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I4173" i="1"/>
  <c r="H4173"/>
  <c r="F4173"/>
  <c r="G4173" s="1"/>
  <c r="D4173"/>
  <c r="I4172"/>
  <c r="H4172"/>
  <c r="F4172"/>
  <c r="G4172" s="1"/>
  <c r="D4172"/>
  <c r="I4171"/>
  <c r="H4171"/>
  <c r="F4171"/>
  <c r="G4171" s="1"/>
  <c r="D4171"/>
  <c r="I4170"/>
  <c r="H4170"/>
  <c r="F4170"/>
  <c r="G4170" s="1"/>
  <c r="D4170"/>
  <c r="I4169"/>
  <c r="H4169"/>
  <c r="F4169"/>
  <c r="G4169" s="1"/>
  <c r="D4169"/>
  <c r="I4168"/>
  <c r="H4168"/>
  <c r="F4168"/>
  <c r="G4168" s="1"/>
  <c r="D4168"/>
  <c r="I4167"/>
  <c r="H4167"/>
  <c r="F4167"/>
  <c r="G4167" s="1"/>
  <c r="D4167"/>
  <c r="I4166"/>
  <c r="H4166"/>
  <c r="F4166"/>
  <c r="G4166" s="1"/>
  <c r="D4166"/>
  <c r="I4165"/>
  <c r="H4165"/>
  <c r="F4165"/>
  <c r="G4165" s="1"/>
  <c r="D4165"/>
  <c r="I4164"/>
  <c r="H4164"/>
  <c r="F4164"/>
  <c r="G4164" s="1"/>
  <c r="D4164"/>
  <c r="I4163"/>
  <c r="H4163"/>
  <c r="G4163"/>
  <c r="F4163"/>
  <c r="D4163"/>
  <c r="I4162"/>
  <c r="H4162"/>
  <c r="F4162"/>
  <c r="G4162" s="1"/>
  <c r="D4162"/>
  <c r="I4161"/>
  <c r="H4161"/>
  <c r="G4161"/>
  <c r="F4161"/>
  <c r="D4161"/>
  <c r="I4160"/>
  <c r="H4160"/>
  <c r="F4160"/>
  <c r="G4160" s="1"/>
  <c r="D4160"/>
  <c r="I4159"/>
  <c r="H4159"/>
  <c r="G4159"/>
  <c r="F4159"/>
  <c r="D4159"/>
  <c r="I4158"/>
  <c r="H4158"/>
  <c r="F4158"/>
  <c r="G4158" s="1"/>
  <c r="D4158"/>
  <c r="I4157"/>
  <c r="H4157"/>
  <c r="G4157"/>
  <c r="F4157"/>
  <c r="D4157"/>
  <c r="I4156"/>
  <c r="H4156"/>
  <c r="F4156"/>
  <c r="G4156" s="1"/>
  <c r="D4156"/>
  <c r="I4155"/>
  <c r="H4155"/>
  <c r="G4155"/>
  <c r="F4155"/>
  <c r="D4155"/>
  <c r="I4154"/>
  <c r="H4154"/>
  <c r="F4154"/>
  <c r="G4154" s="1"/>
  <c r="D4154"/>
  <c r="I4153"/>
  <c r="H4153"/>
  <c r="G4153"/>
  <c r="F4153"/>
  <c r="D4153"/>
  <c r="I4152"/>
  <c r="H4152"/>
  <c r="F4152"/>
  <c r="G4152" s="1"/>
  <c r="D4152"/>
  <c r="I4151"/>
  <c r="H4151"/>
  <c r="G4151"/>
  <c r="F4151"/>
  <c r="D4151"/>
  <c r="I4150"/>
  <c r="H4150"/>
  <c r="F4150"/>
  <c r="G4150" s="1"/>
  <c r="D4150"/>
  <c r="I4149"/>
  <c r="H4149"/>
  <c r="G4149"/>
  <c r="F4149"/>
  <c r="D4149"/>
  <c r="I4148"/>
  <c r="H4148"/>
  <c r="F4148"/>
  <c r="G4148" s="1"/>
  <c r="D4148"/>
  <c r="I4147"/>
  <c r="H4147"/>
  <c r="G4147"/>
  <c r="F4147"/>
  <c r="D4147"/>
  <c r="I4146"/>
  <c r="H4146"/>
  <c r="F4146"/>
  <c r="G4146" s="1"/>
  <c r="D4146"/>
  <c r="I4145"/>
  <c r="H4145"/>
  <c r="G4145"/>
  <c r="F4145"/>
  <c r="D4145"/>
  <c r="I4144"/>
  <c r="H4144"/>
  <c r="F4144"/>
  <c r="G4144" s="1"/>
  <c r="D4144"/>
  <c r="I4143"/>
  <c r="H4143"/>
  <c r="G4143"/>
  <c r="F4143"/>
  <c r="D4143"/>
  <c r="I4142"/>
  <c r="H4142"/>
  <c r="F4142"/>
  <c r="G4142" s="1"/>
  <c r="D4142"/>
  <c r="I4141"/>
  <c r="H4141"/>
  <c r="G4141"/>
  <c r="F4141"/>
  <c r="D4141"/>
  <c r="I4140"/>
  <c r="H4140"/>
  <c r="F4140"/>
  <c r="G4140" s="1"/>
  <c r="D4140"/>
  <c r="I4139"/>
  <c r="H4139"/>
  <c r="G4139"/>
  <c r="F4139"/>
  <c r="D4139"/>
  <c r="I4138"/>
  <c r="H4138"/>
  <c r="F4138"/>
  <c r="G4138" s="1"/>
  <c r="D4138"/>
  <c r="I4137"/>
  <c r="H4137"/>
  <c r="G4137"/>
  <c r="F4137"/>
  <c r="D4137"/>
  <c r="I4136"/>
  <c r="H4136"/>
  <c r="F4136"/>
  <c r="G4136" s="1"/>
  <c r="D4136"/>
  <c r="I4135"/>
  <c r="H4135"/>
  <c r="G4135"/>
  <c r="F4135"/>
  <c r="D4135"/>
  <c r="I4134"/>
  <c r="H4134"/>
  <c r="F4134"/>
  <c r="G4134" s="1"/>
  <c r="D4134"/>
  <c r="I4133"/>
  <c r="H4133"/>
  <c r="G4133"/>
  <c r="F4133"/>
  <c r="D4133"/>
  <c r="I4132"/>
  <c r="H4132"/>
  <c r="F4132"/>
  <c r="G4132" s="1"/>
  <c r="D4132"/>
  <c r="I4131"/>
  <c r="H4131"/>
  <c r="G4131"/>
  <c r="F4131"/>
  <c r="D4131"/>
  <c r="I4130"/>
  <c r="H4130"/>
  <c r="F4130"/>
  <c r="G4130" s="1"/>
  <c r="D4130"/>
  <c r="I4129"/>
  <c r="H4129"/>
  <c r="G4129"/>
  <c r="F4129"/>
  <c r="D4129"/>
  <c r="I4128"/>
  <c r="H4128"/>
  <c r="F4128"/>
  <c r="G4128" s="1"/>
  <c r="D4128"/>
  <c r="I4127"/>
  <c r="H4127"/>
  <c r="G4127"/>
  <c r="F4127"/>
  <c r="D4127"/>
  <c r="I4126"/>
  <c r="H4126"/>
  <c r="F4126"/>
  <c r="G4126" s="1"/>
  <c r="D4126"/>
  <c r="I4125"/>
  <c r="H4125"/>
  <c r="G4125"/>
  <c r="F4125"/>
  <c r="D4125"/>
  <c r="I4124"/>
  <c r="H4124"/>
  <c r="F4124"/>
  <c r="G4124" s="1"/>
  <c r="D4124"/>
  <c r="I4123"/>
  <c r="H4123"/>
  <c r="G4123"/>
  <c r="F4123"/>
  <c r="D4123"/>
  <c r="I4122"/>
  <c r="H4122"/>
  <c r="F4122"/>
  <c r="G4122" s="1"/>
  <c r="D4122"/>
  <c r="I4121"/>
  <c r="H4121"/>
  <c r="G4121"/>
  <c r="F4121"/>
  <c r="D4121"/>
  <c r="I4120"/>
  <c r="H4120"/>
  <c r="F4120"/>
  <c r="G4120" s="1"/>
  <c r="D4120"/>
  <c r="I4119"/>
  <c r="H4119"/>
  <c r="G4119"/>
  <c r="F4119"/>
  <c r="D4119"/>
  <c r="I4118"/>
  <c r="H4118"/>
  <c r="F4118"/>
  <c r="G4118" s="1"/>
  <c r="D4118"/>
  <c r="I4117"/>
  <c r="H4117"/>
  <c r="G4117"/>
  <c r="F4117"/>
  <c r="D4117"/>
  <c r="I4116"/>
  <c r="H4116"/>
  <c r="F4116"/>
  <c r="G4116" s="1"/>
  <c r="D4116"/>
  <c r="I4115"/>
  <c r="H4115"/>
  <c r="G4115"/>
  <c r="F4115"/>
  <c r="D4115"/>
  <c r="I4114"/>
  <c r="H4114"/>
  <c r="F4114"/>
  <c r="G4114" s="1"/>
  <c r="D4114"/>
  <c r="I4113"/>
  <c r="H4113"/>
  <c r="G4113"/>
  <c r="F4113"/>
  <c r="D4113"/>
  <c r="I4112"/>
  <c r="H4112"/>
  <c r="F4112"/>
  <c r="G4112" s="1"/>
  <c r="D4112"/>
  <c r="I4111"/>
  <c r="H4111"/>
  <c r="G4111"/>
  <c r="F4111"/>
  <c r="D4111"/>
  <c r="I4110"/>
  <c r="H4110"/>
  <c r="F4110"/>
  <c r="G4110" s="1"/>
  <c r="D4110"/>
  <c r="I4109"/>
  <c r="H4109"/>
  <c r="G4109"/>
  <c r="F4109"/>
  <c r="D4109"/>
  <c r="I4108"/>
  <c r="H4108"/>
  <c r="F4108"/>
  <c r="G4108" s="1"/>
  <c r="D4108"/>
  <c r="I4107"/>
  <c r="H4107"/>
  <c r="G4107"/>
  <c r="F4107"/>
  <c r="D4107"/>
  <c r="I4106"/>
  <c r="H4106"/>
  <c r="F4106"/>
  <c r="G4106" s="1"/>
  <c r="D4106"/>
  <c r="I4105"/>
  <c r="H4105"/>
  <c r="G4105"/>
  <c r="F4105"/>
  <c r="D4105"/>
  <c r="I4104"/>
  <c r="H4104"/>
  <c r="F4104"/>
  <c r="G4104" s="1"/>
  <c r="D4104"/>
  <c r="I4103"/>
  <c r="H4103"/>
  <c r="G4103"/>
  <c r="F4103"/>
  <c r="D4103"/>
  <c r="I4102"/>
  <c r="H4102"/>
  <c r="F4102"/>
  <c r="G4102" s="1"/>
  <c r="D4102"/>
  <c r="I4101"/>
  <c r="H4101"/>
  <c r="G4101"/>
  <c r="F4101"/>
  <c r="D4101"/>
  <c r="I4100"/>
  <c r="H4100"/>
  <c r="F4100"/>
  <c r="G4100" s="1"/>
  <c r="D4100"/>
  <c r="I4099"/>
  <c r="H4099"/>
  <c r="G4099"/>
  <c r="F4099"/>
  <c r="D4099"/>
  <c r="I4098"/>
  <c r="H4098"/>
  <c r="F4098"/>
  <c r="G4098" s="1"/>
  <c r="D4098"/>
  <c r="I4097"/>
  <c r="H4097"/>
  <c r="G4097"/>
  <c r="F4097"/>
  <c r="D4097"/>
  <c r="I4096"/>
  <c r="H4096"/>
  <c r="F4096"/>
  <c r="G4096" s="1"/>
  <c r="D4096"/>
  <c r="I4095"/>
  <c r="H4095"/>
  <c r="G4095"/>
  <c r="F4095"/>
  <c r="D4095"/>
  <c r="I4094"/>
  <c r="H4094"/>
  <c r="F4094"/>
  <c r="G4094" s="1"/>
  <c r="D4094"/>
  <c r="I4093"/>
  <c r="H4093"/>
  <c r="G4093"/>
  <c r="F4093"/>
  <c r="D4093"/>
  <c r="I4092"/>
  <c r="H4092"/>
  <c r="F4092"/>
  <c r="G4092" s="1"/>
  <c r="D4092"/>
  <c r="I4091"/>
  <c r="H4091"/>
  <c r="G4091"/>
  <c r="F4091"/>
  <c r="D4091"/>
  <c r="I4090"/>
  <c r="H4090"/>
  <c r="F4090"/>
  <c r="G4090" s="1"/>
  <c r="D4090"/>
  <c r="I4089"/>
  <c r="H4089"/>
  <c r="G4089"/>
  <c r="F4089"/>
  <c r="D4089"/>
  <c r="I4088"/>
  <c r="H4088"/>
  <c r="F4088"/>
  <c r="G4088" s="1"/>
  <c r="D4088"/>
  <c r="I4087"/>
  <c r="H4087"/>
  <c r="G4087"/>
  <c r="F4087"/>
  <c r="D4087"/>
  <c r="I4086"/>
  <c r="H4086"/>
  <c r="F4086"/>
  <c r="G4086" s="1"/>
  <c r="D4086"/>
  <c r="I4085"/>
  <c r="H4085"/>
  <c r="G4085"/>
  <c r="F4085"/>
  <c r="D4085"/>
  <c r="I4084"/>
  <c r="H4084"/>
  <c r="F4084"/>
  <c r="G4084" s="1"/>
  <c r="D4084"/>
  <c r="I4083"/>
  <c r="H4083"/>
  <c r="G4083"/>
  <c r="F4083"/>
  <c r="D4083"/>
  <c r="I4082"/>
  <c r="H4082"/>
  <c r="F4082"/>
  <c r="G4082" s="1"/>
  <c r="D4082"/>
  <c r="I4081"/>
  <c r="H4081"/>
  <c r="G4081"/>
  <c r="F4081"/>
  <c r="D4081"/>
  <c r="I4080"/>
  <c r="H4080"/>
  <c r="F4080"/>
  <c r="G4080" s="1"/>
  <c r="D4080"/>
  <c r="I4079"/>
  <c r="H4079"/>
  <c r="G4079"/>
  <c r="F4079"/>
  <c r="D4079"/>
  <c r="I4078"/>
  <c r="H4078"/>
  <c r="F4078"/>
  <c r="G4078" s="1"/>
  <c r="D4078"/>
  <c r="I4077"/>
  <c r="H4077"/>
  <c r="G4077"/>
  <c r="F4077"/>
  <c r="D4077"/>
  <c r="I4076"/>
  <c r="H4076"/>
  <c r="F4076"/>
  <c r="G4076" s="1"/>
  <c r="D4076"/>
  <c r="I4075"/>
  <c r="H4075"/>
  <c r="G4075"/>
  <c r="F4075"/>
  <c r="D4075"/>
  <c r="I4074"/>
  <c r="H4074"/>
  <c r="F4074"/>
  <c r="G4074" s="1"/>
  <c r="D4074"/>
  <c r="I4073"/>
  <c r="H4073"/>
  <c r="G4073"/>
  <c r="F4073"/>
  <c r="D4073"/>
  <c r="I4072"/>
  <c r="H4072"/>
  <c r="F4072"/>
  <c r="G4072" s="1"/>
  <c r="D4072"/>
  <c r="I4071"/>
  <c r="H4071"/>
  <c r="G4071"/>
  <c r="F4071"/>
  <c r="D4071"/>
  <c r="I4070"/>
  <c r="H4070"/>
  <c r="F4070"/>
  <c r="G4070" s="1"/>
  <c r="D4070"/>
  <c r="I4069"/>
  <c r="H4069"/>
  <c r="G4069"/>
  <c r="F4069"/>
  <c r="D4069"/>
  <c r="I4068"/>
  <c r="H4068"/>
  <c r="F4068"/>
  <c r="G4068" s="1"/>
  <c r="D4068"/>
  <c r="I4067"/>
  <c r="H4067"/>
  <c r="G4067"/>
  <c r="F4067"/>
  <c r="D4067"/>
  <c r="I4066"/>
  <c r="H4066"/>
  <c r="F4066"/>
  <c r="G4066" s="1"/>
  <c r="D4066"/>
  <c r="I4065"/>
  <c r="H4065"/>
  <c r="G4065"/>
  <c r="F4065"/>
  <c r="D4065"/>
  <c r="I4064"/>
  <c r="H4064"/>
  <c r="F4064"/>
  <c r="G4064" s="1"/>
  <c r="D4064"/>
  <c r="I4063"/>
  <c r="H4063"/>
  <c r="G4063"/>
  <c r="F4063"/>
  <c r="D4063"/>
  <c r="I4062"/>
  <c r="H4062"/>
  <c r="F4062"/>
  <c r="G4062" s="1"/>
  <c r="D4062"/>
  <c r="I4061"/>
  <c r="H4061"/>
  <c r="G4061"/>
  <c r="F4061"/>
  <c r="D4061"/>
  <c r="I4060"/>
  <c r="H4060"/>
  <c r="F4060"/>
  <c r="G4060" s="1"/>
  <c r="D4060"/>
  <c r="I4059"/>
  <c r="H4059"/>
  <c r="G4059"/>
  <c r="F4059"/>
  <c r="D4059"/>
  <c r="I4058"/>
  <c r="H4058"/>
  <c r="F4058"/>
  <c r="G4058" s="1"/>
  <c r="D4058"/>
  <c r="I4057"/>
  <c r="H4057"/>
  <c r="G4057"/>
  <c r="F4057"/>
  <c r="D4057"/>
  <c r="I4056"/>
  <c r="H4056"/>
  <c r="F4056"/>
  <c r="G4056" s="1"/>
  <c r="D4056"/>
  <c r="I4055"/>
  <c r="H4055"/>
  <c r="G4055"/>
  <c r="F4055"/>
  <c r="D4055"/>
  <c r="I4054"/>
  <c r="H4054"/>
  <c r="F4054"/>
  <c r="G4054" s="1"/>
  <c r="D4054"/>
  <c r="I4053"/>
  <c r="H4053"/>
  <c r="G4053"/>
  <c r="F4053"/>
  <c r="D4053"/>
  <c r="I4052"/>
  <c r="H4052"/>
  <c r="F4052"/>
  <c r="G4052" s="1"/>
  <c r="D4052"/>
  <c r="I4051"/>
  <c r="H4051"/>
  <c r="G4051"/>
  <c r="F4051"/>
  <c r="D4051"/>
  <c r="I4050"/>
  <c r="H4050"/>
  <c r="F4050"/>
  <c r="G4050" s="1"/>
  <c r="D4050"/>
  <c r="I4049"/>
  <c r="H4049"/>
  <c r="G4049"/>
  <c r="F4049"/>
  <c r="D4049"/>
  <c r="I4048"/>
  <c r="H4048"/>
  <c r="F4048"/>
  <c r="G4048" s="1"/>
  <c r="D4048"/>
  <c r="I4047"/>
  <c r="H4047"/>
  <c r="G4047"/>
  <c r="F4047"/>
  <c r="D4047"/>
  <c r="I4046"/>
  <c r="H4046"/>
  <c r="F4046"/>
  <c r="G4046" s="1"/>
  <c r="D4046"/>
  <c r="I4045"/>
  <c r="H4045"/>
  <c r="G4045"/>
  <c r="F4045"/>
  <c r="D4045"/>
  <c r="I4044"/>
  <c r="H4044"/>
  <c r="F4044"/>
  <c r="G4044" s="1"/>
  <c r="D4044"/>
  <c r="I4043"/>
  <c r="H4043"/>
  <c r="G4043"/>
  <c r="F4043"/>
  <c r="D4043"/>
  <c r="I4042"/>
  <c r="H4042"/>
  <c r="F4042"/>
  <c r="G4042" s="1"/>
  <c r="D4042"/>
  <c r="I4041"/>
  <c r="H4041"/>
  <c r="G4041"/>
  <c r="F4041"/>
  <c r="D4041"/>
  <c r="I4040"/>
  <c r="H4040"/>
  <c r="F4040"/>
  <c r="G4040" s="1"/>
  <c r="D4040"/>
  <c r="I4039"/>
  <c r="H4039"/>
  <c r="G4039"/>
  <c r="F4039"/>
  <c r="D4039"/>
  <c r="I4038"/>
  <c r="H4038"/>
  <c r="F4038"/>
  <c r="G4038" s="1"/>
  <c r="D4038"/>
  <c r="I4037"/>
  <c r="H4037"/>
  <c r="G4037"/>
  <c r="F4037"/>
  <c r="D4037"/>
  <c r="I4036"/>
  <c r="H4036"/>
  <c r="F4036"/>
  <c r="G4036" s="1"/>
  <c r="D4036"/>
  <c r="I4035"/>
  <c r="H4035"/>
  <c r="G4035"/>
  <c r="F4035"/>
  <c r="D4035"/>
  <c r="I4034"/>
  <c r="H4034"/>
  <c r="F4034"/>
  <c r="G4034" s="1"/>
  <c r="D4034"/>
  <c r="I4033"/>
  <c r="H4033"/>
  <c r="G4033"/>
  <c r="F4033"/>
  <c r="D4033"/>
  <c r="I4032"/>
  <c r="H4032"/>
  <c r="F4032"/>
  <c r="G4032" s="1"/>
  <c r="D4032"/>
  <c r="I4031"/>
  <c r="H4031"/>
  <c r="G4031"/>
  <c r="F4031"/>
  <c r="D4031"/>
  <c r="I4030"/>
  <c r="H4030"/>
  <c r="F4030"/>
  <c r="G4030" s="1"/>
  <c r="D4030"/>
  <c r="I4029"/>
  <c r="H4029"/>
  <c r="G4029"/>
  <c r="F4029"/>
  <c r="D4029"/>
  <c r="I4028"/>
  <c r="H4028"/>
  <c r="F4028"/>
  <c r="G4028" s="1"/>
  <c r="D4028"/>
  <c r="I4027"/>
  <c r="H4027"/>
  <c r="G4027"/>
  <c r="F4027"/>
  <c r="D4027"/>
  <c r="I4026"/>
  <c r="H4026"/>
  <c r="F4026"/>
  <c r="G4026" s="1"/>
  <c r="D4026"/>
  <c r="I4025"/>
  <c r="H4025"/>
  <c r="G4025"/>
  <c r="F4025"/>
  <c r="D4025"/>
  <c r="I4024"/>
  <c r="H4024"/>
  <c r="F4024"/>
  <c r="G4024" s="1"/>
  <c r="D4024"/>
  <c r="I4023"/>
  <c r="H4023"/>
  <c r="G4023"/>
  <c r="F4023"/>
  <c r="D4023"/>
  <c r="I4022"/>
  <c r="H4022"/>
  <c r="F4022"/>
  <c r="G4022" s="1"/>
  <c r="D4022"/>
  <c r="I4021"/>
  <c r="H4021"/>
  <c r="G4021"/>
  <c r="F4021"/>
  <c r="D4021"/>
  <c r="I4020"/>
  <c r="H4020"/>
  <c r="F4020"/>
  <c r="G4020" s="1"/>
  <c r="D4020"/>
  <c r="I4019"/>
  <c r="H4019"/>
  <c r="G4019"/>
  <c r="F4019"/>
  <c r="D4019"/>
  <c r="I4018"/>
  <c r="H4018"/>
  <c r="F4018"/>
  <c r="G4018" s="1"/>
  <c r="D4018"/>
  <c r="I4017"/>
  <c r="H4017"/>
  <c r="G4017"/>
  <c r="F4017"/>
  <c r="D4017"/>
  <c r="I4016"/>
  <c r="H4016"/>
  <c r="F4016"/>
  <c r="G4016" s="1"/>
  <c r="D4016"/>
  <c r="I4015"/>
  <c r="H4015"/>
  <c r="G4015"/>
  <c r="F4015"/>
  <c r="D4015"/>
  <c r="I4014"/>
  <c r="H4014"/>
  <c r="F4014"/>
  <c r="G4014" s="1"/>
  <c r="D4014"/>
  <c r="I4013"/>
  <c r="H4013"/>
  <c r="G4013"/>
  <c r="F4013"/>
  <c r="D4013"/>
  <c r="I4012"/>
  <c r="H4012"/>
  <c r="F4012"/>
  <c r="G4012" s="1"/>
  <c r="D4012"/>
  <c r="I4011"/>
  <c r="H4011"/>
  <c r="G4011"/>
  <c r="F4011"/>
  <c r="D4011"/>
  <c r="I4010"/>
  <c r="H4010"/>
  <c r="F4010"/>
  <c r="G4010" s="1"/>
  <c r="D4010"/>
  <c r="I4009"/>
  <c r="H4009"/>
  <c r="G4009"/>
  <c r="F4009"/>
  <c r="D4009"/>
  <c r="I4008"/>
  <c r="H4008"/>
  <c r="F4008"/>
  <c r="G4008" s="1"/>
  <c r="D4008"/>
  <c r="I4007"/>
  <c r="H4007"/>
  <c r="G4007"/>
  <c r="F4007"/>
  <c r="D4007"/>
  <c r="I4006"/>
  <c r="H4006"/>
  <c r="F4006"/>
  <c r="G4006" s="1"/>
  <c r="D4006"/>
  <c r="I4005"/>
  <c r="H4005"/>
  <c r="G4005"/>
  <c r="F4005"/>
  <c r="D4005"/>
  <c r="I4004"/>
  <c r="H4004"/>
  <c r="F4004"/>
  <c r="G4004" s="1"/>
  <c r="D4004"/>
  <c r="I4003"/>
  <c r="H4003"/>
  <c r="G4003"/>
  <c r="F4003"/>
  <c r="D4003"/>
  <c r="I4002"/>
  <c r="H4002"/>
  <c r="F4002"/>
  <c r="G4002" s="1"/>
  <c r="D4002"/>
  <c r="I4001"/>
  <c r="H4001"/>
  <c r="G4001"/>
  <c r="F4001"/>
  <c r="D4001"/>
  <c r="I4000"/>
  <c r="H4000"/>
  <c r="F4000"/>
  <c r="G4000" s="1"/>
  <c r="D4000"/>
  <c r="I3999"/>
  <c r="H3999"/>
  <c r="G3999"/>
  <c r="F3999"/>
  <c r="D3999"/>
  <c r="I3998"/>
  <c r="H3998"/>
  <c r="F3998"/>
  <c r="G3998" s="1"/>
  <c r="D3998"/>
  <c r="I3997"/>
  <c r="H3997"/>
  <c r="G3997"/>
  <c r="F3997"/>
  <c r="D3997"/>
  <c r="I3996"/>
  <c r="H3996"/>
  <c r="F3996"/>
  <c r="G3996" s="1"/>
  <c r="D3996"/>
  <c r="I3995"/>
  <c r="H3995"/>
  <c r="G3995"/>
  <c r="F3995"/>
  <c r="D3995"/>
  <c r="I3994"/>
  <c r="H3994"/>
  <c r="F3994"/>
  <c r="G3994" s="1"/>
  <c r="D3994"/>
  <c r="I3993"/>
  <c r="H3993"/>
  <c r="G3993"/>
  <c r="F3993"/>
  <c r="D3993"/>
  <c r="I3992"/>
  <c r="H3992"/>
  <c r="F3992"/>
  <c r="G3992" s="1"/>
  <c r="D3992"/>
  <c r="I3991"/>
  <c r="H3991"/>
  <c r="G3991"/>
  <c r="F3991"/>
  <c r="D3991"/>
  <c r="I3990"/>
  <c r="H3990"/>
  <c r="F3990"/>
  <c r="G3990" s="1"/>
  <c r="D3990"/>
  <c r="I3989"/>
  <c r="H3989"/>
  <c r="G3989"/>
  <c r="F3989"/>
  <c r="D3989"/>
  <c r="I3988"/>
  <c r="H3988"/>
  <c r="F3988"/>
  <c r="G3988" s="1"/>
  <c r="D3988"/>
  <c r="I3987"/>
  <c r="H3987"/>
  <c r="G3987"/>
  <c r="F3987"/>
  <c r="D3987"/>
  <c r="I3986"/>
  <c r="H3986"/>
  <c r="F3986"/>
  <c r="G3986" s="1"/>
  <c r="D3986"/>
  <c r="I3985"/>
  <c r="H3985"/>
  <c r="G3985"/>
  <c r="F3985"/>
  <c r="D3985"/>
  <c r="I3984"/>
  <c r="H3984"/>
  <c r="F3984"/>
  <c r="G3984" s="1"/>
  <c r="D3984"/>
  <c r="I3983"/>
  <c r="H3983"/>
  <c r="G3983"/>
  <c r="F3983"/>
  <c r="D3983"/>
  <c r="I3982"/>
  <c r="H3982"/>
  <c r="F3982"/>
  <c r="G3982" s="1"/>
  <c r="D3982"/>
  <c r="I3981"/>
  <c r="H3981"/>
  <c r="G3981"/>
  <c r="F3981"/>
  <c r="D3981"/>
  <c r="I3980"/>
  <c r="H3980"/>
  <c r="F3980"/>
  <c r="G3980" s="1"/>
  <c r="D3980"/>
  <c r="I3979"/>
  <c r="H3979"/>
  <c r="G3979"/>
  <c r="F3979"/>
  <c r="D3979"/>
  <c r="I3978"/>
  <c r="H3978"/>
  <c r="F3978"/>
  <c r="G3978" s="1"/>
  <c r="D3978"/>
  <c r="I3977"/>
  <c r="H3977"/>
  <c r="G3977"/>
  <c r="F3977"/>
  <c r="D3977"/>
  <c r="I3976"/>
  <c r="H3976"/>
  <c r="F3976"/>
  <c r="G3976" s="1"/>
  <c r="D3976"/>
  <c r="I3975"/>
  <c r="H3975"/>
  <c r="G3975"/>
  <c r="F3975"/>
  <c r="D3975"/>
  <c r="I3974"/>
  <c r="H3974"/>
  <c r="F3974"/>
  <c r="G3974" s="1"/>
  <c r="D3974"/>
  <c r="I3973"/>
  <c r="H3973"/>
  <c r="G3973"/>
  <c r="F3973"/>
  <c r="D3973"/>
  <c r="I3972"/>
  <c r="H3972"/>
  <c r="F3972"/>
  <c r="G3972" s="1"/>
  <c r="D3972"/>
  <c r="I3971"/>
  <c r="H3971"/>
  <c r="G3971"/>
  <c r="F3971"/>
  <c r="D3971"/>
  <c r="I3970"/>
  <c r="H3970"/>
  <c r="F3970"/>
  <c r="G3970" s="1"/>
  <c r="D3970"/>
  <c r="I3969"/>
  <c r="H3969"/>
  <c r="G3969"/>
  <c r="F3969"/>
  <c r="D3969"/>
  <c r="I3968"/>
  <c r="H3968"/>
  <c r="F3968"/>
  <c r="G3968" s="1"/>
  <c r="D3968"/>
  <c r="I3967"/>
  <c r="H3967"/>
  <c r="G3967"/>
  <c r="F3967"/>
  <c r="D3967"/>
  <c r="I3966"/>
  <c r="H3966"/>
  <c r="F3966"/>
  <c r="G3966" s="1"/>
  <c r="D3966"/>
  <c r="I3965"/>
  <c r="H3965"/>
  <c r="G3965"/>
  <c r="F3965"/>
  <c r="D3965"/>
  <c r="I3964"/>
  <c r="H3964"/>
  <c r="F3964"/>
  <c r="G3964" s="1"/>
  <c r="D3964"/>
  <c r="I3963"/>
  <c r="H3963"/>
  <c r="G3963"/>
  <c r="F3963"/>
  <c r="D3963"/>
  <c r="I3962"/>
  <c r="H3962"/>
  <c r="F3962"/>
  <c r="G3962" s="1"/>
  <c r="D3962"/>
  <c r="I3961"/>
  <c r="H3961"/>
  <c r="G3961"/>
  <c r="F3961"/>
  <c r="D3961"/>
  <c r="I3960"/>
  <c r="H3960"/>
  <c r="F3960"/>
  <c r="G3960" s="1"/>
  <c r="D3960"/>
  <c r="I3959"/>
  <c r="H3959"/>
  <c r="G3959"/>
  <c r="F3959"/>
  <c r="D3959"/>
  <c r="I3958"/>
  <c r="H3958"/>
  <c r="F3958"/>
  <c r="G3958" s="1"/>
  <c r="D3958"/>
  <c r="I3957"/>
  <c r="H3957"/>
  <c r="G3957"/>
  <c r="F3957"/>
  <c r="D3957"/>
  <c r="I3956"/>
  <c r="H3956"/>
  <c r="F3956"/>
  <c r="G3956" s="1"/>
  <c r="D3956"/>
  <c r="I3955"/>
  <c r="H3955"/>
  <c r="G3955"/>
  <c r="F3955"/>
  <c r="D3955"/>
  <c r="I3954"/>
  <c r="H3954"/>
  <c r="F3954"/>
  <c r="G3954" s="1"/>
  <c r="D3954"/>
  <c r="I3953"/>
  <c r="H3953"/>
  <c r="G3953"/>
  <c r="F3953"/>
  <c r="D3953"/>
  <c r="I3952"/>
  <c r="H3952"/>
  <c r="F3952"/>
  <c r="G3952" s="1"/>
  <c r="D3952"/>
  <c r="I3951"/>
  <c r="H3951"/>
  <c r="G3951"/>
  <c r="F3951"/>
  <c r="D3951"/>
  <c r="I3950"/>
  <c r="H3950"/>
  <c r="F3950"/>
  <c r="G3950" s="1"/>
  <c r="D3950"/>
  <c r="I3949"/>
  <c r="H3949"/>
  <c r="G3949"/>
  <c r="F3949"/>
  <c r="D3949"/>
  <c r="I3948"/>
  <c r="H3948"/>
  <c r="F3948"/>
  <c r="G3948" s="1"/>
  <c r="D3948"/>
  <c r="I3947"/>
  <c r="H3947"/>
  <c r="G3947"/>
  <c r="F3947"/>
  <c r="D3947"/>
  <c r="I3946"/>
  <c r="H3946"/>
  <c r="F3946"/>
  <c r="G3946" s="1"/>
  <c r="D3946"/>
  <c r="I3945"/>
  <c r="H3945"/>
  <c r="G3945"/>
  <c r="F3945"/>
  <c r="D3945"/>
  <c r="I3944"/>
  <c r="H3944"/>
  <c r="F3944"/>
  <c r="G3944" s="1"/>
  <c r="D3944"/>
  <c r="I3943"/>
  <c r="H3943"/>
  <c r="G3943"/>
  <c r="F3943"/>
  <c r="D3943"/>
  <c r="I3942"/>
  <c r="H3942"/>
  <c r="F3942"/>
  <c r="G3942" s="1"/>
  <c r="D3942"/>
  <c r="I3941"/>
  <c r="H3941"/>
  <c r="G3941"/>
  <c r="F3941"/>
  <c r="D3941"/>
  <c r="I3940"/>
  <c r="H3940"/>
  <c r="F3940"/>
  <c r="G3940" s="1"/>
  <c r="D3940"/>
  <c r="I3939"/>
  <c r="H3939"/>
  <c r="G3939"/>
  <c r="F3939"/>
  <c r="D3939"/>
  <c r="I3938"/>
  <c r="H3938"/>
  <c r="F3938"/>
  <c r="G3938" s="1"/>
  <c r="D3938"/>
  <c r="I3937"/>
  <c r="H3937"/>
  <c r="G3937"/>
  <c r="F3937"/>
  <c r="D3937"/>
  <c r="I3936"/>
  <c r="H3936"/>
  <c r="F3936"/>
  <c r="G3936" s="1"/>
  <c r="D3936"/>
  <c r="I3935"/>
  <c r="H3935"/>
  <c r="G3935"/>
  <c r="F3935"/>
  <c r="D3935"/>
  <c r="I3934"/>
  <c r="H3934"/>
  <c r="F3934"/>
  <c r="G3934" s="1"/>
  <c r="D3934"/>
  <c r="I3933"/>
  <c r="H3933"/>
  <c r="G3933"/>
  <c r="F3933"/>
  <c r="D3933"/>
  <c r="I3932"/>
  <c r="H3932"/>
  <c r="F3932"/>
  <c r="G3932" s="1"/>
  <c r="D3932"/>
  <c r="I3931"/>
  <c r="H3931"/>
  <c r="G3931"/>
  <c r="F3931"/>
  <c r="D3931"/>
  <c r="I3930"/>
  <c r="H3930"/>
  <c r="F3930"/>
  <c r="G3930" s="1"/>
  <c r="D3930"/>
  <c r="I3929"/>
  <c r="H3929"/>
  <c r="G3929"/>
  <c r="F3929"/>
  <c r="D3929"/>
  <c r="I3928"/>
  <c r="H3928"/>
  <c r="F3928"/>
  <c r="G3928" s="1"/>
  <c r="D3928"/>
  <c r="I3927"/>
  <c r="H3927"/>
  <c r="G3927"/>
  <c r="F3927"/>
  <c r="D3927"/>
  <c r="I3926"/>
  <c r="H3926"/>
  <c r="F3926"/>
  <c r="G3926" s="1"/>
  <c r="D3926"/>
  <c r="I3925"/>
  <c r="H3925"/>
  <c r="G3925"/>
  <c r="F3925"/>
  <c r="D3925"/>
  <c r="I3924"/>
  <c r="H3924"/>
  <c r="F3924"/>
  <c r="G3924" s="1"/>
  <c r="D3924"/>
  <c r="I3923"/>
  <c r="H3923"/>
  <c r="G3923"/>
  <c r="F3923"/>
  <c r="D3923"/>
  <c r="I3922"/>
  <c r="H3922"/>
  <c r="F3922"/>
  <c r="G3922" s="1"/>
  <c r="D3922"/>
  <c r="I3921"/>
  <c r="H3921"/>
  <c r="G3921"/>
  <c r="F3921"/>
  <c r="D3921"/>
  <c r="I3920"/>
  <c r="H3920"/>
  <c r="F3920"/>
  <c r="G3920" s="1"/>
  <c r="D3920"/>
  <c r="I3919"/>
  <c r="H3919"/>
  <c r="G3919"/>
  <c r="F3919"/>
  <c r="D3919"/>
  <c r="I3918"/>
  <c r="H3918"/>
  <c r="F3918"/>
  <c r="G3918" s="1"/>
  <c r="D3918"/>
  <c r="I3917"/>
  <c r="H3917"/>
  <c r="G3917"/>
  <c r="F3917"/>
  <c r="D3917"/>
  <c r="I3916"/>
  <c r="H3916"/>
  <c r="F3916"/>
  <c r="G3916" s="1"/>
  <c r="D3916"/>
  <c r="I3915"/>
  <c r="H3915"/>
  <c r="G3915"/>
  <c r="F3915"/>
  <c r="D3915"/>
  <c r="I3914"/>
  <c r="H3914"/>
  <c r="F3914"/>
  <c r="G3914" s="1"/>
  <c r="D3914"/>
  <c r="I3913"/>
  <c r="H3913"/>
  <c r="G3913"/>
  <c r="F3913"/>
  <c r="D3913"/>
  <c r="I3912"/>
  <c r="H3912"/>
  <c r="F3912"/>
  <c r="G3912" s="1"/>
  <c r="D3912"/>
  <c r="I3911"/>
  <c r="H3911"/>
  <c r="G3911"/>
  <c r="F3911"/>
  <c r="D3911"/>
  <c r="I3910"/>
  <c r="H3910"/>
  <c r="F3910"/>
  <c r="G3910" s="1"/>
  <c r="D3910"/>
  <c r="I3909"/>
  <c r="H3909"/>
  <c r="G3909"/>
  <c r="F3909"/>
  <c r="D3909"/>
  <c r="I3908"/>
  <c r="H3908"/>
  <c r="F3908"/>
  <c r="G3908" s="1"/>
  <c r="D3908"/>
  <c r="I3907"/>
  <c r="H3907"/>
  <c r="G3907"/>
  <c r="F3907"/>
  <c r="D3907"/>
  <c r="I3906"/>
  <c r="H3906"/>
  <c r="F3906"/>
  <c r="G3906" s="1"/>
  <c r="D3906"/>
  <c r="I3905"/>
  <c r="H3905"/>
  <c r="G3905"/>
  <c r="F3905"/>
  <c r="D3905"/>
  <c r="I3904"/>
  <c r="H3904"/>
  <c r="F3904"/>
  <c r="G3904" s="1"/>
  <c r="D3904"/>
  <c r="I3903"/>
  <c r="H3903"/>
  <c r="G3903"/>
  <c r="F3903"/>
  <c r="D3903"/>
  <c r="I3902"/>
  <c r="H3902"/>
  <c r="F3902"/>
  <c r="G3902" s="1"/>
  <c r="D3902"/>
  <c r="I3901"/>
  <c r="H3901"/>
  <c r="G3901"/>
  <c r="F3901"/>
  <c r="D3901"/>
  <c r="I3900"/>
  <c r="H3900"/>
  <c r="F3900"/>
  <c r="G3900" s="1"/>
  <c r="D3900"/>
  <c r="I3899"/>
  <c r="H3899"/>
  <c r="G3899"/>
  <c r="F3899"/>
  <c r="D3899"/>
  <c r="I3898"/>
  <c r="H3898"/>
  <c r="F3898"/>
  <c r="G3898" s="1"/>
  <c r="D3898"/>
  <c r="I3897"/>
  <c r="H3897"/>
  <c r="G3897"/>
  <c r="F3897"/>
  <c r="D3897"/>
  <c r="I3896"/>
  <c r="H3896"/>
  <c r="F3896"/>
  <c r="G3896" s="1"/>
  <c r="D3896"/>
  <c r="I3895"/>
  <c r="H3895"/>
  <c r="G3895"/>
  <c r="F3895"/>
  <c r="D3895"/>
  <c r="I3894"/>
  <c r="H3894"/>
  <c r="F3894"/>
  <c r="G3894" s="1"/>
  <c r="D3894"/>
  <c r="I3893"/>
  <c r="H3893"/>
  <c r="G3893"/>
  <c r="F3893"/>
  <c r="D3893"/>
  <c r="I3892"/>
  <c r="H3892"/>
  <c r="F3892"/>
  <c r="G3892" s="1"/>
  <c r="D3892"/>
  <c r="I3891"/>
  <c r="H3891"/>
  <c r="G3891"/>
  <c r="F3891"/>
  <c r="D3891"/>
  <c r="I3890"/>
  <c r="H3890"/>
  <c r="F3890"/>
  <c r="G3890" s="1"/>
  <c r="D3890"/>
  <c r="I3889"/>
  <c r="H3889"/>
  <c r="G3889"/>
  <c r="F3889"/>
  <c r="D3889"/>
  <c r="I3888"/>
  <c r="H3888"/>
  <c r="F3888"/>
  <c r="G3888" s="1"/>
  <c r="D3888"/>
  <c r="I3887"/>
  <c r="H3887"/>
  <c r="G3887"/>
  <c r="F3887"/>
  <c r="D3887"/>
  <c r="I3886"/>
  <c r="H3886"/>
  <c r="F3886"/>
  <c r="G3886" s="1"/>
  <c r="D3886"/>
  <c r="I3885"/>
  <c r="H3885"/>
  <c r="G3885"/>
  <c r="F3885"/>
  <c r="D3885"/>
  <c r="I3884"/>
  <c r="H3884"/>
  <c r="F3884"/>
  <c r="G3884" s="1"/>
  <c r="D3884"/>
  <c r="I3883"/>
  <c r="H3883"/>
  <c r="G3883"/>
  <c r="F3883"/>
  <c r="D3883"/>
  <c r="I3882"/>
  <c r="H3882"/>
  <c r="F3882"/>
  <c r="G3882" s="1"/>
  <c r="D3882"/>
  <c r="I3881"/>
  <c r="H3881"/>
  <c r="G3881"/>
  <c r="F3881"/>
  <c r="D3881"/>
  <c r="I3880"/>
  <c r="H3880"/>
  <c r="F3880"/>
  <c r="G3880" s="1"/>
  <c r="D3880"/>
  <c r="I3879"/>
  <c r="H3879"/>
  <c r="G3879"/>
  <c r="F3879"/>
  <c r="D3879"/>
  <c r="I3878"/>
  <c r="H3878"/>
  <c r="F3878"/>
  <c r="G3878" s="1"/>
  <c r="D3878"/>
  <c r="I3877"/>
  <c r="H3877"/>
  <c r="G3877"/>
  <c r="F3877"/>
  <c r="D3877"/>
  <c r="I3876"/>
  <c r="H3876"/>
  <c r="F3876"/>
  <c r="G3876" s="1"/>
  <c r="D3876"/>
  <c r="I3875"/>
  <c r="H3875"/>
  <c r="G3875"/>
  <c r="F3875"/>
  <c r="D3875"/>
  <c r="I3874"/>
  <c r="H3874"/>
  <c r="F3874"/>
  <c r="G3874" s="1"/>
  <c r="D3874"/>
  <c r="I3873"/>
  <c r="H3873"/>
  <c r="G3873"/>
  <c r="F3873"/>
  <c r="D3873"/>
  <c r="I3872"/>
  <c r="H3872"/>
  <c r="F3872"/>
  <c r="G3872" s="1"/>
  <c r="D3872"/>
  <c r="I3871"/>
  <c r="H3871"/>
  <c r="G3871"/>
  <c r="F3871"/>
  <c r="D3871"/>
  <c r="I3870"/>
  <c r="H3870"/>
  <c r="F3870"/>
  <c r="G3870" s="1"/>
  <c r="D3870"/>
  <c r="I3869"/>
  <c r="H3869"/>
  <c r="G3869"/>
  <c r="F3869"/>
  <c r="D3869"/>
  <c r="I3868"/>
  <c r="H3868"/>
  <c r="F3868"/>
  <c r="G3868" s="1"/>
  <c r="D3868"/>
  <c r="I3867"/>
  <c r="H3867"/>
  <c r="G3867"/>
  <c r="F3867"/>
  <c r="D3867"/>
  <c r="I3866"/>
  <c r="H3866"/>
  <c r="F3866"/>
  <c r="G3866" s="1"/>
  <c r="D3866"/>
  <c r="I3865"/>
  <c r="H3865"/>
  <c r="G3865"/>
  <c r="F3865"/>
  <c r="D3865"/>
  <c r="I3864"/>
  <c r="H3864"/>
  <c r="F3864"/>
  <c r="G3864" s="1"/>
  <c r="D3864"/>
  <c r="I3863"/>
  <c r="H3863"/>
  <c r="G3863"/>
  <c r="F3863"/>
  <c r="D3863"/>
  <c r="I3862"/>
  <c r="H3862"/>
  <c r="F3862"/>
  <c r="G3862" s="1"/>
  <c r="D3862"/>
  <c r="I3861"/>
  <c r="H3861"/>
  <c r="G3861"/>
  <c r="F3861"/>
  <c r="D3861"/>
  <c r="I3860"/>
  <c r="H3860"/>
  <c r="F3860"/>
  <c r="G3860" s="1"/>
  <c r="D3860"/>
  <c r="I3859"/>
  <c r="H3859"/>
  <c r="G3859"/>
  <c r="F3859"/>
  <c r="D3859"/>
  <c r="I3858"/>
  <c r="H3858"/>
  <c r="F3858"/>
  <c r="G3858" s="1"/>
  <c r="D3858"/>
  <c r="I3857"/>
  <c r="H3857"/>
  <c r="G3857"/>
  <c r="F3857"/>
  <c r="D3857"/>
  <c r="I3856"/>
  <c r="H3856"/>
  <c r="F3856"/>
  <c r="G3856" s="1"/>
  <c r="D3856"/>
  <c r="I3855"/>
  <c r="H3855"/>
  <c r="G3855"/>
  <c r="F3855"/>
  <c r="D3855"/>
  <c r="I3854"/>
  <c r="H3854"/>
  <c r="F3854"/>
  <c r="G3854" s="1"/>
  <c r="D3854"/>
  <c r="I3853"/>
  <c r="H3853"/>
  <c r="G3853"/>
  <c r="F3853"/>
  <c r="D3853"/>
  <c r="I3852"/>
  <c r="H3852"/>
  <c r="F3852"/>
  <c r="G3852" s="1"/>
  <c r="D3852"/>
  <c r="I3851"/>
  <c r="H3851"/>
  <c r="G3851"/>
  <c r="F3851"/>
  <c r="D3851"/>
  <c r="I3850"/>
  <c r="H3850"/>
  <c r="F3850"/>
  <c r="G3850" s="1"/>
  <c r="D3850"/>
  <c r="I3849"/>
  <c r="H3849"/>
  <c r="G3849"/>
  <c r="F3849"/>
  <c r="D3849"/>
  <c r="I3848"/>
  <c r="H3848"/>
  <c r="F3848"/>
  <c r="G3848" s="1"/>
  <c r="D3848"/>
  <c r="I3847"/>
  <c r="H3847"/>
  <c r="G3847"/>
  <c r="F3847"/>
  <c r="D3847"/>
  <c r="I3846"/>
  <c r="H3846"/>
  <c r="F3846"/>
  <c r="G3846" s="1"/>
  <c r="D3846"/>
  <c r="I3845"/>
  <c r="H3845"/>
  <c r="G3845"/>
  <c r="F3845"/>
  <c r="D3845"/>
  <c r="I3844"/>
  <c r="H3844"/>
  <c r="F3844"/>
  <c r="G3844" s="1"/>
  <c r="D3844"/>
  <c r="I3843"/>
  <c r="H3843"/>
  <c r="G3843"/>
  <c r="F3843"/>
  <c r="D3843"/>
  <c r="I3842"/>
  <c r="H3842"/>
  <c r="F3842"/>
  <c r="G3842" s="1"/>
  <c r="D3842"/>
  <c r="I3841"/>
  <c r="H3841"/>
  <c r="G3841"/>
  <c r="F3841"/>
  <c r="D3841"/>
  <c r="I3840"/>
  <c r="H3840"/>
  <c r="F3840"/>
  <c r="G3840" s="1"/>
  <c r="D3840"/>
  <c r="I3839"/>
  <c r="H3839"/>
  <c r="G3839"/>
  <c r="F3839"/>
  <c r="D3839"/>
  <c r="I3838"/>
  <c r="H3838"/>
  <c r="F3838"/>
  <c r="G3838" s="1"/>
  <c r="D3838"/>
  <c r="I3837"/>
  <c r="H3837"/>
  <c r="G3837"/>
  <c r="F3837"/>
  <c r="D3837"/>
  <c r="I3836"/>
  <c r="H3836"/>
  <c r="F3836"/>
  <c r="G3836" s="1"/>
  <c r="D3836"/>
  <c r="I3835"/>
  <c r="H3835"/>
  <c r="G3835"/>
  <c r="F3835"/>
  <c r="D3835"/>
  <c r="I3834"/>
  <c r="H3834"/>
  <c r="F3834"/>
  <c r="G3834" s="1"/>
  <c r="D3834"/>
  <c r="I3833"/>
  <c r="H3833"/>
  <c r="G3833"/>
  <c r="F3833"/>
  <c r="D3833"/>
  <c r="I3832"/>
  <c r="H3832"/>
  <c r="F3832"/>
  <c r="G3832" s="1"/>
  <c r="D3832"/>
  <c r="I3831"/>
  <c r="H3831"/>
  <c r="G3831"/>
  <c r="F3831"/>
  <c r="D3831"/>
  <c r="I3830"/>
  <c r="H3830"/>
  <c r="F3830"/>
  <c r="G3830" s="1"/>
  <c r="D3830"/>
  <c r="I3829"/>
  <c r="H3829"/>
  <c r="G3829"/>
  <c r="F3829"/>
  <c r="D3829"/>
  <c r="I3828"/>
  <c r="H3828"/>
  <c r="F3828"/>
  <c r="G3828" s="1"/>
  <c r="D3828"/>
  <c r="I3827"/>
  <c r="H3827"/>
  <c r="G3827"/>
  <c r="F3827"/>
  <c r="D3827"/>
  <c r="I3826"/>
  <c r="H3826"/>
  <c r="F3826"/>
  <c r="G3826" s="1"/>
  <c r="D3826"/>
  <c r="I3825"/>
  <c r="H3825"/>
  <c r="G3825"/>
  <c r="F3825"/>
  <c r="D3825"/>
  <c r="I3824"/>
  <c r="H3824"/>
  <c r="F3824"/>
  <c r="G3824" s="1"/>
  <c r="D3824"/>
  <c r="I3823"/>
  <c r="H3823"/>
  <c r="G3823"/>
  <c r="F3823"/>
  <c r="D3823"/>
  <c r="I3822"/>
  <c r="H3822"/>
  <c r="F3822"/>
  <c r="G3822" s="1"/>
  <c r="D3822"/>
  <c r="I3821"/>
  <c r="H3821"/>
  <c r="G3821"/>
  <c r="F3821"/>
  <c r="D3821"/>
  <c r="I3820"/>
  <c r="H3820"/>
  <c r="F3820"/>
  <c r="G3820" s="1"/>
  <c r="D3820"/>
  <c r="I3819"/>
  <c r="H3819"/>
  <c r="G3819"/>
  <c r="F3819"/>
  <c r="D3819"/>
  <c r="I3818"/>
  <c r="H3818"/>
  <c r="F3818"/>
  <c r="G3818" s="1"/>
  <c r="D3818"/>
  <c r="I3817"/>
  <c r="H3817"/>
  <c r="G3817"/>
  <c r="F3817"/>
  <c r="D3817"/>
  <c r="I3816"/>
  <c r="H3816"/>
  <c r="F3816"/>
  <c r="G3816" s="1"/>
  <c r="D3816"/>
  <c r="I3815"/>
  <c r="H3815"/>
  <c r="G3815"/>
  <c r="F3815"/>
  <c r="D3815"/>
  <c r="I3814"/>
  <c r="H3814"/>
  <c r="F3814"/>
  <c r="G3814" s="1"/>
  <c r="D3814"/>
  <c r="I3813"/>
  <c r="H3813"/>
  <c r="G3813"/>
  <c r="F3813"/>
  <c r="D3813"/>
  <c r="I3812"/>
  <c r="H3812"/>
  <c r="F3812"/>
  <c r="G3812" s="1"/>
  <c r="D3812"/>
  <c r="I3811"/>
  <c r="H3811"/>
  <c r="G3811"/>
  <c r="F3811"/>
  <c r="D3811"/>
  <c r="I3810"/>
  <c r="H3810"/>
  <c r="F3810"/>
  <c r="G3810" s="1"/>
  <c r="D3810"/>
  <c r="I3809"/>
  <c r="H3809"/>
  <c r="G3809"/>
  <c r="F3809"/>
  <c r="D3809"/>
  <c r="I3808"/>
  <c r="H3808"/>
  <c r="F3808"/>
  <c r="G3808" s="1"/>
  <c r="D3808"/>
  <c r="I3807"/>
  <c r="H3807"/>
  <c r="G3807"/>
  <c r="F3807"/>
  <c r="D3807"/>
  <c r="I3806"/>
  <c r="H3806"/>
  <c r="F3806"/>
  <c r="G3806" s="1"/>
  <c r="D3806"/>
  <c r="I3805"/>
  <c r="H3805"/>
  <c r="G3805"/>
  <c r="F3805"/>
  <c r="D3805"/>
  <c r="I3804"/>
  <c r="H3804"/>
  <c r="F3804"/>
  <c r="G3804" s="1"/>
  <c r="D3804"/>
  <c r="I3803"/>
  <c r="H3803"/>
  <c r="G3803"/>
  <c r="F3803"/>
  <c r="D3803"/>
  <c r="I3802"/>
  <c r="H3802"/>
  <c r="F3802"/>
  <c r="G3802" s="1"/>
  <c r="D3802"/>
  <c r="I3801"/>
  <c r="H3801"/>
  <c r="G3801"/>
  <c r="F3801"/>
  <c r="D3801"/>
  <c r="I3800"/>
  <c r="H3800"/>
  <c r="F3800"/>
  <c r="G3800" s="1"/>
  <c r="D3800"/>
  <c r="I3799"/>
  <c r="H3799"/>
  <c r="G3799"/>
  <c r="F3799"/>
  <c r="D3799"/>
  <c r="I3798"/>
  <c r="H3798"/>
  <c r="F3798"/>
  <c r="G3798" s="1"/>
  <c r="D3798"/>
  <c r="I3797"/>
  <c r="H3797"/>
  <c r="G3797"/>
  <c r="F3797"/>
  <c r="D3797"/>
  <c r="I3796"/>
  <c r="H3796"/>
  <c r="F3796"/>
  <c r="G3796" s="1"/>
  <c r="D3796"/>
  <c r="I3795"/>
  <c r="H3795"/>
  <c r="G3795"/>
  <c r="F3795"/>
  <c r="D3795"/>
  <c r="I3794"/>
  <c r="H3794"/>
  <c r="F3794"/>
  <c r="G3794" s="1"/>
  <c r="D3794"/>
  <c r="I3793"/>
  <c r="H3793"/>
  <c r="G3793"/>
  <c r="F3793"/>
  <c r="D3793"/>
  <c r="I3792"/>
  <c r="H3792"/>
  <c r="F3792"/>
  <c r="G3792" s="1"/>
  <c r="D3792"/>
  <c r="I3791"/>
  <c r="H3791"/>
  <c r="G3791"/>
  <c r="F3791"/>
  <c r="D3791"/>
  <c r="I3790"/>
  <c r="H3790"/>
  <c r="F3790"/>
  <c r="G3790" s="1"/>
  <c r="D3790"/>
  <c r="I3789"/>
  <c r="H3789"/>
  <c r="G3789"/>
  <c r="F3789"/>
  <c r="D3789"/>
  <c r="I3788"/>
  <c r="H3788"/>
  <c r="F3788"/>
  <c r="G3788" s="1"/>
  <c r="D3788"/>
  <c r="I3787"/>
  <c r="H3787"/>
  <c r="G3787"/>
  <c r="F3787"/>
  <c r="D3787"/>
  <c r="I3786"/>
  <c r="H3786"/>
  <c r="F3786"/>
  <c r="G3786" s="1"/>
  <c r="D3786"/>
  <c r="I3785"/>
  <c r="H3785"/>
  <c r="G3785"/>
  <c r="F3785"/>
  <c r="D3785"/>
  <c r="I3784"/>
  <c r="H3784"/>
  <c r="F3784"/>
  <c r="G3784" s="1"/>
  <c r="D3784"/>
  <c r="I3783"/>
  <c r="H3783"/>
  <c r="G3783"/>
  <c r="F3783"/>
  <c r="D3783"/>
  <c r="I3782"/>
  <c r="H3782"/>
  <c r="F3782"/>
  <c r="G3782" s="1"/>
  <c r="D3782"/>
  <c r="I3781"/>
  <c r="H3781"/>
  <c r="G3781"/>
  <c r="F3781"/>
  <c r="D3781"/>
  <c r="I3780"/>
  <c r="H3780"/>
  <c r="F3780"/>
  <c r="G3780" s="1"/>
  <c r="D3780"/>
  <c r="I3779"/>
  <c r="H3779"/>
  <c r="G3779"/>
  <c r="F3779"/>
  <c r="D3779"/>
  <c r="I3778"/>
  <c r="H3778"/>
  <c r="F3778"/>
  <c r="G3778" s="1"/>
  <c r="D3778"/>
  <c r="I3777"/>
  <c r="H3777"/>
  <c r="G3777"/>
  <c r="F3777"/>
  <c r="D3777"/>
  <c r="I3776"/>
  <c r="H3776"/>
  <c r="F3776"/>
  <c r="G3776" s="1"/>
  <c r="D3776"/>
  <c r="I3775"/>
  <c r="H3775"/>
  <c r="G3775"/>
  <c r="F3775"/>
  <c r="D3775"/>
  <c r="I3774"/>
  <c r="H3774"/>
  <c r="F3774"/>
  <c r="G3774" s="1"/>
  <c r="D3774"/>
  <c r="I3773"/>
  <c r="H3773"/>
  <c r="G3773"/>
  <c r="F3773"/>
  <c r="D3773"/>
  <c r="I3772"/>
  <c r="H3772"/>
  <c r="F3772"/>
  <c r="G3772" s="1"/>
  <c r="D3772"/>
  <c r="I3771"/>
  <c r="H3771"/>
  <c r="G3771"/>
  <c r="F3771"/>
  <c r="D3771"/>
  <c r="I3770"/>
  <c r="H3770"/>
  <c r="F3770"/>
  <c r="G3770" s="1"/>
  <c r="D3770"/>
  <c r="I3769"/>
  <c r="H3769"/>
  <c r="G3769"/>
  <c r="F3769"/>
  <c r="D3769"/>
  <c r="I3768"/>
  <c r="H3768"/>
  <c r="F3768"/>
  <c r="G3768" s="1"/>
  <c r="D3768"/>
  <c r="I3767"/>
  <c r="H3767"/>
  <c r="G3767"/>
  <c r="F3767"/>
  <c r="D3767"/>
  <c r="I3766"/>
  <c r="H3766"/>
  <c r="F3766"/>
  <c r="G3766" s="1"/>
  <c r="D3766"/>
  <c r="I3765"/>
  <c r="H3765"/>
  <c r="G3765"/>
  <c r="F3765"/>
  <c r="D3765"/>
  <c r="I3764"/>
  <c r="H3764"/>
  <c r="F3764"/>
  <c r="G3764" s="1"/>
  <c r="D3764"/>
  <c r="I3763"/>
  <c r="H3763"/>
  <c r="G3763"/>
  <c r="F3763"/>
  <c r="D3763"/>
  <c r="I3762"/>
  <c r="H3762"/>
  <c r="F3762"/>
  <c r="G3762" s="1"/>
  <c r="D3762"/>
  <c r="I3761"/>
  <c r="H3761"/>
  <c r="G3761"/>
  <c r="F3761"/>
  <c r="D3761"/>
  <c r="I3760"/>
  <c r="H3760"/>
  <c r="F3760"/>
  <c r="G3760" s="1"/>
  <c r="D3760"/>
  <c r="I3759"/>
  <c r="H3759"/>
  <c r="G3759"/>
  <c r="F3759"/>
  <c r="D3759"/>
  <c r="I3758"/>
  <c r="H3758"/>
  <c r="F3758"/>
  <c r="G3758" s="1"/>
  <c r="D3758"/>
  <c r="I3757"/>
  <c r="H3757"/>
  <c r="G3757"/>
  <c r="F3757"/>
  <c r="D3757"/>
  <c r="I3756"/>
  <c r="H3756"/>
  <c r="F3756"/>
  <c r="G3756" s="1"/>
  <c r="D3756"/>
  <c r="I3755"/>
  <c r="H3755"/>
  <c r="G3755"/>
  <c r="F3755"/>
  <c r="D3755"/>
  <c r="I3754"/>
  <c r="H3754"/>
  <c r="F3754"/>
  <c r="G3754" s="1"/>
  <c r="D3754"/>
  <c r="I3753"/>
  <c r="H3753"/>
  <c r="G3753"/>
  <c r="F3753"/>
  <c r="D3753"/>
  <c r="I3752"/>
  <c r="H3752"/>
  <c r="F3752"/>
  <c r="G3752" s="1"/>
  <c r="D3752"/>
  <c r="I3751"/>
  <c r="H3751"/>
  <c r="G3751"/>
  <c r="F3751"/>
  <c r="D3751"/>
  <c r="I3750"/>
  <c r="H3750"/>
  <c r="F3750"/>
  <c r="G3750" s="1"/>
  <c r="D3750"/>
  <c r="I3749"/>
  <c r="H3749"/>
  <c r="G3749"/>
  <c r="F3749"/>
  <c r="D3749"/>
  <c r="I3748"/>
  <c r="H3748"/>
  <c r="F3748"/>
  <c r="G3748" s="1"/>
  <c r="D3748"/>
  <c r="I3747"/>
  <c r="H3747"/>
  <c r="G3747"/>
  <c r="F3747"/>
  <c r="D3747"/>
  <c r="I3746"/>
  <c r="H3746"/>
  <c r="F3746"/>
  <c r="G3746" s="1"/>
  <c r="D3746"/>
  <c r="I3745"/>
  <c r="H3745"/>
  <c r="G3745"/>
  <c r="F3745"/>
  <c r="D3745"/>
  <c r="I3744"/>
  <c r="H3744"/>
  <c r="F3744"/>
  <c r="G3744" s="1"/>
  <c r="D3744"/>
  <c r="I3743"/>
  <c r="H3743"/>
  <c r="G3743"/>
  <c r="F3743"/>
  <c r="D3743"/>
  <c r="I3742"/>
  <c r="H3742"/>
  <c r="F3742"/>
  <c r="G3742" s="1"/>
  <c r="D3742"/>
  <c r="I3741"/>
  <c r="H3741"/>
  <c r="G3741"/>
  <c r="F3741"/>
  <c r="D3741"/>
  <c r="I3740"/>
  <c r="H3740"/>
  <c r="F3740"/>
  <c r="G3740" s="1"/>
  <c r="D3740"/>
  <c r="I3739"/>
  <c r="H3739"/>
  <c r="G3739"/>
  <c r="F3739"/>
  <c r="D3739"/>
  <c r="I3738"/>
  <c r="H3738"/>
  <c r="F3738"/>
  <c r="G3738" s="1"/>
  <c r="D3738"/>
  <c r="I3737"/>
  <c r="H3737"/>
  <c r="G3737"/>
  <c r="F3737"/>
  <c r="D3737"/>
  <c r="I3736"/>
  <c r="H3736"/>
  <c r="F3736"/>
  <c r="G3736" s="1"/>
  <c r="D3736"/>
  <c r="I3735"/>
  <c r="H3735"/>
  <c r="G3735"/>
  <c r="F3735"/>
  <c r="D3735"/>
  <c r="I3734"/>
  <c r="H3734"/>
  <c r="F3734"/>
  <c r="G3734" s="1"/>
  <c r="D3734"/>
  <c r="I3733"/>
  <c r="H3733"/>
  <c r="G3733"/>
  <c r="F3733"/>
  <c r="D3733"/>
  <c r="I3732"/>
  <c r="H3732"/>
  <c r="F3732"/>
  <c r="G3732" s="1"/>
  <c r="D3732"/>
  <c r="I3731"/>
  <c r="H3731"/>
  <c r="G3731"/>
  <c r="F3731"/>
  <c r="D3731"/>
  <c r="I3730"/>
  <c r="H3730"/>
  <c r="F3730"/>
  <c r="G3730" s="1"/>
  <c r="D3730"/>
  <c r="I3729"/>
  <c r="H3729"/>
  <c r="G3729"/>
  <c r="F3729"/>
  <c r="D3729"/>
  <c r="I3728"/>
  <c r="H3728"/>
  <c r="F3728"/>
  <c r="G3728" s="1"/>
  <c r="D3728"/>
  <c r="I3727"/>
  <c r="H3727"/>
  <c r="G3727"/>
  <c r="F3727"/>
  <c r="D3727"/>
  <c r="I3726"/>
  <c r="H3726"/>
  <c r="F3726"/>
  <c r="G3726" s="1"/>
  <c r="D3726"/>
  <c r="I3725"/>
  <c r="H3725"/>
  <c r="G3725"/>
  <c r="F3725"/>
  <c r="D3725"/>
  <c r="I3724"/>
  <c r="H3724"/>
  <c r="F3724"/>
  <c r="G3724" s="1"/>
  <c r="D3724"/>
  <c r="I3723"/>
  <c r="H3723"/>
  <c r="G3723"/>
  <c r="F3723"/>
  <c r="D3723"/>
  <c r="I3722"/>
  <c r="H3722"/>
  <c r="F3722"/>
  <c r="G3722" s="1"/>
  <c r="D3722"/>
  <c r="I3721"/>
  <c r="H3721"/>
  <c r="G3721"/>
  <c r="F3721"/>
  <c r="D3721"/>
  <c r="I3720"/>
  <c r="H3720"/>
  <c r="F3720"/>
  <c r="G3720" s="1"/>
  <c r="D3720"/>
  <c r="I3719"/>
  <c r="H3719"/>
  <c r="G3719"/>
  <c r="F3719"/>
  <c r="D3719"/>
  <c r="I3718"/>
  <c r="H3718"/>
  <c r="F3718"/>
  <c r="G3718" s="1"/>
  <c r="D3718"/>
  <c r="I3717"/>
  <c r="H3717"/>
  <c r="G3717"/>
  <c r="F3717"/>
  <c r="D3717"/>
  <c r="I3716"/>
  <c r="H3716"/>
  <c r="F3716"/>
  <c r="G3716" s="1"/>
  <c r="D3716"/>
  <c r="I3715"/>
  <c r="H3715"/>
  <c r="G3715"/>
  <c r="F3715"/>
  <c r="D3715"/>
  <c r="I3714"/>
  <c r="H3714"/>
  <c r="F3714"/>
  <c r="G3714" s="1"/>
  <c r="D3714"/>
  <c r="I3713"/>
  <c r="H3713"/>
  <c r="G3713"/>
  <c r="F3713"/>
  <c r="D3713"/>
  <c r="I3712"/>
  <c r="H3712"/>
  <c r="F3712"/>
  <c r="G3712" s="1"/>
  <c r="D3712"/>
  <c r="I3711"/>
  <c r="H3711"/>
  <c r="G3711"/>
  <c r="F3711"/>
  <c r="D3711"/>
  <c r="I3710"/>
  <c r="H3710"/>
  <c r="F3710"/>
  <c r="G3710" s="1"/>
  <c r="D3710"/>
  <c r="I3709"/>
  <c r="H3709"/>
  <c r="G3709"/>
  <c r="F3709"/>
  <c r="D3709"/>
  <c r="I3708"/>
  <c r="H3708"/>
  <c r="F3708"/>
  <c r="G3708" s="1"/>
  <c r="D3708"/>
  <c r="I3707"/>
  <c r="H3707"/>
  <c r="G3707"/>
  <c r="F3707"/>
  <c r="D3707"/>
  <c r="I3706"/>
  <c r="H3706"/>
  <c r="F3706"/>
  <c r="G3706" s="1"/>
  <c r="D3706"/>
  <c r="I3705"/>
  <c r="H3705"/>
  <c r="G3705"/>
  <c r="F3705"/>
  <c r="D3705"/>
  <c r="I3704"/>
  <c r="H3704"/>
  <c r="F3704"/>
  <c r="G3704" s="1"/>
  <c r="D3704"/>
  <c r="I3703"/>
  <c r="H3703"/>
  <c r="G3703"/>
  <c r="F3703"/>
  <c r="D3703"/>
  <c r="I3702"/>
  <c r="H3702"/>
  <c r="F3702"/>
  <c r="G3702" s="1"/>
  <c r="D3702"/>
  <c r="I3701"/>
  <c r="H3701"/>
  <c r="G3701"/>
  <c r="F3701"/>
  <c r="D3701"/>
  <c r="I3700"/>
  <c r="H3700"/>
  <c r="F3700"/>
  <c r="G3700" s="1"/>
  <c r="D3700"/>
  <c r="I3699"/>
  <c r="H3699"/>
  <c r="G3699"/>
  <c r="F3699"/>
  <c r="D3699"/>
  <c r="I3698"/>
  <c r="H3698"/>
  <c r="F3698"/>
  <c r="G3698" s="1"/>
  <c r="D3698"/>
  <c r="I3697"/>
  <c r="H3697"/>
  <c r="G3697"/>
  <c r="F3697"/>
  <c r="D3697"/>
  <c r="I3696"/>
  <c r="H3696"/>
  <c r="F3696"/>
  <c r="G3696" s="1"/>
  <c r="D3696"/>
  <c r="I3695"/>
  <c r="H3695"/>
  <c r="G3695"/>
  <c r="F3695"/>
  <c r="D3695"/>
  <c r="I3694"/>
  <c r="H3694"/>
  <c r="F3694"/>
  <c r="G3694" s="1"/>
  <c r="D3694"/>
  <c r="I3693"/>
  <c r="H3693"/>
  <c r="G3693"/>
  <c r="F3693"/>
  <c r="D3693"/>
  <c r="I3692"/>
  <c r="H3692"/>
  <c r="F3692"/>
  <c r="G3692" s="1"/>
  <c r="D3692"/>
  <c r="I3691"/>
  <c r="H3691"/>
  <c r="G3691"/>
  <c r="F3691"/>
  <c r="D3691"/>
  <c r="I3690"/>
  <c r="H3690"/>
  <c r="F3690"/>
  <c r="G3690" s="1"/>
  <c r="D3690"/>
  <c r="I3689"/>
  <c r="H3689"/>
  <c r="G3689"/>
  <c r="F3689"/>
  <c r="D3689"/>
  <c r="I3688"/>
  <c r="H3688"/>
  <c r="F3688"/>
  <c r="G3688" s="1"/>
  <c r="D3688"/>
  <c r="I3687"/>
  <c r="H3687"/>
  <c r="G3687"/>
  <c r="F3687"/>
  <c r="D3687"/>
  <c r="I3686"/>
  <c r="H3686"/>
  <c r="F3686"/>
  <c r="G3686" s="1"/>
  <c r="D3686"/>
  <c r="I3685"/>
  <c r="H3685"/>
  <c r="G3685"/>
  <c r="F3685"/>
  <c r="D3685"/>
  <c r="I3684"/>
  <c r="H3684"/>
  <c r="F3684"/>
  <c r="G3684" s="1"/>
  <c r="D3684"/>
  <c r="I3683"/>
  <c r="H3683"/>
  <c r="G3683"/>
  <c r="F3683"/>
  <c r="D3683"/>
  <c r="I3682"/>
  <c r="H3682"/>
  <c r="F3682"/>
  <c r="G3682" s="1"/>
  <c r="D3682"/>
  <c r="I3681"/>
  <c r="H3681"/>
  <c r="G3681"/>
  <c r="F3681"/>
  <c r="D3681"/>
  <c r="I3680"/>
  <c r="H3680"/>
  <c r="F3680"/>
  <c r="G3680" s="1"/>
  <c r="D3680"/>
  <c r="I3679"/>
  <c r="H3679"/>
  <c r="G3679"/>
  <c r="F3679"/>
  <c r="D3679"/>
  <c r="I3678"/>
  <c r="H3678"/>
  <c r="F3678"/>
  <c r="G3678" s="1"/>
  <c r="D3678"/>
  <c r="I3677"/>
  <c r="H3677"/>
  <c r="G3677"/>
  <c r="F3677"/>
  <c r="D3677"/>
  <c r="I3676"/>
  <c r="H3676"/>
  <c r="F3676"/>
  <c r="G3676" s="1"/>
  <c r="D3676"/>
  <c r="I3675"/>
  <c r="H3675"/>
  <c r="G3675"/>
  <c r="F3675"/>
  <c r="D3675"/>
  <c r="I3674"/>
  <c r="H3674"/>
  <c r="F3674"/>
  <c r="G3674" s="1"/>
  <c r="D3674"/>
  <c r="I3673"/>
  <c r="H3673"/>
  <c r="G3673"/>
  <c r="F3673"/>
  <c r="D3673"/>
  <c r="I3672"/>
  <c r="H3672"/>
  <c r="F3672"/>
  <c r="G3672" s="1"/>
  <c r="D3672"/>
  <c r="I3671"/>
  <c r="H3671"/>
  <c r="G3671"/>
  <c r="F3671"/>
  <c r="D3671"/>
  <c r="I3670"/>
  <c r="H3670"/>
  <c r="F3670"/>
  <c r="G3670" s="1"/>
  <c r="D3670"/>
  <c r="I3669"/>
  <c r="H3669"/>
  <c r="G3669"/>
  <c r="F3669"/>
  <c r="D3669"/>
  <c r="I3668"/>
  <c r="H3668"/>
  <c r="F3668"/>
  <c r="G3668" s="1"/>
  <c r="D3668"/>
  <c r="I3667"/>
  <c r="H3667"/>
  <c r="G3667"/>
  <c r="F3667"/>
  <c r="D3667"/>
  <c r="I3666"/>
  <c r="H3666"/>
  <c r="F3666"/>
  <c r="G3666" s="1"/>
  <c r="D3666"/>
  <c r="I3665"/>
  <c r="H3665"/>
  <c r="G3665"/>
  <c r="F3665"/>
  <c r="D3665"/>
  <c r="I3664"/>
  <c r="H3664"/>
  <c r="F3664"/>
  <c r="G3664" s="1"/>
  <c r="D3664"/>
  <c r="I3663"/>
  <c r="H3663"/>
  <c r="G3663"/>
  <c r="F3663"/>
  <c r="D3663"/>
  <c r="I3662"/>
  <c r="H3662"/>
  <c r="F3662"/>
  <c r="G3662" s="1"/>
  <c r="D3662"/>
  <c r="I3661"/>
  <c r="H3661"/>
  <c r="F3661"/>
  <c r="G3661" s="1"/>
  <c r="D3661"/>
  <c r="I3660"/>
  <c r="H3660"/>
  <c r="G3660"/>
  <c r="F3660"/>
  <c r="D3660"/>
  <c r="I3659"/>
  <c r="H3659"/>
  <c r="F3659"/>
  <c r="G3659" s="1"/>
  <c r="D3659"/>
  <c r="I3658"/>
  <c r="H3658"/>
  <c r="G3658"/>
  <c r="F3658"/>
  <c r="D3658"/>
  <c r="I3657"/>
  <c r="H3657"/>
  <c r="F3657"/>
  <c r="G3657" s="1"/>
  <c r="D3657"/>
  <c r="I3656"/>
  <c r="H3656"/>
  <c r="G3656"/>
  <c r="F3656"/>
  <c r="D3656"/>
  <c r="I3655"/>
  <c r="H3655"/>
  <c r="F3655"/>
  <c r="G3655" s="1"/>
  <c r="D3655"/>
  <c r="I3654"/>
  <c r="H3654"/>
  <c r="G3654"/>
  <c r="F3654"/>
  <c r="D3654"/>
  <c r="I3653"/>
  <c r="H3653"/>
  <c r="F3653"/>
  <c r="G3653" s="1"/>
  <c r="D3653"/>
  <c r="I3652"/>
  <c r="H3652"/>
  <c r="G3652"/>
  <c r="F3652"/>
  <c r="D3652"/>
  <c r="I3651"/>
  <c r="H3651"/>
  <c r="F3651"/>
  <c r="G3651" s="1"/>
  <c r="D3651"/>
  <c r="I3650"/>
  <c r="H3650"/>
  <c r="G3650"/>
  <c r="F3650"/>
  <c r="D3650"/>
  <c r="I3649"/>
  <c r="H3649"/>
  <c r="F3649"/>
  <c r="G3649" s="1"/>
  <c r="D3649"/>
  <c r="I3648"/>
  <c r="H3648"/>
  <c r="G3648"/>
  <c r="F3648"/>
  <c r="D3648"/>
  <c r="I3647"/>
  <c r="H3647"/>
  <c r="F3647"/>
  <c r="G3647" s="1"/>
  <c r="D3647"/>
  <c r="I3646"/>
  <c r="H3646"/>
  <c r="G3646"/>
  <c r="F3646"/>
  <c r="D3646"/>
  <c r="I3645"/>
  <c r="H3645"/>
  <c r="F3645"/>
  <c r="G3645" s="1"/>
  <c r="D3645"/>
  <c r="I3644"/>
  <c r="H3644"/>
  <c r="G3644"/>
  <c r="F3644"/>
  <c r="D3644"/>
  <c r="I3643"/>
  <c r="H3643"/>
  <c r="F3643"/>
  <c r="G3643" s="1"/>
  <c r="D3643"/>
  <c r="I3642"/>
  <c r="H3642"/>
  <c r="G3642"/>
  <c r="F3642"/>
  <c r="D3642"/>
  <c r="I3641"/>
  <c r="H3641"/>
  <c r="F3641"/>
  <c r="G3641" s="1"/>
  <c r="D3641"/>
  <c r="I3640"/>
  <c r="H3640"/>
  <c r="G3640"/>
  <c r="F3640"/>
  <c r="D3640"/>
  <c r="I3639"/>
  <c r="H3639"/>
  <c r="F3639"/>
  <c r="G3639" s="1"/>
  <c r="D3639"/>
  <c r="I3638"/>
  <c r="H3638"/>
  <c r="G3638"/>
  <c r="F3638"/>
  <c r="D3638"/>
  <c r="I3637"/>
  <c r="H3637"/>
  <c r="F3637"/>
  <c r="G3637" s="1"/>
  <c r="D3637"/>
  <c r="I3636"/>
  <c r="H3636"/>
  <c r="G3636"/>
  <c r="F3636"/>
  <c r="D3636"/>
  <c r="I3635"/>
  <c r="H3635"/>
  <c r="F3635"/>
  <c r="G3635" s="1"/>
  <c r="D3635"/>
  <c r="I3634"/>
  <c r="H3634"/>
  <c r="G3634"/>
  <c r="F3634"/>
  <c r="D3634"/>
  <c r="I3633"/>
  <c r="H3633"/>
  <c r="F3633"/>
  <c r="G3633" s="1"/>
  <c r="D3633"/>
  <c r="I3632"/>
  <c r="H3632"/>
  <c r="G3632"/>
  <c r="F3632"/>
  <c r="D3632"/>
  <c r="I3631"/>
  <c r="H3631"/>
  <c r="F3631"/>
  <c r="G3631" s="1"/>
  <c r="D3631"/>
  <c r="I3630"/>
  <c r="H3630"/>
  <c r="G3630"/>
  <c r="F3630"/>
  <c r="D3630"/>
  <c r="I3629"/>
  <c r="H3629"/>
  <c r="F3629"/>
  <c r="G3629" s="1"/>
  <c r="D3629"/>
  <c r="I3628"/>
  <c r="H3628"/>
  <c r="G3628"/>
  <c r="F3628"/>
  <c r="D3628"/>
  <c r="I3627"/>
  <c r="H3627"/>
  <c r="F3627"/>
  <c r="G3627" s="1"/>
  <c r="D3627"/>
  <c r="I3626"/>
  <c r="H3626"/>
  <c r="G3626"/>
  <c r="F3626"/>
  <c r="D3626"/>
  <c r="I3625"/>
  <c r="H3625"/>
  <c r="F3625"/>
  <c r="G3625" s="1"/>
  <c r="D3625"/>
  <c r="I3624"/>
  <c r="H3624"/>
  <c r="G3624"/>
  <c r="F3624"/>
  <c r="D3624"/>
  <c r="I3623"/>
  <c r="H3623"/>
  <c r="F3623"/>
  <c r="G3623" s="1"/>
  <c r="D3623"/>
  <c r="I3622"/>
  <c r="H3622"/>
  <c r="G3622"/>
  <c r="F3622"/>
  <c r="D3622"/>
  <c r="I3621"/>
  <c r="H3621"/>
  <c r="F3621"/>
  <c r="G3621" s="1"/>
  <c r="D3621"/>
  <c r="I3620"/>
  <c r="H3620"/>
  <c r="G3620"/>
  <c r="F3620"/>
  <c r="D3620"/>
  <c r="I3619"/>
  <c r="H3619"/>
  <c r="F3619"/>
  <c r="G3619" s="1"/>
  <c r="D3619"/>
  <c r="I3618"/>
  <c r="H3618"/>
  <c r="G3618"/>
  <c r="F3618"/>
  <c r="D3618"/>
  <c r="I3617"/>
  <c r="H3617"/>
  <c r="F3617"/>
  <c r="G3617" s="1"/>
  <c r="D3617"/>
  <c r="I3616"/>
  <c r="H3616"/>
  <c r="G3616"/>
  <c r="F3616"/>
  <c r="D3616"/>
  <c r="I3615"/>
  <c r="H3615"/>
  <c r="F3615"/>
  <c r="G3615" s="1"/>
  <c r="D3615"/>
  <c r="I3614"/>
  <c r="H3614"/>
  <c r="G3614"/>
  <c r="F3614"/>
  <c r="D3614"/>
  <c r="I3613"/>
  <c r="H3613"/>
  <c r="F3613"/>
  <c r="G3613" s="1"/>
  <c r="D3613"/>
  <c r="I3612"/>
  <c r="H3612"/>
  <c r="G3612"/>
  <c r="F3612"/>
  <c r="D3612"/>
  <c r="I3611"/>
  <c r="H3611"/>
  <c r="F3611"/>
  <c r="G3611" s="1"/>
  <c r="D3611"/>
  <c r="I3610"/>
  <c r="H3610"/>
  <c r="G3610"/>
  <c r="F3610"/>
  <c r="D3610"/>
  <c r="I3609"/>
  <c r="H3609"/>
  <c r="F3609"/>
  <c r="G3609" s="1"/>
  <c r="D3609"/>
  <c r="I3608"/>
  <c r="H3608"/>
  <c r="G3608"/>
  <c r="F3608"/>
  <c r="D3608"/>
  <c r="I3607"/>
  <c r="H3607"/>
  <c r="F3607"/>
  <c r="G3607" s="1"/>
  <c r="D3607"/>
  <c r="I3606"/>
  <c r="H3606"/>
  <c r="G3606"/>
  <c r="F3606"/>
  <c r="D3606"/>
  <c r="I3605"/>
  <c r="H3605"/>
  <c r="F3605"/>
  <c r="G3605" s="1"/>
  <c r="D3605"/>
  <c r="I3604"/>
  <c r="H3604"/>
  <c r="G3604"/>
  <c r="F3604"/>
  <c r="D3604"/>
  <c r="I3603"/>
  <c r="H3603"/>
  <c r="F3603"/>
  <c r="G3603" s="1"/>
  <c r="D3603"/>
  <c r="I3602"/>
  <c r="H3602"/>
  <c r="G3602"/>
  <c r="F3602"/>
  <c r="D3602"/>
  <c r="I3601"/>
  <c r="H3601"/>
  <c r="F3601"/>
  <c r="G3601" s="1"/>
  <c r="D3601"/>
  <c r="I3600"/>
  <c r="H3600"/>
  <c r="G3600"/>
  <c r="F3600"/>
  <c r="D3600"/>
  <c r="I3599"/>
  <c r="H3599"/>
  <c r="F3599"/>
  <c r="G3599" s="1"/>
  <c r="D3599"/>
  <c r="I3598"/>
  <c r="H3598"/>
  <c r="G3598"/>
  <c r="F3598"/>
  <c r="D3598"/>
  <c r="I3597"/>
  <c r="H3597"/>
  <c r="F3597"/>
  <c r="G3597" s="1"/>
  <c r="D3597"/>
  <c r="I3596"/>
  <c r="H3596"/>
  <c r="G3596"/>
  <c r="F3596"/>
  <c r="D3596"/>
  <c r="I3595"/>
  <c r="H3595"/>
  <c r="F3595"/>
  <c r="G3595" s="1"/>
  <c r="D3595"/>
  <c r="I3594"/>
  <c r="H3594"/>
  <c r="G3594"/>
  <c r="F3594"/>
  <c r="D3594"/>
  <c r="I3593"/>
  <c r="H3593"/>
  <c r="F3593"/>
  <c r="G3593" s="1"/>
  <c r="D3593"/>
  <c r="I3592"/>
  <c r="H3592"/>
  <c r="G3592"/>
  <c r="F3592"/>
  <c r="D3592"/>
  <c r="I3591"/>
  <c r="H3591"/>
  <c r="F3591"/>
  <c r="G3591" s="1"/>
  <c r="D3591"/>
  <c r="I3590"/>
  <c r="H3590"/>
  <c r="G3590"/>
  <c r="F3590"/>
  <c r="D3590"/>
  <c r="I3589"/>
  <c r="H3589"/>
  <c r="F3589"/>
  <c r="G3589" s="1"/>
  <c r="D3589"/>
  <c r="I3588"/>
  <c r="H3588"/>
  <c r="G3588"/>
  <c r="F3588"/>
  <c r="D3588"/>
  <c r="I3587"/>
  <c r="H3587"/>
  <c r="F3587"/>
  <c r="G3587" s="1"/>
  <c r="D3587"/>
  <c r="I3586"/>
  <c r="H3586"/>
  <c r="G3586"/>
  <c r="F3586"/>
  <c r="D3586"/>
  <c r="I3585"/>
  <c r="H3585"/>
  <c r="F3585"/>
  <c r="G3585" s="1"/>
  <c r="D3585"/>
  <c r="I3584"/>
  <c r="H3584"/>
  <c r="G3584"/>
  <c r="F3584"/>
  <c r="D3584"/>
  <c r="I3583"/>
  <c r="H3583"/>
  <c r="F3583"/>
  <c r="G3583" s="1"/>
  <c r="D3583"/>
  <c r="I3582"/>
  <c r="H3582"/>
  <c r="G3582"/>
  <c r="F3582"/>
  <c r="D3582"/>
  <c r="I3581"/>
  <c r="H3581"/>
  <c r="F3581"/>
  <c r="G3581" s="1"/>
  <c r="D3581"/>
  <c r="I3580"/>
  <c r="H3580"/>
  <c r="G3580"/>
  <c r="F3580"/>
  <c r="D3580"/>
  <c r="I3579"/>
  <c r="H3579"/>
  <c r="F3579"/>
  <c r="G3579" s="1"/>
  <c r="D3579"/>
  <c r="I3578"/>
  <c r="H3578"/>
  <c r="G3578"/>
  <c r="F3578"/>
  <c r="D3578"/>
  <c r="I3577"/>
  <c r="H3577"/>
  <c r="F3577"/>
  <c r="G3577" s="1"/>
  <c r="D3577"/>
  <c r="I3576"/>
  <c r="H3576"/>
  <c r="G3576"/>
  <c r="F3576"/>
  <c r="D3576"/>
  <c r="I3575"/>
  <c r="H3575"/>
  <c r="F3575"/>
  <c r="G3575" s="1"/>
  <c r="D3575"/>
  <c r="I3574"/>
  <c r="H3574"/>
  <c r="G3574"/>
  <c r="F3574"/>
  <c r="D3574"/>
  <c r="I3573"/>
  <c r="H3573"/>
  <c r="F3573"/>
  <c r="G3573" s="1"/>
  <c r="D3573"/>
  <c r="I3572"/>
  <c r="H3572"/>
  <c r="G3572"/>
  <c r="F3572"/>
  <c r="D3572"/>
  <c r="I3571"/>
  <c r="H3571"/>
  <c r="F3571"/>
  <c r="G3571" s="1"/>
  <c r="D3571"/>
  <c r="I3570"/>
  <c r="H3570"/>
  <c r="G3570"/>
  <c r="F3570"/>
  <c r="D3570"/>
  <c r="I3569"/>
  <c r="H3569"/>
  <c r="F3569"/>
  <c r="G3569" s="1"/>
  <c r="D3569"/>
  <c r="I3568"/>
  <c r="H3568"/>
  <c r="G3568"/>
  <c r="F3568"/>
  <c r="D3568"/>
  <c r="I3567"/>
  <c r="H3567"/>
  <c r="F3567"/>
  <c r="G3567" s="1"/>
  <c r="D3567"/>
  <c r="I3566"/>
  <c r="H3566"/>
  <c r="G3566"/>
  <c r="F3566"/>
  <c r="D3566"/>
  <c r="I3565"/>
  <c r="H3565"/>
  <c r="F3565"/>
  <c r="G3565" s="1"/>
  <c r="D3565"/>
  <c r="I3564"/>
  <c r="H3564"/>
  <c r="G3564"/>
  <c r="F3564"/>
  <c r="D3564"/>
  <c r="I3563"/>
  <c r="H3563"/>
  <c r="F3563"/>
  <c r="G3563" s="1"/>
  <c r="D3563"/>
  <c r="I3562"/>
  <c r="H3562"/>
  <c r="G3562"/>
  <c r="F3562"/>
  <c r="D3562"/>
  <c r="I3561"/>
  <c r="H3561"/>
  <c r="F3561"/>
  <c r="G3561" s="1"/>
  <c r="D3561"/>
  <c r="I3560"/>
  <c r="H3560"/>
  <c r="G3560"/>
  <c r="F3560"/>
  <c r="D3560"/>
  <c r="I3559"/>
  <c r="H3559"/>
  <c r="F3559"/>
  <c r="G3559" s="1"/>
  <c r="D3559"/>
  <c r="I3558"/>
  <c r="H3558"/>
  <c r="G3558"/>
  <c r="F3558"/>
  <c r="D3558"/>
  <c r="I3557"/>
  <c r="H3557"/>
  <c r="F3557"/>
  <c r="G3557" s="1"/>
  <c r="D3557"/>
  <c r="I3556"/>
  <c r="H3556"/>
  <c r="G3556"/>
  <c r="F3556"/>
  <c r="D3556"/>
  <c r="I3555"/>
  <c r="H3555"/>
  <c r="F3555"/>
  <c r="G3555" s="1"/>
  <c r="D3555"/>
  <c r="I3554"/>
  <c r="H3554"/>
  <c r="G3554"/>
  <c r="F3554"/>
  <c r="D3554"/>
  <c r="I3553"/>
  <c r="H3553"/>
  <c r="F3553"/>
  <c r="G3553" s="1"/>
  <c r="D3553"/>
  <c r="I3552"/>
  <c r="H3552"/>
  <c r="G3552"/>
  <c r="F3552"/>
  <c r="D3552"/>
  <c r="I3551"/>
  <c r="H3551"/>
  <c r="F3551"/>
  <c r="G3551" s="1"/>
  <c r="D3551"/>
  <c r="I3550"/>
  <c r="H3550"/>
  <c r="G3550"/>
  <c r="F3550"/>
  <c r="D3550"/>
  <c r="I3549"/>
  <c r="H3549"/>
  <c r="F3549"/>
  <c r="G3549" s="1"/>
  <c r="D3549"/>
  <c r="I3548"/>
  <c r="H3548"/>
  <c r="G3548"/>
  <c r="F3548"/>
  <c r="D3548"/>
  <c r="I3547"/>
  <c r="H3547"/>
  <c r="F3547"/>
  <c r="G3547" s="1"/>
  <c r="D3547"/>
  <c r="I3546"/>
  <c r="H3546"/>
  <c r="G3546"/>
  <c r="F3546"/>
  <c r="D3546"/>
  <c r="I3545"/>
  <c r="H3545"/>
  <c r="F3545"/>
  <c r="G3545" s="1"/>
  <c r="D3545"/>
  <c r="I3544"/>
  <c r="H3544"/>
  <c r="G3544"/>
  <c r="F3544"/>
  <c r="D3544"/>
  <c r="I3543"/>
  <c r="H3543"/>
  <c r="F3543"/>
  <c r="G3543" s="1"/>
  <c r="D3543"/>
  <c r="I3542"/>
  <c r="H3542"/>
  <c r="G3542"/>
  <c r="F3542"/>
  <c r="D3542"/>
  <c r="I3541"/>
  <c r="H3541"/>
  <c r="F3541"/>
  <c r="G3541" s="1"/>
  <c r="D3541"/>
  <c r="I3540"/>
  <c r="H3540"/>
  <c r="G3540"/>
  <c r="F3540"/>
  <c r="D3540"/>
  <c r="I3539"/>
  <c r="H3539"/>
  <c r="F3539"/>
  <c r="G3539" s="1"/>
  <c r="D3539"/>
  <c r="I3538"/>
  <c r="H3538"/>
  <c r="G3538"/>
  <c r="F3538"/>
  <c r="D3538"/>
  <c r="I3537"/>
  <c r="H3537"/>
  <c r="F3537"/>
  <c r="G3537" s="1"/>
  <c r="D3537"/>
  <c r="I3536"/>
  <c r="H3536"/>
  <c r="G3536"/>
  <c r="F3536"/>
  <c r="D3536"/>
  <c r="I3535"/>
  <c r="H3535"/>
  <c r="F3535"/>
  <c r="G3535" s="1"/>
  <c r="D3535"/>
  <c r="I3534"/>
  <c r="H3534"/>
  <c r="G3534"/>
  <c r="F3534"/>
  <c r="D3534"/>
  <c r="I3533"/>
  <c r="H3533"/>
  <c r="F3533"/>
  <c r="G3533" s="1"/>
  <c r="D3533"/>
  <c r="I3532"/>
  <c r="H3532"/>
  <c r="G3532"/>
  <c r="F3532"/>
  <c r="D3532"/>
  <c r="I3531"/>
  <c r="H3531"/>
  <c r="F3531"/>
  <c r="G3531" s="1"/>
  <c r="D3531"/>
  <c r="I3530"/>
  <c r="H3530"/>
  <c r="G3530"/>
  <c r="F3530"/>
  <c r="D3530"/>
  <c r="I3529"/>
  <c r="H3529"/>
  <c r="F3529"/>
  <c r="G3529" s="1"/>
  <c r="D3529"/>
  <c r="I3528"/>
  <c r="H3528"/>
  <c r="G3528"/>
  <c r="F3528"/>
  <c r="D3528"/>
  <c r="I3527"/>
  <c r="H3527"/>
  <c r="F3527"/>
  <c r="G3527" s="1"/>
  <c r="D3527"/>
  <c r="I3526"/>
  <c r="H3526"/>
  <c r="G3526"/>
  <c r="F3526"/>
  <c r="D3526"/>
  <c r="I3525"/>
  <c r="H3525"/>
  <c r="F3525"/>
  <c r="G3525" s="1"/>
  <c r="D3525"/>
  <c r="I3524"/>
  <c r="H3524"/>
  <c r="G3524"/>
  <c r="F3524"/>
  <c r="D3524"/>
  <c r="I3523"/>
  <c r="H3523"/>
  <c r="F3523"/>
  <c r="G3523" s="1"/>
  <c r="D3523"/>
  <c r="I3522"/>
  <c r="H3522"/>
  <c r="G3522"/>
  <c r="F3522"/>
  <c r="D3522"/>
  <c r="I3521"/>
  <c r="H3521"/>
  <c r="F3521"/>
  <c r="G3521" s="1"/>
  <c r="D3521"/>
  <c r="I3520"/>
  <c r="H3520"/>
  <c r="G3520"/>
  <c r="F3520"/>
  <c r="D3520"/>
  <c r="I3519"/>
  <c r="H3519"/>
  <c r="F3519"/>
  <c r="G3519" s="1"/>
  <c r="D3519"/>
  <c r="I3518"/>
  <c r="H3518"/>
  <c r="G3518"/>
  <c r="F3518"/>
  <c r="D3518"/>
  <c r="I3517"/>
  <c r="H3517"/>
  <c r="F3517"/>
  <c r="G3517" s="1"/>
  <c r="D3517"/>
  <c r="I3516"/>
  <c r="H3516"/>
  <c r="G3516"/>
  <c r="F3516"/>
  <c r="D3516"/>
  <c r="I3515"/>
  <c r="H3515"/>
  <c r="F3515"/>
  <c r="G3515" s="1"/>
  <c r="D3515"/>
  <c r="I3514"/>
  <c r="H3514"/>
  <c r="G3514"/>
  <c r="F3514"/>
  <c r="D3514"/>
  <c r="I3513"/>
  <c r="H3513"/>
  <c r="F3513"/>
  <c r="G3513" s="1"/>
  <c r="D3513"/>
  <c r="I3512"/>
  <c r="H3512"/>
  <c r="G3512"/>
  <c r="F3512"/>
  <c r="D3512"/>
  <c r="I3511"/>
  <c r="H3511"/>
  <c r="F3511"/>
  <c r="G3511" s="1"/>
  <c r="D3511"/>
  <c r="I3510"/>
  <c r="H3510"/>
  <c r="G3510"/>
  <c r="F3510"/>
  <c r="D3510"/>
  <c r="I3509"/>
  <c r="H3509"/>
  <c r="F3509"/>
  <c r="G3509" s="1"/>
  <c r="D3509"/>
  <c r="I3508"/>
  <c r="H3508"/>
  <c r="G3508"/>
  <c r="F3508"/>
  <c r="D3508"/>
  <c r="I3507"/>
  <c r="H3507"/>
  <c r="F3507"/>
  <c r="G3507" s="1"/>
  <c r="D3507"/>
  <c r="I3506"/>
  <c r="H3506"/>
  <c r="G3506"/>
  <c r="F3506"/>
  <c r="D3506"/>
  <c r="I3505"/>
  <c r="H3505"/>
  <c r="F3505"/>
  <c r="G3505" s="1"/>
  <c r="D3505"/>
  <c r="I3504"/>
  <c r="H3504"/>
  <c r="G3504"/>
  <c r="F3504"/>
  <c r="D3504"/>
  <c r="I3503"/>
  <c r="H3503"/>
  <c r="F3503"/>
  <c r="G3503" s="1"/>
  <c r="D3503"/>
  <c r="I3502"/>
  <c r="H3502"/>
  <c r="G3502"/>
  <c r="F3502"/>
  <c r="D3502"/>
  <c r="I3501"/>
  <c r="H3501"/>
  <c r="F3501"/>
  <c r="G3501" s="1"/>
  <c r="D3501"/>
  <c r="I3500"/>
  <c r="H3500"/>
  <c r="G3500"/>
  <c r="F3500"/>
  <c r="D3500"/>
  <c r="I3499"/>
  <c r="H3499"/>
  <c r="F3499"/>
  <c r="G3499" s="1"/>
  <c r="D3499"/>
  <c r="I3498"/>
  <c r="H3498"/>
  <c r="G3498"/>
  <c r="F3498"/>
  <c r="D3498"/>
  <c r="I3497"/>
  <c r="H3497"/>
  <c r="F3497"/>
  <c r="G3497" s="1"/>
  <c r="D3497"/>
  <c r="I3496"/>
  <c r="H3496"/>
  <c r="G3496"/>
  <c r="F3496"/>
  <c r="D3496"/>
  <c r="I3495"/>
  <c r="H3495"/>
  <c r="F3495"/>
  <c r="G3495" s="1"/>
  <c r="D3495"/>
  <c r="I3494"/>
  <c r="H3494"/>
  <c r="G3494"/>
  <c r="F3494"/>
  <c r="D3494"/>
  <c r="I3493"/>
  <c r="H3493"/>
  <c r="F3493"/>
  <c r="G3493" s="1"/>
  <c r="D3493"/>
  <c r="I3492"/>
  <c r="H3492"/>
  <c r="G3492"/>
  <c r="F3492"/>
  <c r="D3492"/>
  <c r="I3491"/>
  <c r="H3491"/>
  <c r="F3491"/>
  <c r="G3491" s="1"/>
  <c r="D3491"/>
  <c r="I3490"/>
  <c r="H3490"/>
  <c r="G3490"/>
  <c r="F3490"/>
  <c r="D3490"/>
  <c r="I3489"/>
  <c r="H3489"/>
  <c r="F3489"/>
  <c r="G3489" s="1"/>
  <c r="D3489"/>
  <c r="I3488"/>
  <c r="H3488"/>
  <c r="G3488"/>
  <c r="F3488"/>
  <c r="D3488"/>
  <c r="I3487"/>
  <c r="H3487"/>
  <c r="F3487"/>
  <c r="G3487" s="1"/>
  <c r="D3487"/>
  <c r="I3486"/>
  <c r="H3486"/>
  <c r="G3486"/>
  <c r="F3486"/>
  <c r="D3486"/>
  <c r="I3485"/>
  <c r="H3485"/>
  <c r="F3485"/>
  <c r="G3485" s="1"/>
  <c r="D3485"/>
  <c r="I3484"/>
  <c r="H3484"/>
  <c r="G3484"/>
  <c r="F3484"/>
  <c r="D3484"/>
  <c r="I3483"/>
  <c r="H3483"/>
  <c r="F3483"/>
  <c r="G3483" s="1"/>
  <c r="D3483"/>
  <c r="I3482"/>
  <c r="H3482"/>
  <c r="G3482"/>
  <c r="F3482"/>
  <c r="D3482"/>
  <c r="I3481"/>
  <c r="H3481"/>
  <c r="F3481"/>
  <c r="G3481" s="1"/>
  <c r="D3481"/>
  <c r="I3480"/>
  <c r="H3480"/>
  <c r="G3480"/>
  <c r="F3480"/>
  <c r="D3480"/>
  <c r="I3479"/>
  <c r="H3479"/>
  <c r="F3479"/>
  <c r="G3479" s="1"/>
  <c r="D3479"/>
  <c r="I3478"/>
  <c r="H3478"/>
  <c r="G3478"/>
  <c r="F3478"/>
  <c r="D3478"/>
  <c r="I3477"/>
  <c r="H3477"/>
  <c r="F3477"/>
  <c r="G3477" s="1"/>
  <c r="D3477"/>
  <c r="I3476"/>
  <c r="H3476"/>
  <c r="G3476"/>
  <c r="F3476"/>
  <c r="D3476"/>
  <c r="I3475"/>
  <c r="H3475"/>
  <c r="F3475"/>
  <c r="G3475" s="1"/>
  <c r="D3475"/>
  <c r="I3474"/>
  <c r="H3474"/>
  <c r="G3474"/>
  <c r="F3474"/>
  <c r="D3474"/>
  <c r="I3473"/>
  <c r="H3473"/>
  <c r="F3473"/>
  <c r="G3473" s="1"/>
  <c r="D3473"/>
  <c r="I3472"/>
  <c r="H3472"/>
  <c r="G3472"/>
  <c r="F3472"/>
  <c r="D3472"/>
  <c r="I3471"/>
  <c r="H3471"/>
  <c r="F3471"/>
  <c r="G3471" s="1"/>
  <c r="D3471"/>
  <c r="I3470"/>
  <c r="H3470"/>
  <c r="G3470"/>
  <c r="F3470"/>
  <c r="D3470"/>
  <c r="I3469"/>
  <c r="H3469"/>
  <c r="F3469"/>
  <c r="G3469" s="1"/>
  <c r="D3469"/>
  <c r="I3468"/>
  <c r="H3468"/>
  <c r="G3468"/>
  <c r="F3468"/>
  <c r="D3468"/>
  <c r="I3467"/>
  <c r="H3467"/>
  <c r="F3467"/>
  <c r="G3467" s="1"/>
  <c r="D3467"/>
  <c r="I3466"/>
  <c r="H3466"/>
  <c r="G3466"/>
  <c r="F3466"/>
  <c r="D3466"/>
  <c r="I3465"/>
  <c r="H3465"/>
  <c r="F3465"/>
  <c r="G3465" s="1"/>
  <c r="D3465"/>
  <c r="I3464"/>
  <c r="H3464"/>
  <c r="G3464"/>
  <c r="F3464"/>
  <c r="D3464"/>
  <c r="I3463"/>
  <c r="H3463"/>
  <c r="F3463"/>
  <c r="G3463" s="1"/>
  <c r="D3463"/>
  <c r="I3462"/>
  <c r="H3462"/>
  <c r="G3462"/>
  <c r="F3462"/>
  <c r="D3462"/>
  <c r="I3461"/>
  <c r="H3461"/>
  <c r="F3461"/>
  <c r="G3461" s="1"/>
  <c r="D3461"/>
  <c r="I3460"/>
  <c r="H3460"/>
  <c r="G3460"/>
  <c r="F3460"/>
  <c r="D3460"/>
  <c r="I3459"/>
  <c r="H3459"/>
  <c r="F3459"/>
  <c r="G3459" s="1"/>
  <c r="D3459"/>
  <c r="I3458"/>
  <c r="H3458"/>
  <c r="G3458"/>
  <c r="F3458"/>
  <c r="D3458"/>
  <c r="I3457"/>
  <c r="H3457"/>
  <c r="F3457"/>
  <c r="G3457" s="1"/>
  <c r="D3457"/>
  <c r="I3456"/>
  <c r="H3456"/>
  <c r="G3456"/>
  <c r="F3456"/>
  <c r="D3456"/>
  <c r="I3455"/>
  <c r="H3455"/>
  <c r="F3455"/>
  <c r="G3455" s="1"/>
  <c r="D3455"/>
  <c r="I3454"/>
  <c r="H3454"/>
  <c r="G3454"/>
  <c r="F3454"/>
  <c r="D3454"/>
  <c r="I3453"/>
  <c r="H3453"/>
  <c r="F3453"/>
  <c r="G3453" s="1"/>
  <c r="D3453"/>
  <c r="I3452"/>
  <c r="H3452"/>
  <c r="G3452"/>
  <c r="F3452"/>
  <c r="D3452"/>
  <c r="I3451"/>
  <c r="H3451"/>
  <c r="F3451"/>
  <c r="G3451" s="1"/>
  <c r="D3451"/>
  <c r="I3450"/>
  <c r="H3450"/>
  <c r="G3450"/>
  <c r="F3450"/>
  <c r="D3450"/>
  <c r="I3449"/>
  <c r="H3449"/>
  <c r="F3449"/>
  <c r="G3449" s="1"/>
  <c r="D3449"/>
  <c r="I3448"/>
  <c r="H3448"/>
  <c r="G3448"/>
  <c r="F3448"/>
  <c r="D3448"/>
  <c r="I3447"/>
  <c r="H3447"/>
  <c r="F3447"/>
  <c r="G3447" s="1"/>
  <c r="D3447"/>
  <c r="I3446"/>
  <c r="H3446"/>
  <c r="G3446"/>
  <c r="F3446"/>
  <c r="D3446"/>
  <c r="I3445"/>
  <c r="H3445"/>
  <c r="F3445"/>
  <c r="G3445" s="1"/>
  <c r="D3445"/>
  <c r="I3444"/>
  <c r="H3444"/>
  <c r="G3444"/>
  <c r="F3444"/>
  <c r="D3444"/>
  <c r="I3443"/>
  <c r="H3443"/>
  <c r="F3443"/>
  <c r="G3443" s="1"/>
  <c r="D3443"/>
  <c r="I3442"/>
  <c r="H3442"/>
  <c r="G3442"/>
  <c r="F3442"/>
  <c r="D3442"/>
  <c r="I3441"/>
  <c r="H3441"/>
  <c r="F3441"/>
  <c r="G3441" s="1"/>
  <c r="D3441"/>
  <c r="I3440"/>
  <c r="H3440"/>
  <c r="G3440"/>
  <c r="F3440"/>
  <c r="D3440"/>
  <c r="I3439"/>
  <c r="H3439"/>
  <c r="F3439"/>
  <c r="G3439" s="1"/>
  <c r="D3439"/>
  <c r="I3438"/>
  <c r="H3438"/>
  <c r="G3438"/>
  <c r="F3438"/>
  <c r="D3438"/>
  <c r="I3437"/>
  <c r="H3437"/>
  <c r="F3437"/>
  <c r="G3437" s="1"/>
  <c r="D3437"/>
  <c r="I3436"/>
  <c r="H3436"/>
  <c r="G3436"/>
  <c r="F3436"/>
  <c r="D3436"/>
  <c r="I3435"/>
  <c r="H3435"/>
  <c r="F3435"/>
  <c r="G3435" s="1"/>
  <c r="D3435"/>
  <c r="I3434"/>
  <c r="H3434"/>
  <c r="G3434"/>
  <c r="F3434"/>
  <c r="D3434"/>
  <c r="I3433"/>
  <c r="H3433"/>
  <c r="F3433"/>
  <c r="G3433" s="1"/>
  <c r="D3433"/>
  <c r="I3432"/>
  <c r="H3432"/>
  <c r="G3432"/>
  <c r="F3432"/>
  <c r="D3432"/>
  <c r="I3431"/>
  <c r="H3431"/>
  <c r="F3431"/>
  <c r="G3431" s="1"/>
  <c r="D3431"/>
  <c r="I3430"/>
  <c r="H3430"/>
  <c r="G3430"/>
  <c r="F3430"/>
  <c r="D3430"/>
  <c r="I3429"/>
  <c r="H3429"/>
  <c r="F3429"/>
  <c r="G3429" s="1"/>
  <c r="D3429"/>
  <c r="I3428"/>
  <c r="H3428"/>
  <c r="G3428"/>
  <c r="F3428"/>
  <c r="D3428"/>
  <c r="I3427"/>
  <c r="H3427"/>
  <c r="F3427"/>
  <c r="G3427" s="1"/>
  <c r="D3427"/>
  <c r="I3426"/>
  <c r="H3426"/>
  <c r="G3426"/>
  <c r="F3426"/>
  <c r="D3426"/>
  <c r="I3425"/>
  <c r="H3425"/>
  <c r="F3425"/>
  <c r="G3425" s="1"/>
  <c r="D3425"/>
  <c r="I3424"/>
  <c r="H3424"/>
  <c r="G3424"/>
  <c r="F3424"/>
  <c r="D3424"/>
  <c r="I3423"/>
  <c r="H3423"/>
  <c r="F3423"/>
  <c r="G3423" s="1"/>
  <c r="D3423"/>
  <c r="I3422"/>
  <c r="H3422"/>
  <c r="G3422"/>
  <c r="F3422"/>
  <c r="D3422"/>
  <c r="I3421"/>
  <c r="H3421"/>
  <c r="F3421"/>
  <c r="G3421" s="1"/>
  <c r="D3421"/>
  <c r="I3420"/>
  <c r="H3420"/>
  <c r="G3420"/>
  <c r="F3420"/>
  <c r="D3420"/>
  <c r="I3419"/>
  <c r="H3419"/>
  <c r="F3419"/>
  <c r="G3419" s="1"/>
  <c r="D3419"/>
  <c r="I3418"/>
  <c r="H3418"/>
  <c r="G3418"/>
  <c r="F3418"/>
  <c r="D3418"/>
  <c r="I3417"/>
  <c r="H3417"/>
  <c r="F3417"/>
  <c r="G3417" s="1"/>
  <c r="D3417"/>
  <c r="I3416"/>
  <c r="H3416"/>
  <c r="G3416"/>
  <c r="F3416"/>
  <c r="D3416"/>
  <c r="I3415"/>
  <c r="H3415"/>
  <c r="F3415"/>
  <c r="G3415" s="1"/>
  <c r="D3415"/>
  <c r="I3414"/>
  <c r="H3414"/>
  <c r="G3414"/>
  <c r="F3414"/>
  <c r="D3414"/>
  <c r="I3413"/>
  <c r="H3413"/>
  <c r="F3413"/>
  <c r="G3413" s="1"/>
  <c r="D3413"/>
  <c r="I3412"/>
  <c r="H3412"/>
  <c r="G3412"/>
  <c r="F3412"/>
  <c r="D3412"/>
  <c r="I3411"/>
  <c r="H3411"/>
  <c r="F3411"/>
  <c r="G3411" s="1"/>
  <c r="D3411"/>
  <c r="I3410"/>
  <c r="H3410"/>
  <c r="G3410"/>
  <c r="F3410"/>
  <c r="D3410"/>
  <c r="I3409"/>
  <c r="H3409"/>
  <c r="F3409"/>
  <c r="G3409" s="1"/>
  <c r="D3409"/>
  <c r="I3408"/>
  <c r="H3408"/>
  <c r="G3408"/>
  <c r="F3408"/>
  <c r="D3408"/>
  <c r="I3407"/>
  <c r="H3407"/>
  <c r="F3407"/>
  <c r="G3407" s="1"/>
  <c r="D3407"/>
  <c r="I3406"/>
  <c r="H3406"/>
  <c r="G3406"/>
  <c r="F3406"/>
  <c r="D3406"/>
  <c r="I3405"/>
  <c r="H3405"/>
  <c r="F3405"/>
  <c r="G3405" s="1"/>
  <c r="D3405"/>
  <c r="I3404"/>
  <c r="H3404"/>
  <c r="G3404"/>
  <c r="F3404"/>
  <c r="D3404"/>
  <c r="I3403"/>
  <c r="H3403"/>
  <c r="F3403"/>
  <c r="G3403" s="1"/>
  <c r="D3403"/>
  <c r="I3402"/>
  <c r="H3402"/>
  <c r="G3402"/>
  <c r="F3402"/>
  <c r="D3402"/>
  <c r="I3401"/>
  <c r="H3401"/>
  <c r="F3401"/>
  <c r="G3401" s="1"/>
  <c r="D3401"/>
  <c r="I3400"/>
  <c r="H3400"/>
  <c r="G3400"/>
  <c r="F3400"/>
  <c r="D3400"/>
  <c r="I3399"/>
  <c r="H3399"/>
  <c r="F3399"/>
  <c r="G3399" s="1"/>
  <c r="D3399"/>
  <c r="I3398"/>
  <c r="H3398"/>
  <c r="G3398"/>
  <c r="F3398"/>
  <c r="D3398"/>
  <c r="I3397"/>
  <c r="H3397"/>
  <c r="F3397"/>
  <c r="G3397" s="1"/>
  <c r="D3397"/>
  <c r="I3396"/>
  <c r="H3396"/>
  <c r="G3396"/>
  <c r="F3396"/>
  <c r="D3396"/>
  <c r="I3395"/>
  <c r="H3395"/>
  <c r="F3395"/>
  <c r="G3395" s="1"/>
  <c r="D3395"/>
  <c r="I3394"/>
  <c r="H3394"/>
  <c r="G3394"/>
  <c r="F3394"/>
  <c r="D3394"/>
  <c r="I3393"/>
  <c r="H3393"/>
  <c r="F3393"/>
  <c r="G3393" s="1"/>
  <c r="D3393"/>
  <c r="I3392"/>
  <c r="H3392"/>
  <c r="G3392"/>
  <c r="F3392"/>
  <c r="D3392"/>
  <c r="I3391"/>
  <c r="H3391"/>
  <c r="F3391"/>
  <c r="G3391" s="1"/>
  <c r="D3391"/>
  <c r="I3390"/>
  <c r="H3390"/>
  <c r="G3390"/>
  <c r="F3390"/>
  <c r="D3390"/>
  <c r="I3389"/>
  <c r="H3389"/>
  <c r="F3389"/>
  <c r="G3389" s="1"/>
  <c r="D3389"/>
  <c r="I3388"/>
  <c r="H3388"/>
  <c r="G3388"/>
  <c r="F3388"/>
  <c r="D3388"/>
  <c r="I3387"/>
  <c r="H3387"/>
  <c r="F3387"/>
  <c r="G3387" s="1"/>
  <c r="D3387"/>
  <c r="I3386"/>
  <c r="H3386"/>
  <c r="G3386"/>
  <c r="F3386"/>
  <c r="D3386"/>
  <c r="I3385"/>
  <c r="H3385"/>
  <c r="F3385"/>
  <c r="G3385" s="1"/>
  <c r="D3385"/>
  <c r="I3384"/>
  <c r="H3384"/>
  <c r="G3384"/>
  <c r="F3384"/>
  <c r="D3384"/>
  <c r="I3383"/>
  <c r="H3383"/>
  <c r="F3383"/>
  <c r="G3383" s="1"/>
  <c r="D3383"/>
  <c r="I3382"/>
  <c r="H3382"/>
  <c r="G3382"/>
  <c r="F3382"/>
  <c r="D3382"/>
  <c r="I3381"/>
  <c r="H3381"/>
  <c r="F3381"/>
  <c r="G3381" s="1"/>
  <c r="D3381"/>
  <c r="I3380"/>
  <c r="H3380"/>
  <c r="G3380"/>
  <c r="F3380"/>
  <c r="D3380"/>
  <c r="I3379"/>
  <c r="H3379"/>
  <c r="F3379"/>
  <c r="G3379" s="1"/>
  <c r="D3379"/>
  <c r="I3378"/>
  <c r="H3378"/>
  <c r="G3378"/>
  <c r="F3378"/>
  <c r="D3378"/>
  <c r="I3377"/>
  <c r="H3377"/>
  <c r="F3377"/>
  <c r="G3377" s="1"/>
  <c r="D3377"/>
  <c r="I3376"/>
  <c r="H3376"/>
  <c r="G3376"/>
  <c r="F3376"/>
  <c r="D3376"/>
  <c r="I3375"/>
  <c r="H3375"/>
  <c r="F3375"/>
  <c r="G3375" s="1"/>
  <c r="D3375"/>
  <c r="I3374"/>
  <c r="H3374"/>
  <c r="G3374"/>
  <c r="F3374"/>
  <c r="D3374"/>
  <c r="I3373"/>
  <c r="H3373"/>
  <c r="F3373"/>
  <c r="G3373" s="1"/>
  <c r="D3373"/>
  <c r="I3372"/>
  <c r="H3372"/>
  <c r="G3372"/>
  <c r="F3372"/>
  <c r="D3372"/>
  <c r="I3371"/>
  <c r="H3371"/>
  <c r="F3371"/>
  <c r="G3371" s="1"/>
  <c r="D3371"/>
  <c r="I3370"/>
  <c r="H3370"/>
  <c r="G3370"/>
  <c r="F3370"/>
  <c r="D3370"/>
  <c r="I3369"/>
  <c r="H3369"/>
  <c r="F3369"/>
  <c r="G3369" s="1"/>
  <c r="D3369"/>
  <c r="I3368"/>
  <c r="H3368"/>
  <c r="G3368"/>
  <c r="F3368"/>
  <c r="D3368"/>
  <c r="I3367"/>
  <c r="H3367"/>
  <c r="F3367"/>
  <c r="G3367" s="1"/>
  <c r="D3367"/>
  <c r="I3366"/>
  <c r="H3366"/>
  <c r="G3366"/>
  <c r="F3366"/>
  <c r="D3366"/>
  <c r="I3365"/>
  <c r="H3365"/>
  <c r="F3365"/>
  <c r="G3365" s="1"/>
  <c r="D3365"/>
  <c r="I3364"/>
  <c r="H3364"/>
  <c r="G3364"/>
  <c r="F3364"/>
  <c r="D3364"/>
  <c r="I3363"/>
  <c r="H3363"/>
  <c r="F3363"/>
  <c r="G3363" s="1"/>
  <c r="D3363"/>
  <c r="I3362"/>
  <c r="H3362"/>
  <c r="G3362"/>
  <c r="F3362"/>
  <c r="D3362"/>
  <c r="I3361"/>
  <c r="H3361"/>
  <c r="F3361"/>
  <c r="G3361" s="1"/>
  <c r="D3361"/>
  <c r="I3360"/>
  <c r="H3360"/>
  <c r="G3360"/>
  <c r="F3360"/>
  <c r="D3360"/>
  <c r="I3359"/>
  <c r="H3359"/>
  <c r="F3359"/>
  <c r="G3359" s="1"/>
  <c r="D3359"/>
  <c r="I3358"/>
  <c r="H3358"/>
  <c r="G3358"/>
  <c r="F3358"/>
  <c r="D3358"/>
  <c r="I3357"/>
  <c r="H3357"/>
  <c r="F3357"/>
  <c r="G3357" s="1"/>
  <c r="D3357"/>
  <c r="I3356"/>
  <c r="H3356"/>
  <c r="G3356"/>
  <c r="F3356"/>
  <c r="D3356"/>
  <c r="I3355"/>
  <c r="H3355"/>
  <c r="F3355"/>
  <c r="G3355" s="1"/>
  <c r="D3355"/>
  <c r="I3354"/>
  <c r="H3354"/>
  <c r="G3354"/>
  <c r="F3354"/>
  <c r="D3354"/>
  <c r="I3353"/>
  <c r="H3353"/>
  <c r="F3353"/>
  <c r="G3353" s="1"/>
  <c r="D3353"/>
  <c r="I3352"/>
  <c r="H3352"/>
  <c r="G3352"/>
  <c r="F3352"/>
  <c r="D3352"/>
  <c r="I3351"/>
  <c r="H3351"/>
  <c r="F3351"/>
  <c r="G3351" s="1"/>
  <c r="D3351"/>
  <c r="I3350"/>
  <c r="H3350"/>
  <c r="G3350"/>
  <c r="F3350"/>
  <c r="D3350"/>
  <c r="I3349"/>
  <c r="H3349"/>
  <c r="F3349"/>
  <c r="G3349" s="1"/>
  <c r="D3349"/>
  <c r="I3348"/>
  <c r="H3348"/>
  <c r="G3348"/>
  <c r="F3348"/>
  <c r="D3348"/>
  <c r="I3347"/>
  <c r="H3347"/>
  <c r="F3347"/>
  <c r="G3347" s="1"/>
  <c r="D3347"/>
  <c r="I3346"/>
  <c r="H3346"/>
  <c r="G3346"/>
  <c r="F3346"/>
  <c r="D3346"/>
  <c r="I3345"/>
  <c r="H3345"/>
  <c r="F3345"/>
  <c r="G3345" s="1"/>
  <c r="D3345"/>
  <c r="I3344"/>
  <c r="H3344"/>
  <c r="G3344"/>
  <c r="F3344"/>
  <c r="D3344"/>
  <c r="I3343"/>
  <c r="H3343"/>
  <c r="F3343"/>
  <c r="G3343" s="1"/>
  <c r="D3343"/>
  <c r="I3342"/>
  <c r="H3342"/>
  <c r="G3342"/>
  <c r="F3342"/>
  <c r="D3342"/>
  <c r="I3341"/>
  <c r="H3341"/>
  <c r="F3341"/>
  <c r="G3341" s="1"/>
  <c r="D3341"/>
  <c r="I3340"/>
  <c r="H3340"/>
  <c r="G3340"/>
  <c r="F3340"/>
  <c r="D3340"/>
  <c r="I3339"/>
  <c r="H3339"/>
  <c r="F3339"/>
  <c r="G3339" s="1"/>
  <c r="D3339"/>
  <c r="I3338"/>
  <c r="H3338"/>
  <c r="G3338"/>
  <c r="F3338"/>
  <c r="D3338"/>
  <c r="I3337"/>
  <c r="H3337"/>
  <c r="F3337"/>
  <c r="G3337" s="1"/>
  <c r="D3337"/>
  <c r="I3336"/>
  <c r="H3336"/>
  <c r="G3336"/>
  <c r="F3336"/>
  <c r="D3336"/>
  <c r="I3335"/>
  <c r="H3335"/>
  <c r="F3335"/>
  <c r="G3335" s="1"/>
  <c r="D3335"/>
  <c r="I3334"/>
  <c r="H3334"/>
  <c r="G3334"/>
  <c r="F3334"/>
  <c r="D3334"/>
  <c r="I3333"/>
  <c r="H3333"/>
  <c r="F3333"/>
  <c r="G3333" s="1"/>
  <c r="D3333"/>
  <c r="I3332"/>
  <c r="H3332"/>
  <c r="G3332"/>
  <c r="F3332"/>
  <c r="D3332"/>
  <c r="I3331"/>
  <c r="H3331"/>
  <c r="F3331"/>
  <c r="G3331" s="1"/>
  <c r="D3331"/>
  <c r="I3330"/>
  <c r="H3330"/>
  <c r="G3330"/>
  <c r="F3330"/>
  <c r="D3330"/>
  <c r="I3329"/>
  <c r="H3329"/>
  <c r="F3329"/>
  <c r="G3329" s="1"/>
  <c r="D3329"/>
  <c r="I3328"/>
  <c r="H3328"/>
  <c r="G3328"/>
  <c r="F3328"/>
  <c r="D3328"/>
  <c r="I3327"/>
  <c r="H3327"/>
  <c r="F3327"/>
  <c r="G3327" s="1"/>
  <c r="D3327"/>
  <c r="I3326"/>
  <c r="H3326"/>
  <c r="G3326"/>
  <c r="F3326"/>
  <c r="D3326"/>
  <c r="I3325"/>
  <c r="H3325"/>
  <c r="F3325"/>
  <c r="G3325" s="1"/>
  <c r="D3325"/>
  <c r="I3324"/>
  <c r="H3324"/>
  <c r="G3324"/>
  <c r="F3324"/>
  <c r="D3324"/>
  <c r="I3323"/>
  <c r="H3323"/>
  <c r="F3323"/>
  <c r="G3323" s="1"/>
  <c r="D3323"/>
  <c r="I3322"/>
  <c r="H3322"/>
  <c r="G3322"/>
  <c r="F3322"/>
  <c r="D3322"/>
  <c r="I3321"/>
  <c r="H3321"/>
  <c r="F3321"/>
  <c r="G3321" s="1"/>
  <c r="D3321"/>
  <c r="I3320"/>
  <c r="H3320"/>
  <c r="G3320"/>
  <c r="F3320"/>
  <c r="D3320"/>
  <c r="I3319"/>
  <c r="H3319"/>
  <c r="F3319"/>
  <c r="G3319" s="1"/>
  <c r="D3319"/>
  <c r="I3318"/>
  <c r="H3318"/>
  <c r="G3318"/>
  <c r="F3318"/>
  <c r="D3318"/>
  <c r="I3317"/>
  <c r="H3317"/>
  <c r="F3317"/>
  <c r="G3317" s="1"/>
  <c r="D3317"/>
  <c r="I3316"/>
  <c r="H3316"/>
  <c r="G3316"/>
  <c r="F3316"/>
  <c r="D3316"/>
  <c r="I3315"/>
  <c r="H3315"/>
  <c r="F3315"/>
  <c r="G3315" s="1"/>
  <c r="D3315"/>
  <c r="I3314"/>
  <c r="H3314"/>
  <c r="G3314"/>
  <c r="F3314"/>
  <c r="D3314"/>
  <c r="I3313"/>
  <c r="H3313"/>
  <c r="F3313"/>
  <c r="G3313" s="1"/>
  <c r="D3313"/>
  <c r="I3312"/>
  <c r="H3312"/>
  <c r="G3312"/>
  <c r="F3312"/>
  <c r="D3312"/>
  <c r="I3311"/>
  <c r="H3311"/>
  <c r="F3311"/>
  <c r="G3311" s="1"/>
  <c r="D3311"/>
  <c r="I3310"/>
  <c r="H3310"/>
  <c r="G3310"/>
  <c r="F3310"/>
  <c r="D3310"/>
  <c r="I3309"/>
  <c r="H3309"/>
  <c r="F3309"/>
  <c r="G3309" s="1"/>
  <c r="D3309"/>
  <c r="I3308"/>
  <c r="H3308"/>
  <c r="G3308"/>
  <c r="F3308"/>
  <c r="D3308"/>
  <c r="I3307"/>
  <c r="H3307"/>
  <c r="F3307"/>
  <c r="G3307" s="1"/>
  <c r="D3307"/>
  <c r="I3306"/>
  <c r="H3306"/>
  <c r="G3306"/>
  <c r="F3306"/>
  <c r="D3306"/>
  <c r="I3305"/>
  <c r="H3305"/>
  <c r="F3305"/>
  <c r="G3305" s="1"/>
  <c r="D3305"/>
  <c r="I3304"/>
  <c r="H3304"/>
  <c r="G3304"/>
  <c r="F3304"/>
  <c r="D3304"/>
  <c r="I3303"/>
  <c r="H3303"/>
  <c r="F3303"/>
  <c r="G3303" s="1"/>
  <c r="D3303"/>
  <c r="I3302"/>
  <c r="H3302"/>
  <c r="G3302"/>
  <c r="F3302"/>
  <c r="D3302"/>
  <c r="I3301"/>
  <c r="H3301"/>
  <c r="F3301"/>
  <c r="G3301" s="1"/>
  <c r="D3301"/>
  <c r="I3300"/>
  <c r="H3300"/>
  <c r="G3300"/>
  <c r="F3300"/>
  <c r="D3300"/>
  <c r="I3299"/>
  <c r="H3299"/>
  <c r="F3299"/>
  <c r="G3299" s="1"/>
  <c r="D3299"/>
  <c r="I3298"/>
  <c r="H3298"/>
  <c r="G3298"/>
  <c r="F3298"/>
  <c r="D3298"/>
  <c r="I3297"/>
  <c r="H3297"/>
  <c r="F3297"/>
  <c r="G3297" s="1"/>
  <c r="D3297"/>
  <c r="I3296"/>
  <c r="H3296"/>
  <c r="G3296"/>
  <c r="F3296"/>
  <c r="D3296"/>
  <c r="I3295"/>
  <c r="H3295"/>
  <c r="F3295"/>
  <c r="G3295" s="1"/>
  <c r="D3295"/>
  <c r="I3294"/>
  <c r="H3294"/>
  <c r="G3294"/>
  <c r="F3294"/>
  <c r="D3294"/>
  <c r="I3293"/>
  <c r="H3293"/>
  <c r="F3293"/>
  <c r="G3293" s="1"/>
  <c r="D3293"/>
  <c r="I3292"/>
  <c r="H3292"/>
  <c r="G3292"/>
  <c r="F3292"/>
  <c r="D3292"/>
  <c r="I3291"/>
  <c r="H3291"/>
  <c r="F3291"/>
  <c r="G3291" s="1"/>
  <c r="D3291"/>
  <c r="I3290"/>
  <c r="H3290"/>
  <c r="G3290"/>
  <c r="F3290"/>
  <c r="D3290"/>
  <c r="I3289"/>
  <c r="H3289"/>
  <c r="F3289"/>
  <c r="G3289" s="1"/>
  <c r="D3289"/>
  <c r="I3288"/>
  <c r="H3288"/>
  <c r="G3288"/>
  <c r="F3288"/>
  <c r="D3288"/>
  <c r="I3287"/>
  <c r="H3287"/>
  <c r="F3287"/>
  <c r="G3287" s="1"/>
  <c r="D3287"/>
  <c r="I3286"/>
  <c r="H3286"/>
  <c r="G3286"/>
  <c r="F3286"/>
  <c r="D3286"/>
  <c r="I3285"/>
  <c r="H3285"/>
  <c r="F3285"/>
  <c r="G3285" s="1"/>
  <c r="D3285"/>
  <c r="I3284"/>
  <c r="H3284"/>
  <c r="G3284"/>
  <c r="F3284"/>
  <c r="D3284"/>
  <c r="I3283"/>
  <c r="H3283"/>
  <c r="F3283"/>
  <c r="G3283" s="1"/>
  <c r="D3283"/>
  <c r="I3282"/>
  <c r="H3282"/>
  <c r="G3282"/>
  <c r="F3282"/>
  <c r="D3282"/>
  <c r="I3281"/>
  <c r="H3281"/>
  <c r="F3281"/>
  <c r="G3281" s="1"/>
  <c r="D3281"/>
  <c r="I3280"/>
  <c r="H3280"/>
  <c r="G3280"/>
  <c r="F3280"/>
  <c r="D3280"/>
  <c r="I3279"/>
  <c r="H3279"/>
  <c r="F3279"/>
  <c r="G3279" s="1"/>
  <c r="D3279"/>
  <c r="I3278"/>
  <c r="H3278"/>
  <c r="G3278"/>
  <c r="F3278"/>
  <c r="D3278"/>
  <c r="I3277"/>
  <c r="H3277"/>
  <c r="F3277"/>
  <c r="G3277" s="1"/>
  <c r="D3277"/>
  <c r="I3276"/>
  <c r="H3276"/>
  <c r="G3276"/>
  <c r="F3276"/>
  <c r="D3276"/>
  <c r="I3275"/>
  <c r="H3275"/>
  <c r="F3275"/>
  <c r="G3275" s="1"/>
  <c r="D3275"/>
  <c r="I3274"/>
  <c r="H3274"/>
  <c r="G3274"/>
  <c r="F3274"/>
  <c r="D3274"/>
  <c r="I3273"/>
  <c r="H3273"/>
  <c r="F3273"/>
  <c r="G3273" s="1"/>
  <c r="D3273"/>
  <c r="I3272"/>
  <c r="H3272"/>
  <c r="G3272"/>
  <c r="F3272"/>
  <c r="D3272"/>
  <c r="I3271"/>
  <c r="H3271"/>
  <c r="F3271"/>
  <c r="G3271" s="1"/>
  <c r="D3271"/>
  <c r="I3270"/>
  <c r="H3270"/>
  <c r="G3270"/>
  <c r="F3270"/>
  <c r="D3270"/>
  <c r="I3269"/>
  <c r="H3269"/>
  <c r="F3269"/>
  <c r="G3269" s="1"/>
  <c r="D3269"/>
  <c r="I3268"/>
  <c r="H3268"/>
  <c r="G3268"/>
  <c r="F3268"/>
  <c r="D3268"/>
  <c r="I3267"/>
  <c r="H3267"/>
  <c r="F3267"/>
  <c r="G3267" s="1"/>
  <c r="D3267"/>
  <c r="I3266"/>
  <c r="H3266"/>
  <c r="G3266"/>
  <c r="F3266"/>
  <c r="D3266"/>
  <c r="I3265"/>
  <c r="H3265"/>
  <c r="F3265"/>
  <c r="G3265" s="1"/>
  <c r="D3265"/>
  <c r="I3264"/>
  <c r="H3264"/>
  <c r="G3264"/>
  <c r="F3264"/>
  <c r="D3264"/>
  <c r="I3263"/>
  <c r="H3263"/>
  <c r="F3263"/>
  <c r="G3263" s="1"/>
  <c r="D3263"/>
  <c r="I3262"/>
  <c r="H3262"/>
  <c r="G3262"/>
  <c r="F3262"/>
  <c r="D3262"/>
  <c r="I3261"/>
  <c r="H3261"/>
  <c r="F3261"/>
  <c r="G3261" s="1"/>
  <c r="D3261"/>
  <c r="I3260"/>
  <c r="H3260"/>
  <c r="G3260"/>
  <c r="F3260"/>
  <c r="D3260"/>
  <c r="I3259"/>
  <c r="H3259"/>
  <c r="F3259"/>
  <c r="G3259" s="1"/>
  <c r="D3259"/>
  <c r="I3258"/>
  <c r="H3258"/>
  <c r="G3258"/>
  <c r="F3258"/>
  <c r="D3258"/>
  <c r="I3257"/>
  <c r="H3257"/>
  <c r="F3257"/>
  <c r="G3257" s="1"/>
  <c r="D3257"/>
  <c r="I3256"/>
  <c r="H3256"/>
  <c r="G3256"/>
  <c r="F3256"/>
  <c r="D3256"/>
  <c r="I3255"/>
  <c r="H3255"/>
  <c r="F3255"/>
  <c r="G3255" s="1"/>
  <c r="D3255"/>
  <c r="I3254"/>
  <c r="H3254"/>
  <c r="G3254"/>
  <c r="F3254"/>
  <c r="D3254"/>
  <c r="I3253"/>
  <c r="H3253"/>
  <c r="F3253"/>
  <c r="G3253" s="1"/>
  <c r="D3253"/>
  <c r="I3252"/>
  <c r="H3252"/>
  <c r="G3252"/>
  <c r="F3252"/>
  <c r="D3252"/>
  <c r="I3251"/>
  <c r="H3251"/>
  <c r="F3251"/>
  <c r="G3251" s="1"/>
  <c r="D3251"/>
  <c r="I3250"/>
  <c r="H3250"/>
  <c r="G3250"/>
  <c r="F3250"/>
  <c r="D3250"/>
  <c r="I3249"/>
  <c r="H3249"/>
  <c r="F3249"/>
  <c r="G3249" s="1"/>
  <c r="D3249"/>
  <c r="I3248"/>
  <c r="H3248"/>
  <c r="G3248"/>
  <c r="F3248"/>
  <c r="D3248"/>
  <c r="I3247"/>
  <c r="H3247"/>
  <c r="F3247"/>
  <c r="G3247" s="1"/>
  <c r="D3247"/>
  <c r="I3246"/>
  <c r="H3246"/>
  <c r="G3246"/>
  <c r="F3246"/>
  <c r="D3246"/>
  <c r="I3245"/>
  <c r="H3245"/>
  <c r="F3245"/>
  <c r="G3245" s="1"/>
  <c r="D3245"/>
  <c r="I3244"/>
  <c r="H3244"/>
  <c r="G3244"/>
  <c r="F3244"/>
  <c r="D3244"/>
  <c r="I3243"/>
  <c r="H3243"/>
  <c r="F3243"/>
  <c r="G3243" s="1"/>
  <c r="D3243"/>
  <c r="I3242"/>
  <c r="H3242"/>
  <c r="G3242"/>
  <c r="F3242"/>
  <c r="D3242"/>
  <c r="I3241"/>
  <c r="H3241"/>
  <c r="F3241"/>
  <c r="G3241" s="1"/>
  <c r="D3241"/>
  <c r="I3240"/>
  <c r="H3240"/>
  <c r="G3240"/>
  <c r="F3240"/>
  <c r="D3240"/>
  <c r="I3239"/>
  <c r="H3239"/>
  <c r="F3239"/>
  <c r="G3239" s="1"/>
  <c r="D3239"/>
  <c r="I3238"/>
  <c r="H3238"/>
  <c r="G3238"/>
  <c r="F3238"/>
  <c r="D3238"/>
  <c r="I3237"/>
  <c r="H3237"/>
  <c r="F3237"/>
  <c r="G3237" s="1"/>
  <c r="D3237"/>
  <c r="I3236"/>
  <c r="H3236"/>
  <c r="G3236"/>
  <c r="F3236"/>
  <c r="D3236"/>
  <c r="I3235"/>
  <c r="H3235"/>
  <c r="F3235"/>
  <c r="G3235" s="1"/>
  <c r="D3235"/>
  <c r="I3234"/>
  <c r="H3234"/>
  <c r="G3234"/>
  <c r="F3234"/>
  <c r="D3234"/>
  <c r="I3233"/>
  <c r="H3233"/>
  <c r="F3233"/>
  <c r="G3233" s="1"/>
  <c r="D3233"/>
  <c r="I3232"/>
  <c r="H3232"/>
  <c r="G3232"/>
  <c r="F3232"/>
  <c r="D3232"/>
  <c r="I3231"/>
  <c r="H3231"/>
  <c r="F3231"/>
  <c r="G3231" s="1"/>
  <c r="D3231"/>
  <c r="I3230"/>
  <c r="H3230"/>
  <c r="G3230"/>
  <c r="F3230"/>
  <c r="D3230"/>
  <c r="I3229"/>
  <c r="H3229"/>
  <c r="F3229"/>
  <c r="G3229" s="1"/>
  <c r="D3229"/>
  <c r="I3228"/>
  <c r="H3228"/>
  <c r="G3228"/>
  <c r="F3228"/>
  <c r="D3228"/>
  <c r="I3227"/>
  <c r="H3227"/>
  <c r="F3227"/>
  <c r="G3227" s="1"/>
  <c r="D3227"/>
  <c r="I3226"/>
  <c r="H3226"/>
  <c r="G3226"/>
  <c r="F3226"/>
  <c r="D3226"/>
  <c r="I3225"/>
  <c r="H3225"/>
  <c r="F3225"/>
  <c r="G3225" s="1"/>
  <c r="D3225"/>
  <c r="I3224"/>
  <c r="H3224"/>
  <c r="G3224"/>
  <c r="F3224"/>
  <c r="D3224"/>
  <c r="I3223"/>
  <c r="H3223"/>
  <c r="F3223"/>
  <c r="G3223" s="1"/>
  <c r="D3223"/>
  <c r="I3222"/>
  <c r="H3222"/>
  <c r="G3222"/>
  <c r="F3222"/>
  <c r="D3222"/>
  <c r="I3221"/>
  <c r="H3221"/>
  <c r="F3221"/>
  <c r="G3221" s="1"/>
  <c r="D3221"/>
  <c r="I3220"/>
  <c r="H3220"/>
  <c r="G3220"/>
  <c r="F3220"/>
  <c r="D3220"/>
  <c r="I3219"/>
  <c r="H3219"/>
  <c r="F3219"/>
  <c r="G3219" s="1"/>
  <c r="D3219"/>
  <c r="I3218"/>
  <c r="H3218"/>
  <c r="G3218"/>
  <c r="F3218"/>
  <c r="D3218"/>
  <c r="I3217"/>
  <c r="H3217"/>
  <c r="F3217"/>
  <c r="G3217" s="1"/>
  <c r="D3217"/>
  <c r="I3216"/>
  <c r="H3216"/>
  <c r="G3216"/>
  <c r="F3216"/>
  <c r="D3216"/>
  <c r="I3215"/>
  <c r="H3215"/>
  <c r="F3215"/>
  <c r="G3215" s="1"/>
  <c r="D3215"/>
  <c r="I3214"/>
  <c r="H3214"/>
  <c r="G3214"/>
  <c r="F3214"/>
  <c r="D3214"/>
  <c r="I3213"/>
  <c r="H3213"/>
  <c r="F3213"/>
  <c r="G3213" s="1"/>
  <c r="D3213"/>
  <c r="I3212"/>
  <c r="H3212"/>
  <c r="G3212"/>
  <c r="F3212"/>
  <c r="D3212"/>
  <c r="I3211"/>
  <c r="H3211"/>
  <c r="F3211"/>
  <c r="G3211" s="1"/>
  <c r="D3211"/>
  <c r="I3210"/>
  <c r="H3210"/>
  <c r="G3210"/>
  <c r="F3210"/>
  <c r="D3210"/>
  <c r="I3209"/>
  <c r="H3209"/>
  <c r="F3209"/>
  <c r="G3209" s="1"/>
  <c r="D3209"/>
  <c r="I3208"/>
  <c r="H3208"/>
  <c r="G3208"/>
  <c r="F3208"/>
  <c r="D3208"/>
  <c r="I3207"/>
  <c r="H3207"/>
  <c r="F3207"/>
  <c r="G3207" s="1"/>
  <c r="D3207"/>
  <c r="I3206"/>
  <c r="H3206"/>
  <c r="G3206"/>
  <c r="F3206"/>
  <c r="D3206"/>
  <c r="I3205"/>
  <c r="H3205"/>
  <c r="F3205"/>
  <c r="G3205" s="1"/>
  <c r="D3205"/>
  <c r="I3204"/>
  <c r="H3204"/>
  <c r="G3204"/>
  <c r="F3204"/>
  <c r="D3204"/>
  <c r="I3203"/>
  <c r="H3203"/>
  <c r="F3203"/>
  <c r="G3203" s="1"/>
  <c r="D3203"/>
  <c r="I3202"/>
  <c r="H3202"/>
  <c r="G3202"/>
  <c r="F3202"/>
  <c r="D3202"/>
  <c r="I3201"/>
  <c r="H3201"/>
  <c r="F3201"/>
  <c r="G3201" s="1"/>
  <c r="D3201"/>
  <c r="I3200"/>
  <c r="H3200"/>
  <c r="G3200"/>
  <c r="F3200"/>
  <c r="D3200"/>
  <c r="I3199"/>
  <c r="H3199"/>
  <c r="F3199"/>
  <c r="G3199" s="1"/>
  <c r="D3199"/>
  <c r="I3198"/>
  <c r="H3198"/>
  <c r="G3198"/>
  <c r="F3198"/>
  <c r="D3198"/>
  <c r="I3197"/>
  <c r="H3197"/>
  <c r="F3197"/>
  <c r="G3197" s="1"/>
  <c r="D3197"/>
  <c r="I3196"/>
  <c r="H3196"/>
  <c r="G3196"/>
  <c r="F3196"/>
  <c r="D3196"/>
  <c r="I3195"/>
  <c r="H3195"/>
  <c r="F3195"/>
  <c r="G3195" s="1"/>
  <c r="D3195"/>
  <c r="I3194"/>
  <c r="H3194"/>
  <c r="G3194"/>
  <c r="F3194"/>
  <c r="D3194"/>
  <c r="I3193"/>
  <c r="H3193"/>
  <c r="F3193"/>
  <c r="G3193" s="1"/>
  <c r="D3193"/>
  <c r="I3192"/>
  <c r="H3192"/>
  <c r="G3192"/>
  <c r="F3192"/>
  <c r="D3192"/>
  <c r="I3191"/>
  <c r="H3191"/>
  <c r="F3191"/>
  <c r="G3191" s="1"/>
  <c r="D3191"/>
  <c r="I3190"/>
  <c r="H3190"/>
  <c r="G3190"/>
  <c r="F3190"/>
  <c r="D3190"/>
  <c r="I3189"/>
  <c r="H3189"/>
  <c r="F3189"/>
  <c r="G3189" s="1"/>
  <c r="D3189"/>
  <c r="I3188"/>
  <c r="H3188"/>
  <c r="G3188"/>
  <c r="F3188"/>
  <c r="D3188"/>
  <c r="I3187"/>
  <c r="H3187"/>
  <c r="F3187"/>
  <c r="G3187" s="1"/>
  <c r="D3187"/>
  <c r="I3186"/>
  <c r="H3186"/>
  <c r="G3186"/>
  <c r="F3186"/>
  <c r="D3186"/>
  <c r="I3185"/>
  <c r="H3185"/>
  <c r="F3185"/>
  <c r="G3185" s="1"/>
  <c r="D3185"/>
  <c r="I3184"/>
  <c r="H3184"/>
  <c r="G3184"/>
  <c r="F3184"/>
  <c r="D3184"/>
  <c r="I3183"/>
  <c r="H3183"/>
  <c r="F3183"/>
  <c r="G3183" s="1"/>
  <c r="D3183"/>
  <c r="I3182"/>
  <c r="H3182"/>
  <c r="G3182"/>
  <c r="F3182"/>
  <c r="D3182"/>
  <c r="I3181"/>
  <c r="H3181"/>
  <c r="F3181"/>
  <c r="G3181" s="1"/>
  <c r="D3181"/>
  <c r="I3180"/>
  <c r="H3180"/>
  <c r="G3180"/>
  <c r="F3180"/>
  <c r="D3180"/>
  <c r="I3179"/>
  <c r="H3179"/>
  <c r="F3179"/>
  <c r="G3179" s="1"/>
  <c r="D3179"/>
  <c r="I3178"/>
  <c r="H3178"/>
  <c r="G3178"/>
  <c r="F3178"/>
  <c r="D3178"/>
  <c r="I3177"/>
  <c r="H3177"/>
  <c r="F3177"/>
  <c r="G3177" s="1"/>
  <c r="D3177"/>
  <c r="I3176"/>
  <c r="H3176"/>
  <c r="G3176"/>
  <c r="F3176"/>
  <c r="D3176"/>
  <c r="I3175"/>
  <c r="H3175"/>
  <c r="F3175"/>
  <c r="G3175" s="1"/>
  <c r="D3175"/>
  <c r="I3174"/>
  <c r="H3174"/>
  <c r="G3174"/>
  <c r="F3174"/>
  <c r="D3174"/>
  <c r="I3173"/>
  <c r="H3173"/>
  <c r="F3173"/>
  <c r="G3173" s="1"/>
  <c r="D3173"/>
  <c r="I3172"/>
  <c r="H3172"/>
  <c r="G3172"/>
  <c r="F3172"/>
  <c r="D3172"/>
  <c r="I3171"/>
  <c r="H3171"/>
  <c r="F3171"/>
  <c r="G3171" s="1"/>
  <c r="D3171"/>
  <c r="I3170"/>
  <c r="H3170"/>
  <c r="G3170"/>
  <c r="F3170"/>
  <c r="D3170"/>
  <c r="I3169"/>
  <c r="H3169"/>
  <c r="F3169"/>
  <c r="G3169" s="1"/>
  <c r="D3169"/>
  <c r="I3168"/>
  <c r="H3168"/>
  <c r="G3168"/>
  <c r="F3168"/>
  <c r="D3168"/>
  <c r="I3167"/>
  <c r="H3167"/>
  <c r="F3167"/>
  <c r="G3167" s="1"/>
  <c r="D3167"/>
  <c r="I3166"/>
  <c r="H3166"/>
  <c r="G3166"/>
  <c r="F3166"/>
  <c r="D3166"/>
  <c r="I3165"/>
  <c r="H3165"/>
  <c r="F3165"/>
  <c r="G3165" s="1"/>
  <c r="D3165"/>
  <c r="I3164"/>
  <c r="H3164"/>
  <c r="G3164"/>
  <c r="F3164"/>
  <c r="D3164"/>
  <c r="I3163"/>
  <c r="H3163"/>
  <c r="F3163"/>
  <c r="G3163" s="1"/>
  <c r="D3163"/>
  <c r="I3162"/>
  <c r="H3162"/>
  <c r="G3162"/>
  <c r="F3162"/>
  <c r="D3162"/>
  <c r="I3161"/>
  <c r="H3161"/>
  <c r="F3161"/>
  <c r="G3161" s="1"/>
  <c r="D3161"/>
  <c r="I3160"/>
  <c r="H3160"/>
  <c r="G3160"/>
  <c r="F3160"/>
  <c r="D3160"/>
  <c r="I3159"/>
  <c r="H3159"/>
  <c r="F3159"/>
  <c r="G3159" s="1"/>
  <c r="D3159"/>
  <c r="I3158"/>
  <c r="H3158"/>
  <c r="G3158"/>
  <c r="F3158"/>
  <c r="D3158"/>
  <c r="I3157"/>
  <c r="H3157"/>
  <c r="F3157"/>
  <c r="G3157" s="1"/>
  <c r="D3157"/>
  <c r="I3156"/>
  <c r="H3156"/>
  <c r="G3156"/>
  <c r="F3156"/>
  <c r="D3156"/>
  <c r="I3155"/>
  <c r="H3155"/>
  <c r="F3155"/>
  <c r="G3155" s="1"/>
  <c r="D3155"/>
  <c r="I3154"/>
  <c r="H3154"/>
  <c r="G3154"/>
  <c r="F3154"/>
  <c r="D3154"/>
  <c r="I3153"/>
  <c r="H3153"/>
  <c r="F3153"/>
  <c r="G3153" s="1"/>
  <c r="D3153"/>
  <c r="I3152"/>
  <c r="H3152"/>
  <c r="G3152"/>
  <c r="F3152"/>
  <c r="D3152"/>
  <c r="I3151"/>
  <c r="H3151"/>
  <c r="F3151"/>
  <c r="G3151" s="1"/>
  <c r="D3151"/>
  <c r="I3150"/>
  <c r="H3150"/>
  <c r="G3150"/>
  <c r="F3150"/>
  <c r="D3150"/>
  <c r="I3149"/>
  <c r="H3149"/>
  <c r="F3149"/>
  <c r="G3149" s="1"/>
  <c r="D3149"/>
  <c r="I3148"/>
  <c r="H3148"/>
  <c r="G3148"/>
  <c r="F3148"/>
  <c r="D3148"/>
  <c r="I3147"/>
  <c r="H3147"/>
  <c r="F3147"/>
  <c r="G3147" s="1"/>
  <c r="D3147"/>
  <c r="I3146"/>
  <c r="H3146"/>
  <c r="G3146"/>
  <c r="F3146"/>
  <c r="D3146"/>
  <c r="I3145"/>
  <c r="H3145"/>
  <c r="F3145"/>
  <c r="G3145" s="1"/>
  <c r="D3145"/>
  <c r="I3144"/>
  <c r="H3144"/>
  <c r="G3144"/>
  <c r="F3144"/>
  <c r="D3144"/>
  <c r="I3143"/>
  <c r="H3143"/>
  <c r="F3143"/>
  <c r="G3143" s="1"/>
  <c r="D3143"/>
  <c r="I3142"/>
  <c r="H3142"/>
  <c r="G3142"/>
  <c r="F3142"/>
  <c r="D3142"/>
  <c r="I3141"/>
  <c r="H3141"/>
  <c r="F3141"/>
  <c r="G3141" s="1"/>
  <c r="D3141"/>
  <c r="I3140"/>
  <c r="H3140"/>
  <c r="G3140"/>
  <c r="F3140"/>
  <c r="D3140"/>
  <c r="I3139"/>
  <c r="H3139"/>
  <c r="F3139"/>
  <c r="G3139" s="1"/>
  <c r="D3139"/>
  <c r="I3138"/>
  <c r="H3138"/>
  <c r="G3138"/>
  <c r="F3138"/>
  <c r="D3138"/>
  <c r="I3137"/>
  <c r="H3137"/>
  <c r="F3137"/>
  <c r="G3137" s="1"/>
  <c r="D3137"/>
  <c r="I3136"/>
  <c r="H3136"/>
  <c r="G3136"/>
  <c r="F3136"/>
  <c r="D3136"/>
  <c r="I3135"/>
  <c r="H3135"/>
  <c r="F3135"/>
  <c r="G3135" s="1"/>
  <c r="D3135"/>
  <c r="I3134"/>
  <c r="H3134"/>
  <c r="G3134"/>
  <c r="F3134"/>
  <c r="D3134"/>
  <c r="I3133"/>
  <c r="H3133"/>
  <c r="F3133"/>
  <c r="G3133" s="1"/>
  <c r="D3133"/>
  <c r="I3132"/>
  <c r="H3132"/>
  <c r="G3132"/>
  <c r="F3132"/>
  <c r="D3132"/>
  <c r="I3131"/>
  <c r="H3131"/>
  <c r="F3131"/>
  <c r="G3131" s="1"/>
  <c r="D3131"/>
  <c r="I3130"/>
  <c r="H3130"/>
  <c r="G3130"/>
  <c r="F3130"/>
  <c r="D3130"/>
  <c r="I3129"/>
  <c r="H3129"/>
  <c r="F3129"/>
  <c r="G3129" s="1"/>
  <c r="D3129"/>
  <c r="I3128"/>
  <c r="H3128"/>
  <c r="G3128"/>
  <c r="F3128"/>
  <c r="D3128"/>
  <c r="I3127"/>
  <c r="H3127"/>
  <c r="F3127"/>
  <c r="G3127" s="1"/>
  <c r="D3127"/>
  <c r="I3126"/>
  <c r="H3126"/>
  <c r="G3126"/>
  <c r="F3126"/>
  <c r="D3126"/>
  <c r="I3125"/>
  <c r="H3125"/>
  <c r="F3125"/>
  <c r="G3125" s="1"/>
  <c r="D3125"/>
  <c r="I3124"/>
  <c r="H3124"/>
  <c r="G3124"/>
  <c r="F3124"/>
  <c r="D3124"/>
  <c r="I3123"/>
  <c r="H3123"/>
  <c r="F3123"/>
  <c r="G3123" s="1"/>
  <c r="D3123"/>
  <c r="I3122"/>
  <c r="H3122"/>
  <c r="G3122"/>
  <c r="F3122"/>
  <c r="D3122"/>
  <c r="I3121"/>
  <c r="H3121"/>
  <c r="F3121"/>
  <c r="G3121" s="1"/>
  <c r="D3121"/>
  <c r="I3120"/>
  <c r="H3120"/>
  <c r="G3120"/>
  <c r="F3120"/>
  <c r="D3120"/>
  <c r="I3119"/>
  <c r="H3119"/>
  <c r="F3119"/>
  <c r="G3119" s="1"/>
  <c r="D3119"/>
  <c r="I3118"/>
  <c r="H3118"/>
  <c r="G3118"/>
  <c r="F3118"/>
  <c r="D3118"/>
  <c r="I3117"/>
  <c r="H3117"/>
  <c r="F3117"/>
  <c r="G3117" s="1"/>
  <c r="D3117"/>
  <c r="I3116"/>
  <c r="H3116"/>
  <c r="G3116"/>
  <c r="F3116"/>
  <c r="D3116"/>
  <c r="I3115"/>
  <c r="H3115"/>
  <c r="F3115"/>
  <c r="G3115" s="1"/>
  <c r="D3115"/>
  <c r="I3114"/>
  <c r="H3114"/>
  <c r="G3114"/>
  <c r="F3114"/>
  <c r="D3114"/>
  <c r="I3113"/>
  <c r="H3113"/>
  <c r="F3113"/>
  <c r="G3113" s="1"/>
  <c r="D3113"/>
  <c r="I3112"/>
  <c r="H3112"/>
  <c r="G3112"/>
  <c r="F3112"/>
  <c r="D3112"/>
  <c r="I3111"/>
  <c r="H3111"/>
  <c r="F3111"/>
  <c r="G3111" s="1"/>
  <c r="D3111"/>
  <c r="I3110"/>
  <c r="H3110"/>
  <c r="G3110"/>
  <c r="F3110"/>
  <c r="D3110"/>
  <c r="I3109"/>
  <c r="H3109"/>
  <c r="F3109"/>
  <c r="G3109" s="1"/>
  <c r="D3109"/>
  <c r="I3108"/>
  <c r="H3108"/>
  <c r="G3108"/>
  <c r="F3108"/>
  <c r="D3108"/>
  <c r="I3107"/>
  <c r="H3107"/>
  <c r="F3107"/>
  <c r="G3107" s="1"/>
  <c r="D3107"/>
  <c r="I3106"/>
  <c r="H3106"/>
  <c r="G3106"/>
  <c r="F3106"/>
  <c r="D3106"/>
  <c r="I3105"/>
  <c r="H3105"/>
  <c r="F3105"/>
  <c r="G3105" s="1"/>
  <c r="D3105"/>
  <c r="I3104"/>
  <c r="H3104"/>
  <c r="G3104"/>
  <c r="F3104"/>
  <c r="D3104"/>
  <c r="I3103"/>
  <c r="H3103"/>
  <c r="F3103"/>
  <c r="G3103" s="1"/>
  <c r="D3103"/>
  <c r="I3102"/>
  <c r="H3102"/>
  <c r="G3102"/>
  <c r="F3102"/>
  <c r="D3102"/>
  <c r="I3101"/>
  <c r="H3101"/>
  <c r="F3101"/>
  <c r="G3101" s="1"/>
  <c r="D3101"/>
  <c r="I3100"/>
  <c r="H3100"/>
  <c r="G3100"/>
  <c r="F3100"/>
  <c r="D3100"/>
  <c r="I3099"/>
  <c r="H3099"/>
  <c r="F3099"/>
  <c r="G3099" s="1"/>
  <c r="D3099"/>
  <c r="I3098"/>
  <c r="H3098"/>
  <c r="G3098"/>
  <c r="F3098"/>
  <c r="D3098"/>
  <c r="I3097"/>
  <c r="H3097"/>
  <c r="F3097"/>
  <c r="G3097" s="1"/>
  <c r="D3097"/>
  <c r="I3096"/>
  <c r="H3096"/>
  <c r="G3096"/>
  <c r="F3096"/>
  <c r="D3096"/>
  <c r="I3095"/>
  <c r="H3095"/>
  <c r="F3095"/>
  <c r="G3095" s="1"/>
  <c r="D3095"/>
  <c r="I3094"/>
  <c r="H3094"/>
  <c r="G3094"/>
  <c r="F3094"/>
  <c r="D3094"/>
  <c r="I3093"/>
  <c r="H3093"/>
  <c r="F3093"/>
  <c r="G3093" s="1"/>
  <c r="D3093"/>
  <c r="I3092"/>
  <c r="H3092"/>
  <c r="G3092"/>
  <c r="F3092"/>
  <c r="D3092"/>
  <c r="I3091"/>
  <c r="H3091"/>
  <c r="F3091"/>
  <c r="G3091" s="1"/>
  <c r="D3091"/>
  <c r="I3090"/>
  <c r="H3090"/>
  <c r="G3090"/>
  <c r="F3090"/>
  <c r="D3090"/>
  <c r="I3089"/>
  <c r="H3089"/>
  <c r="F3089"/>
  <c r="G3089" s="1"/>
  <c r="D3089"/>
  <c r="I3088"/>
  <c r="H3088"/>
  <c r="G3088"/>
  <c r="F3088"/>
  <c r="D3088"/>
  <c r="I3087"/>
  <c r="H3087"/>
  <c r="F3087"/>
  <c r="G3087" s="1"/>
  <c r="D3087"/>
  <c r="I3086"/>
  <c r="H3086"/>
  <c r="G3086"/>
  <c r="F3086"/>
  <c r="D3086"/>
  <c r="I3085"/>
  <c r="H3085"/>
  <c r="F3085"/>
  <c r="G3085" s="1"/>
  <c r="D3085"/>
  <c r="I3084"/>
  <c r="H3084"/>
  <c r="G3084"/>
  <c r="F3084"/>
  <c r="D3084"/>
  <c r="I3083"/>
  <c r="H3083"/>
  <c r="F3083"/>
  <c r="G3083" s="1"/>
  <c r="D3083"/>
  <c r="I3082"/>
  <c r="H3082"/>
  <c r="G3082"/>
  <c r="F3082"/>
  <c r="D3082"/>
  <c r="I3081"/>
  <c r="H3081"/>
  <c r="F3081"/>
  <c r="G3081" s="1"/>
  <c r="D3081"/>
  <c r="I3080"/>
  <c r="H3080"/>
  <c r="G3080"/>
  <c r="F3080"/>
  <c r="D3080"/>
  <c r="I3079"/>
  <c r="H3079"/>
  <c r="F3079"/>
  <c r="G3079" s="1"/>
  <c r="D3079"/>
  <c r="I3078"/>
  <c r="H3078"/>
  <c r="G3078"/>
  <c r="F3078"/>
  <c r="D3078"/>
  <c r="I3077"/>
  <c r="H3077"/>
  <c r="F3077"/>
  <c r="G3077" s="1"/>
  <c r="D3077"/>
  <c r="I3076"/>
  <c r="H3076"/>
  <c r="G3076"/>
  <c r="F3076"/>
  <c r="D3076"/>
  <c r="I3075"/>
  <c r="H3075"/>
  <c r="F3075"/>
  <c r="G3075" s="1"/>
  <c r="D3075"/>
  <c r="I3074"/>
  <c r="H3074"/>
  <c r="G3074"/>
  <c r="F3074"/>
  <c r="D3074"/>
  <c r="I3073"/>
  <c r="H3073"/>
  <c r="F3073"/>
  <c r="G3073" s="1"/>
  <c r="D3073"/>
  <c r="I3072"/>
  <c r="H3072"/>
  <c r="G3072"/>
  <c r="F3072"/>
  <c r="D3072"/>
  <c r="I3071"/>
  <c r="H3071"/>
  <c r="F3071"/>
  <c r="G3071" s="1"/>
  <c r="D3071"/>
  <c r="I3070"/>
  <c r="H3070"/>
  <c r="G3070"/>
  <c r="F3070"/>
  <c r="D3070"/>
  <c r="I3069"/>
  <c r="H3069"/>
  <c r="F3069"/>
  <c r="G3069" s="1"/>
  <c r="D3069"/>
  <c r="I3068"/>
  <c r="H3068"/>
  <c r="G3068"/>
  <c r="F3068"/>
  <c r="D3068"/>
  <c r="I3067"/>
  <c r="H3067"/>
  <c r="F3067"/>
  <c r="G3067" s="1"/>
  <c r="D3067"/>
  <c r="I3066"/>
  <c r="H3066"/>
  <c r="G3066"/>
  <c r="F3066"/>
  <c r="D3066"/>
  <c r="I3065"/>
  <c r="H3065"/>
  <c r="F3065"/>
  <c r="G3065" s="1"/>
  <c r="D3065"/>
  <c r="I3064"/>
  <c r="H3064"/>
  <c r="G3064"/>
  <c r="F3064"/>
  <c r="D3064"/>
  <c r="I3063"/>
  <c r="H3063"/>
  <c r="F3063"/>
  <c r="G3063" s="1"/>
  <c r="D3063"/>
  <c r="I3062"/>
  <c r="H3062"/>
  <c r="G3062"/>
  <c r="F3062"/>
  <c r="D3062"/>
  <c r="I3061"/>
  <c r="H3061"/>
  <c r="F3061"/>
  <c r="G3061" s="1"/>
  <c r="D3061"/>
  <c r="I3060"/>
  <c r="H3060"/>
  <c r="G3060"/>
  <c r="F3060"/>
  <c r="D3060"/>
  <c r="I3059"/>
  <c r="H3059"/>
  <c r="F3059"/>
  <c r="G3059" s="1"/>
  <c r="D3059"/>
  <c r="I3058"/>
  <c r="H3058"/>
  <c r="G3058"/>
  <c r="F3058"/>
  <c r="D3058"/>
  <c r="I3057"/>
  <c r="H3057"/>
  <c r="F3057"/>
  <c r="G3057" s="1"/>
  <c r="D3057"/>
  <c r="I3056"/>
  <c r="H3056"/>
  <c r="G3056"/>
  <c r="F3056"/>
  <c r="D3056"/>
  <c r="I3055"/>
  <c r="H3055"/>
  <c r="F3055"/>
  <c r="G3055" s="1"/>
  <c r="D3055"/>
  <c r="I3054"/>
  <c r="H3054"/>
  <c r="G3054"/>
  <c r="F3054"/>
  <c r="D3054"/>
  <c r="I3053"/>
  <c r="H3053"/>
  <c r="F3053"/>
  <c r="G3053" s="1"/>
  <c r="D3053"/>
  <c r="I3052"/>
  <c r="H3052"/>
  <c r="G3052"/>
  <c r="F3052"/>
  <c r="D3052"/>
  <c r="I3051"/>
  <c r="H3051"/>
  <c r="F3051"/>
  <c r="G3051" s="1"/>
  <c r="D3051"/>
  <c r="I3050"/>
  <c r="H3050"/>
  <c r="G3050"/>
  <c r="F3050"/>
  <c r="D3050"/>
  <c r="I3049"/>
  <c r="H3049"/>
  <c r="F3049"/>
  <c r="G3049" s="1"/>
  <c r="D3049"/>
  <c r="I3048"/>
  <c r="H3048"/>
  <c r="G3048"/>
  <c r="F3048"/>
  <c r="D3048"/>
  <c r="I3047"/>
  <c r="H3047"/>
  <c r="F3047"/>
  <c r="G3047" s="1"/>
  <c r="D3047"/>
  <c r="I3046"/>
  <c r="H3046"/>
  <c r="G3046"/>
  <c r="F3046"/>
  <c r="D3046"/>
  <c r="I3045"/>
  <c r="H3045"/>
  <c r="F3045"/>
  <c r="G3045" s="1"/>
  <c r="D3045"/>
  <c r="I3044"/>
  <c r="H3044"/>
  <c r="G3044"/>
  <c r="F3044"/>
  <c r="D3044"/>
  <c r="I3043"/>
  <c r="H3043"/>
  <c r="F3043"/>
  <c r="G3043" s="1"/>
  <c r="D3043"/>
  <c r="I3042"/>
  <c r="H3042"/>
  <c r="G3042"/>
  <c r="F3042"/>
  <c r="D3042"/>
  <c r="I3041"/>
  <c r="H3041"/>
  <c r="F3041"/>
  <c r="G3041" s="1"/>
  <c r="D3041"/>
  <c r="I3040"/>
  <c r="H3040"/>
  <c r="G3040"/>
  <c r="F3040"/>
  <c r="D3040"/>
  <c r="I3039"/>
  <c r="H3039"/>
  <c r="F3039"/>
  <c r="G3039" s="1"/>
  <c r="D3039"/>
  <c r="I3038"/>
  <c r="H3038"/>
  <c r="G3038"/>
  <c r="F3038"/>
  <c r="D3038"/>
  <c r="I3037"/>
  <c r="H3037"/>
  <c r="F3037"/>
  <c r="G3037" s="1"/>
  <c r="D3037"/>
  <c r="I3036"/>
  <c r="H3036"/>
  <c r="G3036"/>
  <c r="F3036"/>
  <c r="D3036"/>
  <c r="I3035"/>
  <c r="H3035"/>
  <c r="F3035"/>
  <c r="G3035" s="1"/>
  <c r="D3035"/>
  <c r="I3034"/>
  <c r="H3034"/>
  <c r="G3034"/>
  <c r="F3034"/>
  <c r="D3034"/>
  <c r="I3033"/>
  <c r="H3033"/>
  <c r="F3033"/>
  <c r="G3033" s="1"/>
  <c r="D3033"/>
  <c r="I3032"/>
  <c r="H3032"/>
  <c r="G3032"/>
  <c r="F3032"/>
  <c r="D3032"/>
  <c r="I3031"/>
  <c r="H3031"/>
  <c r="F3031"/>
  <c r="G3031" s="1"/>
  <c r="D3031"/>
  <c r="I3030"/>
  <c r="H3030"/>
  <c r="G3030"/>
  <c r="F3030"/>
  <c r="D3030"/>
  <c r="I3029"/>
  <c r="H3029"/>
  <c r="F3029"/>
  <c r="G3029" s="1"/>
  <c r="D3029"/>
  <c r="I3028"/>
  <c r="H3028"/>
  <c r="G3028"/>
  <c r="F3028"/>
  <c r="D3028"/>
  <c r="I3027"/>
  <c r="H3027"/>
  <c r="F3027"/>
  <c r="G3027" s="1"/>
  <c r="D3027"/>
  <c r="I3026"/>
  <c r="H3026"/>
  <c r="G3026"/>
  <c r="F3026"/>
  <c r="D3026"/>
  <c r="I3025"/>
  <c r="H3025"/>
  <c r="F3025"/>
  <c r="G3025" s="1"/>
  <c r="D3025"/>
  <c r="I3024"/>
  <c r="H3024"/>
  <c r="G3024"/>
  <c r="F3024"/>
  <c r="D3024"/>
  <c r="I3023"/>
  <c r="H3023"/>
  <c r="F3023"/>
  <c r="G3023" s="1"/>
  <c r="D3023"/>
  <c r="I3022"/>
  <c r="H3022"/>
  <c r="G3022"/>
  <c r="F3022"/>
  <c r="D3022"/>
  <c r="I3021"/>
  <c r="H3021"/>
  <c r="F3021"/>
  <c r="G3021" s="1"/>
  <c r="D3021"/>
  <c r="I3020"/>
  <c r="H3020"/>
  <c r="G3020"/>
  <c r="F3020"/>
  <c r="D3020"/>
  <c r="I3019"/>
  <c r="H3019"/>
  <c r="F3019"/>
  <c r="G3019" s="1"/>
  <c r="D3019"/>
  <c r="I3018"/>
  <c r="H3018"/>
  <c r="G3018"/>
  <c r="F3018"/>
  <c r="D3018"/>
  <c r="I3017"/>
  <c r="H3017"/>
  <c r="F3017"/>
  <c r="G3017" s="1"/>
  <c r="D3017"/>
  <c r="I3016"/>
  <c r="H3016"/>
  <c r="G3016"/>
  <c r="F3016"/>
  <c r="D3016"/>
  <c r="I3015"/>
  <c r="H3015"/>
  <c r="F3015"/>
  <c r="G3015" s="1"/>
  <c r="D3015"/>
  <c r="I3014"/>
  <c r="H3014"/>
  <c r="G3014"/>
  <c r="F3014"/>
  <c r="D3014"/>
  <c r="I3013"/>
  <c r="H3013"/>
  <c r="F3013"/>
  <c r="G3013" s="1"/>
  <c r="D3013"/>
  <c r="I3012"/>
  <c r="H3012"/>
  <c r="G3012"/>
  <c r="F3012"/>
  <c r="D3012"/>
  <c r="I3011"/>
  <c r="H3011"/>
  <c r="F3011"/>
  <c r="G3011" s="1"/>
  <c r="D3011"/>
  <c r="I3010"/>
  <c r="H3010"/>
  <c r="G3010"/>
  <c r="F3010"/>
  <c r="D3010"/>
  <c r="I3009"/>
  <c r="H3009"/>
  <c r="F3009"/>
  <c r="G3009" s="1"/>
  <c r="D3009"/>
  <c r="I3008"/>
  <c r="H3008"/>
  <c r="G3008"/>
  <c r="F3008"/>
  <c r="D3008"/>
  <c r="I3007"/>
  <c r="H3007"/>
  <c r="F3007"/>
  <c r="G3007" s="1"/>
  <c r="D3007"/>
  <c r="I3006"/>
  <c r="H3006"/>
  <c r="G3006"/>
  <c r="F3006"/>
  <c r="D3006"/>
  <c r="I3005"/>
  <c r="H3005"/>
  <c r="F3005"/>
  <c r="G3005" s="1"/>
  <c r="D3005"/>
  <c r="I3004"/>
  <c r="H3004"/>
  <c r="G3004"/>
  <c r="F3004"/>
  <c r="D3004"/>
  <c r="I3003"/>
  <c r="H3003"/>
  <c r="F3003"/>
  <c r="G3003" s="1"/>
  <c r="D3003"/>
  <c r="I3002"/>
  <c r="H3002"/>
  <c r="G3002"/>
  <c r="F3002"/>
  <c r="D3002"/>
  <c r="I3001"/>
  <c r="H3001"/>
  <c r="F3001"/>
  <c r="G3001" s="1"/>
  <c r="D3001"/>
  <c r="I3000"/>
  <c r="H3000"/>
  <c r="G3000"/>
  <c r="F3000"/>
  <c r="D3000"/>
  <c r="I2999"/>
  <c r="H2999"/>
  <c r="F2999"/>
  <c r="G2999" s="1"/>
  <c r="D2999"/>
  <c r="I2998"/>
  <c r="H2998"/>
  <c r="G2998"/>
  <c r="F2998"/>
  <c r="D2998"/>
  <c r="I2997"/>
  <c r="H2997"/>
  <c r="F2997"/>
  <c r="G2997" s="1"/>
  <c r="D2997"/>
  <c r="I2996"/>
  <c r="H2996"/>
  <c r="G2996"/>
  <c r="F2996"/>
  <c r="D2996"/>
  <c r="I2995"/>
  <c r="H2995"/>
  <c r="F2995"/>
  <c r="G2995" s="1"/>
  <c r="D2995"/>
  <c r="I2994"/>
  <c r="H2994"/>
  <c r="G2994"/>
  <c r="F2994"/>
  <c r="D2994"/>
  <c r="I2993"/>
  <c r="H2993"/>
  <c r="F2993"/>
  <c r="G2993" s="1"/>
  <c r="D2993"/>
  <c r="I2992"/>
  <c r="H2992"/>
  <c r="G2992"/>
  <c r="F2992"/>
  <c r="D2992"/>
  <c r="I2991"/>
  <c r="H2991"/>
  <c r="F2991"/>
  <c r="G2991" s="1"/>
  <c r="D2991"/>
  <c r="I2990"/>
  <c r="H2990"/>
  <c r="G2990"/>
  <c r="F2990"/>
  <c r="D2990"/>
  <c r="I2989"/>
  <c r="H2989"/>
  <c r="F2989"/>
  <c r="G2989" s="1"/>
  <c r="D2989"/>
  <c r="I2988"/>
  <c r="H2988"/>
  <c r="G2988"/>
  <c r="F2988"/>
  <c r="D2988"/>
  <c r="I2987"/>
  <c r="H2987"/>
  <c r="F2987"/>
  <c r="G2987" s="1"/>
  <c r="D2987"/>
  <c r="I2986"/>
  <c r="H2986"/>
  <c r="G2986"/>
  <c r="F2986"/>
  <c r="D2986"/>
  <c r="I2985"/>
  <c r="H2985"/>
  <c r="F2985"/>
  <c r="G2985" s="1"/>
  <c r="D2985"/>
  <c r="I2984"/>
  <c r="H2984"/>
  <c r="G2984"/>
  <c r="F2984"/>
  <c r="D2984"/>
  <c r="I2983"/>
  <c r="H2983"/>
  <c r="F2983"/>
  <c r="G2983" s="1"/>
  <c r="D2983"/>
  <c r="I2982"/>
  <c r="H2982"/>
  <c r="G2982"/>
  <c r="F2982"/>
  <c r="D2982"/>
  <c r="I2981"/>
  <c r="H2981"/>
  <c r="F2981"/>
  <c r="G2981" s="1"/>
  <c r="D2981"/>
  <c r="I2980"/>
  <c r="H2980"/>
  <c r="G2980"/>
  <c r="F2980"/>
  <c r="D2980"/>
  <c r="I2979"/>
  <c r="H2979"/>
  <c r="F2979"/>
  <c r="G2979" s="1"/>
  <c r="D2979"/>
  <c r="I2978"/>
  <c r="H2978"/>
  <c r="G2978"/>
  <c r="F2978"/>
  <c r="D2978"/>
  <c r="I2977"/>
  <c r="H2977"/>
  <c r="F2977"/>
  <c r="G2977" s="1"/>
  <c r="D2977"/>
  <c r="I2976"/>
  <c r="H2976"/>
  <c r="G2976"/>
  <c r="F2976"/>
  <c r="D2976"/>
  <c r="I2975"/>
  <c r="H2975"/>
  <c r="F2975"/>
  <c r="G2975" s="1"/>
  <c r="D2975"/>
  <c r="I2974"/>
  <c r="H2974"/>
  <c r="G2974"/>
  <c r="F2974"/>
  <c r="D2974"/>
  <c r="I2973"/>
  <c r="H2973"/>
  <c r="F2973"/>
  <c r="G2973" s="1"/>
  <c r="D2973"/>
  <c r="I2972"/>
  <c r="H2972"/>
  <c r="G2972"/>
  <c r="F2972"/>
  <c r="D2972"/>
  <c r="I2971"/>
  <c r="H2971"/>
  <c r="F2971"/>
  <c r="G2971" s="1"/>
  <c r="D2971"/>
  <c r="I2970"/>
  <c r="H2970"/>
  <c r="G2970"/>
  <c r="F2970"/>
  <c r="D2970"/>
  <c r="I2969"/>
  <c r="H2969"/>
  <c r="F2969"/>
  <c r="G2969" s="1"/>
  <c r="D2969"/>
  <c r="I2968"/>
  <c r="H2968"/>
  <c r="G2968"/>
  <c r="F2968"/>
  <c r="D2968"/>
  <c r="I2967"/>
  <c r="H2967"/>
  <c r="F2967"/>
  <c r="G2967" s="1"/>
  <c r="D2967"/>
  <c r="I2966"/>
  <c r="H2966"/>
  <c r="G2966"/>
  <c r="F2966"/>
  <c r="D2966"/>
  <c r="I2965"/>
  <c r="H2965"/>
  <c r="F2965"/>
  <c r="G2965" s="1"/>
  <c r="D2965"/>
  <c r="I2964"/>
  <c r="H2964"/>
  <c r="G2964"/>
  <c r="F2964"/>
  <c r="D2964"/>
  <c r="I2963"/>
  <c r="H2963"/>
  <c r="F2963"/>
  <c r="G2963" s="1"/>
  <c r="D2963"/>
  <c r="I2962"/>
  <c r="H2962"/>
  <c r="G2962"/>
  <c r="F2962"/>
  <c r="D2962"/>
  <c r="I2961"/>
  <c r="H2961"/>
  <c r="F2961"/>
  <c r="G2961" s="1"/>
  <c r="D2961"/>
  <c r="I2960"/>
  <c r="H2960"/>
  <c r="G2960"/>
  <c r="F2960"/>
  <c r="D2960"/>
  <c r="I2959"/>
  <c r="H2959"/>
  <c r="F2959"/>
  <c r="G2959" s="1"/>
  <c r="D2959"/>
  <c r="I2958"/>
  <c r="H2958"/>
  <c r="G2958"/>
  <c r="F2958"/>
  <c r="D2958"/>
  <c r="I2957"/>
  <c r="H2957"/>
  <c r="F2957"/>
  <c r="G2957" s="1"/>
  <c r="D2957"/>
  <c r="I2956"/>
  <c r="H2956"/>
  <c r="G2956"/>
  <c r="F2956"/>
  <c r="D2956"/>
  <c r="I2955"/>
  <c r="H2955"/>
  <c r="F2955"/>
  <c r="G2955" s="1"/>
  <c r="D2955"/>
  <c r="I2954"/>
  <c r="H2954"/>
  <c r="G2954"/>
  <c r="F2954"/>
  <c r="D2954"/>
  <c r="I2953"/>
  <c r="H2953"/>
  <c r="F2953"/>
  <c r="G2953" s="1"/>
  <c r="D2953"/>
  <c r="I2952"/>
  <c r="H2952"/>
  <c r="G2952"/>
  <c r="F2952"/>
  <c r="D2952"/>
  <c r="I2951"/>
  <c r="H2951"/>
  <c r="F2951"/>
  <c r="G2951" s="1"/>
  <c r="D2951"/>
  <c r="I2950"/>
  <c r="H2950"/>
  <c r="G2950"/>
  <c r="F2950"/>
  <c r="D2950"/>
  <c r="I2949"/>
  <c r="H2949"/>
  <c r="F2949"/>
  <c r="G2949" s="1"/>
  <c r="D2949"/>
  <c r="I2948"/>
  <c r="H2948"/>
  <c r="G2948"/>
  <c r="F2948"/>
  <c r="D2948"/>
  <c r="I2947"/>
  <c r="H2947"/>
  <c r="F2947"/>
  <c r="G2947" s="1"/>
  <c r="D2947"/>
  <c r="I2946"/>
  <c r="H2946"/>
  <c r="G2946"/>
  <c r="F2946"/>
  <c r="D2946"/>
  <c r="I2945"/>
  <c r="H2945"/>
  <c r="F2945"/>
  <c r="G2945" s="1"/>
  <c r="D2945"/>
  <c r="I2944"/>
  <c r="H2944"/>
  <c r="G2944"/>
  <c r="F2944"/>
  <c r="D2944"/>
  <c r="I2943"/>
  <c r="H2943"/>
  <c r="F2943"/>
  <c r="G2943" s="1"/>
  <c r="D2943"/>
  <c r="I2942"/>
  <c r="H2942"/>
  <c r="G2942"/>
  <c r="F2942"/>
  <c r="D2942"/>
  <c r="I2941"/>
  <c r="H2941"/>
  <c r="F2941"/>
  <c r="G2941" s="1"/>
  <c r="D2941"/>
  <c r="I2940"/>
  <c r="H2940"/>
  <c r="G2940"/>
  <c r="F2940"/>
  <c r="D2940"/>
  <c r="I2939"/>
  <c r="H2939"/>
  <c r="F2939"/>
  <c r="G2939" s="1"/>
  <c r="D2939"/>
  <c r="I2938"/>
  <c r="H2938"/>
  <c r="G2938"/>
  <c r="F2938"/>
  <c r="D2938"/>
  <c r="I2937"/>
  <c r="H2937"/>
  <c r="F2937"/>
  <c r="G2937" s="1"/>
  <c r="D2937"/>
  <c r="I2936"/>
  <c r="H2936"/>
  <c r="G2936"/>
  <c r="F2936"/>
  <c r="D2936"/>
  <c r="I2935"/>
  <c r="H2935"/>
  <c r="F2935"/>
  <c r="G2935" s="1"/>
  <c r="D2935"/>
  <c r="I2934"/>
  <c r="H2934"/>
  <c r="G2934"/>
  <c r="F2934"/>
  <c r="D2934"/>
  <c r="I2933"/>
  <c r="H2933"/>
  <c r="F2933"/>
  <c r="G2933" s="1"/>
  <c r="D2933"/>
  <c r="I2932"/>
  <c r="H2932"/>
  <c r="G2932"/>
  <c r="F2932"/>
  <c r="D2932"/>
  <c r="I2931"/>
  <c r="H2931"/>
  <c r="F2931"/>
  <c r="G2931" s="1"/>
  <c r="D2931"/>
  <c r="I2930"/>
  <c r="H2930"/>
  <c r="G2930"/>
  <c r="F2930"/>
  <c r="D2930"/>
  <c r="I2929"/>
  <c r="H2929"/>
  <c r="F2929"/>
  <c r="G2929" s="1"/>
  <c r="D2929"/>
  <c r="I2928"/>
  <c r="H2928"/>
  <c r="G2928"/>
  <c r="F2928"/>
  <c r="D2928"/>
  <c r="I2927"/>
  <c r="H2927"/>
  <c r="F2927"/>
  <c r="G2927" s="1"/>
  <c r="D2927"/>
  <c r="I2926"/>
  <c r="H2926"/>
  <c r="G2926"/>
  <c r="F2926"/>
  <c r="D2926"/>
  <c r="I2925"/>
  <c r="H2925"/>
  <c r="F2925"/>
  <c r="G2925" s="1"/>
  <c r="D2925"/>
  <c r="I2924"/>
  <c r="H2924"/>
  <c r="G2924"/>
  <c r="F2924"/>
  <c r="D2924"/>
  <c r="I2923"/>
  <c r="H2923"/>
  <c r="F2923"/>
  <c r="G2923" s="1"/>
  <c r="D2923"/>
  <c r="I2922"/>
  <c r="H2922"/>
  <c r="G2922"/>
  <c r="F2922"/>
  <c r="D2922"/>
  <c r="I2921"/>
  <c r="H2921"/>
  <c r="F2921"/>
  <c r="G2921" s="1"/>
  <c r="D2921"/>
  <c r="I2920"/>
  <c r="H2920"/>
  <c r="G2920"/>
  <c r="F2920"/>
  <c r="D2920"/>
  <c r="I2919"/>
  <c r="H2919"/>
  <c r="F2919"/>
  <c r="G2919" s="1"/>
  <c r="D2919"/>
  <c r="I2918"/>
  <c r="H2918"/>
  <c r="G2918"/>
  <c r="F2918"/>
  <c r="D2918"/>
  <c r="I2917"/>
  <c r="H2917"/>
  <c r="F2917"/>
  <c r="G2917" s="1"/>
  <c r="D2917"/>
  <c r="I2916"/>
  <c r="H2916"/>
  <c r="G2916"/>
  <c r="F2916"/>
  <c r="D2916"/>
  <c r="I2915"/>
  <c r="H2915"/>
  <c r="F2915"/>
  <c r="G2915" s="1"/>
  <c r="D2915"/>
  <c r="I2914"/>
  <c r="H2914"/>
  <c r="G2914"/>
  <c r="F2914"/>
  <c r="D2914"/>
  <c r="I2913"/>
  <c r="H2913"/>
  <c r="F2913"/>
  <c r="G2913" s="1"/>
  <c r="D2913"/>
  <c r="I2912"/>
  <c r="H2912"/>
  <c r="G2912"/>
  <c r="F2912"/>
  <c r="D2912"/>
  <c r="I2911"/>
  <c r="H2911"/>
  <c r="F2911"/>
  <c r="G2911" s="1"/>
  <c r="D2911"/>
  <c r="I2910"/>
  <c r="H2910"/>
  <c r="G2910"/>
  <c r="F2910"/>
  <c r="D2910"/>
  <c r="I2909"/>
  <c r="H2909"/>
  <c r="F2909"/>
  <c r="G2909" s="1"/>
  <c r="D2909"/>
  <c r="I2908"/>
  <c r="H2908"/>
  <c r="G2908"/>
  <c r="F2908"/>
  <c r="D2908"/>
  <c r="I2907"/>
  <c r="H2907"/>
  <c r="F2907"/>
  <c r="G2907" s="1"/>
  <c r="D2907"/>
  <c r="I2906"/>
  <c r="H2906"/>
  <c r="G2906"/>
  <c r="F2906"/>
  <c r="D2906"/>
  <c r="I2905"/>
  <c r="H2905"/>
  <c r="F2905"/>
  <c r="G2905" s="1"/>
  <c r="D2905"/>
  <c r="I2904"/>
  <c r="H2904"/>
  <c r="G2904"/>
  <c r="F2904"/>
  <c r="D2904"/>
  <c r="I2903"/>
  <c r="H2903"/>
  <c r="F2903"/>
  <c r="G2903" s="1"/>
  <c r="D2903"/>
  <c r="I2902"/>
  <c r="H2902"/>
  <c r="G2902"/>
  <c r="F2902"/>
  <c r="D2902"/>
  <c r="I2901"/>
  <c r="H2901"/>
  <c r="F2901"/>
  <c r="G2901" s="1"/>
  <c r="D2901"/>
  <c r="I2900"/>
  <c r="H2900"/>
  <c r="G2900"/>
  <c r="F2900"/>
  <c r="D2900"/>
  <c r="I2899"/>
  <c r="H2899"/>
  <c r="F2899"/>
  <c r="G2899" s="1"/>
  <c r="D2899"/>
  <c r="I2898"/>
  <c r="H2898"/>
  <c r="G2898"/>
  <c r="F2898"/>
  <c r="D2898"/>
  <c r="I2897"/>
  <c r="H2897"/>
  <c r="F2897"/>
  <c r="G2897" s="1"/>
  <c r="D2897"/>
  <c r="I2896"/>
  <c r="H2896"/>
  <c r="G2896"/>
  <c r="F2896"/>
  <c r="D2896"/>
  <c r="I2895"/>
  <c r="H2895"/>
  <c r="F2895"/>
  <c r="G2895" s="1"/>
  <c r="D2895"/>
  <c r="I2894"/>
  <c r="H2894"/>
  <c r="G2894"/>
  <c r="F2894"/>
  <c r="D2894"/>
  <c r="I2893"/>
  <c r="H2893"/>
  <c r="F2893"/>
  <c r="G2893" s="1"/>
  <c r="D2893"/>
  <c r="I2892"/>
  <c r="H2892"/>
  <c r="G2892"/>
  <c r="F2892"/>
  <c r="D2892"/>
  <c r="I2891"/>
  <c r="H2891"/>
  <c r="F2891"/>
  <c r="G2891" s="1"/>
  <c r="D2891"/>
  <c r="I2890"/>
  <c r="H2890"/>
  <c r="G2890"/>
  <c r="F2890"/>
  <c r="D2890"/>
  <c r="I2889"/>
  <c r="H2889"/>
  <c r="F2889"/>
  <c r="G2889" s="1"/>
  <c r="D2889"/>
  <c r="I2888"/>
  <c r="H2888"/>
  <c r="G2888"/>
  <c r="F2888"/>
  <c r="D2888"/>
  <c r="I2887"/>
  <c r="H2887"/>
  <c r="F2887"/>
  <c r="G2887" s="1"/>
  <c r="D2887"/>
  <c r="I2886"/>
  <c r="H2886"/>
  <c r="G2886"/>
  <c r="F2886"/>
  <c r="D2886"/>
  <c r="I2885"/>
  <c r="H2885"/>
  <c r="F2885"/>
  <c r="G2885" s="1"/>
  <c r="D2885"/>
  <c r="I2884"/>
  <c r="H2884"/>
  <c r="G2884"/>
  <c r="F2884"/>
  <c r="D2884"/>
  <c r="I2883"/>
  <c r="H2883"/>
  <c r="F2883"/>
  <c r="G2883" s="1"/>
  <c r="D2883"/>
  <c r="I2882"/>
  <c r="H2882"/>
  <c r="G2882"/>
  <c r="F2882"/>
  <c r="D2882"/>
  <c r="I2881"/>
  <c r="H2881"/>
  <c r="F2881"/>
  <c r="G2881" s="1"/>
  <c r="D2881"/>
  <c r="I2880"/>
  <c r="H2880"/>
  <c r="G2880"/>
  <c r="F2880"/>
  <c r="D2880"/>
  <c r="I2879"/>
  <c r="H2879"/>
  <c r="F2879"/>
  <c r="G2879" s="1"/>
  <c r="D2879"/>
  <c r="I2878"/>
  <c r="H2878"/>
  <c r="G2878"/>
  <c r="F2878"/>
  <c r="D2878"/>
  <c r="I2877"/>
  <c r="H2877"/>
  <c r="F2877"/>
  <c r="G2877" s="1"/>
  <c r="D2877"/>
  <c r="I2876"/>
  <c r="H2876"/>
  <c r="G2876"/>
  <c r="F2876"/>
  <c r="D2876"/>
  <c r="I2875"/>
  <c r="H2875"/>
  <c r="F2875"/>
  <c r="G2875" s="1"/>
  <c r="D2875"/>
  <c r="I2874"/>
  <c r="H2874"/>
  <c r="G2874"/>
  <c r="F2874"/>
  <c r="D2874"/>
  <c r="I2873"/>
  <c r="H2873"/>
  <c r="F2873"/>
  <c r="G2873" s="1"/>
  <c r="D2873"/>
  <c r="I2872"/>
  <c r="H2872"/>
  <c r="G2872"/>
  <c r="F2872"/>
  <c r="D2872"/>
  <c r="I2871"/>
  <c r="H2871"/>
  <c r="F2871"/>
  <c r="G2871" s="1"/>
  <c r="D2871"/>
  <c r="I2870"/>
  <c r="H2870"/>
  <c r="G2870"/>
  <c r="F2870"/>
  <c r="D2870"/>
  <c r="I2869"/>
  <c r="H2869"/>
  <c r="F2869"/>
  <c r="G2869" s="1"/>
  <c r="D2869"/>
  <c r="I2868"/>
  <c r="H2868"/>
  <c r="G2868"/>
  <c r="F2868"/>
  <c r="D2868"/>
  <c r="I2867"/>
  <c r="H2867"/>
  <c r="F2867"/>
  <c r="G2867" s="1"/>
  <c r="D2867"/>
  <c r="I2866"/>
  <c r="H2866"/>
  <c r="G2866"/>
  <c r="F2866"/>
  <c r="D2866"/>
  <c r="I2865"/>
  <c r="H2865"/>
  <c r="F2865"/>
  <c r="G2865" s="1"/>
  <c r="D2865"/>
  <c r="I2864"/>
  <c r="H2864"/>
  <c r="G2864"/>
  <c r="F2864"/>
  <c r="D2864"/>
  <c r="I2863"/>
  <c r="H2863"/>
  <c r="F2863"/>
  <c r="G2863" s="1"/>
  <c r="D2863"/>
  <c r="I2862"/>
  <c r="H2862"/>
  <c r="G2862"/>
  <c r="F2862"/>
  <c r="D2862"/>
  <c r="I2861"/>
  <c r="H2861"/>
  <c r="F2861"/>
  <c r="G2861" s="1"/>
  <c r="D2861"/>
  <c r="I2860"/>
  <c r="H2860"/>
  <c r="G2860"/>
  <c r="F2860"/>
  <c r="D2860"/>
  <c r="I2859"/>
  <c r="H2859"/>
  <c r="F2859"/>
  <c r="G2859" s="1"/>
  <c r="D2859"/>
  <c r="I2858"/>
  <c r="H2858"/>
  <c r="G2858"/>
  <c r="F2858"/>
  <c r="D2858"/>
  <c r="I2857"/>
  <c r="H2857"/>
  <c r="F2857"/>
  <c r="G2857" s="1"/>
  <c r="D2857"/>
  <c r="I2856"/>
  <c r="H2856"/>
  <c r="G2856"/>
  <c r="F2856"/>
  <c r="D2856"/>
  <c r="I2855"/>
  <c r="H2855"/>
  <c r="F2855"/>
  <c r="G2855" s="1"/>
  <c r="D2855"/>
  <c r="I2854"/>
  <c r="H2854"/>
  <c r="G2854"/>
  <c r="F2854"/>
  <c r="D2854"/>
  <c r="I2853"/>
  <c r="H2853"/>
  <c r="F2853"/>
  <c r="G2853" s="1"/>
  <c r="D2853"/>
  <c r="I2852"/>
  <c r="H2852"/>
  <c r="G2852"/>
  <c r="F2852"/>
  <c r="D2852"/>
  <c r="I2851"/>
  <c r="H2851"/>
  <c r="F2851"/>
  <c r="G2851" s="1"/>
  <c r="D2851"/>
  <c r="I2850"/>
  <c r="H2850"/>
  <c r="G2850"/>
  <c r="F2850"/>
  <c r="D2850"/>
  <c r="I2849"/>
  <c r="H2849"/>
  <c r="F2849"/>
  <c r="G2849" s="1"/>
  <c r="D2849"/>
  <c r="I2848"/>
  <c r="H2848"/>
  <c r="G2848"/>
  <c r="F2848"/>
  <c r="D2848"/>
  <c r="I2847"/>
  <c r="H2847"/>
  <c r="F2847"/>
  <c r="G2847" s="1"/>
  <c r="D2847"/>
  <c r="I2846"/>
  <c r="H2846"/>
  <c r="G2846"/>
  <c r="F2846"/>
  <c r="D2846"/>
  <c r="I2845"/>
  <c r="H2845"/>
  <c r="F2845"/>
  <c r="G2845" s="1"/>
  <c r="D2845"/>
  <c r="I2844"/>
  <c r="H2844"/>
  <c r="G2844"/>
  <c r="F2844"/>
  <c r="D2844"/>
  <c r="I2843"/>
  <c r="H2843"/>
  <c r="F2843"/>
  <c r="G2843" s="1"/>
  <c r="D2843"/>
  <c r="I2842"/>
  <c r="H2842"/>
  <c r="G2842"/>
  <c r="F2842"/>
  <c r="D2842"/>
  <c r="I2841"/>
  <c r="H2841"/>
  <c r="F2841"/>
  <c r="G2841" s="1"/>
  <c r="D2841"/>
  <c r="I2840"/>
  <c r="H2840"/>
  <c r="G2840"/>
  <c r="F2840"/>
  <c r="D2840"/>
  <c r="I2839"/>
  <c r="H2839"/>
  <c r="F2839"/>
  <c r="G2839" s="1"/>
  <c r="D2839"/>
  <c r="I2838"/>
  <c r="H2838"/>
  <c r="G2838"/>
  <c r="F2838"/>
  <c r="D2838"/>
  <c r="I2837"/>
  <c r="H2837"/>
  <c r="F2837"/>
  <c r="G2837" s="1"/>
  <c r="D2837"/>
  <c r="I2836"/>
  <c r="H2836"/>
  <c r="G2836"/>
  <c r="F2836"/>
  <c r="D2836"/>
  <c r="I2835"/>
  <c r="H2835"/>
  <c r="F2835"/>
  <c r="G2835" s="1"/>
  <c r="D2835"/>
  <c r="I2834"/>
  <c r="H2834"/>
  <c r="G2834"/>
  <c r="F2834"/>
  <c r="D2834"/>
  <c r="I2833"/>
  <c r="H2833"/>
  <c r="F2833"/>
  <c r="G2833" s="1"/>
  <c r="D2833"/>
  <c r="I2832"/>
  <c r="H2832"/>
  <c r="G2832"/>
  <c r="F2832"/>
  <c r="D2832"/>
  <c r="I2831"/>
  <c r="H2831"/>
  <c r="F2831"/>
  <c r="G2831" s="1"/>
  <c r="D2831"/>
  <c r="I2830"/>
  <c r="H2830"/>
  <c r="G2830"/>
  <c r="F2830"/>
  <c r="D2830"/>
  <c r="I2829"/>
  <c r="H2829"/>
  <c r="F2829"/>
  <c r="G2829" s="1"/>
  <c r="D2829"/>
  <c r="I2828"/>
  <c r="H2828"/>
  <c r="G2828"/>
  <c r="F2828"/>
  <c r="D2828"/>
  <c r="I2827"/>
  <c r="H2827"/>
  <c r="F2827"/>
  <c r="G2827" s="1"/>
  <c r="D2827"/>
  <c r="I2826"/>
  <c r="H2826"/>
  <c r="G2826"/>
  <c r="F2826"/>
  <c r="D2826"/>
  <c r="I2825"/>
  <c r="H2825"/>
  <c r="F2825"/>
  <c r="G2825" s="1"/>
  <c r="D2825"/>
  <c r="I2824"/>
  <c r="H2824"/>
  <c r="G2824"/>
  <c r="F2824"/>
  <c r="D2824"/>
  <c r="I2823"/>
  <c r="H2823"/>
  <c r="F2823"/>
  <c r="G2823" s="1"/>
  <c r="D2823"/>
  <c r="I2822"/>
  <c r="H2822"/>
  <c r="G2822"/>
  <c r="F2822"/>
  <c r="D2822"/>
  <c r="I2821"/>
  <c r="H2821"/>
  <c r="F2821"/>
  <c r="G2821" s="1"/>
  <c r="D2821"/>
  <c r="I2820"/>
  <c r="H2820"/>
  <c r="G2820"/>
  <c r="F2820"/>
  <c r="D2820"/>
  <c r="I2819"/>
  <c r="H2819"/>
  <c r="F2819"/>
  <c r="G2819" s="1"/>
  <c r="D2819"/>
  <c r="I2818"/>
  <c r="H2818"/>
  <c r="G2818"/>
  <c r="F2818"/>
  <c r="D2818"/>
  <c r="I2817"/>
  <c r="H2817"/>
  <c r="F2817"/>
  <c r="G2817" s="1"/>
  <c r="D2817"/>
  <c r="I2816"/>
  <c r="H2816"/>
  <c r="G2816"/>
  <c r="F2816"/>
  <c r="D2816"/>
  <c r="I2815"/>
  <c r="H2815"/>
  <c r="F2815"/>
  <c r="G2815" s="1"/>
  <c r="D2815"/>
  <c r="I2814"/>
  <c r="H2814"/>
  <c r="G2814"/>
  <c r="F2814"/>
  <c r="D2814"/>
  <c r="I2813"/>
  <c r="H2813"/>
  <c r="F2813"/>
  <c r="G2813" s="1"/>
  <c r="D2813"/>
  <c r="I2812"/>
  <c r="H2812"/>
  <c r="G2812"/>
  <c r="F2812"/>
  <c r="D2812"/>
  <c r="I2811"/>
  <c r="H2811"/>
  <c r="F2811"/>
  <c r="G2811" s="1"/>
  <c r="D2811"/>
  <c r="I2810"/>
  <c r="H2810"/>
  <c r="G2810"/>
  <c r="F2810"/>
  <c r="D2810"/>
  <c r="I2809"/>
  <c r="H2809"/>
  <c r="F2809"/>
  <c r="G2809" s="1"/>
  <c r="D2809"/>
  <c r="I2808"/>
  <c r="H2808"/>
  <c r="G2808"/>
  <c r="F2808"/>
  <c r="D2808"/>
  <c r="I2807"/>
  <c r="H2807"/>
  <c r="F2807"/>
  <c r="G2807" s="1"/>
  <c r="D2807"/>
  <c r="I2806"/>
  <c r="H2806"/>
  <c r="G2806"/>
  <c r="F2806"/>
  <c r="D2806"/>
  <c r="I2805"/>
  <c r="H2805"/>
  <c r="F2805"/>
  <c r="G2805" s="1"/>
  <c r="D2805"/>
  <c r="I2804"/>
  <c r="H2804"/>
  <c r="G2804"/>
  <c r="F2804"/>
  <c r="D2804"/>
  <c r="I2803"/>
  <c r="H2803"/>
  <c r="F2803"/>
  <c r="G2803" s="1"/>
  <c r="D2803"/>
  <c r="I2802"/>
  <c r="H2802"/>
  <c r="G2802"/>
  <c r="F2802"/>
  <c r="D2802"/>
  <c r="I2801"/>
  <c r="H2801"/>
  <c r="F2801"/>
  <c r="G2801" s="1"/>
  <c r="D2801"/>
  <c r="I2800"/>
  <c r="H2800"/>
  <c r="G2800"/>
  <c r="F2800"/>
  <c r="D2800"/>
  <c r="I2799"/>
  <c r="H2799"/>
  <c r="F2799"/>
  <c r="G2799" s="1"/>
  <c r="D2799"/>
  <c r="I2798"/>
  <c r="H2798"/>
  <c r="G2798"/>
  <c r="F2798"/>
  <c r="D2798"/>
  <c r="I2797"/>
  <c r="H2797"/>
  <c r="F2797"/>
  <c r="G2797" s="1"/>
  <c r="D2797"/>
  <c r="I2796"/>
  <c r="H2796"/>
  <c r="G2796"/>
  <c r="F2796"/>
  <c r="D2796"/>
  <c r="I2795"/>
  <c r="H2795"/>
  <c r="F2795"/>
  <c r="G2795" s="1"/>
  <c r="D2795"/>
  <c r="I2794"/>
  <c r="H2794"/>
  <c r="G2794"/>
  <c r="F2794"/>
  <c r="D2794"/>
  <c r="I2793"/>
  <c r="H2793"/>
  <c r="F2793"/>
  <c r="G2793" s="1"/>
  <c r="D2793"/>
  <c r="I2792"/>
  <c r="H2792"/>
  <c r="G2792"/>
  <c r="F2792"/>
  <c r="D2792"/>
  <c r="I2791"/>
  <c r="H2791"/>
  <c r="F2791"/>
  <c r="G2791" s="1"/>
  <c r="D2791"/>
  <c r="I2790"/>
  <c r="H2790"/>
  <c r="G2790"/>
  <c r="F2790"/>
  <c r="D2790"/>
  <c r="I2789"/>
  <c r="H2789"/>
  <c r="F2789"/>
  <c r="G2789" s="1"/>
  <c r="D2789"/>
  <c r="I2788"/>
  <c r="H2788"/>
  <c r="G2788"/>
  <c r="F2788"/>
  <c r="D2788"/>
  <c r="I2787"/>
  <c r="H2787"/>
  <c r="F2787"/>
  <c r="G2787" s="1"/>
  <c r="D2787"/>
  <c r="I2786"/>
  <c r="H2786"/>
  <c r="G2786"/>
  <c r="F2786"/>
  <c r="D2786"/>
  <c r="I2785"/>
  <c r="H2785"/>
  <c r="F2785"/>
  <c r="G2785" s="1"/>
  <c r="D2785"/>
  <c r="I2784"/>
  <c r="H2784"/>
  <c r="G2784"/>
  <c r="F2784"/>
  <c r="D2784"/>
  <c r="I2783"/>
  <c r="H2783"/>
  <c r="F2783"/>
  <c r="G2783" s="1"/>
  <c r="D2783"/>
  <c r="I2782"/>
  <c r="H2782"/>
  <c r="G2782"/>
  <c r="F2782"/>
  <c r="D2782"/>
  <c r="I2781"/>
  <c r="H2781"/>
  <c r="F2781"/>
  <c r="G2781" s="1"/>
  <c r="D2781"/>
  <c r="I2780"/>
  <c r="H2780"/>
  <c r="G2780"/>
  <c r="F2780"/>
  <c r="D2780"/>
  <c r="I2779"/>
  <c r="H2779"/>
  <c r="F2779"/>
  <c r="G2779" s="1"/>
  <c r="D2779"/>
  <c r="I2778"/>
  <c r="H2778"/>
  <c r="G2778"/>
  <c r="F2778"/>
  <c r="D2778"/>
  <c r="I2777"/>
  <c r="H2777"/>
  <c r="F2777"/>
  <c r="G2777" s="1"/>
  <c r="D2777"/>
  <c r="I2776"/>
  <c r="H2776"/>
  <c r="G2776"/>
  <c r="F2776"/>
  <c r="D2776"/>
  <c r="I2775"/>
  <c r="H2775"/>
  <c r="F2775"/>
  <c r="G2775" s="1"/>
  <c r="D2775"/>
  <c r="I2774"/>
  <c r="H2774"/>
  <c r="G2774"/>
  <c r="F2774"/>
  <c r="D2774"/>
  <c r="I2773"/>
  <c r="H2773"/>
  <c r="F2773"/>
  <c r="G2773" s="1"/>
  <c r="D2773"/>
  <c r="I2772"/>
  <c r="H2772"/>
  <c r="G2772"/>
  <c r="F2772"/>
  <c r="D2772"/>
  <c r="I2771"/>
  <c r="H2771"/>
  <c r="F2771"/>
  <c r="G2771" s="1"/>
  <c r="D2771"/>
  <c r="I2770"/>
  <c r="H2770"/>
  <c r="G2770"/>
  <c r="F2770"/>
  <c r="D2770"/>
  <c r="I2769"/>
  <c r="H2769"/>
  <c r="F2769"/>
  <c r="G2769" s="1"/>
  <c r="D2769"/>
  <c r="I2768"/>
  <c r="H2768"/>
  <c r="G2768"/>
  <c r="F2768"/>
  <c r="D2768"/>
  <c r="I2767"/>
  <c r="H2767"/>
  <c r="F2767"/>
  <c r="G2767" s="1"/>
  <c r="D2767"/>
  <c r="I2766"/>
  <c r="H2766"/>
  <c r="G2766"/>
  <c r="F2766"/>
  <c r="D2766"/>
  <c r="I2765"/>
  <c r="H2765"/>
  <c r="F2765"/>
  <c r="G2765" s="1"/>
  <c r="D2765"/>
  <c r="I2764"/>
  <c r="H2764"/>
  <c r="G2764"/>
  <c r="F2764"/>
  <c r="D2764"/>
  <c r="I2763"/>
  <c r="H2763"/>
  <c r="F2763"/>
  <c r="G2763" s="1"/>
  <c r="D2763"/>
  <c r="I2762"/>
  <c r="H2762"/>
  <c r="G2762"/>
  <c r="F2762"/>
  <c r="D2762"/>
  <c r="I2761"/>
  <c r="H2761"/>
  <c r="F2761"/>
  <c r="G2761" s="1"/>
  <c r="D2761"/>
  <c r="I2760"/>
  <c r="H2760"/>
  <c r="G2760"/>
  <c r="F2760"/>
  <c r="D2760"/>
  <c r="I2759"/>
  <c r="H2759"/>
  <c r="F2759"/>
  <c r="G2759" s="1"/>
  <c r="D2759"/>
  <c r="I2758"/>
  <c r="H2758"/>
  <c r="G2758"/>
  <c r="F2758"/>
  <c r="D2758"/>
  <c r="I2757"/>
  <c r="H2757"/>
  <c r="F2757"/>
  <c r="G2757" s="1"/>
  <c r="D2757"/>
  <c r="I2756"/>
  <c r="H2756"/>
  <c r="G2756"/>
  <c r="F2756"/>
  <c r="D2756"/>
  <c r="I2755"/>
  <c r="H2755"/>
  <c r="F2755"/>
  <c r="G2755" s="1"/>
  <c r="D2755"/>
  <c r="I2754"/>
  <c r="H2754"/>
  <c r="G2754"/>
  <c r="F2754"/>
  <c r="D2754"/>
  <c r="I2753"/>
  <c r="H2753"/>
  <c r="F2753"/>
  <c r="G2753" s="1"/>
  <c r="D2753"/>
  <c r="I2752"/>
  <c r="H2752"/>
  <c r="G2752"/>
  <c r="F2752"/>
  <c r="D2752"/>
  <c r="I2751"/>
  <c r="H2751"/>
  <c r="F2751"/>
  <c r="G2751" s="1"/>
  <c r="D2751"/>
  <c r="I2750"/>
  <c r="H2750"/>
  <c r="G2750"/>
  <c r="F2750"/>
  <c r="D2750"/>
  <c r="I2749"/>
  <c r="H2749"/>
  <c r="F2749"/>
  <c r="G2749" s="1"/>
  <c r="D2749"/>
  <c r="I2748"/>
  <c r="H2748"/>
  <c r="G2748"/>
  <c r="F2748"/>
  <c r="D2748"/>
  <c r="I2747"/>
  <c r="H2747"/>
  <c r="F2747"/>
  <c r="G2747" s="1"/>
  <c r="D2747"/>
  <c r="I2746"/>
  <c r="H2746"/>
  <c r="G2746"/>
  <c r="F2746"/>
  <c r="D2746"/>
  <c r="I2745"/>
  <c r="H2745"/>
  <c r="F2745"/>
  <c r="G2745" s="1"/>
  <c r="D2745"/>
  <c r="I2744"/>
  <c r="H2744"/>
  <c r="G2744"/>
  <c r="F2744"/>
  <c r="D2744"/>
  <c r="I2743"/>
  <c r="H2743"/>
  <c r="F2743"/>
  <c r="G2743" s="1"/>
  <c r="D2743"/>
  <c r="I2742"/>
  <c r="H2742"/>
  <c r="G2742"/>
  <c r="F2742"/>
  <c r="D2742"/>
  <c r="I2741"/>
  <c r="H2741"/>
  <c r="F2741"/>
  <c r="G2741" s="1"/>
  <c r="D2741"/>
  <c r="I2740"/>
  <c r="H2740"/>
  <c r="G2740"/>
  <c r="F2740"/>
  <c r="D2740"/>
  <c r="I2739"/>
  <c r="H2739"/>
  <c r="F2739"/>
  <c r="G2739" s="1"/>
  <c r="D2739"/>
  <c r="I2738"/>
  <c r="H2738"/>
  <c r="G2738"/>
  <c r="F2738"/>
  <c r="D2738"/>
  <c r="I2737"/>
  <c r="H2737"/>
  <c r="F2737"/>
  <c r="G2737" s="1"/>
  <c r="D2737"/>
  <c r="I2736"/>
  <c r="H2736"/>
  <c r="G2736"/>
  <c r="F2736"/>
  <c r="D2736"/>
  <c r="I2735"/>
  <c r="H2735"/>
  <c r="F2735"/>
  <c r="G2735" s="1"/>
  <c r="D2735"/>
  <c r="I2734"/>
  <c r="H2734"/>
  <c r="G2734"/>
  <c r="F2734"/>
  <c r="D2734"/>
  <c r="I2733"/>
  <c r="H2733"/>
  <c r="F2733"/>
  <c r="G2733" s="1"/>
  <c r="D2733"/>
  <c r="I2732"/>
  <c r="H2732"/>
  <c r="G2732"/>
  <c r="F2732"/>
  <c r="D2732"/>
  <c r="I2731"/>
  <c r="H2731"/>
  <c r="F2731"/>
  <c r="G2731" s="1"/>
  <c r="D2731"/>
  <c r="I2730"/>
  <c r="H2730"/>
  <c r="G2730"/>
  <c r="F2730"/>
  <c r="D2730"/>
  <c r="I2729"/>
  <c r="H2729"/>
  <c r="F2729"/>
  <c r="G2729" s="1"/>
  <c r="D2729"/>
  <c r="I2728"/>
  <c r="H2728"/>
  <c r="G2728"/>
  <c r="F2728"/>
  <c r="D2728"/>
  <c r="I2727"/>
  <c r="H2727"/>
  <c r="F2727"/>
  <c r="G2727" s="1"/>
  <c r="D2727"/>
  <c r="I2726"/>
  <c r="H2726"/>
  <c r="G2726"/>
  <c r="F2726"/>
  <c r="D2726"/>
  <c r="I2725"/>
  <c r="H2725"/>
  <c r="F2725"/>
  <c r="G2725" s="1"/>
  <c r="D2725"/>
  <c r="I2724"/>
  <c r="H2724"/>
  <c r="G2724"/>
  <c r="F2724"/>
  <c r="D2724"/>
  <c r="I2723"/>
  <c r="H2723"/>
  <c r="F2723"/>
  <c r="G2723" s="1"/>
  <c r="D2723"/>
  <c r="I2722"/>
  <c r="H2722"/>
  <c r="G2722"/>
  <c r="F2722"/>
  <c r="D2722"/>
  <c r="I2721"/>
  <c r="H2721"/>
  <c r="F2721"/>
  <c r="G2721" s="1"/>
  <c r="D2721"/>
  <c r="I2720"/>
  <c r="H2720"/>
  <c r="G2720"/>
  <c r="F2720"/>
  <c r="D2720"/>
  <c r="I2719"/>
  <c r="H2719"/>
  <c r="F2719"/>
  <c r="G2719" s="1"/>
  <c r="D2719"/>
  <c r="I2718"/>
  <c r="H2718"/>
  <c r="G2718"/>
  <c r="F2718"/>
  <c r="D2718"/>
  <c r="I2717"/>
  <c r="H2717"/>
  <c r="F2717"/>
  <c r="G2717" s="1"/>
  <c r="D2717"/>
  <c r="I2716"/>
  <c r="H2716"/>
  <c r="G2716"/>
  <c r="F2716"/>
  <c r="D2716"/>
  <c r="I2715"/>
  <c r="H2715"/>
  <c r="F2715"/>
  <c r="G2715" s="1"/>
  <c r="D2715"/>
  <c r="I2714"/>
  <c r="H2714"/>
  <c r="G2714"/>
  <c r="F2714"/>
  <c r="D2714"/>
  <c r="I2713"/>
  <c r="H2713"/>
  <c r="F2713"/>
  <c r="G2713" s="1"/>
  <c r="D2713"/>
  <c r="I2712"/>
  <c r="H2712"/>
  <c r="G2712"/>
  <c r="F2712"/>
  <c r="D2712"/>
  <c r="I2711"/>
  <c r="H2711"/>
  <c r="F2711"/>
  <c r="G2711" s="1"/>
  <c r="D2711"/>
  <c r="I2710"/>
  <c r="H2710"/>
  <c r="G2710"/>
  <c r="F2710"/>
  <c r="D2710"/>
  <c r="I2709"/>
  <c r="H2709"/>
  <c r="F2709"/>
  <c r="G2709" s="1"/>
  <c r="D2709"/>
  <c r="I2708"/>
  <c r="H2708"/>
  <c r="G2708"/>
  <c r="F2708"/>
  <c r="D2708"/>
  <c r="I2707"/>
  <c r="H2707"/>
  <c r="F2707"/>
  <c r="G2707" s="1"/>
  <c r="D2707"/>
  <c r="I2706"/>
  <c r="H2706"/>
  <c r="G2706"/>
  <c r="F2706"/>
  <c r="D2706"/>
  <c r="I2705"/>
  <c r="H2705"/>
  <c r="F2705"/>
  <c r="G2705" s="1"/>
  <c r="D2705"/>
  <c r="I2704"/>
  <c r="H2704"/>
  <c r="G2704"/>
  <c r="F2704"/>
  <c r="D2704"/>
  <c r="I2703"/>
  <c r="H2703"/>
  <c r="F2703"/>
  <c r="G2703" s="1"/>
  <c r="D2703"/>
  <c r="I2702"/>
  <c r="H2702"/>
  <c r="G2702"/>
  <c r="F2702"/>
  <c r="D2702"/>
  <c r="I2701"/>
  <c r="H2701"/>
  <c r="F2701"/>
  <c r="G2701" s="1"/>
  <c r="D2701"/>
  <c r="I2700"/>
  <c r="H2700"/>
  <c r="G2700"/>
  <c r="F2700"/>
  <c r="D2700"/>
  <c r="I2699"/>
  <c r="H2699"/>
  <c r="F2699"/>
  <c r="G2699" s="1"/>
  <c r="D2699"/>
  <c r="I2698"/>
  <c r="H2698"/>
  <c r="G2698"/>
  <c r="F2698"/>
  <c r="D2698"/>
  <c r="I2697"/>
  <c r="H2697"/>
  <c r="F2697"/>
  <c r="G2697" s="1"/>
  <c r="D2697"/>
  <c r="I2696"/>
  <c r="H2696"/>
  <c r="G2696"/>
  <c r="F2696"/>
  <c r="D2696"/>
  <c r="I2695"/>
  <c r="H2695"/>
  <c r="F2695"/>
  <c r="G2695" s="1"/>
  <c r="D2695"/>
  <c r="I2694"/>
  <c r="H2694"/>
  <c r="G2694"/>
  <c r="F2694"/>
  <c r="D2694"/>
  <c r="I2693"/>
  <c r="H2693"/>
  <c r="F2693"/>
  <c r="G2693" s="1"/>
  <c r="D2693"/>
  <c r="I2692"/>
  <c r="H2692"/>
  <c r="G2692"/>
  <c r="F2692"/>
  <c r="D2692"/>
  <c r="I2691"/>
  <c r="H2691"/>
  <c r="F2691"/>
  <c r="G2691" s="1"/>
  <c r="D2691"/>
  <c r="I2690"/>
  <c r="H2690"/>
  <c r="G2690"/>
  <c r="F2690"/>
  <c r="D2690"/>
  <c r="I2689"/>
  <c r="H2689"/>
  <c r="F2689"/>
  <c r="G2689" s="1"/>
  <c r="D2689"/>
  <c r="I2688"/>
  <c r="H2688"/>
  <c r="G2688"/>
  <c r="F2688"/>
  <c r="D2688"/>
  <c r="I2687"/>
  <c r="H2687"/>
  <c r="F2687"/>
  <c r="G2687" s="1"/>
  <c r="D2687"/>
  <c r="I2686"/>
  <c r="H2686"/>
  <c r="G2686"/>
  <c r="F2686"/>
  <c r="D2686"/>
  <c r="I2685"/>
  <c r="H2685"/>
  <c r="F2685"/>
  <c r="G2685" s="1"/>
  <c r="D2685"/>
  <c r="I2684"/>
  <c r="H2684"/>
  <c r="G2684"/>
  <c r="F2684"/>
  <c r="D2684"/>
  <c r="I2683"/>
  <c r="H2683"/>
  <c r="F2683"/>
  <c r="G2683" s="1"/>
  <c r="D2683"/>
  <c r="I2682"/>
  <c r="H2682"/>
  <c r="G2682"/>
  <c r="F2682"/>
  <c r="D2682"/>
  <c r="I2681"/>
  <c r="H2681"/>
  <c r="F2681"/>
  <c r="G2681" s="1"/>
  <c r="D2681"/>
  <c r="I2680"/>
  <c r="H2680"/>
  <c r="G2680"/>
  <c r="F2680"/>
  <c r="D2680"/>
  <c r="I2679"/>
  <c r="H2679"/>
  <c r="F2679"/>
  <c r="G2679" s="1"/>
  <c r="D2679"/>
  <c r="I2678"/>
  <c r="H2678"/>
  <c r="G2678"/>
  <c r="F2678"/>
  <c r="D2678"/>
  <c r="I2677"/>
  <c r="H2677"/>
  <c r="F2677"/>
  <c r="G2677" s="1"/>
  <c r="D2677"/>
  <c r="I2676"/>
  <c r="H2676"/>
  <c r="G2676"/>
  <c r="F2676"/>
  <c r="D2676"/>
  <c r="I2675"/>
  <c r="H2675"/>
  <c r="F2675"/>
  <c r="G2675" s="1"/>
  <c r="D2675"/>
  <c r="I2674"/>
  <c r="H2674"/>
  <c r="G2674"/>
  <c r="F2674"/>
  <c r="D2674"/>
  <c r="I2673"/>
  <c r="H2673"/>
  <c r="F2673"/>
  <c r="G2673" s="1"/>
  <c r="D2673"/>
  <c r="I2672"/>
  <c r="H2672"/>
  <c r="G2672"/>
  <c r="F2672"/>
  <c r="D2672"/>
  <c r="I2671"/>
  <c r="H2671"/>
  <c r="F2671"/>
  <c r="G2671" s="1"/>
  <c r="D2671"/>
  <c r="I2670"/>
  <c r="H2670"/>
  <c r="G2670"/>
  <c r="F2670"/>
  <c r="D2670"/>
  <c r="I2669"/>
  <c r="H2669"/>
  <c r="F2669"/>
  <c r="G2669" s="1"/>
  <c r="D2669"/>
  <c r="I2668"/>
  <c r="H2668"/>
  <c r="G2668"/>
  <c r="F2668"/>
  <c r="D2668"/>
  <c r="I2667"/>
  <c r="H2667"/>
  <c r="F2667"/>
  <c r="G2667" s="1"/>
  <c r="D2667"/>
  <c r="I2666"/>
  <c r="H2666"/>
  <c r="G2666"/>
  <c r="F2666"/>
  <c r="D2666"/>
  <c r="I2665"/>
  <c r="H2665"/>
  <c r="F2665"/>
  <c r="G2665" s="1"/>
  <c r="D2665"/>
  <c r="I2664"/>
  <c r="H2664"/>
  <c r="G2664"/>
  <c r="F2664"/>
  <c r="D2664"/>
  <c r="I2663"/>
  <c r="H2663"/>
  <c r="F2663"/>
  <c r="G2663" s="1"/>
  <c r="D2663"/>
  <c r="I2662"/>
  <c r="H2662"/>
  <c r="G2662"/>
  <c r="F2662"/>
  <c r="D2662"/>
  <c r="I2661"/>
  <c r="H2661"/>
  <c r="F2661"/>
  <c r="G2661" s="1"/>
  <c r="D2661"/>
  <c r="I2660"/>
  <c r="H2660"/>
  <c r="G2660"/>
  <c r="F2660"/>
  <c r="D2660"/>
  <c r="I2659"/>
  <c r="H2659"/>
  <c r="F2659"/>
  <c r="G2659" s="1"/>
  <c r="D2659"/>
  <c r="I2658"/>
  <c r="H2658"/>
  <c r="G2658"/>
  <c r="F2658"/>
  <c r="D2658"/>
  <c r="I2657"/>
  <c r="H2657"/>
  <c r="F2657"/>
  <c r="G2657" s="1"/>
  <c r="D2657"/>
  <c r="I2656"/>
  <c r="H2656"/>
  <c r="G2656"/>
  <c r="F2656"/>
  <c r="D2656"/>
  <c r="I2655"/>
  <c r="H2655"/>
  <c r="F2655"/>
  <c r="G2655" s="1"/>
  <c r="D2655"/>
  <c r="I2654"/>
  <c r="H2654"/>
  <c r="G2654"/>
  <c r="F2654"/>
  <c r="D2654"/>
  <c r="I2653"/>
  <c r="H2653"/>
  <c r="F2653"/>
  <c r="G2653" s="1"/>
  <c r="D2653"/>
  <c r="I2652"/>
  <c r="H2652"/>
  <c r="G2652"/>
  <c r="F2652"/>
  <c r="D2652"/>
  <c r="I2651"/>
  <c r="H2651"/>
  <c r="F2651"/>
  <c r="G2651" s="1"/>
  <c r="D2651"/>
  <c r="I2650"/>
  <c r="H2650"/>
  <c r="G2650"/>
  <c r="F2650"/>
  <c r="D2650"/>
  <c r="I2649"/>
  <c r="H2649"/>
  <c r="F2649"/>
  <c r="G2649" s="1"/>
  <c r="D2649"/>
  <c r="I2648"/>
  <c r="H2648"/>
  <c r="G2648"/>
  <c r="F2648"/>
  <c r="D2648"/>
  <c r="I2647"/>
  <c r="H2647"/>
  <c r="F2647"/>
  <c r="G2647" s="1"/>
  <c r="D2647"/>
  <c r="I2646"/>
  <c r="H2646"/>
  <c r="G2646"/>
  <c r="F2646"/>
  <c r="D2646"/>
  <c r="I2645"/>
  <c r="H2645"/>
  <c r="F2645"/>
  <c r="G2645" s="1"/>
  <c r="D2645"/>
  <c r="I2644"/>
  <c r="H2644"/>
  <c r="G2644"/>
  <c r="F2644"/>
  <c r="D2644"/>
  <c r="I2643"/>
  <c r="H2643"/>
  <c r="F2643"/>
  <c r="G2643" s="1"/>
  <c r="D2643"/>
  <c r="I2642"/>
  <c r="H2642"/>
  <c r="G2642"/>
  <c r="F2642"/>
  <c r="D2642"/>
  <c r="I2641"/>
  <c r="H2641"/>
  <c r="F2641"/>
  <c r="G2641" s="1"/>
  <c r="D2641"/>
  <c r="I2640"/>
  <c r="H2640"/>
  <c r="G2640"/>
  <c r="F2640"/>
  <c r="D2640"/>
  <c r="I2639"/>
  <c r="H2639"/>
  <c r="F2639"/>
  <c r="G2639" s="1"/>
  <c r="D2639"/>
  <c r="I2638"/>
  <c r="H2638"/>
  <c r="F2638"/>
  <c r="G2638" s="1"/>
  <c r="D2638"/>
  <c r="I2637"/>
  <c r="H2637"/>
  <c r="G2637"/>
  <c r="F2637"/>
  <c r="D2637"/>
  <c r="I2636"/>
  <c r="H2636"/>
  <c r="F2636"/>
  <c r="G2636" s="1"/>
  <c r="D2636"/>
  <c r="I2635"/>
  <c r="H2635"/>
  <c r="G2635"/>
  <c r="F2635"/>
  <c r="D2635"/>
  <c r="I2634"/>
  <c r="H2634"/>
  <c r="F2634"/>
  <c r="G2634" s="1"/>
  <c r="D2634"/>
  <c r="I2633"/>
  <c r="H2633"/>
  <c r="G2633"/>
  <c r="F2633"/>
  <c r="D2633"/>
  <c r="I2632"/>
  <c r="H2632"/>
  <c r="F2632"/>
  <c r="G2632" s="1"/>
  <c r="D2632"/>
  <c r="I2631"/>
  <c r="H2631"/>
  <c r="G2631"/>
  <c r="F2631"/>
  <c r="D2631"/>
  <c r="I2630"/>
  <c r="H2630"/>
  <c r="F2630"/>
  <c r="G2630" s="1"/>
  <c r="D2630"/>
  <c r="I2629"/>
  <c r="H2629"/>
  <c r="G2629"/>
  <c r="F2629"/>
  <c r="D2629"/>
  <c r="I2628"/>
  <c r="H2628"/>
  <c r="F2628"/>
  <c r="G2628" s="1"/>
  <c r="D2628"/>
  <c r="I2627"/>
  <c r="H2627"/>
  <c r="G2627"/>
  <c r="F2627"/>
  <c r="D2627"/>
  <c r="I2626"/>
  <c r="H2626"/>
  <c r="F2626"/>
  <c r="G2626" s="1"/>
  <c r="D2626"/>
  <c r="I2625"/>
  <c r="H2625"/>
  <c r="G2625"/>
  <c r="F2625"/>
  <c r="D2625"/>
  <c r="I2624"/>
  <c r="H2624"/>
  <c r="F2624"/>
  <c r="G2624" s="1"/>
  <c r="D2624"/>
  <c r="I2623"/>
  <c r="H2623"/>
  <c r="G2623"/>
  <c r="F2623"/>
  <c r="D2623"/>
  <c r="I2622"/>
  <c r="H2622"/>
  <c r="F2622"/>
  <c r="G2622" s="1"/>
  <c r="D2622"/>
  <c r="I2621"/>
  <c r="H2621"/>
  <c r="G2621"/>
  <c r="F2621"/>
  <c r="D2621"/>
  <c r="I2620"/>
  <c r="H2620"/>
  <c r="F2620"/>
  <c r="G2620" s="1"/>
  <c r="D2620"/>
  <c r="I2619"/>
  <c r="H2619"/>
  <c r="G2619"/>
  <c r="F2619"/>
  <c r="D2619"/>
  <c r="I2618"/>
  <c r="H2618"/>
  <c r="F2618"/>
  <c r="G2618" s="1"/>
  <c r="D2618"/>
  <c r="I2617"/>
  <c r="H2617"/>
  <c r="G2617"/>
  <c r="F2617"/>
  <c r="D2617"/>
  <c r="I2616"/>
  <c r="H2616"/>
  <c r="F2616"/>
  <c r="G2616" s="1"/>
  <c r="D2616"/>
  <c r="I2615"/>
  <c r="H2615"/>
  <c r="G2615"/>
  <c r="F2615"/>
  <c r="D2615"/>
  <c r="I2614"/>
  <c r="H2614"/>
  <c r="F2614"/>
  <c r="G2614" s="1"/>
  <c r="D2614"/>
  <c r="I2613"/>
  <c r="H2613"/>
  <c r="G2613"/>
  <c r="F2613"/>
  <c r="D2613"/>
  <c r="I2612"/>
  <c r="H2612"/>
  <c r="F2612"/>
  <c r="G2612" s="1"/>
  <c r="D2612"/>
  <c r="I2611"/>
  <c r="H2611"/>
  <c r="G2611"/>
  <c r="F2611"/>
  <c r="D2611"/>
  <c r="I2610"/>
  <c r="H2610"/>
  <c r="F2610"/>
  <c r="G2610" s="1"/>
  <c r="D2610"/>
  <c r="I2609"/>
  <c r="H2609"/>
  <c r="G2609"/>
  <c r="F2609"/>
  <c r="D2609"/>
  <c r="I2608"/>
  <c r="H2608"/>
  <c r="F2608"/>
  <c r="G2608" s="1"/>
  <c r="D2608"/>
  <c r="I2607"/>
  <c r="H2607"/>
  <c r="G2607"/>
  <c r="F2607"/>
  <c r="D2607"/>
  <c r="I2606"/>
  <c r="H2606"/>
  <c r="F2606"/>
  <c r="G2606" s="1"/>
  <c r="D2606"/>
  <c r="I2605"/>
  <c r="H2605"/>
  <c r="G2605"/>
  <c r="F2605"/>
  <c r="D2605"/>
  <c r="I2604"/>
  <c r="H2604"/>
  <c r="F2604"/>
  <c r="G2604" s="1"/>
  <c r="D2604"/>
  <c r="I2603"/>
  <c r="H2603"/>
  <c r="G2603"/>
  <c r="F2603"/>
  <c r="D2603"/>
  <c r="I2602"/>
  <c r="H2602"/>
  <c r="F2602"/>
  <c r="G2602" s="1"/>
  <c r="D2602"/>
  <c r="I2601"/>
  <c r="H2601"/>
  <c r="G2601"/>
  <c r="F2601"/>
  <c r="D2601"/>
  <c r="I2600"/>
  <c r="H2600"/>
  <c r="F2600"/>
  <c r="G2600" s="1"/>
  <c r="D2600"/>
  <c r="I2599"/>
  <c r="H2599"/>
  <c r="G2599"/>
  <c r="F2599"/>
  <c r="D2599"/>
  <c r="I2598"/>
  <c r="H2598"/>
  <c r="F2598"/>
  <c r="G2598" s="1"/>
  <c r="D2598"/>
  <c r="I2597"/>
  <c r="H2597"/>
  <c r="G2597"/>
  <c r="F2597"/>
  <c r="D2597"/>
  <c r="I2596"/>
  <c r="H2596"/>
  <c r="F2596"/>
  <c r="G2596" s="1"/>
  <c r="D2596"/>
  <c r="I2595"/>
  <c r="H2595"/>
  <c r="G2595"/>
  <c r="F2595"/>
  <c r="D2595"/>
  <c r="I2594"/>
  <c r="H2594"/>
  <c r="F2594"/>
  <c r="G2594" s="1"/>
  <c r="D2594"/>
  <c r="I2593"/>
  <c r="H2593"/>
  <c r="G2593"/>
  <c r="F2593"/>
  <c r="D2593"/>
  <c r="I2592"/>
  <c r="H2592"/>
  <c r="F2592"/>
  <c r="G2592" s="1"/>
  <c r="D2592"/>
  <c r="I2591"/>
  <c r="H2591"/>
  <c r="G2591"/>
  <c r="F2591"/>
  <c r="D2591"/>
  <c r="I2590"/>
  <c r="H2590"/>
  <c r="F2590"/>
  <c r="G2590" s="1"/>
  <c r="D2590"/>
  <c r="I2589"/>
  <c r="H2589"/>
  <c r="G2589"/>
  <c r="F2589"/>
  <c r="D2589"/>
  <c r="I2588"/>
  <c r="H2588"/>
  <c r="F2588"/>
  <c r="G2588" s="1"/>
  <c r="D2588"/>
  <c r="I2587"/>
  <c r="H2587"/>
  <c r="G2587"/>
  <c r="F2587"/>
  <c r="D2587"/>
  <c r="I2586"/>
  <c r="H2586"/>
  <c r="F2586"/>
  <c r="G2586" s="1"/>
  <c r="D2586"/>
  <c r="I2585"/>
  <c r="H2585"/>
  <c r="G2585"/>
  <c r="F2585"/>
  <c r="D2585"/>
  <c r="I2584"/>
  <c r="H2584"/>
  <c r="F2584"/>
  <c r="G2584" s="1"/>
  <c r="D2584"/>
  <c r="I2583"/>
  <c r="H2583"/>
  <c r="G2583"/>
  <c r="F2583"/>
  <c r="D2583"/>
  <c r="I2582"/>
  <c r="H2582"/>
  <c r="F2582"/>
  <c r="G2582" s="1"/>
  <c r="D2582"/>
  <c r="I2581"/>
  <c r="H2581"/>
  <c r="G2581"/>
  <c r="F2581"/>
  <c r="D2581"/>
  <c r="I2580"/>
  <c r="H2580"/>
  <c r="F2580"/>
  <c r="G2580" s="1"/>
  <c r="D2580"/>
  <c r="I2579"/>
  <c r="H2579"/>
  <c r="G2579"/>
  <c r="F2579"/>
  <c r="D2579"/>
  <c r="I2578"/>
  <c r="H2578"/>
  <c r="F2578"/>
  <c r="G2578" s="1"/>
  <c r="D2578"/>
  <c r="I2577"/>
  <c r="H2577"/>
  <c r="G2577"/>
  <c r="F2577"/>
  <c r="D2577"/>
  <c r="I2576"/>
  <c r="H2576"/>
  <c r="F2576"/>
  <c r="G2576" s="1"/>
  <c r="D2576"/>
  <c r="I2575"/>
  <c r="H2575"/>
  <c r="G2575"/>
  <c r="F2575"/>
  <c r="D2575"/>
  <c r="I2574"/>
  <c r="H2574"/>
  <c r="F2574"/>
  <c r="G2574" s="1"/>
  <c r="D2574"/>
  <c r="I2573"/>
  <c r="H2573"/>
  <c r="G2573"/>
  <c r="F2573"/>
  <c r="D2573"/>
  <c r="I2572"/>
  <c r="H2572"/>
  <c r="F2572"/>
  <c r="G2572" s="1"/>
  <c r="D2572"/>
  <c r="I2571"/>
  <c r="H2571"/>
  <c r="G2571"/>
  <c r="F2571"/>
  <c r="D2571"/>
  <c r="I2570"/>
  <c r="H2570"/>
  <c r="F2570"/>
  <c r="G2570" s="1"/>
  <c r="D2570"/>
  <c r="I2569"/>
  <c r="H2569"/>
  <c r="G2569"/>
  <c r="F2569"/>
  <c r="D2569"/>
  <c r="I2568"/>
  <c r="H2568"/>
  <c r="F2568"/>
  <c r="G2568" s="1"/>
  <c r="D2568"/>
  <c r="I2567"/>
  <c r="H2567"/>
  <c r="G2567"/>
  <c r="F2567"/>
  <c r="D2567"/>
  <c r="I2566"/>
  <c r="H2566"/>
  <c r="F2566"/>
  <c r="G2566" s="1"/>
  <c r="D2566"/>
  <c r="I2565"/>
  <c r="H2565"/>
  <c r="G2565"/>
  <c r="F2565"/>
  <c r="D2565"/>
  <c r="I2564"/>
  <c r="H2564"/>
  <c r="F2564"/>
  <c r="G2564" s="1"/>
  <c r="D2564"/>
  <c r="I2563"/>
  <c r="H2563"/>
  <c r="G2563"/>
  <c r="F2563"/>
  <c r="D2563"/>
  <c r="I2562"/>
  <c r="H2562"/>
  <c r="F2562"/>
  <c r="G2562" s="1"/>
  <c r="D2562"/>
  <c r="I2561"/>
  <c r="H2561"/>
  <c r="G2561"/>
  <c r="F2561"/>
  <c r="D2561"/>
  <c r="I2560"/>
  <c r="H2560"/>
  <c r="F2560"/>
  <c r="G2560" s="1"/>
  <c r="D2560"/>
  <c r="I2559"/>
  <c r="H2559"/>
  <c r="G2559"/>
  <c r="F2559"/>
  <c r="D2559"/>
  <c r="I2558"/>
  <c r="H2558"/>
  <c r="F2558"/>
  <c r="G2558" s="1"/>
  <c r="D2558"/>
  <c r="I2557"/>
  <c r="H2557"/>
  <c r="G2557"/>
  <c r="F2557"/>
  <c r="D2557"/>
  <c r="I2556"/>
  <c r="H2556"/>
  <c r="F2556"/>
  <c r="G2556" s="1"/>
  <c r="D2556"/>
  <c r="I2555"/>
  <c r="H2555"/>
  <c r="G2555"/>
  <c r="F2555"/>
  <c r="D2555"/>
  <c r="I2554"/>
  <c r="H2554"/>
  <c r="F2554"/>
  <c r="G2554" s="1"/>
  <c r="D2554"/>
  <c r="I2553"/>
  <c r="H2553"/>
  <c r="G2553"/>
  <c r="F2553"/>
  <c r="D2553"/>
  <c r="I2552"/>
  <c r="H2552"/>
  <c r="F2552"/>
  <c r="G2552" s="1"/>
  <c r="D2552"/>
  <c r="I2551"/>
  <c r="H2551"/>
  <c r="G2551"/>
  <c r="F2551"/>
  <c r="D2551"/>
  <c r="I2550"/>
  <c r="H2550"/>
  <c r="F2550"/>
  <c r="G2550" s="1"/>
  <c r="D2550"/>
  <c r="I2549"/>
  <c r="H2549"/>
  <c r="G2549"/>
  <c r="F2549"/>
  <c r="D2549"/>
  <c r="I2548"/>
  <c r="H2548"/>
  <c r="F2548"/>
  <c r="G2548" s="1"/>
  <c r="D2548"/>
  <c r="I2547"/>
  <c r="H2547"/>
  <c r="G2547"/>
  <c r="F2547"/>
  <c r="D2547"/>
  <c r="I2546"/>
  <c r="H2546"/>
  <c r="F2546"/>
  <c r="G2546" s="1"/>
  <c r="D2546"/>
  <c r="I2545"/>
  <c r="H2545"/>
  <c r="G2545"/>
  <c r="F2545"/>
  <c r="D2545"/>
  <c r="I2544"/>
  <c r="H2544"/>
  <c r="F2544"/>
  <c r="G2544" s="1"/>
  <c r="D2544"/>
  <c r="I2543"/>
  <c r="H2543"/>
  <c r="G2543"/>
  <c r="F2543"/>
  <c r="D2543"/>
  <c r="I2542"/>
  <c r="H2542"/>
  <c r="F2542"/>
  <c r="G2542" s="1"/>
  <c r="D2542"/>
  <c r="I2541"/>
  <c r="H2541"/>
  <c r="G2541"/>
  <c r="F2541"/>
  <c r="D2541"/>
  <c r="I2540"/>
  <c r="H2540"/>
  <c r="F2540"/>
  <c r="G2540" s="1"/>
  <c r="D2540"/>
  <c r="I2539"/>
  <c r="H2539"/>
  <c r="G2539"/>
  <c r="F2539"/>
  <c r="D2539"/>
  <c r="I2538"/>
  <c r="H2538"/>
  <c r="F2538"/>
  <c r="G2538" s="1"/>
  <c r="D2538"/>
  <c r="I2537"/>
  <c r="H2537"/>
  <c r="G2537"/>
  <c r="F2537"/>
  <c r="D2537"/>
  <c r="I2536"/>
  <c r="H2536"/>
  <c r="F2536"/>
  <c r="G2536" s="1"/>
  <c r="D2536"/>
  <c r="I2535"/>
  <c r="H2535"/>
  <c r="G2535"/>
  <c r="F2535"/>
  <c r="D2535"/>
  <c r="I2534"/>
  <c r="H2534"/>
  <c r="F2534"/>
  <c r="G2534" s="1"/>
  <c r="D2534"/>
  <c r="I2533"/>
  <c r="H2533"/>
  <c r="G2533"/>
  <c r="F2533"/>
  <c r="D2533"/>
  <c r="I2532"/>
  <c r="H2532"/>
  <c r="F2532"/>
  <c r="G2532" s="1"/>
  <c r="D2532"/>
  <c r="I2531"/>
  <c r="H2531"/>
  <c r="G2531"/>
  <c r="F2531"/>
  <c r="D2531"/>
  <c r="I2530"/>
  <c r="H2530"/>
  <c r="F2530"/>
  <c r="G2530" s="1"/>
  <c r="D2530"/>
  <c r="I2529"/>
  <c r="H2529"/>
  <c r="G2529"/>
  <c r="F2529"/>
  <c r="D2529"/>
  <c r="I2528"/>
  <c r="H2528"/>
  <c r="F2528"/>
  <c r="G2528" s="1"/>
  <c r="D2528"/>
  <c r="I2527"/>
  <c r="H2527"/>
  <c r="G2527"/>
  <c r="F2527"/>
  <c r="D2527"/>
  <c r="I2526"/>
  <c r="H2526"/>
  <c r="F2526"/>
  <c r="G2526" s="1"/>
  <c r="D2526"/>
  <c r="I2525"/>
  <c r="H2525"/>
  <c r="G2525"/>
  <c r="F2525"/>
  <c r="D2525"/>
  <c r="I2524"/>
  <c r="H2524"/>
  <c r="F2524"/>
  <c r="G2524" s="1"/>
  <c r="D2524"/>
  <c r="I2523"/>
  <c r="H2523"/>
  <c r="G2523"/>
  <c r="F2523"/>
  <c r="D2523"/>
  <c r="I2522"/>
  <c r="H2522"/>
  <c r="F2522"/>
  <c r="G2522" s="1"/>
  <c r="D2522"/>
  <c r="I2521"/>
  <c r="H2521"/>
  <c r="G2521"/>
  <c r="F2521"/>
  <c r="D2521"/>
  <c r="I2520"/>
  <c r="H2520"/>
  <c r="F2520"/>
  <c r="G2520" s="1"/>
  <c r="D2520"/>
  <c r="I2519"/>
  <c r="H2519"/>
  <c r="G2519"/>
  <c r="F2519"/>
  <c r="D2519"/>
  <c r="I2518"/>
  <c r="H2518"/>
  <c r="F2518"/>
  <c r="G2518" s="1"/>
  <c r="D2518"/>
  <c r="I2517"/>
  <c r="H2517"/>
  <c r="G2517"/>
  <c r="F2517"/>
  <c r="D2517"/>
  <c r="I2516"/>
  <c r="H2516"/>
  <c r="F2516"/>
  <c r="G2516" s="1"/>
  <c r="D2516"/>
  <c r="I2515"/>
  <c r="H2515"/>
  <c r="G2515"/>
  <c r="F2515"/>
  <c r="D2515"/>
  <c r="I2514"/>
  <c r="H2514"/>
  <c r="F2514"/>
  <c r="G2514" s="1"/>
  <c r="D2514"/>
  <c r="I2513"/>
  <c r="H2513"/>
  <c r="G2513"/>
  <c r="F2513"/>
  <c r="D2513"/>
  <c r="I2512"/>
  <c r="H2512"/>
  <c r="F2512"/>
  <c r="G2512" s="1"/>
  <c r="D2512"/>
  <c r="I2511"/>
  <c r="H2511"/>
  <c r="G2511"/>
  <c r="F2511"/>
  <c r="D2511"/>
  <c r="I2510"/>
  <c r="H2510"/>
  <c r="F2510"/>
  <c r="G2510" s="1"/>
  <c r="D2510"/>
  <c r="I2509"/>
  <c r="H2509"/>
  <c r="G2509"/>
  <c r="F2509"/>
  <c r="D2509"/>
  <c r="I2508"/>
  <c r="H2508"/>
  <c r="F2508"/>
  <c r="G2508" s="1"/>
  <c r="D2508"/>
  <c r="I2507"/>
  <c r="H2507"/>
  <c r="G2507"/>
  <c r="F2507"/>
  <c r="D2507"/>
  <c r="I2506"/>
  <c r="H2506"/>
  <c r="F2506"/>
  <c r="G2506" s="1"/>
  <c r="D2506"/>
  <c r="I2505"/>
  <c r="H2505"/>
  <c r="G2505"/>
  <c r="F2505"/>
  <c r="D2505"/>
  <c r="I2504"/>
  <c r="H2504"/>
  <c r="F2504"/>
  <c r="G2504" s="1"/>
  <c r="D2504"/>
  <c r="I2503"/>
  <c r="H2503"/>
  <c r="G2503"/>
  <c r="F2503"/>
  <c r="D2503"/>
  <c r="I2502"/>
  <c r="H2502"/>
  <c r="F2502"/>
  <c r="G2502" s="1"/>
  <c r="D2502"/>
  <c r="I2501"/>
  <c r="H2501"/>
  <c r="G2501"/>
  <c r="F2501"/>
  <c r="D2501"/>
  <c r="I2500"/>
  <c r="H2500"/>
  <c r="F2500"/>
  <c r="G2500" s="1"/>
  <c r="D2500"/>
  <c r="I2499"/>
  <c r="H2499"/>
  <c r="G2499"/>
  <c r="F2499"/>
  <c r="D2499"/>
  <c r="I2498"/>
  <c r="H2498"/>
  <c r="F2498"/>
  <c r="G2498" s="1"/>
  <c r="D2498"/>
  <c r="I2497"/>
  <c r="H2497"/>
  <c r="G2497"/>
  <c r="F2497"/>
  <c r="D2497"/>
  <c r="I2496"/>
  <c r="H2496"/>
  <c r="F2496"/>
  <c r="G2496" s="1"/>
  <c r="D2496"/>
  <c r="I2495"/>
  <c r="H2495"/>
  <c r="G2495"/>
  <c r="F2495"/>
  <c r="D2495"/>
  <c r="I2494"/>
  <c r="H2494"/>
  <c r="F2494"/>
  <c r="G2494" s="1"/>
  <c r="D2494"/>
  <c r="I2493"/>
  <c r="H2493"/>
  <c r="G2493"/>
  <c r="F2493"/>
  <c r="D2493"/>
  <c r="I2492"/>
  <c r="H2492"/>
  <c r="F2492"/>
  <c r="G2492" s="1"/>
  <c r="D2492"/>
  <c r="I2491"/>
  <c r="H2491"/>
  <c r="G2491"/>
  <c r="F2491"/>
  <c r="D2491"/>
  <c r="I2490"/>
  <c r="H2490"/>
  <c r="F2490"/>
  <c r="G2490" s="1"/>
  <c r="D2490"/>
  <c r="I2489"/>
  <c r="H2489"/>
  <c r="G2489"/>
  <c r="F2489"/>
  <c r="D2489"/>
  <c r="I2488"/>
  <c r="H2488"/>
  <c r="F2488"/>
  <c r="G2488" s="1"/>
  <c r="D2488"/>
  <c r="I2487"/>
  <c r="H2487"/>
  <c r="G2487"/>
  <c r="F2487"/>
  <c r="D2487"/>
  <c r="I2486"/>
  <c r="H2486"/>
  <c r="F2486"/>
  <c r="G2486" s="1"/>
  <c r="D2486"/>
  <c r="I2485"/>
  <c r="H2485"/>
  <c r="G2485"/>
  <c r="F2485"/>
  <c r="D2485"/>
  <c r="I2484"/>
  <c r="H2484"/>
  <c r="F2484"/>
  <c r="G2484" s="1"/>
  <c r="D2484"/>
  <c r="I2483"/>
  <c r="H2483"/>
  <c r="G2483"/>
  <c r="F2483"/>
  <c r="D2483"/>
  <c r="I2482"/>
  <c r="H2482"/>
  <c r="F2482"/>
  <c r="G2482" s="1"/>
  <c r="D2482"/>
  <c r="I2481"/>
  <c r="H2481"/>
  <c r="G2481"/>
  <c r="F2481"/>
  <c r="D2481"/>
  <c r="I2480"/>
  <c r="H2480"/>
  <c r="F2480"/>
  <c r="G2480" s="1"/>
  <c r="D2480"/>
  <c r="I2479"/>
  <c r="H2479"/>
  <c r="G2479"/>
  <c r="F2479"/>
  <c r="D2479"/>
  <c r="I2478"/>
  <c r="H2478"/>
  <c r="F2478"/>
  <c r="G2478" s="1"/>
  <c r="D2478"/>
  <c r="I2477"/>
  <c r="H2477"/>
  <c r="G2477"/>
  <c r="F2477"/>
  <c r="D2477"/>
  <c r="I2476"/>
  <c r="H2476"/>
  <c r="F2476"/>
  <c r="G2476" s="1"/>
  <c r="D2476"/>
  <c r="I2475"/>
  <c r="H2475"/>
  <c r="G2475"/>
  <c r="F2475"/>
  <c r="D2475"/>
  <c r="I2474"/>
  <c r="H2474"/>
  <c r="F2474"/>
  <c r="G2474" s="1"/>
  <c r="D2474"/>
  <c r="I2473"/>
  <c r="H2473"/>
  <c r="G2473"/>
  <c r="F2473"/>
  <c r="D2473"/>
  <c r="I2472"/>
  <c r="H2472"/>
  <c r="F2472"/>
  <c r="G2472" s="1"/>
  <c r="D2472"/>
  <c r="I2471"/>
  <c r="H2471"/>
  <c r="G2471"/>
  <c r="F2471"/>
  <c r="D2471"/>
  <c r="I2470"/>
  <c r="H2470"/>
  <c r="F2470"/>
  <c r="G2470" s="1"/>
  <c r="D2470"/>
  <c r="I2469"/>
  <c r="H2469"/>
  <c r="G2469"/>
  <c r="F2469"/>
  <c r="D2469"/>
  <c r="I2468"/>
  <c r="H2468"/>
  <c r="F2468"/>
  <c r="G2468" s="1"/>
  <c r="D2468"/>
  <c r="I2467"/>
  <c r="H2467"/>
  <c r="G2467"/>
  <c r="F2467"/>
  <c r="D2467"/>
  <c r="I2466"/>
  <c r="H2466"/>
  <c r="F2466"/>
  <c r="G2466" s="1"/>
  <c r="D2466"/>
  <c r="I2465"/>
  <c r="H2465"/>
  <c r="G2465"/>
  <c r="F2465"/>
  <c r="D2465"/>
  <c r="I2464"/>
  <c r="H2464"/>
  <c r="F2464"/>
  <c r="G2464" s="1"/>
  <c r="D2464"/>
  <c r="I2463"/>
  <c r="H2463"/>
  <c r="G2463"/>
  <c r="F2463"/>
  <c r="D2463"/>
  <c r="I2462"/>
  <c r="H2462"/>
  <c r="F2462"/>
  <c r="G2462" s="1"/>
  <c r="D2462"/>
  <c r="I2461"/>
  <c r="H2461"/>
  <c r="G2461"/>
  <c r="F2461"/>
  <c r="D2461"/>
  <c r="I2460"/>
  <c r="H2460"/>
  <c r="F2460"/>
  <c r="G2460" s="1"/>
  <c r="D2460"/>
  <c r="I2459"/>
  <c r="H2459"/>
  <c r="G2459"/>
  <c r="F2459"/>
  <c r="D2459"/>
  <c r="I2458"/>
  <c r="H2458"/>
  <c r="F2458"/>
  <c r="G2458" s="1"/>
  <c r="D2458"/>
  <c r="I2457"/>
  <c r="H2457"/>
  <c r="G2457"/>
  <c r="F2457"/>
  <c r="D2457"/>
  <c r="I2456"/>
  <c r="H2456"/>
  <c r="F2456"/>
  <c r="G2456" s="1"/>
  <c r="D2456"/>
  <c r="I2455"/>
  <c r="H2455"/>
  <c r="G2455"/>
  <c r="F2455"/>
  <c r="D2455"/>
  <c r="I2454"/>
  <c r="H2454"/>
  <c r="F2454"/>
  <c r="G2454" s="1"/>
  <c r="D2454"/>
  <c r="I2453"/>
  <c r="H2453"/>
  <c r="G2453"/>
  <c r="F2453"/>
  <c r="D2453"/>
  <c r="I2452"/>
  <c r="H2452"/>
  <c r="F2452"/>
  <c r="G2452" s="1"/>
  <c r="D2452"/>
  <c r="I2451"/>
  <c r="H2451"/>
  <c r="G2451"/>
  <c r="F2451"/>
  <c r="D2451"/>
  <c r="I2450"/>
  <c r="H2450"/>
  <c r="F2450"/>
  <c r="G2450" s="1"/>
  <c r="D2450"/>
  <c r="I2449"/>
  <c r="H2449"/>
  <c r="G2449"/>
  <c r="F2449"/>
  <c r="D2449"/>
  <c r="I2448"/>
  <c r="H2448"/>
  <c r="F2448"/>
  <c r="G2448" s="1"/>
  <c r="D2448"/>
  <c r="I2447"/>
  <c r="H2447"/>
  <c r="G2447"/>
  <c r="F2447"/>
  <c r="D2447"/>
  <c r="I2446"/>
  <c r="H2446"/>
  <c r="F2446"/>
  <c r="G2446" s="1"/>
  <c r="D2446"/>
  <c r="I2445"/>
  <c r="H2445"/>
  <c r="G2445"/>
  <c r="F2445"/>
  <c r="D2445"/>
  <c r="I2444"/>
  <c r="H2444"/>
  <c r="F2444"/>
  <c r="G2444" s="1"/>
  <c r="D2444"/>
  <c r="I2443"/>
  <c r="H2443"/>
  <c r="G2443"/>
  <c r="F2443"/>
  <c r="D2443"/>
  <c r="I2442"/>
  <c r="H2442"/>
  <c r="F2442"/>
  <c r="G2442" s="1"/>
  <c r="D2442"/>
  <c r="I2441"/>
  <c r="H2441"/>
  <c r="G2441"/>
  <c r="F2441"/>
  <c r="D2441"/>
  <c r="I2440"/>
  <c r="H2440"/>
  <c r="F2440"/>
  <c r="G2440" s="1"/>
  <c r="D2440"/>
  <c r="I2439"/>
  <c r="H2439"/>
  <c r="G2439"/>
  <c r="F2439"/>
  <c r="D2439"/>
  <c r="I2438"/>
  <c r="H2438"/>
  <c r="F2438"/>
  <c r="G2438" s="1"/>
  <c r="D2438"/>
  <c r="I2437"/>
  <c r="H2437"/>
  <c r="G2437"/>
  <c r="F2437"/>
  <c r="D2437"/>
  <c r="I2436"/>
  <c r="H2436"/>
  <c r="F2436"/>
  <c r="G2436" s="1"/>
  <c r="D2436"/>
  <c r="I2435"/>
  <c r="H2435"/>
  <c r="G2435"/>
  <c r="F2435"/>
  <c r="D2435"/>
  <c r="I2434"/>
  <c r="H2434"/>
  <c r="F2434"/>
  <c r="G2434" s="1"/>
  <c r="D2434"/>
  <c r="I2433"/>
  <c r="H2433"/>
  <c r="G2433"/>
  <c r="F2433"/>
  <c r="D2433"/>
  <c r="I2432"/>
  <c r="H2432"/>
  <c r="F2432"/>
  <c r="G2432" s="1"/>
  <c r="D2432"/>
  <c r="I2431"/>
  <c r="H2431"/>
  <c r="G2431"/>
  <c r="F2431"/>
  <c r="D2431"/>
  <c r="I2430"/>
  <c r="H2430"/>
  <c r="F2430"/>
  <c r="G2430" s="1"/>
  <c r="D2430"/>
  <c r="I2429"/>
  <c r="H2429"/>
  <c r="G2429"/>
  <c r="F2429"/>
  <c r="D2429"/>
  <c r="I2428"/>
  <c r="H2428"/>
  <c r="F2428"/>
  <c r="G2428" s="1"/>
  <c r="D2428"/>
  <c r="I2427"/>
  <c r="H2427"/>
  <c r="G2427"/>
  <c r="F2427"/>
  <c r="D2427"/>
  <c r="I2426"/>
  <c r="H2426"/>
  <c r="F2426"/>
  <c r="G2426" s="1"/>
  <c r="D2426"/>
  <c r="I2425"/>
  <c r="H2425"/>
  <c r="G2425"/>
  <c r="F2425"/>
  <c r="D2425"/>
  <c r="I2424"/>
  <c r="H2424"/>
  <c r="F2424"/>
  <c r="G2424" s="1"/>
  <c r="D2424"/>
  <c r="I2423"/>
  <c r="H2423"/>
  <c r="G2423"/>
  <c r="F2423"/>
  <c r="D2423"/>
  <c r="I2422"/>
  <c r="H2422"/>
  <c r="F2422"/>
  <c r="G2422" s="1"/>
  <c r="D2422"/>
  <c r="I2421"/>
  <c r="H2421"/>
  <c r="G2421"/>
  <c r="F2421"/>
  <c r="D2421"/>
  <c r="I2420"/>
  <c r="H2420"/>
  <c r="F2420"/>
  <c r="G2420" s="1"/>
  <c r="D2420"/>
  <c r="I2419"/>
  <c r="H2419"/>
  <c r="G2419"/>
  <c r="F2419"/>
  <c r="D2419"/>
  <c r="I2418"/>
  <c r="H2418"/>
  <c r="F2418"/>
  <c r="G2418" s="1"/>
  <c r="D2418"/>
  <c r="I2417"/>
  <c r="H2417"/>
  <c r="G2417"/>
  <c r="F2417"/>
  <c r="D2417"/>
  <c r="I2416"/>
  <c r="H2416"/>
  <c r="F2416"/>
  <c r="G2416" s="1"/>
  <c r="D2416"/>
  <c r="I2415"/>
  <c r="H2415"/>
  <c r="G2415"/>
  <c r="F2415"/>
  <c r="D2415"/>
  <c r="I2414"/>
  <c r="H2414"/>
  <c r="F2414"/>
  <c r="G2414" s="1"/>
  <c r="D2414"/>
  <c r="I2413"/>
  <c r="H2413"/>
  <c r="G2413"/>
  <c r="F2413"/>
  <c r="D2413"/>
  <c r="I2412"/>
  <c r="H2412"/>
  <c r="F2412"/>
  <c r="G2412" s="1"/>
  <c r="D2412"/>
  <c r="I2411"/>
  <c r="H2411"/>
  <c r="G2411"/>
  <c r="F2411"/>
  <c r="D2411"/>
  <c r="I2410"/>
  <c r="H2410"/>
  <c r="F2410"/>
  <c r="G2410" s="1"/>
  <c r="D2410"/>
  <c r="I2409"/>
  <c r="H2409"/>
  <c r="G2409"/>
  <c r="F2409"/>
  <c r="D2409"/>
  <c r="I2408"/>
  <c r="H2408"/>
  <c r="F2408"/>
  <c r="G2408" s="1"/>
  <c r="D2408"/>
  <c r="I2407"/>
  <c r="H2407"/>
  <c r="G2407"/>
  <c r="F2407"/>
  <c r="D2407"/>
  <c r="I2406"/>
  <c r="H2406"/>
  <c r="F2406"/>
  <c r="G2406" s="1"/>
  <c r="D2406"/>
  <c r="I2405"/>
  <c r="H2405"/>
  <c r="G2405"/>
  <c r="F2405"/>
  <c r="D2405"/>
  <c r="I2404"/>
  <c r="H2404"/>
  <c r="F2404"/>
  <c r="G2404" s="1"/>
  <c r="D2404"/>
  <c r="I2403"/>
  <c r="H2403"/>
  <c r="G2403"/>
  <c r="F2403"/>
  <c r="D2403"/>
  <c r="I2402"/>
  <c r="H2402"/>
  <c r="F2402"/>
  <c r="G2402" s="1"/>
  <c r="D2402"/>
  <c r="I2401"/>
  <c r="H2401"/>
  <c r="G2401"/>
  <c r="F2401"/>
  <c r="D2401"/>
  <c r="I2400"/>
  <c r="H2400"/>
  <c r="F2400"/>
  <c r="G2400" s="1"/>
  <c r="D2400"/>
  <c r="I2399"/>
  <c r="H2399"/>
  <c r="G2399"/>
  <c r="F2399"/>
  <c r="D2399"/>
  <c r="I2398"/>
  <c r="H2398"/>
  <c r="F2398"/>
  <c r="G2398" s="1"/>
  <c r="D2398"/>
  <c r="I2397"/>
  <c r="H2397"/>
  <c r="G2397"/>
  <c r="F2397"/>
  <c r="D2397"/>
  <c r="I2396"/>
  <c r="H2396"/>
  <c r="F2396"/>
  <c r="G2396" s="1"/>
  <c r="D2396"/>
  <c r="I2395"/>
  <c r="H2395"/>
  <c r="G2395"/>
  <c r="F2395"/>
  <c r="D2395"/>
  <c r="I2394"/>
  <c r="H2394"/>
  <c r="F2394"/>
  <c r="G2394" s="1"/>
  <c r="D2394"/>
  <c r="I2393"/>
  <c r="H2393"/>
  <c r="G2393"/>
  <c r="F2393"/>
  <c r="D2393"/>
  <c r="I2392"/>
  <c r="H2392"/>
  <c r="F2392"/>
  <c r="G2392" s="1"/>
  <c r="D2392"/>
  <c r="I2391"/>
  <c r="H2391"/>
  <c r="G2391"/>
  <c r="F2391"/>
  <c r="D2391"/>
  <c r="I2390"/>
  <c r="H2390"/>
  <c r="F2390"/>
  <c r="G2390" s="1"/>
  <c r="D2390"/>
  <c r="I2389"/>
  <c r="H2389"/>
  <c r="G2389"/>
  <c r="F2389"/>
  <c r="D2389"/>
  <c r="I2388"/>
  <c r="H2388"/>
  <c r="F2388"/>
  <c r="G2388" s="1"/>
  <c r="D2388"/>
  <c r="I2387"/>
  <c r="H2387"/>
  <c r="G2387"/>
  <c r="F2387"/>
  <c r="D2387"/>
  <c r="I2386"/>
  <c r="H2386"/>
  <c r="F2386"/>
  <c r="G2386" s="1"/>
  <c r="D2386"/>
  <c r="I2385"/>
  <c r="H2385"/>
  <c r="G2385"/>
  <c r="F2385"/>
  <c r="D2385"/>
  <c r="I2384"/>
  <c r="H2384"/>
  <c r="F2384"/>
  <c r="G2384" s="1"/>
  <c r="D2384"/>
  <c r="I2383"/>
  <c r="H2383"/>
  <c r="G2383"/>
  <c r="F2383"/>
  <c r="D2383"/>
  <c r="I2382"/>
  <c r="H2382"/>
  <c r="F2382"/>
  <c r="G2382" s="1"/>
  <c r="D2382"/>
  <c r="I2381"/>
  <c r="H2381"/>
  <c r="G2381"/>
  <c r="F2381"/>
  <c r="D2381"/>
  <c r="I2380"/>
  <c r="H2380"/>
  <c r="F2380"/>
  <c r="G2380" s="1"/>
  <c r="D2380"/>
  <c r="I2379"/>
  <c r="H2379"/>
  <c r="G2379"/>
  <c r="F2379"/>
  <c r="D2379"/>
  <c r="I2378"/>
  <c r="H2378"/>
  <c r="F2378"/>
  <c r="G2378" s="1"/>
  <c r="D2378"/>
  <c r="I2377"/>
  <c r="H2377"/>
  <c r="G2377"/>
  <c r="F2377"/>
  <c r="D2377"/>
  <c r="I2376"/>
  <c r="H2376"/>
  <c r="F2376"/>
  <c r="G2376" s="1"/>
  <c r="D2376"/>
  <c r="I2375"/>
  <c r="H2375"/>
  <c r="G2375"/>
  <c r="F2375"/>
  <c r="D2375"/>
  <c r="I2374"/>
  <c r="H2374"/>
  <c r="F2374"/>
  <c r="G2374" s="1"/>
  <c r="D2374"/>
  <c r="I2373"/>
  <c r="H2373"/>
  <c r="G2373"/>
  <c r="F2373"/>
  <c r="D2373"/>
  <c r="I2372"/>
  <c r="H2372"/>
  <c r="F2372"/>
  <c r="G2372" s="1"/>
  <c r="D2372"/>
  <c r="I2371"/>
  <c r="H2371"/>
  <c r="G2371"/>
  <c r="F2371"/>
  <c r="D2371"/>
  <c r="I2370"/>
  <c r="H2370"/>
  <c r="F2370"/>
  <c r="G2370" s="1"/>
  <c r="D2370"/>
  <c r="I2369"/>
  <c r="H2369"/>
  <c r="G2369"/>
  <c r="F2369"/>
  <c r="D2369"/>
  <c r="I2368"/>
  <c r="H2368"/>
  <c r="F2368"/>
  <c r="G2368" s="1"/>
  <c r="D2368"/>
  <c r="I2367"/>
  <c r="H2367"/>
  <c r="G2367"/>
  <c r="F2367"/>
  <c r="D2367"/>
  <c r="I2366"/>
  <c r="H2366"/>
  <c r="F2366"/>
  <c r="G2366" s="1"/>
  <c r="D2366"/>
  <c r="I2365"/>
  <c r="H2365"/>
  <c r="G2365"/>
  <c r="F2365"/>
  <c r="D2365"/>
  <c r="I2364"/>
  <c r="H2364"/>
  <c r="F2364"/>
  <c r="G2364" s="1"/>
  <c r="D2364"/>
  <c r="I2363"/>
  <c r="H2363"/>
  <c r="G2363"/>
  <c r="F2363"/>
  <c r="D2363"/>
  <c r="I2362"/>
  <c r="H2362"/>
  <c r="F2362"/>
  <c r="G2362" s="1"/>
  <c r="D2362"/>
  <c r="I2361"/>
  <c r="H2361"/>
  <c r="G2361"/>
  <c r="F2361"/>
  <c r="D2361"/>
  <c r="I2360"/>
  <c r="H2360"/>
  <c r="F2360"/>
  <c r="G2360" s="1"/>
  <c r="D2360"/>
  <c r="I2359"/>
  <c r="H2359"/>
  <c r="G2359"/>
  <c r="F2359"/>
  <c r="D2359"/>
  <c r="I2358"/>
  <c r="H2358"/>
  <c r="F2358"/>
  <c r="G2358" s="1"/>
  <c r="D2358"/>
  <c r="I2357"/>
  <c r="H2357"/>
  <c r="G2357"/>
  <c r="F2357"/>
  <c r="D2357"/>
  <c r="I2356"/>
  <c r="H2356"/>
  <c r="F2356"/>
  <c r="G2356" s="1"/>
  <c r="D2356"/>
  <c r="I2355"/>
  <c r="H2355"/>
  <c r="G2355"/>
  <c r="F2355"/>
  <c r="D2355"/>
  <c r="I2354"/>
  <c r="H2354"/>
  <c r="F2354"/>
  <c r="G2354" s="1"/>
  <c r="D2354"/>
  <c r="I2353"/>
  <c r="H2353"/>
  <c r="G2353"/>
  <c r="F2353"/>
  <c r="D2353"/>
  <c r="I2352"/>
  <c r="H2352"/>
  <c r="F2352"/>
  <c r="G2352" s="1"/>
  <c r="D2352"/>
  <c r="I2351"/>
  <c r="H2351"/>
  <c r="G2351"/>
  <c r="F2351"/>
  <c r="D2351"/>
  <c r="I2350"/>
  <c r="H2350"/>
  <c r="F2350"/>
  <c r="G2350" s="1"/>
  <c r="D2350"/>
  <c r="I2349"/>
  <c r="H2349"/>
  <c r="G2349"/>
  <c r="F2349"/>
  <c r="D2349"/>
  <c r="I2348"/>
  <c r="H2348"/>
  <c r="F2348"/>
  <c r="G2348" s="1"/>
  <c r="D2348"/>
  <c r="I2347"/>
  <c r="H2347"/>
  <c r="G2347"/>
  <c r="F2347"/>
  <c r="D2347"/>
  <c r="I2346"/>
  <c r="H2346"/>
  <c r="F2346"/>
  <c r="G2346" s="1"/>
  <c r="D2346"/>
  <c r="I2345"/>
  <c r="H2345"/>
  <c r="G2345"/>
  <c r="F2345"/>
  <c r="D2345"/>
  <c r="I2344"/>
  <c r="H2344"/>
  <c r="F2344"/>
  <c r="G2344" s="1"/>
  <c r="D2344"/>
  <c r="I2343"/>
  <c r="H2343"/>
  <c r="G2343"/>
  <c r="F2343"/>
  <c r="D2343"/>
  <c r="I2342"/>
  <c r="H2342"/>
  <c r="F2342"/>
  <c r="G2342" s="1"/>
  <c r="D2342"/>
  <c r="I2341"/>
  <c r="H2341"/>
  <c r="G2341"/>
  <c r="F2341"/>
  <c r="D2341"/>
  <c r="I2340"/>
  <c r="H2340"/>
  <c r="F2340"/>
  <c r="G2340" s="1"/>
  <c r="D2340"/>
  <c r="I2339"/>
  <c r="H2339"/>
  <c r="G2339"/>
  <c r="F2339"/>
  <c r="D2339"/>
  <c r="I2338"/>
  <c r="H2338"/>
  <c r="F2338"/>
  <c r="G2338" s="1"/>
  <c r="D2338"/>
  <c r="I2337"/>
  <c r="H2337"/>
  <c r="G2337"/>
  <c r="F2337"/>
  <c r="D2337"/>
  <c r="I2336"/>
  <c r="H2336"/>
  <c r="F2336"/>
  <c r="G2336" s="1"/>
  <c r="D2336"/>
  <c r="I2335"/>
  <c r="H2335"/>
  <c r="G2335"/>
  <c r="F2335"/>
  <c r="D2335"/>
  <c r="I2334"/>
  <c r="H2334"/>
  <c r="F2334"/>
  <c r="G2334" s="1"/>
  <c r="D2334"/>
  <c r="I2333"/>
  <c r="H2333"/>
  <c r="G2333"/>
  <c r="F2333"/>
  <c r="D2333"/>
  <c r="I2332"/>
  <c r="H2332"/>
  <c r="F2332"/>
  <c r="G2332" s="1"/>
  <c r="D2332"/>
  <c r="I2331"/>
  <c r="H2331"/>
  <c r="G2331"/>
  <c r="F2331"/>
  <c r="D2331"/>
  <c r="I2330"/>
  <c r="H2330"/>
  <c r="F2330"/>
  <c r="G2330" s="1"/>
  <c r="D2330"/>
  <c r="I2329"/>
  <c r="H2329"/>
  <c r="G2329"/>
  <c r="F2329"/>
  <c r="D2329"/>
  <c r="I2328"/>
  <c r="H2328"/>
  <c r="F2328"/>
  <c r="G2328" s="1"/>
  <c r="D2328"/>
  <c r="I2327"/>
  <c r="H2327"/>
  <c r="G2327"/>
  <c r="F2327"/>
  <c r="D2327"/>
  <c r="I2326"/>
  <c r="H2326"/>
  <c r="F2326"/>
  <c r="G2326" s="1"/>
  <c r="D2326"/>
  <c r="I2325"/>
  <c r="H2325"/>
  <c r="G2325"/>
  <c r="F2325"/>
  <c r="D2325"/>
  <c r="I2324"/>
  <c r="H2324"/>
  <c r="F2324"/>
  <c r="G2324" s="1"/>
  <c r="D2324"/>
  <c r="I2323"/>
  <c r="H2323"/>
  <c r="G2323"/>
  <c r="F2323"/>
  <c r="D2323"/>
  <c r="I2322"/>
  <c r="H2322"/>
  <c r="F2322"/>
  <c r="G2322" s="1"/>
  <c r="D2322"/>
  <c r="I2321"/>
  <c r="H2321"/>
  <c r="G2321"/>
  <c r="F2321"/>
  <c r="D2321"/>
  <c r="I2320"/>
  <c r="H2320"/>
  <c r="F2320"/>
  <c r="G2320" s="1"/>
  <c r="D2320"/>
  <c r="I2319"/>
  <c r="H2319"/>
  <c r="G2319"/>
  <c r="F2319"/>
  <c r="D2319"/>
  <c r="I2318"/>
  <c r="H2318"/>
  <c r="F2318"/>
  <c r="G2318" s="1"/>
  <c r="D2318"/>
  <c r="I2317"/>
  <c r="H2317"/>
  <c r="G2317"/>
  <c r="F2317"/>
  <c r="D2317"/>
  <c r="I2316"/>
  <c r="H2316"/>
  <c r="F2316"/>
  <c r="G2316" s="1"/>
  <c r="D2316"/>
  <c r="I2315"/>
  <c r="H2315"/>
  <c r="G2315"/>
  <c r="F2315"/>
  <c r="D2315"/>
  <c r="I2314"/>
  <c r="H2314"/>
  <c r="F2314"/>
  <c r="G2314" s="1"/>
  <c r="D2314"/>
  <c r="I2313"/>
  <c r="H2313"/>
  <c r="G2313"/>
  <c r="F2313"/>
  <c r="D2313"/>
  <c r="I2312"/>
  <c r="H2312"/>
  <c r="F2312"/>
  <c r="G2312" s="1"/>
  <c r="D2312"/>
  <c r="I2311"/>
  <c r="H2311"/>
  <c r="G2311"/>
  <c r="F2311"/>
  <c r="D2311"/>
  <c r="I2310"/>
  <c r="H2310"/>
  <c r="F2310"/>
  <c r="G2310" s="1"/>
  <c r="D2310"/>
  <c r="I2309"/>
  <c r="H2309"/>
  <c r="G2309"/>
  <c r="F2309"/>
  <c r="D2309"/>
  <c r="I2308"/>
  <c r="H2308"/>
  <c r="F2308"/>
  <c r="G2308" s="1"/>
  <c r="D2308"/>
  <c r="I2307"/>
  <c r="H2307"/>
  <c r="G2307"/>
  <c r="F2307"/>
  <c r="D2307"/>
  <c r="I2306"/>
  <c r="H2306"/>
  <c r="F2306"/>
  <c r="G2306" s="1"/>
  <c r="D2306"/>
  <c r="I2305"/>
  <c r="H2305"/>
  <c r="G2305"/>
  <c r="F2305"/>
  <c r="D2305"/>
  <c r="I2304"/>
  <c r="H2304"/>
  <c r="F2304"/>
  <c r="G2304" s="1"/>
  <c r="D2304"/>
  <c r="I2303"/>
  <c r="H2303"/>
  <c r="G2303"/>
  <c r="F2303"/>
  <c r="D2303"/>
  <c r="I2302"/>
  <c r="H2302"/>
  <c r="F2302"/>
  <c r="G2302" s="1"/>
  <c r="D2302"/>
  <c r="I2301"/>
  <c r="H2301"/>
  <c r="G2301"/>
  <c r="F2301"/>
  <c r="D2301"/>
  <c r="I2300"/>
  <c r="H2300"/>
  <c r="F2300"/>
  <c r="G2300" s="1"/>
  <c r="D2300"/>
  <c r="I2299"/>
  <c r="H2299"/>
  <c r="G2299"/>
  <c r="F2299"/>
  <c r="D2299"/>
  <c r="I2298"/>
  <c r="H2298"/>
  <c r="F2298"/>
  <c r="G2298" s="1"/>
  <c r="D2298"/>
  <c r="I2297"/>
  <c r="H2297"/>
  <c r="G2297"/>
  <c r="F2297"/>
  <c r="D2297"/>
  <c r="I2296"/>
  <c r="H2296"/>
  <c r="F2296"/>
  <c r="G2296" s="1"/>
  <c r="D2296"/>
  <c r="I2295"/>
  <c r="H2295"/>
  <c r="G2295"/>
  <c r="F2295"/>
  <c r="D2295"/>
  <c r="I2294"/>
  <c r="H2294"/>
  <c r="F2294"/>
  <c r="G2294" s="1"/>
  <c r="D2294"/>
  <c r="I2293"/>
  <c r="H2293"/>
  <c r="G2293"/>
  <c r="F2293"/>
  <c r="D2293"/>
  <c r="I2292"/>
  <c r="H2292"/>
  <c r="G2292"/>
  <c r="F2292"/>
  <c r="D2292"/>
  <c r="I2291"/>
  <c r="H2291"/>
  <c r="F2291"/>
  <c r="G2291" s="1"/>
  <c r="D2291"/>
  <c r="I2290"/>
  <c r="H2290"/>
  <c r="G2290"/>
  <c r="F2290"/>
  <c r="D2290"/>
  <c r="I2289"/>
  <c r="H2289"/>
  <c r="F2289"/>
  <c r="G2289" s="1"/>
  <c r="D2289"/>
  <c r="I2288"/>
  <c r="H2288"/>
  <c r="G2288"/>
  <c r="F2288"/>
  <c r="D2288"/>
  <c r="I2287"/>
  <c r="H2287"/>
  <c r="F2287"/>
  <c r="G2287" s="1"/>
  <c r="D2287"/>
  <c r="I2286"/>
  <c r="H2286"/>
  <c r="G2286"/>
  <c r="F2286"/>
  <c r="D2286"/>
  <c r="I2285"/>
  <c r="H2285"/>
  <c r="F2285"/>
  <c r="G2285" s="1"/>
  <c r="D2285"/>
  <c r="I2284"/>
  <c r="H2284"/>
  <c r="G2284"/>
  <c r="F2284"/>
  <c r="D2284"/>
  <c r="I2283"/>
  <c r="H2283"/>
  <c r="F2283"/>
  <c r="G2283" s="1"/>
  <c r="D2283"/>
  <c r="I2282"/>
  <c r="H2282"/>
  <c r="G2282"/>
  <c r="F2282"/>
  <c r="D2282"/>
  <c r="I2281"/>
  <c r="H2281"/>
  <c r="F2281"/>
  <c r="G2281" s="1"/>
  <c r="D2281"/>
  <c r="I2280"/>
  <c r="H2280"/>
  <c r="G2280"/>
  <c r="F2280"/>
  <c r="D2280"/>
  <c r="I2279"/>
  <c r="H2279"/>
  <c r="F2279"/>
  <c r="G2279" s="1"/>
  <c r="D2279"/>
  <c r="I2278"/>
  <c r="H2278"/>
  <c r="G2278"/>
  <c r="F2278"/>
  <c r="D2278"/>
  <c r="I2277"/>
  <c r="H2277"/>
  <c r="F2277"/>
  <c r="G2277" s="1"/>
  <c r="D2277"/>
  <c r="I2276"/>
  <c r="H2276"/>
  <c r="G2276"/>
  <c r="F2276"/>
  <c r="D2276"/>
  <c r="I2275"/>
  <c r="H2275"/>
  <c r="F2275"/>
  <c r="G2275" s="1"/>
  <c r="D2275"/>
  <c r="I2274"/>
  <c r="H2274"/>
  <c r="G2274"/>
  <c r="F2274"/>
  <c r="D2274"/>
  <c r="I2273"/>
  <c r="H2273"/>
  <c r="F2273"/>
  <c r="G2273" s="1"/>
  <c r="D2273"/>
  <c r="I2272"/>
  <c r="H2272"/>
  <c r="G2272"/>
  <c r="F2272"/>
  <c r="D2272"/>
  <c r="I2271"/>
  <c r="H2271"/>
  <c r="F2271"/>
  <c r="G2271" s="1"/>
  <c r="D2271"/>
  <c r="I2270"/>
  <c r="H2270"/>
  <c r="G2270"/>
  <c r="F2270"/>
  <c r="D2270"/>
  <c r="I2269"/>
  <c r="H2269"/>
  <c r="F2269"/>
  <c r="G2269" s="1"/>
  <c r="D2269"/>
  <c r="I2268"/>
  <c r="H2268"/>
  <c r="G2268"/>
  <c r="F2268"/>
  <c r="D2268"/>
  <c r="I2267"/>
  <c r="H2267"/>
  <c r="F2267"/>
  <c r="G2267" s="1"/>
  <c r="D2267"/>
  <c r="I2266"/>
  <c r="H2266"/>
  <c r="G2266"/>
  <c r="F2266"/>
  <c r="D2266"/>
  <c r="I2265"/>
  <c r="H2265"/>
  <c r="F2265"/>
  <c r="G2265" s="1"/>
  <c r="D2265"/>
  <c r="I2264"/>
  <c r="H2264"/>
  <c r="G2264"/>
  <c r="F2264"/>
  <c r="D2264"/>
  <c r="I2263"/>
  <c r="H2263"/>
  <c r="F2263"/>
  <c r="G2263" s="1"/>
  <c r="D2263"/>
  <c r="I2262"/>
  <c r="H2262"/>
  <c r="G2262"/>
  <c r="F2262"/>
  <c r="D2262"/>
  <c r="I2261"/>
  <c r="H2261"/>
  <c r="F2261"/>
  <c r="G2261" s="1"/>
  <c r="D2261"/>
  <c r="I2260"/>
  <c r="H2260"/>
  <c r="G2260"/>
  <c r="F2260"/>
  <c r="D2260"/>
  <c r="I2259"/>
  <c r="H2259"/>
  <c r="F2259"/>
  <c r="G2259" s="1"/>
  <c r="D2259"/>
  <c r="I2258"/>
  <c r="H2258"/>
  <c r="G2258"/>
  <c r="F2258"/>
  <c r="D2258"/>
  <c r="I2257"/>
  <c r="H2257"/>
  <c r="F2257"/>
  <c r="G2257" s="1"/>
  <c r="D2257"/>
  <c r="I2256"/>
  <c r="H2256"/>
  <c r="G2256"/>
  <c r="F2256"/>
  <c r="D2256"/>
  <c r="I2255"/>
  <c r="H2255"/>
  <c r="F2255"/>
  <c r="G2255" s="1"/>
  <c r="D2255"/>
  <c r="I2254"/>
  <c r="H2254"/>
  <c r="G2254"/>
  <c r="F2254"/>
  <c r="D2254"/>
  <c r="I2253"/>
  <c r="H2253"/>
  <c r="F2253"/>
  <c r="G2253" s="1"/>
  <c r="D2253"/>
  <c r="I2252"/>
  <c r="H2252"/>
  <c r="G2252"/>
  <c r="F2252"/>
  <c r="D2252"/>
  <c r="I2251"/>
  <c r="H2251"/>
  <c r="F2251"/>
  <c r="G2251" s="1"/>
  <c r="D2251"/>
  <c r="I2250"/>
  <c r="H2250"/>
  <c r="G2250"/>
  <c r="F2250"/>
  <c r="D2250"/>
  <c r="I2249"/>
  <c r="H2249"/>
  <c r="F2249"/>
  <c r="G2249" s="1"/>
  <c r="D2249"/>
  <c r="I2248"/>
  <c r="H2248"/>
  <c r="G2248"/>
  <c r="F2248"/>
  <c r="D2248"/>
  <c r="I2247"/>
  <c r="H2247"/>
  <c r="F2247"/>
  <c r="G2247" s="1"/>
  <c r="D2247"/>
  <c r="I2246"/>
  <c r="H2246"/>
  <c r="G2246"/>
  <c r="F2246"/>
  <c r="D2246"/>
  <c r="I2245"/>
  <c r="H2245"/>
  <c r="F2245"/>
  <c r="G2245" s="1"/>
  <c r="D2245"/>
  <c r="I2244"/>
  <c r="H2244"/>
  <c r="G2244"/>
  <c r="F2244"/>
  <c r="D2244"/>
  <c r="I2243"/>
  <c r="H2243"/>
  <c r="F2243"/>
  <c r="G2243" s="1"/>
  <c r="D2243"/>
  <c r="I2242"/>
  <c r="H2242"/>
  <c r="G2242"/>
  <c r="F2242"/>
  <c r="D2242"/>
  <c r="I2241"/>
  <c r="H2241"/>
  <c r="F2241"/>
  <c r="G2241" s="1"/>
  <c r="D2241"/>
  <c r="I2240"/>
  <c r="H2240"/>
  <c r="G2240"/>
  <c r="F2240"/>
  <c r="D2240"/>
  <c r="I2239"/>
  <c r="H2239"/>
  <c r="F2239"/>
  <c r="G2239" s="1"/>
  <c r="D2239"/>
  <c r="I2238"/>
  <c r="H2238"/>
  <c r="G2238"/>
  <c r="F2238"/>
  <c r="D2238"/>
  <c r="I2237"/>
  <c r="H2237"/>
  <c r="F2237"/>
  <c r="G2237" s="1"/>
  <c r="D2237"/>
  <c r="I2236"/>
  <c r="H2236"/>
  <c r="G2236"/>
  <c r="F2236"/>
  <c r="D2236"/>
  <c r="I2235"/>
  <c r="H2235"/>
  <c r="F2235"/>
  <c r="G2235" s="1"/>
  <c r="D2235"/>
  <c r="I2234"/>
  <c r="H2234"/>
  <c r="G2234"/>
  <c r="F2234"/>
  <c r="D2234"/>
  <c r="I2233"/>
  <c r="H2233"/>
  <c r="F2233"/>
  <c r="G2233" s="1"/>
  <c r="D2233"/>
  <c r="I2232"/>
  <c r="H2232"/>
  <c r="G2232"/>
  <c r="F2232"/>
  <c r="D2232"/>
  <c r="I2231"/>
  <c r="H2231"/>
  <c r="F2231"/>
  <c r="G2231" s="1"/>
  <c r="D2231"/>
  <c r="I2230"/>
  <c r="H2230"/>
  <c r="G2230"/>
  <c r="F2230"/>
  <c r="D2230"/>
  <c r="I2229"/>
  <c r="H2229"/>
  <c r="F2229"/>
  <c r="G2229" s="1"/>
  <c r="D2229"/>
  <c r="I2228"/>
  <c r="H2228"/>
  <c r="G2228"/>
  <c r="F2228"/>
  <c r="D2228"/>
  <c r="I2227"/>
  <c r="H2227"/>
  <c r="F2227"/>
  <c r="G2227" s="1"/>
  <c r="D2227"/>
  <c r="I2226"/>
  <c r="H2226"/>
  <c r="G2226"/>
  <c r="F2226"/>
  <c r="D2226"/>
  <c r="I2225"/>
  <c r="H2225"/>
  <c r="F2225"/>
  <c r="G2225" s="1"/>
  <c r="D2225"/>
  <c r="I2224"/>
  <c r="H2224"/>
  <c r="G2224"/>
  <c r="F2224"/>
  <c r="D2224"/>
  <c r="I2223"/>
  <c r="H2223"/>
  <c r="F2223"/>
  <c r="G2223" s="1"/>
  <c r="D2223"/>
  <c r="I2222"/>
  <c r="H2222"/>
  <c r="G2222"/>
  <c r="F2222"/>
  <c r="D2222"/>
  <c r="I2221"/>
  <c r="H2221"/>
  <c r="F2221"/>
  <c r="G2221" s="1"/>
  <c r="D2221"/>
  <c r="I2220"/>
  <c r="H2220"/>
  <c r="G2220"/>
  <c r="F2220"/>
  <c r="D2220"/>
  <c r="I2219"/>
  <c r="H2219"/>
  <c r="F2219"/>
  <c r="G2219" s="1"/>
  <c r="D2219"/>
  <c r="I2218"/>
  <c r="H2218"/>
  <c r="G2218"/>
  <c r="F2218"/>
  <c r="D2218"/>
  <c r="I2217"/>
  <c r="H2217"/>
  <c r="F2217"/>
  <c r="G2217" s="1"/>
  <c r="D2217"/>
  <c r="I2216"/>
  <c r="H2216"/>
  <c r="G2216"/>
  <c r="F2216"/>
  <c r="D2216"/>
  <c r="I2215"/>
  <c r="H2215"/>
  <c r="F2215"/>
  <c r="G2215" s="1"/>
  <c r="D2215"/>
  <c r="I2214"/>
  <c r="H2214"/>
  <c r="G2214"/>
  <c r="F2214"/>
  <c r="D2214"/>
  <c r="I2213"/>
  <c r="H2213"/>
  <c r="F2213"/>
  <c r="G2213" s="1"/>
  <c r="D2213"/>
  <c r="I2212"/>
  <c r="H2212"/>
  <c r="G2212"/>
  <c r="F2212"/>
  <c r="D2212"/>
  <c r="I2211"/>
  <c r="H2211"/>
  <c r="F2211"/>
  <c r="G2211" s="1"/>
  <c r="D2211"/>
  <c r="I2210"/>
  <c r="H2210"/>
  <c r="G2210"/>
  <c r="F2210"/>
  <c r="D2210"/>
  <c r="I2209"/>
  <c r="H2209"/>
  <c r="F2209"/>
  <c r="G2209" s="1"/>
  <c r="D2209"/>
  <c r="I2208"/>
  <c r="H2208"/>
  <c r="G2208"/>
  <c r="F2208"/>
  <c r="D2208"/>
  <c r="I2207"/>
  <c r="H2207"/>
  <c r="F2207"/>
  <c r="G2207" s="1"/>
  <c r="D2207"/>
  <c r="I2206"/>
  <c r="H2206"/>
  <c r="G2206"/>
  <c r="F2206"/>
  <c r="D2206"/>
  <c r="I2205"/>
  <c r="H2205"/>
  <c r="F2205"/>
  <c r="G2205" s="1"/>
  <c r="D2205"/>
  <c r="I2204"/>
  <c r="H2204"/>
  <c r="G2204"/>
  <c r="F2204"/>
  <c r="D2204"/>
  <c r="I2203"/>
  <c r="H2203"/>
  <c r="F2203"/>
  <c r="G2203" s="1"/>
  <c r="D2203"/>
  <c r="I2202"/>
  <c r="H2202"/>
  <c r="G2202"/>
  <c r="F2202"/>
  <c r="D2202"/>
  <c r="I2201"/>
  <c r="H2201"/>
  <c r="F2201"/>
  <c r="G2201" s="1"/>
  <c r="D2201"/>
  <c r="I2200"/>
  <c r="H2200"/>
  <c r="G2200"/>
  <c r="F2200"/>
  <c r="D2200"/>
  <c r="I2199"/>
  <c r="H2199"/>
  <c r="F2199"/>
  <c r="G2199" s="1"/>
  <c r="D2199"/>
  <c r="I2198"/>
  <c r="H2198"/>
  <c r="G2198"/>
  <c r="F2198"/>
  <c r="D2198"/>
  <c r="I2197"/>
  <c r="H2197"/>
  <c r="F2197"/>
  <c r="G2197" s="1"/>
  <c r="D2197"/>
  <c r="I2196"/>
  <c r="H2196"/>
  <c r="G2196"/>
  <c r="F2196"/>
  <c r="D2196"/>
  <c r="I2195"/>
  <c r="H2195"/>
  <c r="F2195"/>
  <c r="G2195" s="1"/>
  <c r="D2195"/>
  <c r="I2194"/>
  <c r="H2194"/>
  <c r="G2194"/>
  <c r="F2194"/>
  <c r="D2194"/>
  <c r="I2193"/>
  <c r="H2193"/>
  <c r="F2193"/>
  <c r="G2193" s="1"/>
  <c r="D2193"/>
  <c r="I2192"/>
  <c r="H2192"/>
  <c r="G2192"/>
  <c r="F2192"/>
  <c r="D2192"/>
  <c r="I2191"/>
  <c r="H2191"/>
  <c r="F2191"/>
  <c r="G2191" s="1"/>
  <c r="D2191"/>
  <c r="I2190"/>
  <c r="H2190"/>
  <c r="G2190"/>
  <c r="F2190"/>
  <c r="D2190"/>
  <c r="I2189"/>
  <c r="H2189"/>
  <c r="F2189"/>
  <c r="G2189" s="1"/>
  <c r="D2189"/>
  <c r="I2188"/>
  <c r="H2188"/>
  <c r="G2188"/>
  <c r="F2188"/>
  <c r="D2188"/>
  <c r="I2187"/>
  <c r="H2187"/>
  <c r="F2187"/>
  <c r="G2187" s="1"/>
  <c r="D2187"/>
  <c r="I2186"/>
  <c r="H2186"/>
  <c r="G2186"/>
  <c r="F2186"/>
  <c r="D2186"/>
  <c r="I2185"/>
  <c r="H2185"/>
  <c r="F2185"/>
  <c r="G2185" s="1"/>
  <c r="D2185"/>
  <c r="I2184"/>
  <c r="H2184"/>
  <c r="G2184"/>
  <c r="F2184"/>
  <c r="D2184"/>
  <c r="I2183"/>
  <c r="H2183"/>
  <c r="F2183"/>
  <c r="G2183" s="1"/>
  <c r="D2183"/>
  <c r="I2182"/>
  <c r="H2182"/>
  <c r="G2182"/>
  <c r="F2182"/>
  <c r="D2182"/>
  <c r="I2181"/>
  <c r="H2181"/>
  <c r="F2181"/>
  <c r="G2181" s="1"/>
  <c r="D2181"/>
  <c r="I2180"/>
  <c r="H2180"/>
  <c r="G2180"/>
  <c r="F2180"/>
  <c r="D2180"/>
  <c r="I2179"/>
  <c r="H2179"/>
  <c r="F2179"/>
  <c r="G2179" s="1"/>
  <c r="D2179"/>
  <c r="I2178"/>
  <c r="H2178"/>
  <c r="G2178"/>
  <c r="F2178"/>
  <c r="D2178"/>
  <c r="I2177"/>
  <c r="H2177"/>
  <c r="F2177"/>
  <c r="G2177" s="1"/>
  <c r="D2177"/>
  <c r="I2176"/>
  <c r="H2176"/>
  <c r="G2176"/>
  <c r="F2176"/>
  <c r="D2176"/>
  <c r="I2175"/>
  <c r="H2175"/>
  <c r="F2175"/>
  <c r="G2175" s="1"/>
  <c r="D2175"/>
  <c r="I2174"/>
  <c r="H2174"/>
  <c r="G2174"/>
  <c r="F2174"/>
  <c r="D2174"/>
  <c r="I2173"/>
  <c r="H2173"/>
  <c r="F2173"/>
  <c r="G2173" s="1"/>
  <c r="D2173"/>
  <c r="I2172"/>
  <c r="H2172"/>
  <c r="G2172"/>
  <c r="F2172"/>
  <c r="D2172"/>
  <c r="I2171"/>
  <c r="H2171"/>
  <c r="F2171"/>
  <c r="G2171" s="1"/>
  <c r="D2171"/>
  <c r="I2170"/>
  <c r="H2170"/>
  <c r="G2170"/>
  <c r="F2170"/>
  <c r="D2170"/>
  <c r="I2169"/>
  <c r="H2169"/>
  <c r="F2169"/>
  <c r="G2169" s="1"/>
  <c r="D2169"/>
  <c r="I2168"/>
  <c r="H2168"/>
  <c r="G2168"/>
  <c r="F2168"/>
  <c r="D2168"/>
  <c r="I2167"/>
  <c r="H2167"/>
  <c r="F2167"/>
  <c r="G2167" s="1"/>
  <c r="D2167"/>
  <c r="I2166"/>
  <c r="H2166"/>
  <c r="G2166"/>
  <c r="F2166"/>
  <c r="D2166"/>
  <c r="I2165"/>
  <c r="H2165"/>
  <c r="F2165"/>
  <c r="G2165" s="1"/>
  <c r="D2165"/>
  <c r="I2164"/>
  <c r="H2164"/>
  <c r="G2164"/>
  <c r="F2164"/>
  <c r="D2164"/>
  <c r="I2163"/>
  <c r="H2163"/>
  <c r="F2163"/>
  <c r="G2163" s="1"/>
  <c r="D2163"/>
  <c r="I2162"/>
  <c r="H2162"/>
  <c r="G2162"/>
  <c r="F2162"/>
  <c r="D2162"/>
  <c r="I2161"/>
  <c r="H2161"/>
  <c r="F2161"/>
  <c r="G2161" s="1"/>
  <c r="D2161"/>
  <c r="I2160"/>
  <c r="H2160"/>
  <c r="G2160"/>
  <c r="F2160"/>
  <c r="D2160"/>
  <c r="I2159"/>
  <c r="H2159"/>
  <c r="F2159"/>
  <c r="G2159" s="1"/>
  <c r="D2159"/>
  <c r="I2158"/>
  <c r="H2158"/>
  <c r="G2158"/>
  <c r="F2158"/>
  <c r="D2158"/>
  <c r="I2157"/>
  <c r="H2157"/>
  <c r="F2157"/>
  <c r="G2157" s="1"/>
  <c r="D2157"/>
  <c r="I2156"/>
  <c r="H2156"/>
  <c r="G2156"/>
  <c r="F2156"/>
  <c r="D2156"/>
  <c r="I2155"/>
  <c r="H2155"/>
  <c r="F2155"/>
  <c r="G2155" s="1"/>
  <c r="D2155"/>
  <c r="I2154"/>
  <c r="H2154"/>
  <c r="G2154"/>
  <c r="F2154"/>
  <c r="D2154"/>
  <c r="I2153"/>
  <c r="H2153"/>
  <c r="F2153"/>
  <c r="G2153" s="1"/>
  <c r="D2153"/>
  <c r="I2152"/>
  <c r="H2152"/>
  <c r="G2152"/>
  <c r="F2152"/>
  <c r="D2152"/>
  <c r="I2151"/>
  <c r="H2151"/>
  <c r="F2151"/>
  <c r="G2151" s="1"/>
  <c r="D2151"/>
  <c r="I2150"/>
  <c r="H2150"/>
  <c r="G2150"/>
  <c r="F2150"/>
  <c r="D2150"/>
  <c r="I2149"/>
  <c r="H2149"/>
  <c r="F2149"/>
  <c r="G2149" s="1"/>
  <c r="D2149"/>
  <c r="I2148"/>
  <c r="H2148"/>
  <c r="G2148"/>
  <c r="F2148"/>
  <c r="D2148"/>
  <c r="I2147"/>
  <c r="H2147"/>
  <c r="F2147"/>
  <c r="G2147" s="1"/>
  <c r="D2147"/>
  <c r="I2146"/>
  <c r="H2146"/>
  <c r="G2146"/>
  <c r="F2146"/>
  <c r="D2146"/>
  <c r="I2145"/>
  <c r="H2145"/>
  <c r="F2145"/>
  <c r="G2145" s="1"/>
  <c r="D2145"/>
  <c r="I2144"/>
  <c r="H2144"/>
  <c r="G2144"/>
  <c r="F2144"/>
  <c r="D2144"/>
  <c r="I2143"/>
  <c r="H2143"/>
  <c r="F2143"/>
  <c r="G2143" s="1"/>
  <c r="D2143"/>
  <c r="I2142"/>
  <c r="H2142"/>
  <c r="G2142"/>
  <c r="F2142"/>
  <c r="D2142"/>
  <c r="I2141"/>
  <c r="H2141"/>
  <c r="F2141"/>
  <c r="G2141" s="1"/>
  <c r="D2141"/>
  <c r="I2140"/>
  <c r="H2140"/>
  <c r="G2140"/>
  <c r="F2140"/>
  <c r="D2140"/>
  <c r="I2139"/>
  <c r="H2139"/>
  <c r="F2139"/>
  <c r="G2139" s="1"/>
  <c r="D2139"/>
  <c r="I2138"/>
  <c r="H2138"/>
  <c r="G2138"/>
  <c r="F2138"/>
  <c r="D2138"/>
  <c r="I2137"/>
  <c r="H2137"/>
  <c r="F2137"/>
  <c r="G2137" s="1"/>
  <c r="D2137"/>
  <c r="I2136"/>
  <c r="H2136"/>
  <c r="G2136"/>
  <c r="F2136"/>
  <c r="D2136"/>
  <c r="I2135"/>
  <c r="H2135"/>
  <c r="F2135"/>
  <c r="G2135" s="1"/>
  <c r="D2135"/>
  <c r="I2134"/>
  <c r="H2134"/>
  <c r="G2134"/>
  <c r="F2134"/>
  <c r="D2134"/>
  <c r="I2133"/>
  <c r="H2133"/>
  <c r="F2133"/>
  <c r="G2133" s="1"/>
  <c r="D2133"/>
  <c r="I2132"/>
  <c r="H2132"/>
  <c r="G2132"/>
  <c r="F2132"/>
  <c r="D2132"/>
  <c r="I2131"/>
  <c r="H2131"/>
  <c r="F2131"/>
  <c r="G2131" s="1"/>
  <c r="D2131"/>
  <c r="I2130"/>
  <c r="H2130"/>
  <c r="G2130"/>
  <c r="F2130"/>
  <c r="D2130"/>
  <c r="I2129"/>
  <c r="H2129"/>
  <c r="F2129"/>
  <c r="G2129" s="1"/>
  <c r="D2129"/>
  <c r="I2128"/>
  <c r="H2128"/>
  <c r="G2128"/>
  <c r="F2128"/>
  <c r="D2128"/>
  <c r="I2127"/>
  <c r="H2127"/>
  <c r="F2127"/>
  <c r="G2127" s="1"/>
  <c r="D2127"/>
  <c r="I2126"/>
  <c r="H2126"/>
  <c r="G2126"/>
  <c r="F2126"/>
  <c r="D2126"/>
  <c r="I2125"/>
  <c r="H2125"/>
  <c r="F2125"/>
  <c r="G2125" s="1"/>
  <c r="D2125"/>
  <c r="I2124"/>
  <c r="H2124"/>
  <c r="G2124"/>
  <c r="F2124"/>
  <c r="D2124"/>
  <c r="I2123"/>
  <c r="H2123"/>
  <c r="F2123"/>
  <c r="G2123" s="1"/>
  <c r="D2123"/>
  <c r="I2122"/>
  <c r="H2122"/>
  <c r="G2122"/>
  <c r="F2122"/>
  <c r="D2122"/>
  <c r="I2121"/>
  <c r="H2121"/>
  <c r="F2121"/>
  <c r="G2121" s="1"/>
  <c r="D2121"/>
  <c r="I2120"/>
  <c r="H2120"/>
  <c r="G2120"/>
  <c r="F2120"/>
  <c r="D2120"/>
  <c r="I2119"/>
  <c r="H2119"/>
  <c r="F2119"/>
  <c r="G2119" s="1"/>
  <c r="D2119"/>
  <c r="I2118"/>
  <c r="H2118"/>
  <c r="G2118"/>
  <c r="F2118"/>
  <c r="D2118"/>
  <c r="I2117"/>
  <c r="H2117"/>
  <c r="F2117"/>
  <c r="G2117" s="1"/>
  <c r="D2117"/>
  <c r="I2116"/>
  <c r="H2116"/>
  <c r="G2116"/>
  <c r="F2116"/>
  <c r="D2116"/>
  <c r="I2115"/>
  <c r="H2115"/>
  <c r="F2115"/>
  <c r="G2115" s="1"/>
  <c r="D2115"/>
  <c r="I2114"/>
  <c r="H2114"/>
  <c r="G2114"/>
  <c r="F2114"/>
  <c r="D2114"/>
  <c r="I2113"/>
  <c r="H2113"/>
  <c r="F2113"/>
  <c r="G2113" s="1"/>
  <c r="D2113"/>
  <c r="I2112"/>
  <c r="H2112"/>
  <c r="G2112"/>
  <c r="F2112"/>
  <c r="D2112"/>
  <c r="I2111"/>
  <c r="H2111"/>
  <c r="F2111"/>
  <c r="G2111" s="1"/>
  <c r="D2111"/>
  <c r="I2110"/>
  <c r="H2110"/>
  <c r="G2110"/>
  <c r="F2110"/>
  <c r="D2110"/>
  <c r="I2109"/>
  <c r="H2109"/>
  <c r="F2109"/>
  <c r="G2109" s="1"/>
  <c r="D2109"/>
  <c r="I2108"/>
  <c r="H2108"/>
  <c r="G2108"/>
  <c r="F2108"/>
  <c r="D2108"/>
  <c r="I2107"/>
  <c r="H2107"/>
  <c r="F2107"/>
  <c r="G2107" s="1"/>
  <c r="D2107"/>
  <c r="I2106"/>
  <c r="H2106"/>
  <c r="G2106"/>
  <c r="F2106"/>
  <c r="D2106"/>
  <c r="I2105"/>
  <c r="H2105"/>
  <c r="F2105"/>
  <c r="G2105" s="1"/>
  <c r="D2105"/>
  <c r="I2104"/>
  <c r="H2104"/>
  <c r="G2104"/>
  <c r="F2104"/>
  <c r="D2104"/>
  <c r="I2103"/>
  <c r="H2103"/>
  <c r="F2103"/>
  <c r="G2103" s="1"/>
  <c r="D2103"/>
  <c r="I2102"/>
  <c r="H2102"/>
  <c r="G2102"/>
  <c r="F2102"/>
  <c r="D2102"/>
  <c r="I2101"/>
  <c r="H2101"/>
  <c r="F2101"/>
  <c r="G2101" s="1"/>
  <c r="D2101"/>
  <c r="I2100"/>
  <c r="H2100"/>
  <c r="G2100"/>
  <c r="F2100"/>
  <c r="D2100"/>
  <c r="I2099"/>
  <c r="H2099"/>
  <c r="F2099"/>
  <c r="G2099" s="1"/>
  <c r="D2099"/>
  <c r="I2098"/>
  <c r="H2098"/>
  <c r="G2098"/>
  <c r="F2098"/>
  <c r="D2098"/>
  <c r="I2097"/>
  <c r="H2097"/>
  <c r="F2097"/>
  <c r="G2097" s="1"/>
  <c r="D2097"/>
  <c r="I2096"/>
  <c r="H2096"/>
  <c r="G2096"/>
  <c r="F2096"/>
  <c r="D2096"/>
  <c r="I2095"/>
  <c r="H2095"/>
  <c r="F2095"/>
  <c r="G2095" s="1"/>
  <c r="D2095"/>
  <c r="I2094"/>
  <c r="H2094"/>
  <c r="G2094"/>
  <c r="F2094"/>
  <c r="D2094"/>
  <c r="I2093"/>
  <c r="H2093"/>
  <c r="F2093"/>
  <c r="G2093" s="1"/>
  <c r="D2093"/>
  <c r="I2092"/>
  <c r="H2092"/>
  <c r="G2092"/>
  <c r="F2092"/>
  <c r="D2092"/>
  <c r="I2091"/>
  <c r="H2091"/>
  <c r="F2091"/>
  <c r="G2091" s="1"/>
  <c r="D2091"/>
  <c r="I2090"/>
  <c r="H2090"/>
  <c r="G2090"/>
  <c r="F2090"/>
  <c r="D2090"/>
  <c r="I2089"/>
  <c r="H2089"/>
  <c r="F2089"/>
  <c r="G2089" s="1"/>
  <c r="D2089"/>
  <c r="I2088"/>
  <c r="H2088"/>
  <c r="G2088"/>
  <c r="F2088"/>
  <c r="D2088"/>
  <c r="I2087"/>
  <c r="H2087"/>
  <c r="F2087"/>
  <c r="G2087" s="1"/>
  <c r="D2087"/>
  <c r="I2086"/>
  <c r="H2086"/>
  <c r="G2086"/>
  <c r="F2086"/>
  <c r="D2086"/>
  <c r="I2085"/>
  <c r="H2085"/>
  <c r="F2085"/>
  <c r="G2085" s="1"/>
  <c r="D2085"/>
  <c r="I2084"/>
  <c r="H2084"/>
  <c r="G2084"/>
  <c r="F2084"/>
  <c r="D2084"/>
  <c r="I2083"/>
  <c r="H2083"/>
  <c r="F2083"/>
  <c r="G2083" s="1"/>
  <c r="D2083"/>
  <c r="I2082"/>
  <c r="H2082"/>
  <c r="G2082"/>
  <c r="F2082"/>
  <c r="D2082"/>
  <c r="I2081"/>
  <c r="H2081"/>
  <c r="F2081"/>
  <c r="G2081" s="1"/>
  <c r="D2081"/>
  <c r="I2080"/>
  <c r="H2080"/>
  <c r="G2080"/>
  <c r="F2080"/>
  <c r="D2080"/>
  <c r="I2079"/>
  <c r="H2079"/>
  <c r="F2079"/>
  <c r="G2079" s="1"/>
  <c r="D2079"/>
  <c r="I2078"/>
  <c r="H2078"/>
  <c r="G2078"/>
  <c r="F2078"/>
  <c r="D2078"/>
  <c r="I2077"/>
  <c r="H2077"/>
  <c r="F2077"/>
  <c r="G2077" s="1"/>
  <c r="D2077"/>
  <c r="I2076"/>
  <c r="H2076"/>
  <c r="G2076"/>
  <c r="F2076"/>
  <c r="D2076"/>
  <c r="I2075"/>
  <c r="H2075"/>
  <c r="F2075"/>
  <c r="G2075" s="1"/>
  <c r="D2075"/>
  <c r="I2074"/>
  <c r="H2074"/>
  <c r="G2074"/>
  <c r="F2074"/>
  <c r="D2074"/>
  <c r="I2073"/>
  <c r="H2073"/>
  <c r="F2073"/>
  <c r="G2073" s="1"/>
  <c r="D2073"/>
  <c r="I2072"/>
  <c r="H2072"/>
  <c r="G2072"/>
  <c r="F2072"/>
  <c r="D2072"/>
  <c r="I2071"/>
  <c r="H2071"/>
  <c r="F2071"/>
  <c r="G2071" s="1"/>
  <c r="D2071"/>
  <c r="I2070"/>
  <c r="H2070"/>
  <c r="G2070"/>
  <c r="F2070"/>
  <c r="D2070"/>
  <c r="I2069"/>
  <c r="H2069"/>
  <c r="F2069"/>
  <c r="G2069" s="1"/>
  <c r="D2069"/>
  <c r="I2068"/>
  <c r="H2068"/>
  <c r="G2068"/>
  <c r="F2068"/>
  <c r="D2068"/>
  <c r="I2067"/>
  <c r="H2067"/>
  <c r="F2067"/>
  <c r="G2067" s="1"/>
  <c r="D2067"/>
  <c r="I2066"/>
  <c r="H2066"/>
  <c r="G2066"/>
  <c r="F2066"/>
  <c r="D2066"/>
  <c r="I2065"/>
  <c r="H2065"/>
  <c r="F2065"/>
  <c r="G2065" s="1"/>
  <c r="D2065"/>
  <c r="I2064"/>
  <c r="H2064"/>
  <c r="G2064"/>
  <c r="F2064"/>
  <c r="D2064"/>
  <c r="I2063"/>
  <c r="H2063"/>
  <c r="F2063"/>
  <c r="G2063" s="1"/>
  <c r="D2063"/>
  <c r="I2062"/>
  <c r="H2062"/>
  <c r="G2062"/>
  <c r="F2062"/>
  <c r="D2062"/>
  <c r="I2061"/>
  <c r="H2061"/>
  <c r="F2061"/>
  <c r="G2061" s="1"/>
  <c r="D2061"/>
  <c r="I2060"/>
  <c r="H2060"/>
  <c r="G2060"/>
  <c r="F2060"/>
  <c r="D2060"/>
  <c r="I2059"/>
  <c r="H2059"/>
  <c r="F2059"/>
  <c r="G2059" s="1"/>
  <c r="D2059"/>
  <c r="I2058"/>
  <c r="H2058"/>
  <c r="G2058"/>
  <c r="F2058"/>
  <c r="D2058"/>
  <c r="I2057"/>
  <c r="H2057"/>
  <c r="F2057"/>
  <c r="G2057" s="1"/>
  <c r="D2057"/>
  <c r="I2056"/>
  <c r="H2056"/>
  <c r="G2056"/>
  <c r="F2056"/>
  <c r="D2056"/>
  <c r="I2055"/>
  <c r="H2055"/>
  <c r="F2055"/>
  <c r="G2055" s="1"/>
  <c r="D2055"/>
  <c r="I2054"/>
  <c r="H2054"/>
  <c r="G2054"/>
  <c r="F2054"/>
  <c r="D2054"/>
  <c r="I2053"/>
  <c r="H2053"/>
  <c r="F2053"/>
  <c r="G2053" s="1"/>
  <c r="D2053"/>
  <c r="I2052"/>
  <c r="H2052"/>
  <c r="G2052"/>
  <c r="F2052"/>
  <c r="D2052"/>
  <c r="I2051"/>
  <c r="H2051"/>
  <c r="F2051"/>
  <c r="G2051" s="1"/>
  <c r="D2051"/>
  <c r="I2050"/>
  <c r="H2050"/>
  <c r="G2050"/>
  <c r="F2050"/>
  <c r="D2050"/>
  <c r="I2049"/>
  <c r="H2049"/>
  <c r="F2049"/>
  <c r="G2049" s="1"/>
  <c r="D2049"/>
  <c r="I2048"/>
  <c r="H2048"/>
  <c r="G2048"/>
  <c r="F2048"/>
  <c r="D2048"/>
  <c r="I2047"/>
  <c r="H2047"/>
  <c r="F2047"/>
  <c r="G2047" s="1"/>
  <c r="D2047"/>
  <c r="I2046"/>
  <c r="H2046"/>
  <c r="G2046"/>
  <c r="F2046"/>
  <c r="D2046"/>
  <c r="I2045"/>
  <c r="H2045"/>
  <c r="F2045"/>
  <c r="G2045" s="1"/>
  <c r="D2045"/>
  <c r="I2044"/>
  <c r="H2044"/>
  <c r="G2044"/>
  <c r="F2044"/>
  <c r="D2044"/>
  <c r="I2043"/>
  <c r="H2043"/>
  <c r="F2043"/>
  <c r="G2043" s="1"/>
  <c r="D2043"/>
  <c r="I2042"/>
  <c r="H2042"/>
  <c r="G2042"/>
  <c r="F2042"/>
  <c r="D2042"/>
  <c r="I2041"/>
  <c r="H2041"/>
  <c r="F2041"/>
  <c r="G2041" s="1"/>
  <c r="D2041"/>
  <c r="I2040"/>
  <c r="H2040"/>
  <c r="G2040"/>
  <c r="F2040"/>
  <c r="D2040"/>
  <c r="I2039"/>
  <c r="H2039"/>
  <c r="F2039"/>
  <c r="G2039" s="1"/>
  <c r="D2039"/>
  <c r="I2038"/>
  <c r="H2038"/>
  <c r="G2038"/>
  <c r="F2038"/>
  <c r="D2038"/>
  <c r="I2037"/>
  <c r="H2037"/>
  <c r="F2037"/>
  <c r="G2037" s="1"/>
  <c r="D2037"/>
  <c r="I2036"/>
  <c r="H2036"/>
  <c r="G2036"/>
  <c r="F2036"/>
  <c r="D2036"/>
  <c r="I2035"/>
  <c r="H2035"/>
  <c r="F2035"/>
  <c r="G2035" s="1"/>
  <c r="D2035"/>
  <c r="I2034"/>
  <c r="H2034"/>
  <c r="G2034"/>
  <c r="F2034"/>
  <c r="D2034"/>
  <c r="I2033"/>
  <c r="H2033"/>
  <c r="F2033"/>
  <c r="G2033" s="1"/>
  <c r="D2033"/>
  <c r="I2032"/>
  <c r="H2032"/>
  <c r="G2032"/>
  <c r="F2032"/>
  <c r="D2032"/>
  <c r="I2031"/>
  <c r="H2031"/>
  <c r="F2031"/>
  <c r="G2031" s="1"/>
  <c r="D2031"/>
  <c r="I2030"/>
  <c r="H2030"/>
  <c r="G2030"/>
  <c r="F2030"/>
  <c r="D2030"/>
  <c r="I2029"/>
  <c r="H2029"/>
  <c r="F2029"/>
  <c r="G2029" s="1"/>
  <c r="D2029"/>
  <c r="I2028"/>
  <c r="H2028"/>
  <c r="G2028"/>
  <c r="F2028"/>
  <c r="D2028"/>
  <c r="I2027"/>
  <c r="H2027"/>
  <c r="F2027"/>
  <c r="G2027" s="1"/>
  <c r="D2027"/>
  <c r="I2026"/>
  <c r="H2026"/>
  <c r="G2026"/>
  <c r="F2026"/>
  <c r="D2026"/>
  <c r="I2025"/>
  <c r="H2025"/>
  <c r="F2025"/>
  <c r="G2025" s="1"/>
  <c r="D2025"/>
  <c r="I2024"/>
  <c r="H2024"/>
  <c r="G2024"/>
  <c r="F2024"/>
  <c r="D2024"/>
  <c r="I2023"/>
  <c r="H2023"/>
  <c r="F2023"/>
  <c r="G2023" s="1"/>
  <c r="D2023"/>
  <c r="I2022"/>
  <c r="H2022"/>
  <c r="G2022"/>
  <c r="F2022"/>
  <c r="D2022"/>
  <c r="I2021"/>
  <c r="H2021"/>
  <c r="F2021"/>
  <c r="G2021" s="1"/>
  <c r="D2021"/>
  <c r="I2020"/>
  <c r="H2020"/>
  <c r="G2020"/>
  <c r="F2020"/>
  <c r="D2020"/>
  <c r="I2019"/>
  <c r="H2019"/>
  <c r="F2019"/>
  <c r="G2019" s="1"/>
  <c r="D2019"/>
  <c r="I2018"/>
  <c r="H2018"/>
  <c r="G2018"/>
  <c r="F2018"/>
  <c r="D2018"/>
  <c r="I2017"/>
  <c r="H2017"/>
  <c r="F2017"/>
  <c r="G2017" s="1"/>
  <c r="D2017"/>
  <c r="I2016"/>
  <c r="H2016"/>
  <c r="G2016"/>
  <c r="F2016"/>
  <c r="D2016"/>
  <c r="I2015"/>
  <c r="H2015"/>
  <c r="F2015"/>
  <c r="G2015" s="1"/>
  <c r="D2015"/>
  <c r="I2014"/>
  <c r="H2014"/>
  <c r="G2014"/>
  <c r="F2014"/>
  <c r="D2014"/>
  <c r="I2013"/>
  <c r="H2013"/>
  <c r="F2013"/>
  <c r="G2013" s="1"/>
  <c r="D2013"/>
  <c r="I2012"/>
  <c r="H2012"/>
  <c r="G2012"/>
  <c r="F2012"/>
  <c r="D2012"/>
  <c r="I2011"/>
  <c r="H2011"/>
  <c r="F2011"/>
  <c r="G2011" s="1"/>
  <c r="D2011"/>
  <c r="I2010"/>
  <c r="H2010"/>
  <c r="G2010"/>
  <c r="F2010"/>
  <c r="D2010"/>
  <c r="I2009"/>
  <c r="H2009"/>
  <c r="F2009"/>
  <c r="G2009" s="1"/>
  <c r="D2009"/>
  <c r="I2008"/>
  <c r="H2008"/>
  <c r="G2008"/>
  <c r="F2008"/>
  <c r="D2008"/>
  <c r="I2007"/>
  <c r="H2007"/>
  <c r="F2007"/>
  <c r="G2007" s="1"/>
  <c r="D2007"/>
  <c r="I2006"/>
  <c r="H2006"/>
  <c r="G2006"/>
  <c r="F2006"/>
  <c r="D2006"/>
  <c r="I2005"/>
  <c r="H2005"/>
  <c r="F2005"/>
  <c r="G2005" s="1"/>
  <c r="D2005"/>
  <c r="I2004"/>
  <c r="H2004"/>
  <c r="G2004"/>
  <c r="F2004"/>
  <c r="D2004"/>
  <c r="I2003"/>
  <c r="H2003"/>
  <c r="F2003"/>
  <c r="G2003" s="1"/>
  <c r="D2003"/>
  <c r="I2002"/>
  <c r="H2002"/>
  <c r="G2002"/>
  <c r="F2002"/>
  <c r="D2002"/>
  <c r="I2001"/>
  <c r="H2001"/>
  <c r="F2001"/>
  <c r="G2001" s="1"/>
  <c r="D2001"/>
  <c r="I2000"/>
  <c r="H2000"/>
  <c r="G2000"/>
  <c r="F2000"/>
  <c r="D2000"/>
  <c r="I1999"/>
  <c r="H1999"/>
  <c r="F1999"/>
  <c r="G1999" s="1"/>
  <c r="D1999"/>
  <c r="I1998"/>
  <c r="H1998"/>
  <c r="G1998"/>
  <c r="F1998"/>
  <c r="D1998"/>
  <c r="I1997"/>
  <c r="H1997"/>
  <c r="F1997"/>
  <c r="G1997" s="1"/>
  <c r="D1997"/>
  <c r="I1996"/>
  <c r="H1996"/>
  <c r="G1996"/>
  <c r="F1996"/>
  <c r="D1996"/>
  <c r="I1995"/>
  <c r="H1995"/>
  <c r="F1995"/>
  <c r="G1995" s="1"/>
  <c r="D1995"/>
  <c r="I1994"/>
  <c r="H1994"/>
  <c r="G1994"/>
  <c r="F1994"/>
  <c r="D1994"/>
  <c r="I1993"/>
  <c r="H1993"/>
  <c r="F1993"/>
  <c r="G1993" s="1"/>
  <c r="D1993"/>
  <c r="I1992"/>
  <c r="H1992"/>
  <c r="G1992"/>
  <c r="F1992"/>
  <c r="D1992"/>
  <c r="I1991"/>
  <c r="H1991"/>
  <c r="F1991"/>
  <c r="G1991" s="1"/>
  <c r="D1991"/>
  <c r="I1990"/>
  <c r="H1990"/>
  <c r="G1990"/>
  <c r="F1990"/>
  <c r="D1990"/>
  <c r="I1989"/>
  <c r="H1989"/>
  <c r="F1989"/>
  <c r="G1989" s="1"/>
  <c r="D1989"/>
  <c r="I1988"/>
  <c r="H1988"/>
  <c r="G1988"/>
  <c r="F1988"/>
  <c r="D1988"/>
  <c r="I1987"/>
  <c r="H1987"/>
  <c r="F1987"/>
  <c r="G1987" s="1"/>
  <c r="D1987"/>
  <c r="I1986"/>
  <c r="H1986"/>
  <c r="G1986"/>
  <c r="F1986"/>
  <c r="D1986"/>
  <c r="I1985"/>
  <c r="H1985"/>
  <c r="F1985"/>
  <c r="G1985" s="1"/>
  <c r="D1985"/>
  <c r="I1984"/>
  <c r="H1984"/>
  <c r="G1984"/>
  <c r="F1984"/>
  <c r="D1984"/>
  <c r="I1983"/>
  <c r="H1983"/>
  <c r="F1983"/>
  <c r="G1983" s="1"/>
  <c r="D1983"/>
  <c r="I1982"/>
  <c r="H1982"/>
  <c r="G1982"/>
  <c r="F1982"/>
  <c r="D1982"/>
  <c r="I1981"/>
  <c r="H1981"/>
  <c r="F1981"/>
  <c r="G1981" s="1"/>
  <c r="D1981"/>
  <c r="I1980"/>
  <c r="H1980"/>
  <c r="G1980"/>
  <c r="F1980"/>
  <c r="D1980"/>
  <c r="I1979"/>
  <c r="H1979"/>
  <c r="F1979"/>
  <c r="G1979" s="1"/>
  <c r="D1979"/>
  <c r="I1978"/>
  <c r="H1978"/>
  <c r="G1978"/>
  <c r="F1978"/>
  <c r="D1978"/>
  <c r="I1977"/>
  <c r="H1977"/>
  <c r="F1977"/>
  <c r="G1977" s="1"/>
  <c r="D1977"/>
  <c r="I1976"/>
  <c r="H1976"/>
  <c r="G1976"/>
  <c r="F1976"/>
  <c r="D1976"/>
  <c r="I1975"/>
  <c r="H1975"/>
  <c r="F1975"/>
  <c r="G1975" s="1"/>
  <c r="D1975"/>
  <c r="I1974"/>
  <c r="H1974"/>
  <c r="G1974"/>
  <c r="F1974"/>
  <c r="D1974"/>
  <c r="I1973"/>
  <c r="H1973"/>
  <c r="F1973"/>
  <c r="G1973" s="1"/>
  <c r="D1973"/>
  <c r="I1972"/>
  <c r="H1972"/>
  <c r="G1972"/>
  <c r="F1972"/>
  <c r="D1972"/>
  <c r="I1971"/>
  <c r="H1971"/>
  <c r="F1971"/>
  <c r="G1971" s="1"/>
  <c r="D1971"/>
  <c r="I1970"/>
  <c r="H1970"/>
  <c r="G1970"/>
  <c r="F1970"/>
  <c r="D1970"/>
  <c r="I1969"/>
  <c r="H1969"/>
  <c r="F1969"/>
  <c r="G1969" s="1"/>
  <c r="D1969"/>
  <c r="I1968"/>
  <c r="H1968"/>
  <c r="G1968"/>
  <c r="F1968"/>
  <c r="D1968"/>
  <c r="I1967"/>
  <c r="H1967"/>
  <c r="F1967"/>
  <c r="G1967" s="1"/>
  <c r="D1967"/>
  <c r="I1966"/>
  <c r="H1966"/>
  <c r="G1966"/>
  <c r="F1966"/>
  <c r="D1966"/>
  <c r="I1965"/>
  <c r="H1965"/>
  <c r="F1965"/>
  <c r="G1965" s="1"/>
  <c r="D1965"/>
  <c r="I1964"/>
  <c r="H1964"/>
  <c r="G1964"/>
  <c r="F1964"/>
  <c r="D1964"/>
  <c r="I1963"/>
  <c r="H1963"/>
  <c r="F1963"/>
  <c r="G1963" s="1"/>
  <c r="D1963"/>
  <c r="I1962"/>
  <c r="H1962"/>
  <c r="G1962"/>
  <c r="F1962"/>
  <c r="D1962"/>
  <c r="I1961"/>
  <c r="H1961"/>
  <c r="F1961"/>
  <c r="G1961" s="1"/>
  <c r="D1961"/>
  <c r="I1960"/>
  <c r="H1960"/>
  <c r="G1960"/>
  <c r="F1960"/>
  <c r="D1960"/>
  <c r="I1959"/>
  <c r="H1959"/>
  <c r="F1959"/>
  <c r="G1959" s="1"/>
  <c r="D1959"/>
  <c r="I1958"/>
  <c r="H1958"/>
  <c r="G1958"/>
  <c r="F1958"/>
  <c r="D1958"/>
  <c r="I1957"/>
  <c r="H1957"/>
  <c r="F1957"/>
  <c r="G1957" s="1"/>
  <c r="D1957"/>
  <c r="I1956"/>
  <c r="H1956"/>
  <c r="G1956"/>
  <c r="F1956"/>
  <c r="D1956"/>
  <c r="I1955"/>
  <c r="H1955"/>
  <c r="F1955"/>
  <c r="G1955" s="1"/>
  <c r="D1955"/>
  <c r="I1954"/>
  <c r="H1954"/>
  <c r="G1954"/>
  <c r="F1954"/>
  <c r="D1954"/>
  <c r="I1953"/>
  <c r="H1953"/>
  <c r="F1953"/>
  <c r="G1953" s="1"/>
  <c r="D1953"/>
  <c r="I1952"/>
  <c r="H1952"/>
  <c r="G1952"/>
  <c r="F1952"/>
  <c r="D1952"/>
  <c r="I1951"/>
  <c r="H1951"/>
  <c r="F1951"/>
  <c r="G1951" s="1"/>
  <c r="D1951"/>
  <c r="I1950"/>
  <c r="H1950"/>
  <c r="G1950"/>
  <c r="F1950"/>
  <c r="D1950"/>
  <c r="I1949"/>
  <c r="H1949"/>
  <c r="F1949"/>
  <c r="G1949" s="1"/>
  <c r="D1949"/>
  <c r="I1948"/>
  <c r="H1948"/>
  <c r="G1948"/>
  <c r="F1948"/>
  <c r="D1948"/>
  <c r="I1947"/>
  <c r="H1947"/>
  <c r="F1947"/>
  <c r="G1947" s="1"/>
  <c r="D1947"/>
  <c r="I1946"/>
  <c r="H1946"/>
  <c r="G1946"/>
  <c r="F1946"/>
  <c r="D1946"/>
  <c r="I1945"/>
  <c r="H1945"/>
  <c r="F1945"/>
  <c r="G1945" s="1"/>
  <c r="D1945"/>
  <c r="I1944"/>
  <c r="H1944"/>
  <c r="G1944"/>
  <c r="F1944"/>
  <c r="D1944"/>
  <c r="I1943"/>
  <c r="H1943"/>
  <c r="F1943"/>
  <c r="G1943" s="1"/>
  <c r="D1943"/>
  <c r="I1942"/>
  <c r="H1942"/>
  <c r="G1942"/>
  <c r="F1942"/>
  <c r="D1942"/>
  <c r="I1941"/>
  <c r="H1941"/>
  <c r="F1941"/>
  <c r="G1941" s="1"/>
  <c r="D1941"/>
  <c r="I1940"/>
  <c r="H1940"/>
  <c r="G1940"/>
  <c r="F1940"/>
  <c r="D1940"/>
  <c r="I1939"/>
  <c r="H1939"/>
  <c r="F1939"/>
  <c r="G1939" s="1"/>
  <c r="D1939"/>
  <c r="I1938"/>
  <c r="H1938"/>
  <c r="G1938"/>
  <c r="F1938"/>
  <c r="D1938"/>
  <c r="I1937"/>
  <c r="H1937"/>
  <c r="F1937"/>
  <c r="G1937" s="1"/>
  <c r="D1937"/>
  <c r="I1936"/>
  <c r="H1936"/>
  <c r="G1936"/>
  <c r="F1936"/>
  <c r="D1936"/>
  <c r="I1935"/>
  <c r="H1935"/>
  <c r="F1935"/>
  <c r="G1935" s="1"/>
  <c r="D1935"/>
  <c r="I1934"/>
  <c r="H1934"/>
  <c r="G1934"/>
  <c r="F1934"/>
  <c r="D1934"/>
  <c r="I1933"/>
  <c r="H1933"/>
  <c r="F1933"/>
  <c r="G1933" s="1"/>
  <c r="D1933"/>
  <c r="I1932"/>
  <c r="H1932"/>
  <c r="G1932"/>
  <c r="F1932"/>
  <c r="D1932"/>
  <c r="I1931"/>
  <c r="H1931"/>
  <c r="F1931"/>
  <c r="G1931" s="1"/>
  <c r="D1931"/>
  <c r="I1930"/>
  <c r="H1930"/>
  <c r="G1930"/>
  <c r="F1930"/>
  <c r="D1930"/>
  <c r="I1929"/>
  <c r="H1929"/>
  <c r="F1929"/>
  <c r="G1929" s="1"/>
  <c r="D1929"/>
  <c r="I1928"/>
  <c r="H1928"/>
  <c r="G1928"/>
  <c r="F1928"/>
  <c r="D1928"/>
  <c r="I1927"/>
  <c r="H1927"/>
  <c r="F1927"/>
  <c r="G1927" s="1"/>
  <c r="D1927"/>
  <c r="I1926"/>
  <c r="H1926"/>
  <c r="G1926"/>
  <c r="F1926"/>
  <c r="D1926"/>
  <c r="I1925"/>
  <c r="H1925"/>
  <c r="F1925"/>
  <c r="G1925" s="1"/>
  <c r="D1925"/>
  <c r="I1924"/>
  <c r="H1924"/>
  <c r="G1924"/>
  <c r="F1924"/>
  <c r="D1924"/>
  <c r="I1923"/>
  <c r="H1923"/>
  <c r="F1923"/>
  <c r="G1923" s="1"/>
  <c r="D1923"/>
  <c r="I1922"/>
  <c r="H1922"/>
  <c r="G1922"/>
  <c r="F1922"/>
  <c r="D1922"/>
  <c r="I1921"/>
  <c r="H1921"/>
  <c r="F1921"/>
  <c r="G1921" s="1"/>
  <c r="D1921"/>
  <c r="I1920"/>
  <c r="H1920"/>
  <c r="G1920"/>
  <c r="F1920"/>
  <c r="D1920"/>
  <c r="I1919"/>
  <c r="H1919"/>
  <c r="F1919"/>
  <c r="G1919" s="1"/>
  <c r="D1919"/>
  <c r="I1918"/>
  <c r="H1918"/>
  <c r="G1918"/>
  <c r="F1918"/>
  <c r="D1918"/>
  <c r="I1917"/>
  <c r="H1917"/>
  <c r="F1917"/>
  <c r="G1917" s="1"/>
  <c r="D1917"/>
  <c r="I1916"/>
  <c r="H1916"/>
  <c r="G1916"/>
  <c r="F1916"/>
  <c r="D1916"/>
  <c r="I1915"/>
  <c r="H1915"/>
  <c r="F1915"/>
  <c r="G1915" s="1"/>
  <c r="D1915"/>
  <c r="I1914"/>
  <c r="H1914"/>
  <c r="G1914"/>
  <c r="F1914"/>
  <c r="D1914"/>
  <c r="I1913"/>
  <c r="H1913"/>
  <c r="F1913"/>
  <c r="G1913" s="1"/>
  <c r="D1913"/>
  <c r="I1912"/>
  <c r="H1912"/>
  <c r="G1912"/>
  <c r="F1912"/>
  <c r="D1912"/>
  <c r="I1911"/>
  <c r="H1911"/>
  <c r="F1911"/>
  <c r="G1911" s="1"/>
  <c r="D1911"/>
  <c r="I1910"/>
  <c r="H1910"/>
  <c r="G1910"/>
  <c r="F1910"/>
  <c r="D1910"/>
  <c r="I1909"/>
  <c r="H1909"/>
  <c r="F1909"/>
  <c r="G1909" s="1"/>
  <c r="D1909"/>
  <c r="I1908"/>
  <c r="H1908"/>
  <c r="G1908"/>
  <c r="F1908"/>
  <c r="D1908"/>
  <c r="I1907"/>
  <c r="H1907"/>
  <c r="F1907"/>
  <c r="G1907" s="1"/>
  <c r="D1907"/>
  <c r="I1906"/>
  <c r="H1906"/>
  <c r="G1906"/>
  <c r="F1906"/>
  <c r="D1906"/>
  <c r="I1905"/>
  <c r="H1905"/>
  <c r="F1905"/>
  <c r="G1905" s="1"/>
  <c r="D1905"/>
  <c r="I1904"/>
  <c r="H1904"/>
  <c r="G1904"/>
  <c r="F1904"/>
  <c r="D1904"/>
  <c r="I1903"/>
  <c r="H1903"/>
  <c r="F1903"/>
  <c r="G1903" s="1"/>
  <c r="D1903"/>
  <c r="I1902"/>
  <c r="H1902"/>
  <c r="G1902"/>
  <c r="F1902"/>
  <c r="D1902"/>
  <c r="I1901"/>
  <c r="H1901"/>
  <c r="F1901"/>
  <c r="G1901" s="1"/>
  <c r="D1901"/>
  <c r="I1900"/>
  <c r="H1900"/>
  <c r="G1900"/>
  <c r="F1900"/>
  <c r="D1900"/>
  <c r="I1899"/>
  <c r="H1899"/>
  <c r="F1899"/>
  <c r="G1899" s="1"/>
  <c r="D1899"/>
  <c r="I1898"/>
  <c r="H1898"/>
  <c r="G1898"/>
  <c r="F1898"/>
  <c r="D1898"/>
  <c r="I1897"/>
  <c r="H1897"/>
  <c r="F1897"/>
  <c r="G1897" s="1"/>
  <c r="D1897"/>
  <c r="I1896"/>
  <c r="H1896"/>
  <c r="G1896"/>
  <c r="F1896"/>
  <c r="D1896"/>
  <c r="I1895"/>
  <c r="H1895"/>
  <c r="F1895"/>
  <c r="G1895" s="1"/>
  <c r="D1895"/>
  <c r="I1894"/>
  <c r="H1894"/>
  <c r="G1894"/>
  <c r="F1894"/>
  <c r="D1894"/>
  <c r="I1893"/>
  <c r="H1893"/>
  <c r="F1893"/>
  <c r="G1893" s="1"/>
  <c r="D1893"/>
  <c r="I1892"/>
  <c r="H1892"/>
  <c r="G1892"/>
  <c r="F1892"/>
  <c r="D1892"/>
  <c r="I1891"/>
  <c r="H1891"/>
  <c r="F1891"/>
  <c r="G1891" s="1"/>
  <c r="D1891"/>
  <c r="I1890"/>
  <c r="H1890"/>
  <c r="G1890"/>
  <c r="F1890"/>
  <c r="D1890"/>
  <c r="I1889"/>
  <c r="H1889"/>
  <c r="F1889"/>
  <c r="G1889" s="1"/>
  <c r="D1889"/>
  <c r="I1888"/>
  <c r="H1888"/>
  <c r="G1888"/>
  <c r="F1888"/>
  <c r="D1888"/>
  <c r="I1887"/>
  <c r="H1887"/>
  <c r="F1887"/>
  <c r="G1887" s="1"/>
  <c r="D1887"/>
  <c r="I1886"/>
  <c r="H1886"/>
  <c r="G1886"/>
  <c r="F1886"/>
  <c r="D1886"/>
  <c r="I1885"/>
  <c r="H1885"/>
  <c r="F1885"/>
  <c r="G1885" s="1"/>
  <c r="D1885"/>
  <c r="I1884"/>
  <c r="H1884"/>
  <c r="G1884"/>
  <c r="F1884"/>
  <c r="D1884"/>
  <c r="I1883"/>
  <c r="H1883"/>
  <c r="F1883"/>
  <c r="G1883" s="1"/>
  <c r="D1883"/>
  <c r="I1882"/>
  <c r="H1882"/>
  <c r="G1882"/>
  <c r="F1882"/>
  <c r="D1882"/>
  <c r="I1881"/>
  <c r="H1881"/>
  <c r="F1881"/>
  <c r="G1881" s="1"/>
  <c r="D1881"/>
  <c r="I1880"/>
  <c r="H1880"/>
  <c r="G1880"/>
  <c r="F1880"/>
  <c r="D1880"/>
  <c r="I1879"/>
  <c r="H1879"/>
  <c r="F1879"/>
  <c r="G1879" s="1"/>
  <c r="D1879"/>
  <c r="I1878"/>
  <c r="H1878"/>
  <c r="G1878"/>
  <c r="F1878"/>
  <c r="D1878"/>
  <c r="I1877"/>
  <c r="H1877"/>
  <c r="F1877"/>
  <c r="G1877" s="1"/>
  <c r="D1877"/>
  <c r="I1876"/>
  <c r="H1876"/>
  <c r="G1876"/>
  <c r="F1876"/>
  <c r="D1876"/>
  <c r="I1875"/>
  <c r="H1875"/>
  <c r="F1875"/>
  <c r="G1875" s="1"/>
  <c r="D1875"/>
  <c r="I1874"/>
  <c r="H1874"/>
  <c r="G1874"/>
  <c r="F1874"/>
  <c r="D1874"/>
  <c r="I1873"/>
  <c r="H1873"/>
  <c r="F1873"/>
  <c r="G1873" s="1"/>
  <c r="D1873"/>
  <c r="I1872"/>
  <c r="H1872"/>
  <c r="G1872"/>
  <c r="F1872"/>
  <c r="D1872"/>
  <c r="I1871"/>
  <c r="H1871"/>
  <c r="F1871"/>
  <c r="G1871" s="1"/>
  <c r="D1871"/>
  <c r="I1870"/>
  <c r="H1870"/>
  <c r="G1870"/>
  <c r="F1870"/>
  <c r="D1870"/>
  <c r="I1869"/>
  <c r="H1869"/>
  <c r="F1869"/>
  <c r="G1869" s="1"/>
  <c r="D1869"/>
  <c r="I1868"/>
  <c r="H1868"/>
  <c r="G1868"/>
  <c r="F1868"/>
  <c r="D1868"/>
  <c r="I1867"/>
  <c r="H1867"/>
  <c r="F1867"/>
  <c r="G1867" s="1"/>
  <c r="D1867"/>
  <c r="I1866"/>
  <c r="H1866"/>
  <c r="G1866"/>
  <c r="F1866"/>
  <c r="D1866"/>
  <c r="I1865"/>
  <c r="H1865"/>
  <c r="F1865"/>
  <c r="G1865" s="1"/>
  <c r="D1865"/>
  <c r="I1864"/>
  <c r="H1864"/>
  <c r="G1864"/>
  <c r="F1864"/>
  <c r="D1864"/>
  <c r="I1863"/>
  <c r="H1863"/>
  <c r="F1863"/>
  <c r="G1863" s="1"/>
  <c r="D1863"/>
  <c r="I1862"/>
  <c r="H1862"/>
  <c r="G1862"/>
  <c r="F1862"/>
  <c r="D1862"/>
  <c r="I1861"/>
  <c r="H1861"/>
  <c r="F1861"/>
  <c r="G1861" s="1"/>
  <c r="D1861"/>
  <c r="I1860"/>
  <c r="H1860"/>
  <c r="G1860"/>
  <c r="F1860"/>
  <c r="D1860"/>
  <c r="I1859"/>
  <c r="H1859"/>
  <c r="F1859"/>
  <c r="G1859" s="1"/>
  <c r="D1859"/>
  <c r="I1858"/>
  <c r="H1858"/>
  <c r="G1858"/>
  <c r="F1858"/>
  <c r="D1858"/>
  <c r="I1857"/>
  <c r="H1857"/>
  <c r="F1857"/>
  <c r="G1857" s="1"/>
  <c r="D1857"/>
  <c r="I1856"/>
  <c r="H1856"/>
  <c r="G1856"/>
  <c r="F1856"/>
  <c r="D1856"/>
  <c r="I1855"/>
  <c r="H1855"/>
  <c r="F1855"/>
  <c r="G1855" s="1"/>
  <c r="D1855"/>
  <c r="I1854"/>
  <c r="H1854"/>
  <c r="G1854"/>
  <c r="F1854"/>
  <c r="D1854"/>
  <c r="I1853"/>
  <c r="H1853"/>
  <c r="F1853"/>
  <c r="G1853" s="1"/>
  <c r="D1853"/>
  <c r="I1852"/>
  <c r="H1852"/>
  <c r="G1852"/>
  <c r="F1852"/>
  <c r="D1852"/>
  <c r="I1851"/>
  <c r="H1851"/>
  <c r="F1851"/>
  <c r="G1851" s="1"/>
  <c r="D1851"/>
  <c r="I1850"/>
  <c r="H1850"/>
  <c r="G1850"/>
  <c r="F1850"/>
  <c r="D1850"/>
  <c r="I1849"/>
  <c r="H1849"/>
  <c r="F1849"/>
  <c r="G1849" s="1"/>
  <c r="D1849"/>
  <c r="I1848"/>
  <c r="H1848"/>
  <c r="G1848"/>
  <c r="F1848"/>
  <c r="D1848"/>
  <c r="I1847"/>
  <c r="H1847"/>
  <c r="F1847"/>
  <c r="G1847" s="1"/>
  <c r="D1847"/>
  <c r="I1846"/>
  <c r="H1846"/>
  <c r="G1846"/>
  <c r="F1846"/>
  <c r="D1846"/>
  <c r="I1845"/>
  <c r="H1845"/>
  <c r="F1845"/>
  <c r="G1845" s="1"/>
  <c r="D1845"/>
  <c r="I1844"/>
  <c r="H1844"/>
  <c r="G1844"/>
  <c r="F1844"/>
  <c r="D1844"/>
  <c r="I1843"/>
  <c r="H1843"/>
  <c r="F1843"/>
  <c r="G1843" s="1"/>
  <c r="D1843"/>
  <c r="I1842"/>
  <c r="H1842"/>
  <c r="G1842"/>
  <c r="F1842"/>
  <c r="D1842"/>
  <c r="I1841"/>
  <c r="H1841"/>
  <c r="F1841"/>
  <c r="G1841" s="1"/>
  <c r="D1841"/>
  <c r="I1840"/>
  <c r="H1840"/>
  <c r="G1840"/>
  <c r="F1840"/>
  <c r="D1840"/>
  <c r="I1839"/>
  <c r="H1839"/>
  <c r="F1839"/>
  <c r="G1839" s="1"/>
  <c r="D1839"/>
  <c r="I1838"/>
  <c r="H1838"/>
  <c r="G1838"/>
  <c r="F1838"/>
  <c r="D1838"/>
  <c r="I1837"/>
  <c r="H1837"/>
  <c r="F1837"/>
  <c r="G1837" s="1"/>
  <c r="D1837"/>
  <c r="I1836"/>
  <c r="H1836"/>
  <c r="G1836"/>
  <c r="F1836"/>
  <c r="D1836"/>
  <c r="I1835"/>
  <c r="H1835"/>
  <c r="F1835"/>
  <c r="G1835" s="1"/>
  <c r="D1835"/>
  <c r="I1834"/>
  <c r="H1834"/>
  <c r="G1834"/>
  <c r="F1834"/>
  <c r="D1834"/>
  <c r="I1833"/>
  <c r="H1833"/>
  <c r="F1833"/>
  <c r="G1833" s="1"/>
  <c r="D1833"/>
  <c r="I1832"/>
  <c r="H1832"/>
  <c r="G1832"/>
  <c r="F1832"/>
  <c r="D1832"/>
  <c r="I1831"/>
  <c r="H1831"/>
  <c r="F1831"/>
  <c r="G1831" s="1"/>
  <c r="D1831"/>
  <c r="I1830"/>
  <c r="H1830"/>
  <c r="G1830"/>
  <c r="F1830"/>
  <c r="D1830"/>
  <c r="I1829"/>
  <c r="H1829"/>
  <c r="F1829"/>
  <c r="G1829" s="1"/>
  <c r="D1829"/>
  <c r="I1828"/>
  <c r="H1828"/>
  <c r="G1828"/>
  <c r="F1828"/>
  <c r="D1828"/>
  <c r="I1827"/>
  <c r="H1827"/>
  <c r="F1827"/>
  <c r="G1827" s="1"/>
  <c r="D1827"/>
  <c r="I1826"/>
  <c r="H1826"/>
  <c r="G1826"/>
  <c r="F1826"/>
  <c r="D1826"/>
  <c r="I1825"/>
  <c r="H1825"/>
  <c r="F1825"/>
  <c r="G1825" s="1"/>
  <c r="D1825"/>
  <c r="I1824"/>
  <c r="H1824"/>
  <c r="G1824"/>
  <c r="F1824"/>
  <c r="D1824"/>
  <c r="I1823"/>
  <c r="H1823"/>
  <c r="F1823"/>
  <c r="G1823" s="1"/>
  <c r="D1823"/>
  <c r="I1822"/>
  <c r="H1822"/>
  <c r="G1822"/>
  <c r="F1822"/>
  <c r="D1822"/>
  <c r="I1821"/>
  <c r="H1821"/>
  <c r="F1821"/>
  <c r="G1821" s="1"/>
  <c r="D1821"/>
  <c r="I1820"/>
  <c r="H1820"/>
  <c r="G1820"/>
  <c r="F1820"/>
  <c r="D1820"/>
  <c r="I1819"/>
  <c r="H1819"/>
  <c r="F1819"/>
  <c r="G1819" s="1"/>
  <c r="D1819"/>
  <c r="I1818"/>
  <c r="H1818"/>
  <c r="G1818"/>
  <c r="F1818"/>
  <c r="D1818"/>
  <c r="I1817"/>
  <c r="H1817"/>
  <c r="F1817"/>
  <c r="G1817" s="1"/>
  <c r="D1817"/>
  <c r="I1816"/>
  <c r="H1816"/>
  <c r="G1816"/>
  <c r="F1816"/>
  <c r="D1816"/>
  <c r="I1815"/>
  <c r="H1815"/>
  <c r="F1815"/>
  <c r="G1815" s="1"/>
  <c r="D1815"/>
  <c r="I1814"/>
  <c r="H1814"/>
  <c r="G1814"/>
  <c r="F1814"/>
  <c r="D1814"/>
  <c r="I1813"/>
  <c r="H1813"/>
  <c r="F1813"/>
  <c r="G1813" s="1"/>
  <c r="D1813"/>
  <c r="I1812"/>
  <c r="H1812"/>
  <c r="G1812"/>
  <c r="F1812"/>
  <c r="D1812"/>
  <c r="I1811"/>
  <c r="H1811"/>
  <c r="F1811"/>
  <c r="G1811" s="1"/>
  <c r="D1811"/>
  <c r="I1810"/>
  <c r="H1810"/>
  <c r="G1810"/>
  <c r="F1810"/>
  <c r="D1810"/>
  <c r="I1809"/>
  <c r="H1809"/>
  <c r="F1809"/>
  <c r="G1809" s="1"/>
  <c r="D1809"/>
  <c r="I1808"/>
  <c r="H1808"/>
  <c r="G1808"/>
  <c r="F1808"/>
  <c r="D1808"/>
  <c r="I1807"/>
  <c r="H1807"/>
  <c r="F1807"/>
  <c r="G1807" s="1"/>
  <c r="D1807"/>
  <c r="I1806"/>
  <c r="H1806"/>
  <c r="G1806"/>
  <c r="F1806"/>
  <c r="D1806"/>
  <c r="I1805"/>
  <c r="H1805"/>
  <c r="F1805"/>
  <c r="G1805" s="1"/>
  <c r="D1805"/>
  <c r="I1804"/>
  <c r="H1804"/>
  <c r="G1804"/>
  <c r="F1804"/>
  <c r="D1804"/>
  <c r="I1803"/>
  <c r="H1803"/>
  <c r="F1803"/>
  <c r="G1803" s="1"/>
  <c r="D1803"/>
  <c r="I1802"/>
  <c r="H1802"/>
  <c r="G1802"/>
  <c r="F1802"/>
  <c r="D1802"/>
  <c r="I1801"/>
  <c r="H1801"/>
  <c r="F1801"/>
  <c r="G1801" s="1"/>
  <c r="D1801"/>
  <c r="I1800"/>
  <c r="H1800"/>
  <c r="G1800"/>
  <c r="F1800"/>
  <c r="D1800"/>
  <c r="I1799"/>
  <c r="H1799"/>
  <c r="F1799"/>
  <c r="G1799" s="1"/>
  <c r="D1799"/>
  <c r="I1798"/>
  <c r="H1798"/>
  <c r="G1798"/>
  <c r="F1798"/>
  <c r="D1798"/>
  <c r="I1797"/>
  <c r="H1797"/>
  <c r="F1797"/>
  <c r="G1797" s="1"/>
  <c r="D1797"/>
  <c r="I1796"/>
  <c r="H1796"/>
  <c r="G1796"/>
  <c r="F1796"/>
  <c r="D1796"/>
  <c r="I1795"/>
  <c r="H1795"/>
  <c r="F1795"/>
  <c r="G1795" s="1"/>
  <c r="D1795"/>
  <c r="I1794"/>
  <c r="H1794"/>
  <c r="G1794"/>
  <c r="F1794"/>
  <c r="D1794"/>
  <c r="I1793"/>
  <c r="H1793"/>
  <c r="F1793"/>
  <c r="G1793" s="1"/>
  <c r="D1793"/>
  <c r="I1792"/>
  <c r="H1792"/>
  <c r="G1792"/>
  <c r="F1792"/>
  <c r="D1792"/>
  <c r="I1791"/>
  <c r="H1791"/>
  <c r="F1791"/>
  <c r="G1791" s="1"/>
  <c r="D1791"/>
  <c r="I1790"/>
  <c r="H1790"/>
  <c r="G1790"/>
  <c r="F1790"/>
  <c r="D1790"/>
  <c r="I1789"/>
  <c r="H1789"/>
  <c r="F1789"/>
  <c r="G1789" s="1"/>
  <c r="D1789"/>
  <c r="I1788"/>
  <c r="H1788"/>
  <c r="G1788"/>
  <c r="F1788"/>
  <c r="D1788"/>
  <c r="I1787"/>
  <c r="H1787"/>
  <c r="F1787"/>
  <c r="G1787" s="1"/>
  <c r="D1787"/>
  <c r="I1786"/>
  <c r="H1786"/>
  <c r="G1786"/>
  <c r="F1786"/>
  <c r="D1786"/>
  <c r="I1785"/>
  <c r="H1785"/>
  <c r="F1785"/>
  <c r="G1785" s="1"/>
  <c r="D1785"/>
  <c r="I1784"/>
  <c r="H1784"/>
  <c r="G1784"/>
  <c r="F1784"/>
  <c r="D1784"/>
  <c r="I1783"/>
  <c r="H1783"/>
  <c r="F1783"/>
  <c r="G1783" s="1"/>
  <c r="D1783"/>
  <c r="I1782"/>
  <c r="H1782"/>
  <c r="G1782"/>
  <c r="F1782"/>
  <c r="D1782"/>
  <c r="I1781"/>
  <c r="H1781"/>
  <c r="F1781"/>
  <c r="G1781" s="1"/>
  <c r="D1781"/>
  <c r="I1780"/>
  <c r="H1780"/>
  <c r="G1780"/>
  <c r="F1780"/>
  <c r="D1780"/>
  <c r="I1779"/>
  <c r="H1779"/>
  <c r="F1779"/>
  <c r="G1779" s="1"/>
  <c r="D1779"/>
  <c r="I1778"/>
  <c r="H1778"/>
  <c r="G1778"/>
  <c r="F1778"/>
  <c r="D1778"/>
  <c r="I1777"/>
  <c r="H1777"/>
  <c r="F1777"/>
  <c r="G1777" s="1"/>
  <c r="D1777"/>
  <c r="I1776"/>
  <c r="H1776"/>
  <c r="G1776"/>
  <c r="F1776"/>
  <c r="D1776"/>
  <c r="I1775"/>
  <c r="H1775"/>
  <c r="F1775"/>
  <c r="G1775" s="1"/>
  <c r="D1775"/>
  <c r="I1774"/>
  <c r="H1774"/>
  <c r="G1774"/>
  <c r="F1774"/>
  <c r="D1774"/>
  <c r="I1773"/>
  <c r="H1773"/>
  <c r="F1773"/>
  <c r="G1773" s="1"/>
  <c r="D1773"/>
  <c r="I1772"/>
  <c r="H1772"/>
  <c r="G1772"/>
  <c r="F1772"/>
  <c r="D1772"/>
  <c r="I1771"/>
  <c r="H1771"/>
  <c r="F1771"/>
  <c r="G1771" s="1"/>
  <c r="D1771"/>
  <c r="I1770"/>
  <c r="H1770"/>
  <c r="G1770"/>
  <c r="F1770"/>
  <c r="D1770"/>
  <c r="I1769"/>
  <c r="H1769"/>
  <c r="F1769"/>
  <c r="G1769" s="1"/>
  <c r="D1769"/>
  <c r="I1768"/>
  <c r="H1768"/>
  <c r="G1768"/>
  <c r="F1768"/>
  <c r="D1768"/>
  <c r="I1767"/>
  <c r="H1767"/>
  <c r="F1767"/>
  <c r="G1767" s="1"/>
  <c r="D1767"/>
  <c r="I1766"/>
  <c r="H1766"/>
  <c r="G1766"/>
  <c r="F1766"/>
  <c r="D1766"/>
  <c r="I1765"/>
  <c r="H1765"/>
  <c r="F1765"/>
  <c r="G1765" s="1"/>
  <c r="D1765"/>
  <c r="I1764"/>
  <c r="H1764"/>
  <c r="G1764"/>
  <c r="F1764"/>
  <c r="D1764"/>
  <c r="I1763"/>
  <c r="H1763"/>
  <c r="F1763"/>
  <c r="G1763" s="1"/>
  <c r="D1763"/>
  <c r="I1762"/>
  <c r="H1762"/>
  <c r="G1762"/>
  <c r="F1762"/>
  <c r="D1762"/>
  <c r="I1761"/>
  <c r="H1761"/>
  <c r="F1761"/>
  <c r="G1761" s="1"/>
  <c r="D1761"/>
  <c r="I1760"/>
  <c r="H1760"/>
  <c r="G1760"/>
  <c r="F1760"/>
  <c r="D1760"/>
  <c r="I1759"/>
  <c r="H1759"/>
  <c r="F1759"/>
  <c r="G1759" s="1"/>
  <c r="D1759"/>
  <c r="I1758"/>
  <c r="H1758"/>
  <c r="G1758"/>
  <c r="F1758"/>
  <c r="D1758"/>
  <c r="I1757"/>
  <c r="H1757"/>
  <c r="F1757"/>
  <c r="G1757" s="1"/>
  <c r="D1757"/>
  <c r="I1756"/>
  <c r="H1756"/>
  <c r="G1756"/>
  <c r="F1756"/>
  <c r="D1756"/>
  <c r="I1755"/>
  <c r="H1755"/>
  <c r="F1755"/>
  <c r="G1755" s="1"/>
  <c r="D1755"/>
  <c r="I1754"/>
  <c r="H1754"/>
  <c r="G1754"/>
  <c r="F1754"/>
  <c r="D1754"/>
  <c r="I1753"/>
  <c r="H1753"/>
  <c r="F1753"/>
  <c r="G1753" s="1"/>
  <c r="D1753"/>
  <c r="I1752"/>
  <c r="H1752"/>
  <c r="G1752"/>
  <c r="F1752"/>
  <c r="D1752"/>
  <c r="I1751"/>
  <c r="H1751"/>
  <c r="F1751"/>
  <c r="G1751" s="1"/>
  <c r="D1751"/>
  <c r="I1750"/>
  <c r="H1750"/>
  <c r="G1750"/>
  <c r="F1750"/>
  <c r="D1750"/>
  <c r="I1749"/>
  <c r="H1749"/>
  <c r="F1749"/>
  <c r="G1749" s="1"/>
  <c r="D1749"/>
  <c r="I1748"/>
  <c r="H1748"/>
  <c r="G1748"/>
  <c r="F1748"/>
  <c r="D1748"/>
  <c r="I1747"/>
  <c r="H1747"/>
  <c r="F1747"/>
  <c r="G1747" s="1"/>
  <c r="D1747"/>
  <c r="I1746"/>
  <c r="H1746"/>
  <c r="G1746"/>
  <c r="F1746"/>
  <c r="D1746"/>
  <c r="I1745"/>
  <c r="H1745"/>
  <c r="F1745"/>
  <c r="G1745" s="1"/>
  <c r="D1745"/>
  <c r="I1744"/>
  <c r="H1744"/>
  <c r="G1744"/>
  <c r="F1744"/>
  <c r="D1744"/>
  <c r="I1743"/>
  <c r="H1743"/>
  <c r="F1743"/>
  <c r="G1743" s="1"/>
  <c r="D1743"/>
  <c r="I1742"/>
  <c r="H1742"/>
  <c r="G1742"/>
  <c r="F1742"/>
  <c r="D1742"/>
  <c r="I1741"/>
  <c r="H1741"/>
  <c r="F1741"/>
  <c r="G1741" s="1"/>
  <c r="D1741"/>
  <c r="I1740"/>
  <c r="H1740"/>
  <c r="G1740"/>
  <c r="F1740"/>
  <c r="D1740"/>
  <c r="I1739"/>
  <c r="H1739"/>
  <c r="F1739"/>
  <c r="G1739" s="1"/>
  <c r="D1739"/>
  <c r="I1738"/>
  <c r="H1738"/>
  <c r="G1738"/>
  <c r="F1738"/>
  <c r="D1738"/>
  <c r="I1737"/>
  <c r="H1737"/>
  <c r="F1737"/>
  <c r="G1737" s="1"/>
  <c r="D1737"/>
  <c r="I1736"/>
  <c r="H1736"/>
  <c r="G1736"/>
  <c r="F1736"/>
  <c r="D1736"/>
  <c r="I1735"/>
  <c r="H1735"/>
  <c r="F1735"/>
  <c r="G1735" s="1"/>
  <c r="D1735"/>
  <c r="I1734"/>
  <c r="H1734"/>
  <c r="G1734"/>
  <c r="F1734"/>
  <c r="D1734"/>
  <c r="I1733"/>
  <c r="H1733"/>
  <c r="F1733"/>
  <c r="G1733" s="1"/>
  <c r="D1733"/>
  <c r="I1732"/>
  <c r="H1732"/>
  <c r="G1732"/>
  <c r="F1732"/>
  <c r="D1732"/>
  <c r="I1731"/>
  <c r="H1731"/>
  <c r="F1731"/>
  <c r="G1731" s="1"/>
  <c r="D1731"/>
  <c r="I1730"/>
  <c r="H1730"/>
  <c r="G1730"/>
  <c r="F1730"/>
  <c r="D1730"/>
  <c r="I1729"/>
  <c r="H1729"/>
  <c r="F1729"/>
  <c r="G1729" s="1"/>
  <c r="D1729"/>
  <c r="I1728"/>
  <c r="H1728"/>
  <c r="G1728"/>
  <c r="F1728"/>
  <c r="D1728"/>
  <c r="I1727"/>
  <c r="H1727"/>
  <c r="F1727"/>
  <c r="G1727" s="1"/>
  <c r="D1727"/>
  <c r="I1726"/>
  <c r="H1726"/>
  <c r="G1726"/>
  <c r="F1726"/>
  <c r="D1726"/>
  <c r="I1725"/>
  <c r="H1725"/>
  <c r="F1725"/>
  <c r="G1725" s="1"/>
  <c r="D1725"/>
  <c r="I1724"/>
  <c r="H1724"/>
  <c r="G1724"/>
  <c r="F1724"/>
  <c r="D1724"/>
  <c r="I1723"/>
  <c r="H1723"/>
  <c r="F1723"/>
  <c r="G1723" s="1"/>
  <c r="D1723"/>
  <c r="I1722"/>
  <c r="H1722"/>
  <c r="G1722"/>
  <c r="F1722"/>
  <c r="D1722"/>
  <c r="I1721"/>
  <c r="H1721"/>
  <c r="F1721"/>
  <c r="G1721" s="1"/>
  <c r="D1721"/>
  <c r="I1720"/>
  <c r="H1720"/>
  <c r="G1720"/>
  <c r="F1720"/>
  <c r="D1720"/>
  <c r="I1719"/>
  <c r="H1719"/>
  <c r="F1719"/>
  <c r="G1719" s="1"/>
  <c r="D1719"/>
  <c r="I1718"/>
  <c r="H1718"/>
  <c r="G1718"/>
  <c r="F1718"/>
  <c r="D1718"/>
  <c r="I1717"/>
  <c r="H1717"/>
  <c r="F1717"/>
  <c r="G1717" s="1"/>
  <c r="D1717"/>
  <c r="I1716"/>
  <c r="H1716"/>
  <c r="G1716"/>
  <c r="F1716"/>
  <c r="D1716"/>
  <c r="I1715"/>
  <c r="H1715"/>
  <c r="F1715"/>
  <c r="G1715" s="1"/>
  <c r="D1715"/>
  <c r="I1714"/>
  <c r="H1714"/>
  <c r="G1714"/>
  <c r="F1714"/>
  <c r="D1714"/>
  <c r="I1713"/>
  <c r="H1713"/>
  <c r="F1713"/>
  <c r="G1713" s="1"/>
  <c r="D1713"/>
  <c r="I1712"/>
  <c r="H1712"/>
  <c r="G1712"/>
  <c r="F1712"/>
  <c r="D1712"/>
  <c r="I1711"/>
  <c r="H1711"/>
  <c r="F1711"/>
  <c r="G1711" s="1"/>
  <c r="D1711"/>
  <c r="I1710"/>
  <c r="H1710"/>
  <c r="G1710"/>
  <c r="F1710"/>
  <c r="D1710"/>
  <c r="I1709"/>
  <c r="H1709"/>
  <c r="F1709"/>
  <c r="G1709" s="1"/>
  <c r="D1709"/>
  <c r="I1708"/>
  <c r="H1708"/>
  <c r="G1708"/>
  <c r="F1708"/>
  <c r="D1708"/>
  <c r="I1707"/>
  <c r="H1707"/>
  <c r="F1707"/>
  <c r="G1707" s="1"/>
  <c r="D1707"/>
  <c r="I1706"/>
  <c r="H1706"/>
  <c r="G1706"/>
  <c r="F1706"/>
  <c r="D1706"/>
  <c r="I1705"/>
  <c r="H1705"/>
  <c r="F1705"/>
  <c r="G1705" s="1"/>
  <c r="D1705"/>
  <c r="I1704"/>
  <c r="H1704"/>
  <c r="G1704"/>
  <c r="F1704"/>
  <c r="D1704"/>
  <c r="I1703"/>
  <c r="H1703"/>
  <c r="F1703"/>
  <c r="G1703" s="1"/>
  <c r="D1703"/>
  <c r="I1702"/>
  <c r="H1702"/>
  <c r="G1702"/>
  <c r="F1702"/>
  <c r="D1702"/>
  <c r="I1701"/>
  <c r="H1701"/>
  <c r="F1701"/>
  <c r="G1701" s="1"/>
  <c r="D1701"/>
  <c r="I1700"/>
  <c r="H1700"/>
  <c r="G1700"/>
  <c r="F1700"/>
  <c r="D1700"/>
  <c r="I1699"/>
  <c r="H1699"/>
  <c r="F1699"/>
  <c r="G1699" s="1"/>
  <c r="D1699"/>
  <c r="I1698"/>
  <c r="H1698"/>
  <c r="G1698"/>
  <c r="F1698"/>
  <c r="D1698"/>
  <c r="I1697"/>
  <c r="H1697"/>
  <c r="F1697"/>
  <c r="G1697" s="1"/>
  <c r="D1697"/>
  <c r="I1696"/>
  <c r="H1696"/>
  <c r="G1696"/>
  <c r="F1696"/>
  <c r="D1696"/>
  <c r="I1695"/>
  <c r="H1695"/>
  <c r="F1695"/>
  <c r="G1695" s="1"/>
  <c r="D1695"/>
  <c r="I1694"/>
  <c r="H1694"/>
  <c r="G1694"/>
  <c r="F1694"/>
  <c r="D1694"/>
  <c r="I1693"/>
  <c r="H1693"/>
  <c r="F1693"/>
  <c r="G1693" s="1"/>
  <c r="D1693"/>
  <c r="I1692"/>
  <c r="H1692"/>
  <c r="G1692"/>
  <c r="F1692"/>
  <c r="D1692"/>
  <c r="I1691"/>
  <c r="H1691"/>
  <c r="F1691"/>
  <c r="G1691" s="1"/>
  <c r="D1691"/>
  <c r="I1690"/>
  <c r="H1690"/>
  <c r="G1690"/>
  <c r="F1690"/>
  <c r="D1690"/>
  <c r="I1689"/>
  <c r="H1689"/>
  <c r="F1689"/>
  <c r="G1689" s="1"/>
  <c r="D1689"/>
  <c r="I1688"/>
  <c r="H1688"/>
  <c r="G1688"/>
  <c r="F1688"/>
  <c r="D1688"/>
  <c r="I1687"/>
  <c r="H1687"/>
  <c r="F1687"/>
  <c r="G1687" s="1"/>
  <c r="D1687"/>
  <c r="I1686"/>
  <c r="H1686"/>
  <c r="G1686"/>
  <c r="F1686"/>
  <c r="D1686"/>
  <c r="I1685"/>
  <c r="H1685"/>
  <c r="F1685"/>
  <c r="G1685" s="1"/>
  <c r="D1685"/>
  <c r="I1684"/>
  <c r="H1684"/>
  <c r="G1684"/>
  <c r="F1684"/>
  <c r="D1684"/>
  <c r="I1683"/>
  <c r="H1683"/>
  <c r="F1683"/>
  <c r="G1683" s="1"/>
  <c r="D1683"/>
  <c r="I1682"/>
  <c r="H1682"/>
  <c r="G1682"/>
  <c r="F1682"/>
  <c r="D1682"/>
  <c r="I1681"/>
  <c r="H1681"/>
  <c r="F1681"/>
  <c r="G1681" s="1"/>
  <c r="D1681"/>
  <c r="I1680"/>
  <c r="H1680"/>
  <c r="G1680"/>
  <c r="F1680"/>
  <c r="D1680"/>
  <c r="I1679"/>
  <c r="H1679"/>
  <c r="F1679"/>
  <c r="G1679" s="1"/>
  <c r="D1679"/>
  <c r="I1678"/>
  <c r="H1678"/>
  <c r="G1678"/>
  <c r="F1678"/>
  <c r="D1678"/>
  <c r="I1677"/>
  <c r="H1677"/>
  <c r="F1677"/>
  <c r="G1677" s="1"/>
  <c r="D1677"/>
  <c r="I1676"/>
  <c r="H1676"/>
  <c r="G1676"/>
  <c r="F1676"/>
  <c r="D1676"/>
  <c r="I1675"/>
  <c r="H1675"/>
  <c r="F1675"/>
  <c r="G1675" s="1"/>
  <c r="D1675"/>
  <c r="I1674"/>
  <c r="H1674"/>
  <c r="G1674"/>
  <c r="F1674"/>
  <c r="D1674"/>
  <c r="I1673"/>
  <c r="H1673"/>
  <c r="F1673"/>
  <c r="G1673" s="1"/>
  <c r="D1673"/>
  <c r="I1672"/>
  <c r="H1672"/>
  <c r="G1672"/>
  <c r="F1672"/>
  <c r="D1672"/>
  <c r="I1671"/>
  <c r="H1671"/>
  <c r="F1671"/>
  <c r="G1671" s="1"/>
  <c r="D1671"/>
  <c r="I1670"/>
  <c r="H1670"/>
  <c r="G1670"/>
  <c r="F1670"/>
  <c r="D1670"/>
  <c r="I1669"/>
  <c r="H1669"/>
  <c r="F1669"/>
  <c r="G1669" s="1"/>
  <c r="D1669"/>
  <c r="I1668"/>
  <c r="H1668"/>
  <c r="G1668"/>
  <c r="F1668"/>
  <c r="D1668"/>
  <c r="I1667"/>
  <c r="H1667"/>
  <c r="F1667"/>
  <c r="G1667" s="1"/>
  <c r="D1667"/>
  <c r="I1666"/>
  <c r="H1666"/>
  <c r="G1666"/>
  <c r="F1666"/>
  <c r="D1666"/>
  <c r="I1665"/>
  <c r="H1665"/>
  <c r="F1665"/>
  <c r="G1665" s="1"/>
  <c r="D1665"/>
  <c r="I1664"/>
  <c r="H1664"/>
  <c r="G1664"/>
  <c r="F1664"/>
  <c r="D1664"/>
  <c r="I1663"/>
  <c r="H1663"/>
  <c r="F1663"/>
  <c r="G1663" s="1"/>
  <c r="D1663"/>
  <c r="I1662"/>
  <c r="H1662"/>
  <c r="G1662"/>
  <c r="F1662"/>
  <c r="D1662"/>
  <c r="I1661"/>
  <c r="H1661"/>
  <c r="F1661"/>
  <c r="G1661" s="1"/>
  <c r="D1661"/>
  <c r="I1660"/>
  <c r="H1660"/>
  <c r="G1660"/>
  <c r="F1660"/>
  <c r="D1660"/>
  <c r="I1659"/>
  <c r="H1659"/>
  <c r="F1659"/>
  <c r="G1659" s="1"/>
  <c r="D1659"/>
  <c r="I1658"/>
  <c r="H1658"/>
  <c r="G1658"/>
  <c r="F1658"/>
  <c r="D1658"/>
  <c r="I1657"/>
  <c r="H1657"/>
  <c r="F1657"/>
  <c r="G1657" s="1"/>
  <c r="D1657"/>
  <c r="I1656"/>
  <c r="H1656"/>
  <c r="G1656"/>
  <c r="F1656"/>
  <c r="D1656"/>
  <c r="I1655"/>
  <c r="H1655"/>
  <c r="F1655"/>
  <c r="G1655" s="1"/>
  <c r="D1655"/>
  <c r="I1654"/>
  <c r="H1654"/>
  <c r="G1654"/>
  <c r="F1654"/>
  <c r="D1654"/>
  <c r="I1653"/>
  <c r="H1653"/>
  <c r="F1653"/>
  <c r="G1653" s="1"/>
  <c r="D1653"/>
  <c r="I1652"/>
  <c r="H1652"/>
  <c r="G1652"/>
  <c r="F1652"/>
  <c r="D1652"/>
  <c r="I1651"/>
  <c r="H1651"/>
  <c r="F1651"/>
  <c r="G1651" s="1"/>
  <c r="D1651"/>
  <c r="I1650"/>
  <c r="H1650"/>
  <c r="G1650"/>
  <c r="F1650"/>
  <c r="D1650"/>
  <c r="I1649"/>
  <c r="H1649"/>
  <c r="F1649"/>
  <c r="G1649" s="1"/>
  <c r="D1649"/>
  <c r="I1648"/>
  <c r="H1648"/>
  <c r="G1648"/>
  <c r="F1648"/>
  <c r="D1648"/>
  <c r="I1647"/>
  <c r="H1647"/>
  <c r="F1647"/>
  <c r="G1647" s="1"/>
  <c r="D1647"/>
  <c r="I1646"/>
  <c r="H1646"/>
  <c r="G1646"/>
  <c r="F1646"/>
  <c r="D1646"/>
  <c r="I1645"/>
  <c r="H1645"/>
  <c r="F1645"/>
  <c r="G1645" s="1"/>
  <c r="D1645"/>
  <c r="I1644"/>
  <c r="H1644"/>
  <c r="G1644"/>
  <c r="F1644"/>
  <c r="D1644"/>
  <c r="I1643"/>
  <c r="H1643"/>
  <c r="F1643"/>
  <c r="G1643" s="1"/>
  <c r="D1643"/>
  <c r="I1642"/>
  <c r="H1642"/>
  <c r="G1642"/>
  <c r="F1642"/>
  <c r="D1642"/>
  <c r="I1641"/>
  <c r="H1641"/>
  <c r="F1641"/>
  <c r="G1641" s="1"/>
  <c r="D1641"/>
  <c r="I1640"/>
  <c r="H1640"/>
  <c r="G1640"/>
  <c r="F1640"/>
  <c r="D1640"/>
  <c r="I1639"/>
  <c r="H1639"/>
  <c r="F1639"/>
  <c r="G1639" s="1"/>
  <c r="D1639"/>
  <c r="I1638"/>
  <c r="H1638"/>
  <c r="G1638"/>
  <c r="F1638"/>
  <c r="D1638"/>
  <c r="I1637"/>
  <c r="H1637"/>
  <c r="F1637"/>
  <c r="G1637" s="1"/>
  <c r="D1637"/>
  <c r="I1636"/>
  <c r="H1636"/>
  <c r="G1636"/>
  <c r="F1636"/>
  <c r="D1636"/>
  <c r="I1635"/>
  <c r="H1635"/>
  <c r="F1635"/>
  <c r="G1635" s="1"/>
  <c r="D1635"/>
  <c r="I1634"/>
  <c r="H1634"/>
  <c r="G1634"/>
  <c r="F1634"/>
  <c r="D1634"/>
  <c r="I1633"/>
  <c r="H1633"/>
  <c r="F1633"/>
  <c r="G1633" s="1"/>
  <c r="D1633"/>
  <c r="I1632"/>
  <c r="H1632"/>
  <c r="G1632"/>
  <c r="F1632"/>
  <c r="D1632"/>
  <c r="I1631"/>
  <c r="H1631"/>
  <c r="F1631"/>
  <c r="G1631" s="1"/>
  <c r="D1631"/>
  <c r="I1630"/>
  <c r="H1630"/>
  <c r="G1630"/>
  <c r="F1630"/>
  <c r="D1630"/>
  <c r="I1629"/>
  <c r="H1629"/>
  <c r="F1629"/>
  <c r="G1629" s="1"/>
  <c r="D1629"/>
  <c r="I1628"/>
  <c r="H1628"/>
  <c r="G1628"/>
  <c r="F1628"/>
  <c r="D1628"/>
  <c r="I1627"/>
  <c r="H1627"/>
  <c r="F1627"/>
  <c r="G1627" s="1"/>
  <c r="D1627"/>
  <c r="I1626"/>
  <c r="H1626"/>
  <c r="G1626"/>
  <c r="F1626"/>
  <c r="D1626"/>
  <c r="I1625"/>
  <c r="H1625"/>
  <c r="F1625"/>
  <c r="G1625" s="1"/>
  <c r="D1625"/>
  <c r="I1624"/>
  <c r="H1624"/>
  <c r="G1624"/>
  <c r="F1624"/>
  <c r="D1624"/>
  <c r="I1623"/>
  <c r="H1623"/>
  <c r="F1623"/>
  <c r="G1623" s="1"/>
  <c r="D1623"/>
  <c r="I1622"/>
  <c r="H1622"/>
  <c r="G1622"/>
  <c r="F1622"/>
  <c r="D1622"/>
  <c r="I1621"/>
  <c r="H1621"/>
  <c r="F1621"/>
  <c r="G1621" s="1"/>
  <c r="D1621"/>
  <c r="I1620"/>
  <c r="H1620"/>
  <c r="G1620"/>
  <c r="F1620"/>
  <c r="D1620"/>
  <c r="I1619"/>
  <c r="H1619"/>
  <c r="F1619"/>
  <c r="G1619" s="1"/>
  <c r="D1619"/>
  <c r="I1618"/>
  <c r="H1618"/>
  <c r="G1618"/>
  <c r="F1618"/>
  <c r="D1618"/>
  <c r="I1617"/>
  <c r="H1617"/>
  <c r="F1617"/>
  <c r="G1617" s="1"/>
  <c r="D1617"/>
  <c r="I1616"/>
  <c r="H1616"/>
  <c r="G1616"/>
  <c r="F1616"/>
  <c r="D1616"/>
  <c r="I1615"/>
  <c r="H1615"/>
  <c r="F1615"/>
  <c r="G1615" s="1"/>
  <c r="D1615"/>
  <c r="I1614"/>
  <c r="H1614"/>
  <c r="G1614"/>
  <c r="F1614"/>
  <c r="D1614"/>
  <c r="I1613"/>
  <c r="H1613"/>
  <c r="F1613"/>
  <c r="G1613" s="1"/>
  <c r="D1613"/>
  <c r="I1612"/>
  <c r="H1612"/>
  <c r="G1612"/>
  <c r="F1612"/>
  <c r="D1612"/>
  <c r="I1611"/>
  <c r="H1611"/>
  <c r="F1611"/>
  <c r="G1611" s="1"/>
  <c r="D1611"/>
  <c r="I1610"/>
  <c r="H1610"/>
  <c r="G1610"/>
  <c r="F1610"/>
  <c r="D1610"/>
  <c r="I1609"/>
  <c r="H1609"/>
  <c r="F1609"/>
  <c r="G1609" s="1"/>
  <c r="D1609"/>
  <c r="I1608"/>
  <c r="H1608"/>
  <c r="G1608"/>
  <c r="F1608"/>
  <c r="D1608"/>
  <c r="I1607"/>
  <c r="H1607"/>
  <c r="F1607"/>
  <c r="G1607" s="1"/>
  <c r="D1607"/>
  <c r="I1606"/>
  <c r="H1606"/>
  <c r="G1606"/>
  <c r="F1606"/>
  <c r="D1606"/>
  <c r="I1605"/>
  <c r="H1605"/>
  <c r="F1605"/>
  <c r="G1605" s="1"/>
  <c r="D1605"/>
  <c r="I1604"/>
  <c r="H1604"/>
  <c r="G1604"/>
  <c r="F1604"/>
  <c r="D1604"/>
  <c r="I1603"/>
  <c r="H1603"/>
  <c r="F1603"/>
  <c r="G1603" s="1"/>
  <c r="D1603"/>
  <c r="I1602"/>
  <c r="H1602"/>
  <c r="G1602"/>
  <c r="F1602"/>
  <c r="D1602"/>
  <c r="I1601"/>
  <c r="H1601"/>
  <c r="F1601"/>
  <c r="G1601" s="1"/>
  <c r="D1601"/>
  <c r="I1600"/>
  <c r="H1600"/>
  <c r="G1600"/>
  <c r="F1600"/>
  <c r="D1600"/>
  <c r="I1599"/>
  <c r="H1599"/>
  <c r="F1599"/>
  <c r="G1599" s="1"/>
  <c r="D1599"/>
  <c r="I1598"/>
  <c r="H1598"/>
  <c r="G1598"/>
  <c r="F1598"/>
  <c r="D1598"/>
  <c r="I1597"/>
  <c r="H1597"/>
  <c r="F1597"/>
  <c r="G1597" s="1"/>
  <c r="D1597"/>
  <c r="I1596"/>
  <c r="H1596"/>
  <c r="G1596"/>
  <c r="F1596"/>
  <c r="D1596"/>
  <c r="I1595"/>
  <c r="H1595"/>
  <c r="F1595"/>
  <c r="G1595" s="1"/>
  <c r="D1595"/>
  <c r="I1594"/>
  <c r="H1594"/>
  <c r="G1594"/>
  <c r="F1594"/>
  <c r="D1594"/>
  <c r="I1593"/>
  <c r="H1593"/>
  <c r="F1593"/>
  <c r="G1593" s="1"/>
  <c r="D1593"/>
  <c r="I1592"/>
  <c r="H1592"/>
  <c r="G1592"/>
  <c r="F1592"/>
  <c r="D1592"/>
  <c r="I1591"/>
  <c r="H1591"/>
  <c r="F1591"/>
  <c r="G1591" s="1"/>
  <c r="D1591"/>
  <c r="I1590"/>
  <c r="H1590"/>
  <c r="G1590"/>
  <c r="F1590"/>
  <c r="D1590"/>
  <c r="I1589"/>
  <c r="H1589"/>
  <c r="F1589"/>
  <c r="G1589" s="1"/>
  <c r="D1589"/>
  <c r="I1588"/>
  <c r="H1588"/>
  <c r="G1588"/>
  <c r="F1588"/>
  <c r="D1588"/>
  <c r="I1587"/>
  <c r="H1587"/>
  <c r="F1587"/>
  <c r="G1587" s="1"/>
  <c r="D1587"/>
  <c r="I1586"/>
  <c r="H1586"/>
  <c r="G1586"/>
  <c r="F1586"/>
  <c r="D1586"/>
  <c r="I1585"/>
  <c r="H1585"/>
  <c r="F1585"/>
  <c r="G1585" s="1"/>
  <c r="D1585"/>
  <c r="I1584"/>
  <c r="H1584"/>
  <c r="G1584"/>
  <c r="F1584"/>
  <c r="D1584"/>
  <c r="I1583"/>
  <c r="H1583"/>
  <c r="F1583"/>
  <c r="G1583" s="1"/>
  <c r="D1583"/>
  <c r="I1582"/>
  <c r="H1582"/>
  <c r="G1582"/>
  <c r="F1582"/>
  <c r="D1582"/>
  <c r="I1581"/>
  <c r="H1581"/>
  <c r="F1581"/>
  <c r="G1581" s="1"/>
  <c r="D1581"/>
  <c r="I1580"/>
  <c r="H1580"/>
  <c r="G1580"/>
  <c r="F1580"/>
  <c r="D1580"/>
  <c r="I1579"/>
  <c r="H1579"/>
  <c r="F1579"/>
  <c r="G1579" s="1"/>
  <c r="D1579"/>
  <c r="I1578"/>
  <c r="H1578"/>
  <c r="G1578"/>
  <c r="F1578"/>
  <c r="D1578"/>
  <c r="I1577"/>
  <c r="H1577"/>
  <c r="F1577"/>
  <c r="G1577" s="1"/>
  <c r="D1577"/>
  <c r="I1576"/>
  <c r="H1576"/>
  <c r="G1576"/>
  <c r="F1576"/>
  <c r="D1576"/>
  <c r="I1575"/>
  <c r="H1575"/>
  <c r="F1575"/>
  <c r="G1575" s="1"/>
  <c r="D1575"/>
  <c r="I1574"/>
  <c r="H1574"/>
  <c r="G1574"/>
  <c r="F1574"/>
  <c r="D1574"/>
  <c r="I1573"/>
  <c r="H1573"/>
  <c r="F1573"/>
  <c r="G1573" s="1"/>
  <c r="D1573"/>
  <c r="I1572"/>
  <c r="H1572"/>
  <c r="G1572"/>
  <c r="F1572"/>
  <c r="D1572"/>
  <c r="I1571"/>
  <c r="H1571"/>
  <c r="F1571"/>
  <c r="G1571" s="1"/>
  <c r="D1571"/>
  <c r="I1570"/>
  <c r="H1570"/>
  <c r="G1570"/>
  <c r="F1570"/>
  <c r="D1570"/>
  <c r="I1569"/>
  <c r="H1569"/>
  <c r="F1569"/>
  <c r="G1569" s="1"/>
  <c r="D1569"/>
  <c r="I1568"/>
  <c r="H1568"/>
  <c r="G1568"/>
  <c r="F1568"/>
  <c r="D1568"/>
  <c r="I1567"/>
  <c r="H1567"/>
  <c r="F1567"/>
  <c r="G1567" s="1"/>
  <c r="D1567"/>
  <c r="I1566"/>
  <c r="H1566"/>
  <c r="G1566"/>
  <c r="F1566"/>
  <c r="D1566"/>
  <c r="I1565"/>
  <c r="H1565"/>
  <c r="F1565"/>
  <c r="G1565" s="1"/>
  <c r="D1565"/>
  <c r="I1564"/>
  <c r="H1564"/>
  <c r="G1564"/>
  <c r="F1564"/>
  <c r="D1564"/>
  <c r="I1563"/>
  <c r="H1563"/>
  <c r="F1563"/>
  <c r="G1563" s="1"/>
  <c r="D1563"/>
  <c r="I1562"/>
  <c r="H1562"/>
  <c r="G1562"/>
  <c r="F1562"/>
  <c r="D1562"/>
  <c r="I1561"/>
  <c r="H1561"/>
  <c r="F1561"/>
  <c r="G1561" s="1"/>
  <c r="D1561"/>
  <c r="I1560"/>
  <c r="H1560"/>
  <c r="G1560"/>
  <c r="F1560"/>
  <c r="D1560"/>
  <c r="I1559"/>
  <c r="H1559"/>
  <c r="F1559"/>
  <c r="G1559" s="1"/>
  <c r="D1559"/>
  <c r="I1558"/>
  <c r="H1558"/>
  <c r="G1558"/>
  <c r="F1558"/>
  <c r="D1558"/>
  <c r="I1557"/>
  <c r="H1557"/>
  <c r="F1557"/>
  <c r="G1557" s="1"/>
  <c r="D1557"/>
  <c r="I1556"/>
  <c r="H1556"/>
  <c r="G1556"/>
  <c r="F1556"/>
  <c r="D1556"/>
  <c r="I1555"/>
  <c r="H1555"/>
  <c r="F1555"/>
  <c r="G1555" s="1"/>
  <c r="D1555"/>
  <c r="I1554"/>
  <c r="H1554"/>
  <c r="G1554"/>
  <c r="F1554"/>
  <c r="D1554"/>
  <c r="I1553"/>
  <c r="H1553"/>
  <c r="F1553"/>
  <c r="G1553" s="1"/>
  <c r="D1553"/>
  <c r="I1552"/>
  <c r="H1552"/>
  <c r="G1552"/>
  <c r="F1552"/>
  <c r="D1552"/>
  <c r="I1551"/>
  <c r="H1551"/>
  <c r="F1551"/>
  <c r="G1551" s="1"/>
  <c r="D1551"/>
  <c r="I1550"/>
  <c r="H1550"/>
  <c r="G1550"/>
  <c r="F1550"/>
  <c r="D1550"/>
  <c r="I1549"/>
  <c r="H1549"/>
  <c r="F1549"/>
  <c r="G1549" s="1"/>
  <c r="D1549"/>
  <c r="I1548"/>
  <c r="H1548"/>
  <c r="G1548"/>
  <c r="F1548"/>
  <c r="D1548"/>
  <c r="I1547"/>
  <c r="H1547"/>
  <c r="F1547"/>
  <c r="G1547" s="1"/>
  <c r="D1547"/>
  <c r="I1546"/>
  <c r="H1546"/>
  <c r="G1546"/>
  <c r="F1546"/>
  <c r="D1546"/>
  <c r="I1545"/>
  <c r="H1545"/>
  <c r="F1545"/>
  <c r="G1545" s="1"/>
  <c r="D1545"/>
  <c r="I1544"/>
  <c r="H1544"/>
  <c r="G1544"/>
  <c r="F1544"/>
  <c r="D1544"/>
  <c r="I1543"/>
  <c r="H1543"/>
  <c r="F1543"/>
  <c r="G1543" s="1"/>
  <c r="D1543"/>
  <c r="I1542"/>
  <c r="H1542"/>
  <c r="G1542"/>
  <c r="F1542"/>
  <c r="D1542"/>
  <c r="I1541"/>
  <c r="H1541"/>
  <c r="F1541"/>
  <c r="G1541" s="1"/>
  <c r="D1541"/>
  <c r="I1540"/>
  <c r="H1540"/>
  <c r="G1540"/>
  <c r="F1540"/>
  <c r="D1540"/>
  <c r="I1539"/>
  <c r="H1539"/>
  <c r="F1539"/>
  <c r="G1539" s="1"/>
  <c r="D1539"/>
  <c r="I1538"/>
  <c r="H1538"/>
  <c r="G1538"/>
  <c r="F1538"/>
  <c r="D1538"/>
  <c r="I1537"/>
  <c r="H1537"/>
  <c r="F1537"/>
  <c r="G1537" s="1"/>
  <c r="D1537"/>
  <c r="I1536"/>
  <c r="H1536"/>
  <c r="G1536"/>
  <c r="F1536"/>
  <c r="D1536"/>
  <c r="I1535"/>
  <c r="H1535"/>
  <c r="F1535"/>
  <c r="G1535" s="1"/>
  <c r="D1535"/>
  <c r="I1534"/>
  <c r="H1534"/>
  <c r="G1534"/>
  <c r="F1534"/>
  <c r="D1534"/>
  <c r="I1533"/>
  <c r="H1533"/>
  <c r="F1533"/>
  <c r="G1533" s="1"/>
  <c r="D1533"/>
  <c r="I1532"/>
  <c r="H1532"/>
  <c r="G1532"/>
  <c r="F1532"/>
  <c r="D1532"/>
  <c r="I1531"/>
  <c r="H1531"/>
  <c r="F1531"/>
  <c r="G1531" s="1"/>
  <c r="D1531"/>
  <c r="I1530"/>
  <c r="H1530"/>
  <c r="G1530"/>
  <c r="F1530"/>
  <c r="D1530"/>
  <c r="I1529"/>
  <c r="H1529"/>
  <c r="F1529"/>
  <c r="G1529" s="1"/>
  <c r="D1529"/>
  <c r="I1528"/>
  <c r="H1528"/>
  <c r="G1528"/>
  <c r="F1528"/>
  <c r="D1528"/>
  <c r="I1527"/>
  <c r="H1527"/>
  <c r="F1527"/>
  <c r="G1527" s="1"/>
  <c r="D1527"/>
  <c r="I1526"/>
  <c r="H1526"/>
  <c r="G1526"/>
  <c r="F1526"/>
  <c r="D1526"/>
  <c r="I1525"/>
  <c r="H1525"/>
  <c r="F1525"/>
  <c r="G1525" s="1"/>
  <c r="D1525"/>
  <c r="I1524"/>
  <c r="H1524"/>
  <c r="G1524"/>
  <c r="F1524"/>
  <c r="D1524"/>
  <c r="I1523"/>
  <c r="H1523"/>
  <c r="F1523"/>
  <c r="G1523" s="1"/>
  <c r="D1523"/>
  <c r="I1522"/>
  <c r="H1522"/>
  <c r="G1522"/>
  <c r="F1522"/>
  <c r="D1522"/>
  <c r="I1521"/>
  <c r="H1521"/>
  <c r="F1521"/>
  <c r="G1521" s="1"/>
  <c r="D1521"/>
  <c r="I1520"/>
  <c r="H1520"/>
  <c r="G1520"/>
  <c r="F1520"/>
  <c r="D1520"/>
  <c r="I1519"/>
  <c r="H1519"/>
  <c r="F1519"/>
  <c r="G1519" s="1"/>
  <c r="D1519"/>
  <c r="I1518"/>
  <c r="H1518"/>
  <c r="G1518"/>
  <c r="F1518"/>
  <c r="D1518"/>
  <c r="I1517"/>
  <c r="H1517"/>
  <c r="F1517"/>
  <c r="G1517" s="1"/>
  <c r="D1517"/>
  <c r="I1516"/>
  <c r="H1516"/>
  <c r="G1516"/>
  <c r="F1516"/>
  <c r="D1516"/>
  <c r="I1515"/>
  <c r="H1515"/>
  <c r="F1515"/>
  <c r="G1515" s="1"/>
  <c r="D1515"/>
  <c r="I1514"/>
  <c r="H1514"/>
  <c r="G1514"/>
  <c r="F1514"/>
  <c r="D1514"/>
  <c r="I1513"/>
  <c r="H1513"/>
  <c r="F1513"/>
  <c r="G1513" s="1"/>
  <c r="D1513"/>
  <c r="I1512"/>
  <c r="H1512"/>
  <c r="G1512"/>
  <c r="F1512"/>
  <c r="D1512"/>
  <c r="I1511"/>
  <c r="H1511"/>
  <c r="F1511"/>
  <c r="G1511" s="1"/>
  <c r="D1511"/>
  <c r="I1510"/>
  <c r="H1510"/>
  <c r="G1510"/>
  <c r="F1510"/>
  <c r="D1510"/>
  <c r="I1509"/>
  <c r="H1509"/>
  <c r="F1509"/>
  <c r="G1509" s="1"/>
  <c r="D1509"/>
  <c r="I1508"/>
  <c r="H1508"/>
  <c r="G1508"/>
  <c r="F1508"/>
  <c r="D1508"/>
  <c r="I1507"/>
  <c r="H1507"/>
  <c r="F1507"/>
  <c r="G1507" s="1"/>
  <c r="D1507"/>
  <c r="I1506"/>
  <c r="H1506"/>
  <c r="G1506"/>
  <c r="F1506"/>
  <c r="D1506"/>
  <c r="I1505"/>
  <c r="H1505"/>
  <c r="F1505"/>
  <c r="G1505" s="1"/>
  <c r="D1505"/>
  <c r="I1504"/>
  <c r="H1504"/>
  <c r="G1504"/>
  <c r="F1504"/>
  <c r="D1504"/>
  <c r="I1503"/>
  <c r="H1503"/>
  <c r="F1503"/>
  <c r="G1503" s="1"/>
  <c r="D1503"/>
  <c r="I1502"/>
  <c r="H1502"/>
  <c r="G1502"/>
  <c r="F1502"/>
  <c r="D1502"/>
  <c r="I1501"/>
  <c r="H1501"/>
  <c r="F1501"/>
  <c r="G1501" s="1"/>
  <c r="D1501"/>
  <c r="I1500"/>
  <c r="H1500"/>
  <c r="G1500"/>
  <c r="F1500"/>
  <c r="D1500"/>
  <c r="I1499"/>
  <c r="H1499"/>
  <c r="F1499"/>
  <c r="G1499" s="1"/>
  <c r="D1499"/>
  <c r="I1498"/>
  <c r="H1498"/>
  <c r="G1498"/>
  <c r="F1498"/>
  <c r="D1498"/>
  <c r="I1497"/>
  <c r="H1497"/>
  <c r="F1497"/>
  <c r="G1497" s="1"/>
  <c r="D1497"/>
  <c r="I1496"/>
  <c r="H1496"/>
  <c r="G1496"/>
  <c r="F1496"/>
  <c r="D1496"/>
  <c r="I1495"/>
  <c r="H1495"/>
  <c r="F1495"/>
  <c r="G1495" s="1"/>
  <c r="D1495"/>
  <c r="I1494"/>
  <c r="H1494"/>
  <c r="G1494"/>
  <c r="F1494"/>
  <c r="D1494"/>
  <c r="I1493"/>
  <c r="H1493"/>
  <c r="F1493"/>
  <c r="G1493" s="1"/>
  <c r="D1493"/>
  <c r="I1492"/>
  <c r="H1492"/>
  <c r="G1492"/>
  <c r="F1492"/>
  <c r="D1492"/>
  <c r="I1491"/>
  <c r="H1491"/>
  <c r="F1491"/>
  <c r="G1491" s="1"/>
  <c r="D1491"/>
  <c r="I1490"/>
  <c r="H1490"/>
  <c r="G1490"/>
  <c r="F1490"/>
  <c r="D1490"/>
  <c r="I1489"/>
  <c r="H1489"/>
  <c r="F1489"/>
  <c r="G1489" s="1"/>
  <c r="D1489"/>
  <c r="I1488"/>
  <c r="H1488"/>
  <c r="G1488"/>
  <c r="F1488"/>
  <c r="D1488"/>
  <c r="I1487"/>
  <c r="H1487"/>
  <c r="F1487"/>
  <c r="G1487" s="1"/>
  <c r="D1487"/>
  <c r="I1486"/>
  <c r="H1486"/>
  <c r="G1486"/>
  <c r="F1486"/>
  <c r="D1486"/>
  <c r="I1485"/>
  <c r="H1485"/>
  <c r="F1485"/>
  <c r="G1485" s="1"/>
  <c r="D1485"/>
  <c r="I1484"/>
  <c r="H1484"/>
  <c r="G1484"/>
  <c r="F1484"/>
  <c r="D1484"/>
  <c r="I1483"/>
  <c r="H1483"/>
  <c r="F1483"/>
  <c r="G1483" s="1"/>
  <c r="D1483"/>
  <c r="I1482"/>
  <c r="H1482"/>
  <c r="G1482"/>
  <c r="F1482"/>
  <c r="D1482"/>
  <c r="I1481"/>
  <c r="H1481"/>
  <c r="F1481"/>
  <c r="G1481" s="1"/>
  <c r="D1481"/>
  <c r="I1480"/>
  <c r="H1480"/>
  <c r="G1480"/>
  <c r="F1480"/>
  <c r="D1480"/>
  <c r="I1479"/>
  <c r="H1479"/>
  <c r="F1479"/>
  <c r="G1479" s="1"/>
  <c r="D1479"/>
  <c r="I1478"/>
  <c r="H1478"/>
  <c r="G1478"/>
  <c r="F1478"/>
  <c r="D1478"/>
  <c r="I1477"/>
  <c r="H1477"/>
  <c r="F1477"/>
  <c r="G1477" s="1"/>
  <c r="D1477"/>
  <c r="I1476"/>
  <c r="H1476"/>
  <c r="G1476"/>
  <c r="F1476"/>
  <c r="D1476"/>
  <c r="I1475"/>
  <c r="H1475"/>
  <c r="F1475"/>
  <c r="G1475" s="1"/>
  <c r="D1475"/>
  <c r="I1474"/>
  <c r="H1474"/>
  <c r="G1474"/>
  <c r="F1474"/>
  <c r="D1474"/>
  <c r="I1473"/>
  <c r="H1473"/>
  <c r="F1473"/>
  <c r="G1473" s="1"/>
  <c r="D1473"/>
  <c r="I1472"/>
  <c r="H1472"/>
  <c r="G1472"/>
  <c r="F1472"/>
  <c r="D1472"/>
  <c r="I1471"/>
  <c r="H1471"/>
  <c r="F1471"/>
  <c r="G1471" s="1"/>
  <c r="D1471"/>
  <c r="I1470"/>
  <c r="H1470"/>
  <c r="G1470"/>
  <c r="F1470"/>
  <c r="D1470"/>
  <c r="I1469"/>
  <c r="H1469"/>
  <c r="F1469"/>
  <c r="G1469" s="1"/>
  <c r="D1469"/>
  <c r="I1468"/>
  <c r="H1468"/>
  <c r="G1468"/>
  <c r="F1468"/>
  <c r="D1468"/>
  <c r="I1467"/>
  <c r="H1467"/>
  <c r="F1467"/>
  <c r="G1467" s="1"/>
  <c r="D1467"/>
  <c r="I1466"/>
  <c r="H1466"/>
  <c r="G1466"/>
  <c r="F1466"/>
  <c r="D1466"/>
  <c r="I1465"/>
  <c r="H1465"/>
  <c r="F1465"/>
  <c r="G1465" s="1"/>
  <c r="D1465"/>
  <c r="I1464"/>
  <c r="H1464"/>
  <c r="G1464"/>
  <c r="F1464"/>
  <c r="D1464"/>
  <c r="I1463"/>
  <c r="H1463"/>
  <c r="F1463"/>
  <c r="G1463" s="1"/>
  <c r="D1463"/>
  <c r="I1462"/>
  <c r="H1462"/>
  <c r="G1462"/>
  <c r="F1462"/>
  <c r="D1462"/>
  <c r="I1461"/>
  <c r="H1461"/>
  <c r="F1461"/>
  <c r="G1461" s="1"/>
  <c r="D1461"/>
  <c r="I1460"/>
  <c r="H1460"/>
  <c r="G1460"/>
  <c r="F1460"/>
  <c r="D1460"/>
  <c r="I1459"/>
  <c r="H1459"/>
  <c r="F1459"/>
  <c r="G1459" s="1"/>
  <c r="D1459"/>
  <c r="I1458"/>
  <c r="H1458"/>
  <c r="G1458"/>
  <c r="F1458"/>
  <c r="D1458"/>
  <c r="I1457"/>
  <c r="H1457"/>
  <c r="F1457"/>
  <c r="G1457" s="1"/>
  <c r="D1457"/>
  <c r="I1456"/>
  <c r="H1456"/>
  <c r="G1456"/>
  <c r="F1456"/>
  <c r="D1456"/>
  <c r="I1455"/>
  <c r="H1455"/>
  <c r="F1455"/>
  <c r="G1455" s="1"/>
  <c r="D1455"/>
  <c r="I1454"/>
  <c r="H1454"/>
  <c r="G1454"/>
  <c r="F1454"/>
  <c r="D1454"/>
  <c r="I1453"/>
  <c r="H1453"/>
  <c r="F1453"/>
  <c r="G1453" s="1"/>
  <c r="D1453"/>
  <c r="I1452"/>
  <c r="H1452"/>
  <c r="G1452"/>
  <c r="F1452"/>
  <c r="D1452"/>
  <c r="I1451"/>
  <c r="H1451"/>
  <c r="F1451"/>
  <c r="G1451" s="1"/>
  <c r="D1451"/>
  <c r="I1450"/>
  <c r="H1450"/>
  <c r="G1450"/>
  <c r="F1450"/>
  <c r="D1450"/>
  <c r="I1449"/>
  <c r="H1449"/>
  <c r="F1449"/>
  <c r="G1449" s="1"/>
  <c r="D1449"/>
  <c r="I1448"/>
  <c r="H1448"/>
  <c r="G1448"/>
  <c r="F1448"/>
  <c r="D1448"/>
  <c r="I1447"/>
  <c r="H1447"/>
  <c r="F1447"/>
  <c r="G1447" s="1"/>
  <c r="D1447"/>
  <c r="I1446"/>
  <c r="H1446"/>
  <c r="G1446"/>
  <c r="F1446"/>
  <c r="D1446"/>
  <c r="I1445"/>
  <c r="H1445"/>
  <c r="F1445"/>
  <c r="G1445" s="1"/>
  <c r="D1445"/>
  <c r="I1444"/>
  <c r="H1444"/>
  <c r="G1444"/>
  <c r="F1444"/>
  <c r="D1444"/>
  <c r="I1443"/>
  <c r="H1443"/>
  <c r="F1443"/>
  <c r="G1443" s="1"/>
  <c r="D1443"/>
  <c r="I1442"/>
  <c r="H1442"/>
  <c r="G1442"/>
  <c r="F1442"/>
  <c r="D1442"/>
  <c r="I1441"/>
  <c r="H1441"/>
  <c r="F1441"/>
  <c r="G1441" s="1"/>
  <c r="D1441"/>
  <c r="I1440"/>
  <c r="H1440"/>
  <c r="G1440"/>
  <c r="F1440"/>
  <c r="D1440"/>
  <c r="I1439"/>
  <c r="H1439"/>
  <c r="F1439"/>
  <c r="G1439" s="1"/>
  <c r="D1439"/>
  <c r="I1438"/>
  <c r="H1438"/>
  <c r="G1438"/>
  <c r="F1438"/>
  <c r="D1438"/>
  <c r="I1437"/>
  <c r="H1437"/>
  <c r="F1437"/>
  <c r="G1437" s="1"/>
  <c r="D1437"/>
  <c r="I1436"/>
  <c r="H1436"/>
  <c r="G1436"/>
  <c r="F1436"/>
  <c r="D1436"/>
  <c r="I1435"/>
  <c r="H1435"/>
  <c r="F1435"/>
  <c r="G1435" s="1"/>
  <c r="D1435"/>
  <c r="I1434"/>
  <c r="H1434"/>
  <c r="G1434"/>
  <c r="F1434"/>
  <c r="D1434"/>
  <c r="I1433"/>
  <c r="H1433"/>
  <c r="F1433"/>
  <c r="G1433" s="1"/>
  <c r="D1433"/>
  <c r="I1432"/>
  <c r="H1432"/>
  <c r="G1432"/>
  <c r="F1432"/>
  <c r="D1432"/>
  <c r="I1431"/>
  <c r="H1431"/>
  <c r="F1431"/>
  <c r="G1431" s="1"/>
  <c r="D1431"/>
  <c r="I1430"/>
  <c r="H1430"/>
  <c r="G1430"/>
  <c r="F1430"/>
  <c r="D1430"/>
  <c r="I1429"/>
  <c r="H1429"/>
  <c r="F1429"/>
  <c r="G1429" s="1"/>
  <c r="D1429"/>
  <c r="I1428"/>
  <c r="H1428"/>
  <c r="G1428"/>
  <c r="F1428"/>
  <c r="D1428"/>
  <c r="I1427"/>
  <c r="H1427"/>
  <c r="F1427"/>
  <c r="G1427" s="1"/>
  <c r="D1427"/>
  <c r="I1426"/>
  <c r="H1426"/>
  <c r="G1426"/>
  <c r="F1426"/>
  <c r="D1426"/>
  <c r="I1425"/>
  <c r="H1425"/>
  <c r="F1425"/>
  <c r="G1425" s="1"/>
  <c r="D1425"/>
  <c r="I1424"/>
  <c r="H1424"/>
  <c r="G1424"/>
  <c r="F1424"/>
  <c r="D1424"/>
  <c r="I1423"/>
  <c r="H1423"/>
  <c r="F1423"/>
  <c r="G1423" s="1"/>
  <c r="D1423"/>
  <c r="I1422"/>
  <c r="H1422"/>
  <c r="G1422"/>
  <c r="F1422"/>
  <c r="D1422"/>
  <c r="I1421"/>
  <c r="H1421"/>
  <c r="F1421"/>
  <c r="G1421" s="1"/>
  <c r="D1421"/>
  <c r="I1420"/>
  <c r="H1420"/>
  <c r="G1420"/>
  <c r="F1420"/>
  <c r="D1420"/>
  <c r="I1419"/>
  <c r="H1419"/>
  <c r="F1419"/>
  <c r="G1419" s="1"/>
  <c r="D1419"/>
  <c r="I1418"/>
  <c r="H1418"/>
  <c r="G1418"/>
  <c r="F1418"/>
  <c r="D1418"/>
  <c r="I1417"/>
  <c r="H1417"/>
  <c r="F1417"/>
  <c r="G1417" s="1"/>
  <c r="D1417"/>
  <c r="I1416"/>
  <c r="H1416"/>
  <c r="G1416"/>
  <c r="F1416"/>
  <c r="D1416"/>
  <c r="I1415"/>
  <c r="H1415"/>
  <c r="F1415"/>
  <c r="G1415" s="1"/>
  <c r="D1415"/>
  <c r="I1414"/>
  <c r="H1414"/>
  <c r="G1414"/>
  <c r="F1414"/>
  <c r="D1414"/>
  <c r="I1413"/>
  <c r="H1413"/>
  <c r="F1413"/>
  <c r="G1413" s="1"/>
  <c r="D1413"/>
  <c r="I1412"/>
  <c r="H1412"/>
  <c r="G1412"/>
  <c r="F1412"/>
  <c r="D1412"/>
  <c r="I1411"/>
  <c r="H1411"/>
  <c r="F1411"/>
  <c r="G1411" s="1"/>
  <c r="D1411"/>
  <c r="I1410"/>
  <c r="H1410"/>
  <c r="G1410"/>
  <c r="F1410"/>
  <c r="D1410"/>
  <c r="I1409"/>
  <c r="H1409"/>
  <c r="F1409"/>
  <c r="G1409" s="1"/>
  <c r="D1409"/>
  <c r="I1408"/>
  <c r="H1408"/>
  <c r="G1408"/>
  <c r="F1408"/>
  <c r="D1408"/>
  <c r="I1407"/>
  <c r="H1407"/>
  <c r="F1407"/>
  <c r="G1407" s="1"/>
  <c r="D1407"/>
  <c r="I1406"/>
  <c r="H1406"/>
  <c r="G1406"/>
  <c r="F1406"/>
  <c r="D1406"/>
  <c r="I1405"/>
  <c r="H1405"/>
  <c r="F1405"/>
  <c r="G1405" s="1"/>
  <c r="D1405"/>
  <c r="I1404"/>
  <c r="H1404"/>
  <c r="G1404"/>
  <c r="F1404"/>
  <c r="D1404"/>
  <c r="I1403"/>
  <c r="H1403"/>
  <c r="F1403"/>
  <c r="G1403" s="1"/>
  <c r="D1403"/>
  <c r="I1402"/>
  <c r="H1402"/>
  <c r="G1402"/>
  <c r="F1402"/>
  <c r="D1402"/>
  <c r="I1401"/>
  <c r="H1401"/>
  <c r="F1401"/>
  <c r="G1401" s="1"/>
  <c r="D1401"/>
  <c r="I1400"/>
  <c r="H1400"/>
  <c r="G1400"/>
  <c r="F1400"/>
  <c r="D1400"/>
  <c r="I1399"/>
  <c r="H1399"/>
  <c r="F1399"/>
  <c r="G1399" s="1"/>
  <c r="D1399"/>
  <c r="I1398"/>
  <c r="H1398"/>
  <c r="G1398"/>
  <c r="F1398"/>
  <c r="D1398"/>
  <c r="I1397"/>
  <c r="H1397"/>
  <c r="F1397"/>
  <c r="G1397" s="1"/>
  <c r="D1397"/>
  <c r="I1396"/>
  <c r="H1396"/>
  <c r="G1396"/>
  <c r="F1396"/>
  <c r="D1396"/>
  <c r="I1395"/>
  <c r="H1395"/>
  <c r="F1395"/>
  <c r="G1395" s="1"/>
  <c r="D1395"/>
  <c r="I1394"/>
  <c r="H1394"/>
  <c r="G1394"/>
  <c r="F1394"/>
  <c r="D1394"/>
  <c r="I1393"/>
  <c r="H1393"/>
  <c r="F1393"/>
  <c r="G1393" s="1"/>
  <c r="D1393"/>
  <c r="I1392"/>
  <c r="H1392"/>
  <c r="G1392"/>
  <c r="F1392"/>
  <c r="D1392"/>
  <c r="I1391"/>
  <c r="H1391"/>
  <c r="F1391"/>
  <c r="G1391" s="1"/>
  <c r="D1391"/>
  <c r="I1390"/>
  <c r="H1390"/>
  <c r="G1390"/>
  <c r="F1390"/>
  <c r="D1390"/>
  <c r="I1389"/>
  <c r="H1389"/>
  <c r="F1389"/>
  <c r="G1389" s="1"/>
  <c r="D1389"/>
  <c r="I1388"/>
  <c r="H1388"/>
  <c r="G1388"/>
  <c r="F1388"/>
  <c r="D1388"/>
  <c r="I1387"/>
  <c r="H1387"/>
  <c r="F1387"/>
  <c r="G1387" s="1"/>
  <c r="D1387"/>
  <c r="I1386"/>
  <c r="H1386"/>
  <c r="G1386"/>
  <c r="F1386"/>
  <c r="D1386"/>
  <c r="I1385"/>
  <c r="H1385"/>
  <c r="F1385"/>
  <c r="G1385" s="1"/>
  <c r="D1385"/>
  <c r="I1384"/>
  <c r="H1384"/>
  <c r="G1384"/>
  <c r="F1384"/>
  <c r="D1384"/>
  <c r="I1383"/>
  <c r="H1383"/>
  <c r="F1383"/>
  <c r="G1383" s="1"/>
  <c r="D1383"/>
  <c r="I1382"/>
  <c r="H1382"/>
  <c r="G1382"/>
  <c r="F1382"/>
  <c r="D1382"/>
  <c r="I1381"/>
  <c r="H1381"/>
  <c r="F1381"/>
  <c r="G1381" s="1"/>
  <c r="D1381"/>
  <c r="I1380"/>
  <c r="H1380"/>
  <c r="G1380"/>
  <c r="F1380"/>
  <c r="D1380"/>
  <c r="I1379"/>
  <c r="H1379"/>
  <c r="F1379"/>
  <c r="G1379" s="1"/>
  <c r="D1379"/>
  <c r="I1378"/>
  <c r="H1378"/>
  <c r="G1378"/>
  <c r="F1378"/>
  <c r="D1378"/>
  <c r="I1377"/>
  <c r="H1377"/>
  <c r="F1377"/>
  <c r="G1377" s="1"/>
  <c r="D1377"/>
  <c r="I1376"/>
  <c r="H1376"/>
  <c r="G1376"/>
  <c r="F1376"/>
  <c r="D1376"/>
  <c r="I1375"/>
  <c r="H1375"/>
  <c r="F1375"/>
  <c r="G1375" s="1"/>
  <c r="D1375"/>
  <c r="I1374"/>
  <c r="H1374"/>
  <c r="G1374"/>
  <c r="F1374"/>
  <c r="D1374"/>
  <c r="I1373"/>
  <c r="H1373"/>
  <c r="F1373"/>
  <c r="G1373" s="1"/>
  <c r="D1373"/>
  <c r="I1372"/>
  <c r="H1372"/>
  <c r="G1372"/>
  <c r="F1372"/>
  <c r="D1372"/>
  <c r="I1371"/>
  <c r="H1371"/>
  <c r="F1371"/>
  <c r="G1371" s="1"/>
  <c r="D1371"/>
  <c r="I1370"/>
  <c r="H1370"/>
  <c r="G1370"/>
  <c r="F1370"/>
  <c r="D1370"/>
  <c r="I1369"/>
  <c r="H1369"/>
  <c r="F1369"/>
  <c r="G1369" s="1"/>
  <c r="D1369"/>
  <c r="I1368"/>
  <c r="H1368"/>
  <c r="G1368"/>
  <c r="F1368"/>
  <c r="D1368"/>
  <c r="I1367"/>
  <c r="H1367"/>
  <c r="F1367"/>
  <c r="G1367" s="1"/>
  <c r="D1367"/>
  <c r="I1366"/>
  <c r="H1366"/>
  <c r="G1366"/>
  <c r="F1366"/>
  <c r="D1366"/>
  <c r="I1365"/>
  <c r="H1365"/>
  <c r="F1365"/>
  <c r="G1365" s="1"/>
  <c r="D1365"/>
  <c r="I1364"/>
  <c r="H1364"/>
  <c r="G1364"/>
  <c r="F1364"/>
  <c r="D1364"/>
  <c r="I1363"/>
  <c r="H1363"/>
  <c r="F1363"/>
  <c r="G1363" s="1"/>
  <c r="D1363"/>
  <c r="I1362"/>
  <c r="H1362"/>
  <c r="G1362"/>
  <c r="F1362"/>
  <c r="D1362"/>
  <c r="I1361"/>
  <c r="H1361"/>
  <c r="F1361"/>
  <c r="G1361" s="1"/>
  <c r="D1361"/>
  <c r="I1360"/>
  <c r="H1360"/>
  <c r="G1360"/>
  <c r="F1360"/>
  <c r="D1360"/>
  <c r="I1359"/>
  <c r="H1359"/>
  <c r="F1359"/>
  <c r="G1359" s="1"/>
  <c r="D1359"/>
  <c r="I1358"/>
  <c r="H1358"/>
  <c r="G1358"/>
  <c r="F1358"/>
  <c r="D1358"/>
  <c r="I1357"/>
  <c r="H1357"/>
  <c r="F1357"/>
  <c r="G1357" s="1"/>
  <c r="D1357"/>
  <c r="I1356"/>
  <c r="H1356"/>
  <c r="G1356"/>
  <c r="F1356"/>
  <c r="D1356"/>
  <c r="I1355"/>
  <c r="H1355"/>
  <c r="F1355"/>
  <c r="G1355" s="1"/>
  <c r="D1355"/>
  <c r="I1354"/>
  <c r="H1354"/>
  <c r="G1354"/>
  <c r="F1354"/>
  <c r="D1354"/>
  <c r="I1353"/>
  <c r="H1353"/>
  <c r="F1353"/>
  <c r="G1353" s="1"/>
  <c r="D1353"/>
  <c r="I1352"/>
  <c r="H1352"/>
  <c r="G1352"/>
  <c r="F1352"/>
  <c r="D1352"/>
  <c r="I1351"/>
  <c r="H1351"/>
  <c r="F1351"/>
  <c r="G1351" s="1"/>
  <c r="D1351"/>
  <c r="I1350"/>
  <c r="H1350"/>
  <c r="G1350"/>
  <c r="F1350"/>
  <c r="D1350"/>
  <c r="I1349"/>
  <c r="H1349"/>
  <c r="F1349"/>
  <c r="G1349" s="1"/>
  <c r="D1349"/>
  <c r="I1348"/>
  <c r="H1348"/>
  <c r="G1348"/>
  <c r="F1348"/>
  <c r="D1348"/>
  <c r="I1347"/>
  <c r="H1347"/>
  <c r="F1347"/>
  <c r="G1347" s="1"/>
  <c r="D1347"/>
  <c r="I1346"/>
  <c r="H1346"/>
  <c r="G1346"/>
  <c r="F1346"/>
  <c r="D1346"/>
  <c r="I1345"/>
  <c r="H1345"/>
  <c r="F1345"/>
  <c r="G1345" s="1"/>
  <c r="D1345"/>
  <c r="I1344"/>
  <c r="H1344"/>
  <c r="G1344"/>
  <c r="F1344"/>
  <c r="D1344"/>
  <c r="I1343"/>
  <c r="H1343"/>
  <c r="F1343"/>
  <c r="G1343" s="1"/>
  <c r="D1343"/>
  <c r="I1342"/>
  <c r="H1342"/>
  <c r="G1342"/>
  <c r="F1342"/>
  <c r="D1342"/>
  <c r="I1341"/>
  <c r="H1341"/>
  <c r="F1341"/>
  <c r="G1341" s="1"/>
  <c r="D1341"/>
  <c r="I1340"/>
  <c r="H1340"/>
  <c r="G1340"/>
  <c r="F1340"/>
  <c r="D1340"/>
  <c r="I1339"/>
  <c r="H1339"/>
  <c r="F1339"/>
  <c r="G1339" s="1"/>
  <c r="D1339"/>
  <c r="I1338"/>
  <c r="H1338"/>
  <c r="G1338"/>
  <c r="F1338"/>
  <c r="D1338"/>
  <c r="I1337"/>
  <c r="H1337"/>
  <c r="F1337"/>
  <c r="G1337" s="1"/>
  <c r="D1337"/>
  <c r="I1336"/>
  <c r="H1336"/>
  <c r="G1336"/>
  <c r="F1336"/>
  <c r="D1336"/>
  <c r="I1335"/>
  <c r="H1335"/>
  <c r="F1335"/>
  <c r="G1335" s="1"/>
  <c r="D1335"/>
  <c r="I1334"/>
  <c r="H1334"/>
  <c r="G1334"/>
  <c r="F1334"/>
  <c r="D1334"/>
  <c r="I1333"/>
  <c r="H1333"/>
  <c r="F1333"/>
  <c r="G1333" s="1"/>
  <c r="D1333"/>
  <c r="I1332"/>
  <c r="H1332"/>
  <c r="G1332"/>
  <c r="F1332"/>
  <c r="D1332"/>
  <c r="I1331"/>
  <c r="H1331"/>
  <c r="F1331"/>
  <c r="G1331" s="1"/>
  <c r="D1331"/>
  <c r="I1330"/>
  <c r="H1330"/>
  <c r="G1330"/>
  <c r="F1330"/>
  <c r="D1330"/>
  <c r="I1329"/>
  <c r="H1329"/>
  <c r="F1329"/>
  <c r="G1329" s="1"/>
  <c r="D1329"/>
  <c r="I1328"/>
  <c r="H1328"/>
  <c r="G1328"/>
  <c r="F1328"/>
  <c r="D1328"/>
  <c r="I1327"/>
  <c r="H1327"/>
  <c r="F1327"/>
  <c r="G1327" s="1"/>
  <c r="D1327"/>
  <c r="I1326"/>
  <c r="H1326"/>
  <c r="G1326"/>
  <c r="F1326"/>
  <c r="D1326"/>
  <c r="I1325"/>
  <c r="H1325"/>
  <c r="F1325"/>
  <c r="G1325" s="1"/>
  <c r="D1325"/>
  <c r="I1324"/>
  <c r="H1324"/>
  <c r="G1324"/>
  <c r="F1324"/>
  <c r="D1324"/>
  <c r="I1323"/>
  <c r="H1323"/>
  <c r="F1323"/>
  <c r="G1323" s="1"/>
  <c r="D1323"/>
  <c r="I1322"/>
  <c r="H1322"/>
  <c r="G1322"/>
  <c r="F1322"/>
  <c r="D1322"/>
  <c r="I1321"/>
  <c r="H1321"/>
  <c r="F1321"/>
  <c r="G1321" s="1"/>
  <c r="D1321"/>
  <c r="I1320"/>
  <c r="H1320"/>
  <c r="G1320"/>
  <c r="F1320"/>
  <c r="D1320"/>
  <c r="I1319"/>
  <c r="H1319"/>
  <c r="F1319"/>
  <c r="G1319" s="1"/>
  <c r="D1319"/>
  <c r="I1318"/>
  <c r="H1318"/>
  <c r="G1318"/>
  <c r="F1318"/>
  <c r="D1318"/>
  <c r="I1317"/>
  <c r="H1317"/>
  <c r="F1317"/>
  <c r="G1317" s="1"/>
  <c r="D1317"/>
  <c r="I1316"/>
  <c r="H1316"/>
  <c r="G1316"/>
  <c r="F1316"/>
  <c r="D1316"/>
  <c r="I1315"/>
  <c r="H1315"/>
  <c r="F1315"/>
  <c r="G1315" s="1"/>
  <c r="D1315"/>
  <c r="I1314"/>
  <c r="H1314"/>
  <c r="G1314"/>
  <c r="F1314"/>
  <c r="D1314"/>
  <c r="I1313"/>
  <c r="H1313"/>
  <c r="F1313"/>
  <c r="G1313" s="1"/>
  <c r="D1313"/>
  <c r="I1312"/>
  <c r="H1312"/>
  <c r="G1312"/>
  <c r="F1312"/>
  <c r="D1312"/>
  <c r="I1311"/>
  <c r="H1311"/>
  <c r="F1311"/>
  <c r="G1311" s="1"/>
  <c r="D1311"/>
  <c r="I1310"/>
  <c r="H1310"/>
  <c r="G1310"/>
  <c r="F1310"/>
  <c r="D1310"/>
  <c r="I1309"/>
  <c r="H1309"/>
  <c r="F1309"/>
  <c r="G1309" s="1"/>
  <c r="D1309"/>
  <c r="I1308"/>
  <c r="H1308"/>
  <c r="G1308"/>
  <c r="F1308"/>
  <c r="D1308"/>
  <c r="I1307"/>
  <c r="H1307"/>
  <c r="F1307"/>
  <c r="G1307" s="1"/>
  <c r="D1307"/>
  <c r="I1306"/>
  <c r="H1306"/>
  <c r="G1306"/>
  <c r="F1306"/>
  <c r="D1306"/>
  <c r="I1305"/>
  <c r="H1305"/>
  <c r="F1305"/>
  <c r="G1305" s="1"/>
  <c r="D1305"/>
  <c r="I1304"/>
  <c r="H1304"/>
  <c r="G1304"/>
  <c r="F1304"/>
  <c r="D1304"/>
  <c r="I1303"/>
  <c r="H1303"/>
  <c r="F1303"/>
  <c r="G1303" s="1"/>
  <c r="D1303"/>
  <c r="I1302"/>
  <c r="H1302"/>
  <c r="G1302"/>
  <c r="F1302"/>
  <c r="D1302"/>
  <c r="I1301"/>
  <c r="H1301"/>
  <c r="F1301"/>
  <c r="G1301" s="1"/>
  <c r="D1301"/>
  <c r="I1300"/>
  <c r="H1300"/>
  <c r="G1300"/>
  <c r="F1300"/>
  <c r="D1300"/>
  <c r="I1299"/>
  <c r="H1299"/>
  <c r="F1299"/>
  <c r="G1299" s="1"/>
  <c r="D1299"/>
  <c r="I1298"/>
  <c r="H1298"/>
  <c r="G1298"/>
  <c r="F1298"/>
  <c r="D1298"/>
  <c r="I1297"/>
  <c r="H1297"/>
  <c r="F1297"/>
  <c r="G1297" s="1"/>
  <c r="D1297"/>
  <c r="I1296"/>
  <c r="H1296"/>
  <c r="G1296"/>
  <c r="F1296"/>
  <c r="D1296"/>
  <c r="I1295"/>
  <c r="H1295"/>
  <c r="F1295"/>
  <c r="G1295" s="1"/>
  <c r="D1295"/>
  <c r="I1294"/>
  <c r="H1294"/>
  <c r="G1294"/>
  <c r="F1294"/>
  <c r="D1294"/>
  <c r="I1293"/>
  <c r="H1293"/>
  <c r="F1293"/>
  <c r="G1293" s="1"/>
  <c r="D1293"/>
  <c r="I1292"/>
  <c r="H1292"/>
  <c r="G1292"/>
  <c r="F1292"/>
  <c r="D1292"/>
  <c r="I1291"/>
  <c r="H1291"/>
  <c r="F1291"/>
  <c r="G1291" s="1"/>
  <c r="D1291"/>
  <c r="I1290"/>
  <c r="H1290"/>
  <c r="G1290"/>
  <c r="F1290"/>
  <c r="D1290"/>
  <c r="I1289"/>
  <c r="H1289"/>
  <c r="F1289"/>
  <c r="G1289" s="1"/>
  <c r="D1289"/>
  <c r="I1288"/>
  <c r="H1288"/>
  <c r="G1288"/>
  <c r="F1288"/>
  <c r="D1288"/>
  <c r="I1287"/>
  <c r="H1287"/>
  <c r="F1287"/>
  <c r="G1287" s="1"/>
  <c r="D1287"/>
  <c r="I1286"/>
  <c r="H1286"/>
  <c r="G1286"/>
  <c r="F1286"/>
  <c r="D1286"/>
  <c r="I1285"/>
  <c r="H1285"/>
  <c r="F1285"/>
  <c r="G1285" s="1"/>
  <c r="D1285"/>
  <c r="I1284"/>
  <c r="H1284"/>
  <c r="G1284"/>
  <c r="F1284"/>
  <c r="D1284"/>
  <c r="I1283"/>
  <c r="H1283"/>
  <c r="F1283"/>
  <c r="G1283" s="1"/>
  <c r="D1283"/>
  <c r="I1282"/>
  <c r="H1282"/>
  <c r="G1282"/>
  <c r="F1282"/>
  <c r="D1282"/>
  <c r="I1281"/>
  <c r="H1281"/>
  <c r="F1281"/>
  <c r="G1281" s="1"/>
  <c r="D1281"/>
  <c r="I1280"/>
  <c r="H1280"/>
  <c r="G1280"/>
  <c r="F1280"/>
  <c r="D1280"/>
  <c r="I1279"/>
  <c r="H1279"/>
  <c r="F1279"/>
  <c r="G1279" s="1"/>
  <c r="D1279"/>
  <c r="I1278"/>
  <c r="H1278"/>
  <c r="G1278"/>
  <c r="F1278"/>
  <c r="D1278"/>
  <c r="I1277"/>
  <c r="H1277"/>
  <c r="F1277"/>
  <c r="G1277" s="1"/>
  <c r="D1277"/>
  <c r="I1276"/>
  <c r="H1276"/>
  <c r="G1276"/>
  <c r="F1276"/>
  <c r="D1276"/>
  <c r="I1275"/>
  <c r="H1275"/>
  <c r="F1275"/>
  <c r="G1275" s="1"/>
  <c r="D1275"/>
  <c r="I1274"/>
  <c r="H1274"/>
  <c r="G1274"/>
  <c r="F1274"/>
  <c r="D1274"/>
  <c r="I1273"/>
  <c r="H1273"/>
  <c r="F1273"/>
  <c r="G1273" s="1"/>
  <c r="D1273"/>
  <c r="I1272"/>
  <c r="H1272"/>
  <c r="G1272"/>
  <c r="F1272"/>
  <c r="D1272"/>
  <c r="I1271"/>
  <c r="H1271"/>
  <c r="F1271"/>
  <c r="G1271" s="1"/>
  <c r="D1271"/>
  <c r="I1270"/>
  <c r="H1270"/>
  <c r="G1270"/>
  <c r="F1270"/>
  <c r="D1270"/>
  <c r="I1269"/>
  <c r="H1269"/>
  <c r="F1269"/>
  <c r="G1269" s="1"/>
  <c r="D1269"/>
  <c r="I1268"/>
  <c r="H1268"/>
  <c r="G1268"/>
  <c r="F1268"/>
  <c r="D1268"/>
  <c r="I1267"/>
  <c r="H1267"/>
  <c r="F1267"/>
  <c r="G1267" s="1"/>
  <c r="D1267"/>
  <c r="I1266"/>
  <c r="H1266"/>
  <c r="G1266"/>
  <c r="F1266"/>
  <c r="D1266"/>
  <c r="I1265"/>
  <c r="H1265"/>
  <c r="F1265"/>
  <c r="G1265" s="1"/>
  <c r="D1265"/>
  <c r="I1264"/>
  <c r="H1264"/>
  <c r="G1264"/>
  <c r="F1264"/>
  <c r="D1264"/>
  <c r="I1263"/>
  <c r="H1263"/>
  <c r="F1263"/>
  <c r="G1263" s="1"/>
  <c r="D1263"/>
  <c r="I1262"/>
  <c r="H1262"/>
  <c r="G1262"/>
  <c r="F1262"/>
  <c r="D1262"/>
  <c r="I1261"/>
  <c r="H1261"/>
  <c r="F1261"/>
  <c r="G1261" s="1"/>
  <c r="D1261"/>
  <c r="I1260"/>
  <c r="H1260"/>
  <c r="G1260"/>
  <c r="F1260"/>
  <c r="D1260"/>
  <c r="I1259"/>
  <c r="H1259"/>
  <c r="F1259"/>
  <c r="G1259" s="1"/>
  <c r="D1259"/>
  <c r="I1258"/>
  <c r="H1258"/>
  <c r="G1258"/>
  <c r="F1258"/>
  <c r="D1258"/>
  <c r="I1257"/>
  <c r="H1257"/>
  <c r="F1257"/>
  <c r="G1257" s="1"/>
  <c r="D1257"/>
  <c r="I1256"/>
  <c r="H1256"/>
  <c r="G1256"/>
  <c r="F1256"/>
  <c r="D1256"/>
  <c r="I1255"/>
  <c r="H1255"/>
  <c r="F1255"/>
  <c r="G1255" s="1"/>
  <c r="D1255"/>
  <c r="I1254"/>
  <c r="H1254"/>
  <c r="G1254"/>
  <c r="F1254"/>
  <c r="D1254"/>
  <c r="I1253"/>
  <c r="H1253"/>
  <c r="F1253"/>
  <c r="G1253" s="1"/>
  <c r="D1253"/>
  <c r="I1252"/>
  <c r="H1252"/>
  <c r="G1252"/>
  <c r="F1252"/>
  <c r="D1252"/>
  <c r="I1251"/>
  <c r="H1251"/>
  <c r="F1251"/>
  <c r="G1251" s="1"/>
  <c r="D1251"/>
  <c r="I1250"/>
  <c r="H1250"/>
  <c r="G1250"/>
  <c r="F1250"/>
  <c r="D1250"/>
  <c r="I1249"/>
  <c r="H1249"/>
  <c r="F1249"/>
  <c r="G1249" s="1"/>
  <c r="D1249"/>
  <c r="I1248"/>
  <c r="H1248"/>
  <c r="G1248"/>
  <c r="F1248"/>
  <c r="D1248"/>
  <c r="I1247"/>
  <c r="H1247"/>
  <c r="F1247"/>
  <c r="G1247" s="1"/>
  <c r="D1247"/>
  <c r="I1246"/>
  <c r="H1246"/>
  <c r="G1246"/>
  <c r="F1246"/>
  <c r="D1246"/>
  <c r="I1245"/>
  <c r="H1245"/>
  <c r="F1245"/>
  <c r="G1245" s="1"/>
  <c r="D1245"/>
  <c r="I1244"/>
  <c r="H1244"/>
  <c r="G1244"/>
  <c r="F1244"/>
  <c r="D1244"/>
  <c r="I1243"/>
  <c r="H1243"/>
  <c r="F1243"/>
  <c r="G1243" s="1"/>
  <c r="D1243"/>
  <c r="I1242"/>
  <c r="H1242"/>
  <c r="G1242"/>
  <c r="F1242"/>
  <c r="D1242"/>
  <c r="I1241"/>
  <c r="H1241"/>
  <c r="F1241"/>
  <c r="G1241" s="1"/>
  <c r="D1241"/>
  <c r="I1240"/>
  <c r="H1240"/>
  <c r="G1240"/>
  <c r="F1240"/>
  <c r="D1240"/>
  <c r="I1239"/>
  <c r="H1239"/>
  <c r="F1239"/>
  <c r="G1239" s="1"/>
  <c r="D1239"/>
  <c r="I1238"/>
  <c r="H1238"/>
  <c r="G1238"/>
  <c r="F1238"/>
  <c r="D1238"/>
  <c r="I1237"/>
  <c r="H1237"/>
  <c r="F1237"/>
  <c r="G1237" s="1"/>
  <c r="D1237"/>
  <c r="I1236"/>
  <c r="H1236"/>
  <c r="G1236"/>
  <c r="F1236"/>
  <c r="D1236"/>
  <c r="I1235"/>
  <c r="H1235"/>
  <c r="F1235"/>
  <c r="G1235" s="1"/>
  <c r="D1235"/>
  <c r="I1234"/>
  <c r="H1234"/>
  <c r="G1234"/>
  <c r="F1234"/>
  <c r="D1234"/>
  <c r="I1233"/>
  <c r="H1233"/>
  <c r="F1233"/>
  <c r="G1233" s="1"/>
  <c r="D1233"/>
  <c r="I1232"/>
  <c r="H1232"/>
  <c r="G1232"/>
  <c r="F1232"/>
  <c r="D1232"/>
  <c r="I1231"/>
  <c r="H1231"/>
  <c r="F1231"/>
  <c r="G1231" s="1"/>
  <c r="D1231"/>
  <c r="I1230"/>
  <c r="H1230"/>
  <c r="G1230"/>
  <c r="F1230"/>
  <c r="D1230"/>
  <c r="I1229"/>
  <c r="H1229"/>
  <c r="F1229"/>
  <c r="G1229" s="1"/>
  <c r="D1229"/>
  <c r="I1228"/>
  <c r="H1228"/>
  <c r="G1228"/>
  <c r="F1228"/>
  <c r="D1228"/>
  <c r="I1227"/>
  <c r="H1227"/>
  <c r="F1227"/>
  <c r="G1227" s="1"/>
  <c r="D1227"/>
  <c r="I1226"/>
  <c r="H1226"/>
  <c r="G1226"/>
  <c r="F1226"/>
  <c r="D1226"/>
  <c r="I1225"/>
  <c r="H1225"/>
  <c r="F1225"/>
  <c r="G1225" s="1"/>
  <c r="D1225"/>
  <c r="I1224"/>
  <c r="H1224"/>
  <c r="G1224"/>
  <c r="F1224"/>
  <c r="D1224"/>
  <c r="I1223"/>
  <c r="H1223"/>
  <c r="F1223"/>
  <c r="G1223" s="1"/>
  <c r="D1223"/>
  <c r="I1222"/>
  <c r="H1222"/>
  <c r="G1222"/>
  <c r="F1222"/>
  <c r="D1222"/>
  <c r="I1221"/>
  <c r="H1221"/>
  <c r="F1221"/>
  <c r="G1221" s="1"/>
  <c r="D1221"/>
  <c r="I1220"/>
  <c r="H1220"/>
  <c r="G1220"/>
  <c r="F1220"/>
  <c r="D1220"/>
  <c r="I1219"/>
  <c r="H1219"/>
  <c r="F1219"/>
  <c r="G1219" s="1"/>
  <c r="D1219"/>
  <c r="I1218"/>
  <c r="H1218"/>
  <c r="G1218"/>
  <c r="F1218"/>
  <c r="D1218"/>
  <c r="I1217"/>
  <c r="H1217"/>
  <c r="F1217"/>
  <c r="G1217" s="1"/>
  <c r="D1217"/>
  <c r="I1216"/>
  <c r="H1216"/>
  <c r="G1216"/>
  <c r="F1216"/>
  <c r="D1216"/>
  <c r="I1215"/>
  <c r="H1215"/>
  <c r="F1215"/>
  <c r="G1215" s="1"/>
  <c r="D1215"/>
  <c r="I1214"/>
  <c r="H1214"/>
  <c r="G1214"/>
  <c r="F1214"/>
  <c r="D1214"/>
  <c r="I1213"/>
  <c r="H1213"/>
  <c r="F1213"/>
  <c r="G1213" s="1"/>
  <c r="D1213"/>
  <c r="I1212"/>
  <c r="H1212"/>
  <c r="G1212"/>
  <c r="F1212"/>
  <c r="D1212"/>
  <c r="I1211"/>
  <c r="H1211"/>
  <c r="F1211"/>
  <c r="G1211" s="1"/>
  <c r="D1211"/>
  <c r="I1210"/>
  <c r="H1210"/>
  <c r="G1210"/>
  <c r="F1210"/>
  <c r="D1210"/>
  <c r="I1209"/>
  <c r="H1209"/>
  <c r="F1209"/>
  <c r="G1209" s="1"/>
  <c r="D1209"/>
  <c r="I1208"/>
  <c r="H1208"/>
  <c r="G1208"/>
  <c r="F1208"/>
  <c r="D1208"/>
  <c r="I1207"/>
  <c r="H1207"/>
  <c r="F1207"/>
  <c r="G1207" s="1"/>
  <c r="D1207"/>
  <c r="I1206"/>
  <c r="H1206"/>
  <c r="G1206"/>
  <c r="F1206"/>
  <c r="D1206"/>
  <c r="I1205"/>
  <c r="H1205"/>
  <c r="F1205"/>
  <c r="G1205" s="1"/>
  <c r="D1205"/>
  <c r="I1204"/>
  <c r="H1204"/>
  <c r="G1204"/>
  <c r="F1204"/>
  <c r="D1204"/>
  <c r="I1203"/>
  <c r="H1203"/>
  <c r="F1203"/>
  <c r="G1203" s="1"/>
  <c r="D1203"/>
  <c r="I1202"/>
  <c r="H1202"/>
  <c r="G1202"/>
  <c r="F1202"/>
  <c r="D1202"/>
  <c r="I1201"/>
  <c r="H1201"/>
  <c r="F1201"/>
  <c r="G1201" s="1"/>
  <c r="D1201"/>
  <c r="I1200"/>
  <c r="H1200"/>
  <c r="G1200"/>
  <c r="F1200"/>
  <c r="D1200"/>
  <c r="I1199"/>
  <c r="H1199"/>
  <c r="F1199"/>
  <c r="G1199" s="1"/>
  <c r="D1199"/>
  <c r="I1198"/>
  <c r="H1198"/>
  <c r="G1198"/>
  <c r="F1198"/>
  <c r="D1198"/>
  <c r="I1197"/>
  <c r="H1197"/>
  <c r="F1197"/>
  <c r="G1197" s="1"/>
  <c r="D1197"/>
  <c r="I1196"/>
  <c r="H1196"/>
  <c r="G1196"/>
  <c r="F1196"/>
  <c r="D1196"/>
  <c r="I1195"/>
  <c r="H1195"/>
  <c r="F1195"/>
  <c r="G1195" s="1"/>
  <c r="D1195"/>
  <c r="I1194"/>
  <c r="H1194"/>
  <c r="G1194"/>
  <c r="F1194"/>
  <c r="D1194"/>
  <c r="I1193"/>
  <c r="H1193"/>
  <c r="F1193"/>
  <c r="G1193" s="1"/>
  <c r="D1193"/>
  <c r="I1192"/>
  <c r="H1192"/>
  <c r="G1192"/>
  <c r="F1192"/>
  <c r="D1192"/>
  <c r="I1191"/>
  <c r="H1191"/>
  <c r="F1191"/>
  <c r="G1191" s="1"/>
  <c r="D1191"/>
  <c r="I1190"/>
  <c r="H1190"/>
  <c r="G1190"/>
  <c r="F1190"/>
  <c r="D1190"/>
  <c r="I1189"/>
  <c r="H1189"/>
  <c r="F1189"/>
  <c r="G1189" s="1"/>
  <c r="D1189"/>
  <c r="I1188"/>
  <c r="H1188"/>
  <c r="G1188"/>
  <c r="F1188"/>
  <c r="D1188"/>
  <c r="I1187"/>
  <c r="H1187"/>
  <c r="F1187"/>
  <c r="G1187" s="1"/>
  <c r="D1187"/>
  <c r="I1186"/>
  <c r="H1186"/>
  <c r="G1186"/>
  <c r="F1186"/>
  <c r="D1186"/>
  <c r="I1185"/>
  <c r="H1185"/>
  <c r="F1185"/>
  <c r="G1185" s="1"/>
  <c r="D1185"/>
  <c r="I1184"/>
  <c r="H1184"/>
  <c r="G1184"/>
  <c r="F1184"/>
  <c r="D1184"/>
  <c r="I1183"/>
  <c r="H1183"/>
  <c r="F1183"/>
  <c r="G1183" s="1"/>
  <c r="D1183"/>
  <c r="I1182"/>
  <c r="H1182"/>
  <c r="G1182"/>
  <c r="F1182"/>
  <c r="D1182"/>
  <c r="I1181"/>
  <c r="H1181"/>
  <c r="F1181"/>
  <c r="G1181" s="1"/>
  <c r="D1181"/>
  <c r="I1180"/>
  <c r="H1180"/>
  <c r="G1180"/>
  <c r="F1180"/>
  <c r="D1180"/>
  <c r="I1179"/>
  <c r="H1179"/>
  <c r="F1179"/>
  <c r="G1179" s="1"/>
  <c r="D1179"/>
  <c r="I1178"/>
  <c r="H1178"/>
  <c r="G1178"/>
  <c r="F1178"/>
  <c r="D1178"/>
  <c r="I1177"/>
  <c r="H1177"/>
  <c r="F1177"/>
  <c r="G1177" s="1"/>
  <c r="D1177"/>
  <c r="I1176"/>
  <c r="H1176"/>
  <c r="G1176"/>
  <c r="F1176"/>
  <c r="D1176"/>
  <c r="I1175"/>
  <c r="H1175"/>
  <c r="F1175"/>
  <c r="G1175" s="1"/>
  <c r="D1175"/>
  <c r="I1174"/>
  <c r="H1174"/>
  <c r="G1174"/>
  <c r="F1174"/>
  <c r="D1174"/>
  <c r="I1173"/>
  <c r="H1173"/>
  <c r="F1173"/>
  <c r="G1173" s="1"/>
  <c r="D1173"/>
  <c r="I1172"/>
  <c r="H1172"/>
  <c r="G1172"/>
  <c r="F1172"/>
  <c r="D1172"/>
  <c r="I1171"/>
  <c r="H1171"/>
  <c r="F1171"/>
  <c r="G1171" s="1"/>
  <c r="D1171"/>
  <c r="I1170"/>
  <c r="H1170"/>
  <c r="G1170"/>
  <c r="F1170"/>
  <c r="D1170"/>
  <c r="I1169"/>
  <c r="H1169"/>
  <c r="F1169"/>
  <c r="G1169" s="1"/>
  <c r="D1169"/>
  <c r="I1168"/>
  <c r="H1168"/>
  <c r="G1168"/>
  <c r="F1168"/>
  <c r="D1168"/>
  <c r="I1167"/>
  <c r="H1167"/>
  <c r="F1167"/>
  <c r="G1167" s="1"/>
  <c r="D1167"/>
  <c r="I1166"/>
  <c r="H1166"/>
  <c r="G1166"/>
  <c r="F1166"/>
  <c r="D1166"/>
  <c r="I1165"/>
  <c r="H1165"/>
  <c r="F1165"/>
  <c r="G1165" s="1"/>
  <c r="D1165"/>
  <c r="I1164"/>
  <c r="H1164"/>
  <c r="G1164"/>
  <c r="F1164"/>
  <c r="D1164"/>
  <c r="I1163"/>
  <c r="H1163"/>
  <c r="F1163"/>
  <c r="G1163" s="1"/>
  <c r="D1163"/>
  <c r="I1162"/>
  <c r="H1162"/>
  <c r="G1162"/>
  <c r="F1162"/>
  <c r="D1162"/>
  <c r="I1161"/>
  <c r="H1161"/>
  <c r="F1161"/>
  <c r="G1161" s="1"/>
  <c r="D1161"/>
  <c r="I1160"/>
  <c r="H1160"/>
  <c r="G1160"/>
  <c r="F1160"/>
  <c r="D1160"/>
  <c r="I1159"/>
  <c r="H1159"/>
  <c r="F1159"/>
  <c r="G1159" s="1"/>
  <c r="D1159"/>
  <c r="I1158"/>
  <c r="H1158"/>
  <c r="G1158"/>
  <c r="F1158"/>
  <c r="D1158"/>
  <c r="I1157"/>
  <c r="H1157"/>
  <c r="F1157"/>
  <c r="G1157" s="1"/>
  <c r="D1157"/>
  <c r="I1156"/>
  <c r="H1156"/>
  <c r="G1156"/>
  <c r="F1156"/>
  <c r="D1156"/>
  <c r="I1155"/>
  <c r="H1155"/>
  <c r="F1155"/>
  <c r="G1155" s="1"/>
  <c r="D1155"/>
  <c r="I1154"/>
  <c r="H1154"/>
  <c r="G1154"/>
  <c r="F1154"/>
  <c r="D1154"/>
  <c r="I1153"/>
  <c r="H1153"/>
  <c r="F1153"/>
  <c r="G1153" s="1"/>
  <c r="D1153"/>
  <c r="I1152"/>
  <c r="H1152"/>
  <c r="G1152"/>
  <c r="F1152"/>
  <c r="D1152"/>
  <c r="I1151"/>
  <c r="H1151"/>
  <c r="F1151"/>
  <c r="G1151" s="1"/>
  <c r="D1151"/>
  <c r="I1150"/>
  <c r="H1150"/>
  <c r="G1150"/>
  <c r="F1150"/>
  <c r="D1150"/>
  <c r="I1149"/>
  <c r="H1149"/>
  <c r="F1149"/>
  <c r="G1149" s="1"/>
  <c r="D1149"/>
  <c r="I1148"/>
  <c r="H1148"/>
  <c r="G1148"/>
  <c r="F1148"/>
  <c r="D1148"/>
  <c r="I1147"/>
  <c r="H1147"/>
  <c r="F1147"/>
  <c r="G1147" s="1"/>
  <c r="D1147"/>
  <c r="I1146"/>
  <c r="H1146"/>
  <c r="G1146"/>
  <c r="F1146"/>
  <c r="D1146"/>
  <c r="I1145"/>
  <c r="H1145"/>
  <c r="F1145"/>
  <c r="G1145" s="1"/>
  <c r="D1145"/>
  <c r="I1144"/>
  <c r="H1144"/>
  <c r="G1144"/>
  <c r="F1144"/>
  <c r="D1144"/>
  <c r="I1143"/>
  <c r="H1143"/>
  <c r="F1143"/>
  <c r="G1143" s="1"/>
  <c r="D1143"/>
  <c r="I1142"/>
  <c r="H1142"/>
  <c r="G1142"/>
  <c r="F1142"/>
  <c r="D1142"/>
  <c r="I1141"/>
  <c r="H1141"/>
  <c r="F1141"/>
  <c r="G1141" s="1"/>
  <c r="D1141"/>
  <c r="I1140"/>
  <c r="H1140"/>
  <c r="G1140"/>
  <c r="F1140"/>
  <c r="D1140"/>
  <c r="I1139"/>
  <c r="H1139"/>
  <c r="F1139"/>
  <c r="G1139" s="1"/>
  <c r="D1139"/>
  <c r="I1138"/>
  <c r="H1138"/>
  <c r="G1138"/>
  <c r="F1138"/>
  <c r="D1138"/>
  <c r="I1137"/>
  <c r="H1137"/>
  <c r="F1137"/>
  <c r="G1137" s="1"/>
  <c r="D1137"/>
  <c r="I1136"/>
  <c r="H1136"/>
  <c r="G1136"/>
  <c r="F1136"/>
  <c r="D1136"/>
  <c r="I1135"/>
  <c r="H1135"/>
  <c r="F1135"/>
  <c r="G1135" s="1"/>
  <c r="D1135"/>
  <c r="I1134"/>
  <c r="H1134"/>
  <c r="G1134"/>
  <c r="F1134"/>
  <c r="D1134"/>
  <c r="I1133"/>
  <c r="H1133"/>
  <c r="F1133"/>
  <c r="G1133" s="1"/>
  <c r="D1133"/>
  <c r="I1132"/>
  <c r="H1132"/>
  <c r="G1132"/>
  <c r="F1132"/>
  <c r="D1132"/>
  <c r="I1131"/>
  <c r="H1131"/>
  <c r="F1131"/>
  <c r="G1131" s="1"/>
  <c r="D1131"/>
  <c r="I1130"/>
  <c r="H1130"/>
  <c r="G1130"/>
  <c r="F1130"/>
  <c r="D1130"/>
  <c r="I1129"/>
  <c r="H1129"/>
  <c r="F1129"/>
  <c r="G1129" s="1"/>
  <c r="D1129"/>
  <c r="I1128"/>
  <c r="H1128"/>
  <c r="G1128"/>
  <c r="F1128"/>
  <c r="D1128"/>
  <c r="I1127"/>
  <c r="H1127"/>
  <c r="F1127"/>
  <c r="G1127" s="1"/>
  <c r="D1127"/>
  <c r="I1126"/>
  <c r="H1126"/>
  <c r="G1126"/>
  <c r="F1126"/>
  <c r="D1126"/>
  <c r="I1125"/>
  <c r="H1125"/>
  <c r="F1125"/>
  <c r="G1125" s="1"/>
  <c r="D1125"/>
  <c r="I1124"/>
  <c r="H1124"/>
  <c r="G1124"/>
  <c r="F1124"/>
  <c r="D1124"/>
  <c r="I1123"/>
  <c r="H1123"/>
  <c r="F1123"/>
  <c r="G1123" s="1"/>
  <c r="D1123"/>
  <c r="I1122"/>
  <c r="H1122"/>
  <c r="G1122"/>
  <c r="F1122"/>
  <c r="D1122"/>
  <c r="I1121"/>
  <c r="H1121"/>
  <c r="F1121"/>
  <c r="G1121" s="1"/>
  <c r="D1121"/>
  <c r="I1120"/>
  <c r="H1120"/>
  <c r="G1120"/>
  <c r="F1120"/>
  <c r="D1120"/>
  <c r="I1119"/>
  <c r="H1119"/>
  <c r="F1119"/>
  <c r="G1119" s="1"/>
  <c r="D1119"/>
  <c r="I1118"/>
  <c r="H1118"/>
  <c r="G1118"/>
  <c r="F1118"/>
  <c r="D1118"/>
  <c r="I1117"/>
  <c r="H1117"/>
  <c r="F1117"/>
  <c r="G1117" s="1"/>
  <c r="D1117"/>
  <c r="I1116"/>
  <c r="H1116"/>
  <c r="G1116"/>
  <c r="F1116"/>
  <c r="D1116"/>
  <c r="I1115"/>
  <c r="H1115"/>
  <c r="F1115"/>
  <c r="G1115" s="1"/>
  <c r="D1115"/>
  <c r="I1114"/>
  <c r="H1114"/>
  <c r="G1114"/>
  <c r="F1114"/>
  <c r="D1114"/>
  <c r="I1113"/>
  <c r="H1113"/>
  <c r="F1113"/>
  <c r="G1113" s="1"/>
  <c r="D1113"/>
  <c r="I1112"/>
  <c r="H1112"/>
  <c r="G1112"/>
  <c r="F1112"/>
  <c r="D1112"/>
  <c r="I1111"/>
  <c r="H1111"/>
  <c r="F1111"/>
  <c r="G1111" s="1"/>
  <c r="D1111"/>
  <c r="I1110"/>
  <c r="H1110"/>
  <c r="G1110"/>
  <c r="F1110"/>
  <c r="D1110"/>
  <c r="I1109"/>
  <c r="H1109"/>
  <c r="F1109"/>
  <c r="G1109" s="1"/>
  <c r="D1109"/>
  <c r="I1108"/>
  <c r="H1108"/>
  <c r="G1108"/>
  <c r="F1108"/>
  <c r="D1108"/>
  <c r="I1107"/>
  <c r="H1107"/>
  <c r="F1107"/>
  <c r="G1107" s="1"/>
  <c r="D1107"/>
  <c r="I1106"/>
  <c r="H1106"/>
  <c r="G1106"/>
  <c r="F1106"/>
  <c r="D1106"/>
  <c r="I1105"/>
  <c r="H1105"/>
  <c r="F1105"/>
  <c r="G1105" s="1"/>
  <c r="D1105"/>
  <c r="I1104"/>
  <c r="H1104"/>
  <c r="G1104"/>
  <c r="F1104"/>
  <c r="D1104"/>
  <c r="I1103"/>
  <c r="H1103"/>
  <c r="F1103"/>
  <c r="G1103" s="1"/>
  <c r="D1103"/>
  <c r="I1102"/>
  <c r="H1102"/>
  <c r="G1102"/>
  <c r="F1102"/>
  <c r="D1102"/>
  <c r="I1101"/>
  <c r="H1101"/>
  <c r="F1101"/>
  <c r="G1101" s="1"/>
  <c r="D1101"/>
  <c r="I1100"/>
  <c r="H1100"/>
  <c r="G1100"/>
  <c r="F1100"/>
  <c r="D1100"/>
  <c r="I1099"/>
  <c r="H1099"/>
  <c r="F1099"/>
  <c r="G1099" s="1"/>
  <c r="D1099"/>
  <c r="I1098"/>
  <c r="H1098"/>
  <c r="G1098"/>
  <c r="F1098"/>
  <c r="D1098"/>
  <c r="I1097"/>
  <c r="H1097"/>
  <c r="F1097"/>
  <c r="G1097" s="1"/>
  <c r="D1097"/>
  <c r="I1096"/>
  <c r="H1096"/>
  <c r="G1096"/>
  <c r="F1096"/>
  <c r="D1096"/>
  <c r="I1095"/>
  <c r="H1095"/>
  <c r="F1095"/>
  <c r="G1095" s="1"/>
  <c r="D1095"/>
  <c r="I1094"/>
  <c r="H1094"/>
  <c r="G1094"/>
  <c r="F1094"/>
  <c r="D1094"/>
  <c r="I1093"/>
  <c r="H1093"/>
  <c r="F1093"/>
  <c r="G1093" s="1"/>
  <c r="D1093"/>
  <c r="I1092"/>
  <c r="H1092"/>
  <c r="G1092"/>
  <c r="F1092"/>
  <c r="D1092"/>
  <c r="I1091"/>
  <c r="H1091"/>
  <c r="F1091"/>
  <c r="G1091" s="1"/>
  <c r="D1091"/>
  <c r="I1090"/>
  <c r="H1090"/>
  <c r="G1090"/>
  <c r="F1090"/>
  <c r="D1090"/>
  <c r="I1089"/>
  <c r="H1089"/>
  <c r="F1089"/>
  <c r="G1089" s="1"/>
  <c r="D1089"/>
  <c r="I1088"/>
  <c r="H1088"/>
  <c r="G1088"/>
  <c r="F1088"/>
  <c r="D1088"/>
  <c r="I1087"/>
  <c r="H1087"/>
  <c r="F1087"/>
  <c r="G1087" s="1"/>
  <c r="D1087"/>
  <c r="I1086"/>
  <c r="H1086"/>
  <c r="G1086"/>
  <c r="F1086"/>
  <c r="D1086"/>
  <c r="I1085"/>
  <c r="H1085"/>
  <c r="F1085"/>
  <c r="G1085" s="1"/>
  <c r="D1085"/>
  <c r="I1084"/>
  <c r="H1084"/>
  <c r="G1084"/>
  <c r="F1084"/>
  <c r="D1084"/>
  <c r="I1083"/>
  <c r="H1083"/>
  <c r="F1083"/>
  <c r="G1083" s="1"/>
  <c r="D1083"/>
  <c r="I1082"/>
  <c r="H1082"/>
  <c r="G1082"/>
  <c r="F1082"/>
  <c r="D1082"/>
  <c r="I1081"/>
  <c r="H1081"/>
  <c r="F1081"/>
  <c r="G1081" s="1"/>
  <c r="D1081"/>
  <c r="I1080"/>
  <c r="H1080"/>
  <c r="G1080"/>
  <c r="F1080"/>
  <c r="D1080"/>
  <c r="I1079"/>
  <c r="H1079"/>
  <c r="F1079"/>
  <c r="G1079" s="1"/>
  <c r="D1079"/>
  <c r="I1078"/>
  <c r="H1078"/>
  <c r="G1078"/>
  <c r="F1078"/>
  <c r="D1078"/>
  <c r="I1077"/>
  <c r="H1077"/>
  <c r="F1077"/>
  <c r="G1077" s="1"/>
  <c r="D1077"/>
  <c r="I1076"/>
  <c r="H1076"/>
  <c r="G1076"/>
  <c r="F1076"/>
  <c r="D1076"/>
  <c r="I1075"/>
  <c r="H1075"/>
  <c r="F1075"/>
  <c r="G1075" s="1"/>
  <c r="D1075"/>
  <c r="I1074"/>
  <c r="H1074"/>
  <c r="G1074"/>
  <c r="F1074"/>
  <c r="D1074"/>
  <c r="I1073"/>
  <c r="H1073"/>
  <c r="F1073"/>
  <c r="G1073" s="1"/>
  <c r="D1073"/>
  <c r="I1072"/>
  <c r="H1072"/>
  <c r="G1072"/>
  <c r="F1072"/>
  <c r="D1072"/>
  <c r="I1071"/>
  <c r="H1071"/>
  <c r="F1071"/>
  <c r="G1071" s="1"/>
  <c r="D1071"/>
  <c r="I1070"/>
  <c r="H1070"/>
  <c r="G1070"/>
  <c r="F1070"/>
  <c r="D1070"/>
  <c r="I1069"/>
  <c r="H1069"/>
  <c r="F1069"/>
  <c r="G1069" s="1"/>
  <c r="D1069"/>
  <c r="I1068"/>
  <c r="H1068"/>
  <c r="G1068"/>
  <c r="F1068"/>
  <c r="D1068"/>
  <c r="I1067"/>
  <c r="H1067"/>
  <c r="F1067"/>
  <c r="G1067" s="1"/>
  <c r="D1067"/>
  <c r="I1066"/>
  <c r="H1066"/>
  <c r="G1066"/>
  <c r="F1066"/>
  <c r="D1066"/>
  <c r="I1065"/>
  <c r="H1065"/>
  <c r="F1065"/>
  <c r="G1065" s="1"/>
  <c r="D1065"/>
  <c r="I1064"/>
  <c r="H1064"/>
  <c r="G1064"/>
  <c r="F1064"/>
  <c r="D1064"/>
  <c r="I1063"/>
  <c r="H1063"/>
  <c r="F1063"/>
  <c r="G1063" s="1"/>
  <c r="D1063"/>
  <c r="I1062"/>
  <c r="H1062"/>
  <c r="G1062"/>
  <c r="F1062"/>
  <c r="D1062"/>
  <c r="I1061"/>
  <c r="H1061"/>
  <c r="F1061"/>
  <c r="G1061" s="1"/>
  <c r="D1061"/>
  <c r="I1060"/>
  <c r="H1060"/>
  <c r="G1060"/>
  <c r="F1060"/>
  <c r="D1060"/>
  <c r="I1059"/>
  <c r="H1059"/>
  <c r="F1059"/>
  <c r="G1059" s="1"/>
  <c r="D1059"/>
  <c r="I1058"/>
  <c r="H1058"/>
  <c r="G1058"/>
  <c r="F1058"/>
  <c r="D1058"/>
  <c r="I1057"/>
  <c r="H1057"/>
  <c r="F1057"/>
  <c r="G1057" s="1"/>
  <c r="D1057"/>
  <c r="I1056"/>
  <c r="H1056"/>
  <c r="G1056"/>
  <c r="F1056"/>
  <c r="D1056"/>
  <c r="I1055"/>
  <c r="H1055"/>
  <c r="F1055"/>
  <c r="G1055" s="1"/>
  <c r="D1055"/>
  <c r="I1054"/>
  <c r="H1054"/>
  <c r="G1054"/>
  <c r="F1054"/>
  <c r="D1054"/>
  <c r="I1053"/>
  <c r="H1053"/>
  <c r="F1053"/>
  <c r="G1053" s="1"/>
  <c r="D1053"/>
  <c r="I1052"/>
  <c r="H1052"/>
  <c r="G1052"/>
  <c r="F1052"/>
  <c r="D1052"/>
  <c r="I1051"/>
  <c r="H1051"/>
  <c r="F1051"/>
  <c r="G1051" s="1"/>
  <c r="D1051"/>
  <c r="I1050"/>
  <c r="H1050"/>
  <c r="G1050"/>
  <c r="F1050"/>
  <c r="D1050"/>
  <c r="I1049"/>
  <c r="H1049"/>
  <c r="F1049"/>
  <c r="G1049" s="1"/>
  <c r="D1049"/>
  <c r="I1048"/>
  <c r="H1048"/>
  <c r="G1048"/>
  <c r="F1048"/>
  <c r="D1048"/>
  <c r="I1047"/>
  <c r="H1047"/>
  <c r="F1047"/>
  <c r="G1047" s="1"/>
  <c r="D1047"/>
  <c r="I1046"/>
  <c r="H1046"/>
  <c r="G1046"/>
  <c r="F1046"/>
  <c r="D1046"/>
  <c r="I1045"/>
  <c r="H1045"/>
  <c r="F1045"/>
  <c r="G1045" s="1"/>
  <c r="D1045"/>
  <c r="I1044"/>
  <c r="H1044"/>
  <c r="G1044"/>
  <c r="F1044"/>
  <c r="D1044"/>
  <c r="I1043"/>
  <c r="H1043"/>
  <c r="F1043"/>
  <c r="G1043" s="1"/>
  <c r="D1043"/>
  <c r="I1042"/>
  <c r="H1042"/>
  <c r="G1042"/>
  <c r="F1042"/>
  <c r="D1042"/>
  <c r="I1041"/>
  <c r="H1041"/>
  <c r="F1041"/>
  <c r="G1041" s="1"/>
  <c r="D1041"/>
  <c r="I1040"/>
  <c r="H1040"/>
  <c r="G1040"/>
  <c r="F1040"/>
  <c r="D1040"/>
  <c r="I1039"/>
  <c r="H1039"/>
  <c r="F1039"/>
  <c r="G1039" s="1"/>
  <c r="D1039"/>
  <c r="I1038"/>
  <c r="H1038"/>
  <c r="G1038"/>
  <c r="F1038"/>
  <c r="D1038"/>
  <c r="I1037"/>
  <c r="H1037"/>
  <c r="F1037"/>
  <c r="G1037" s="1"/>
  <c r="D1037"/>
  <c r="I1036"/>
  <c r="H1036"/>
  <c r="G1036"/>
  <c r="F1036"/>
  <c r="D1036"/>
  <c r="I1035"/>
  <c r="H1035"/>
  <c r="F1035"/>
  <c r="G1035" s="1"/>
  <c r="D1035"/>
  <c r="I1034"/>
  <c r="H1034"/>
  <c r="G1034"/>
  <c r="F1034"/>
  <c r="D1034"/>
  <c r="I1033"/>
  <c r="H1033"/>
  <c r="F1033"/>
  <c r="G1033" s="1"/>
  <c r="D1033"/>
  <c r="I1032"/>
  <c r="H1032"/>
  <c r="G1032"/>
  <c r="F1032"/>
  <c r="D1032"/>
  <c r="I1031"/>
  <c r="H1031"/>
  <c r="F1031"/>
  <c r="G1031" s="1"/>
  <c r="D1031"/>
  <c r="I1030"/>
  <c r="H1030"/>
  <c r="G1030"/>
  <c r="F1030"/>
  <c r="D1030"/>
  <c r="I1029"/>
  <c r="H1029"/>
  <c r="F1029"/>
  <c r="G1029" s="1"/>
  <c r="D1029"/>
  <c r="I1028"/>
  <c r="H1028"/>
  <c r="G1028"/>
  <c r="F1028"/>
  <c r="D1028"/>
  <c r="I1027"/>
  <c r="H1027"/>
  <c r="F1027"/>
  <c r="G1027" s="1"/>
  <c r="D1027"/>
  <c r="I1026"/>
  <c r="H1026"/>
  <c r="G1026"/>
  <c r="F1026"/>
  <c r="D1026"/>
  <c r="I1025"/>
  <c r="H1025"/>
  <c r="F1025"/>
  <c r="G1025" s="1"/>
  <c r="D1025"/>
  <c r="I1024"/>
  <c r="H1024"/>
  <c r="G1024"/>
  <c r="F1024"/>
  <c r="D1024"/>
  <c r="I1023"/>
  <c r="H1023"/>
  <c r="F1023"/>
  <c r="G1023" s="1"/>
  <c r="D1023"/>
  <c r="I1022"/>
  <c r="H1022"/>
  <c r="G1022"/>
  <c r="F1022"/>
  <c r="D1022"/>
  <c r="I1021"/>
  <c r="H1021"/>
  <c r="F1021"/>
  <c r="G1021" s="1"/>
  <c r="D1021"/>
  <c r="I1020"/>
  <c r="H1020"/>
  <c r="G1020"/>
  <c r="F1020"/>
  <c r="D1020"/>
  <c r="I1019"/>
  <c r="H1019"/>
  <c r="F1019"/>
  <c r="G1019" s="1"/>
  <c r="D1019"/>
  <c r="I1018"/>
  <c r="H1018"/>
  <c r="G1018"/>
  <c r="F1018"/>
  <c r="D1018"/>
  <c r="I1017"/>
  <c r="H1017"/>
  <c r="F1017"/>
  <c r="G1017" s="1"/>
  <c r="D1017"/>
  <c r="I1016"/>
  <c r="H1016"/>
  <c r="G1016"/>
  <c r="F1016"/>
  <c r="D1016"/>
  <c r="I1015"/>
  <c r="H1015"/>
  <c r="F1015"/>
  <c r="G1015" s="1"/>
  <c r="D1015"/>
  <c r="I1014"/>
  <c r="H1014"/>
  <c r="G1014"/>
  <c r="F1014"/>
  <c r="D1014"/>
  <c r="I1013"/>
  <c r="H1013"/>
  <c r="F1013"/>
  <c r="G1013" s="1"/>
  <c r="D1013"/>
  <c r="I1012"/>
  <c r="H1012"/>
  <c r="G1012"/>
  <c r="F1012"/>
  <c r="D1012"/>
  <c r="I1011"/>
  <c r="H1011"/>
  <c r="F1011"/>
  <c r="G1011" s="1"/>
  <c r="D1011"/>
  <c r="I1010"/>
  <c r="H1010"/>
  <c r="G1010"/>
  <c r="F1010"/>
  <c r="D1010"/>
  <c r="I1009"/>
  <c r="H1009"/>
  <c r="F1009"/>
  <c r="G1009" s="1"/>
  <c r="D1009"/>
  <c r="I1008"/>
  <c r="H1008"/>
  <c r="G1008"/>
  <c r="F1008"/>
  <c r="D1008"/>
  <c r="I1007"/>
  <c r="H1007"/>
  <c r="F1007"/>
  <c r="G1007" s="1"/>
  <c r="D1007"/>
  <c r="I1006"/>
  <c r="H1006"/>
  <c r="G1006"/>
  <c r="F1006"/>
  <c r="D1006"/>
  <c r="I1005"/>
  <c r="H1005"/>
  <c r="F1005"/>
  <c r="G1005" s="1"/>
  <c r="D1005"/>
  <c r="I1004"/>
  <c r="H1004"/>
  <c r="G1004"/>
  <c r="F1004"/>
  <c r="D1004"/>
  <c r="I1003"/>
  <c r="H1003"/>
  <c r="F1003"/>
  <c r="G1003" s="1"/>
  <c r="D1003"/>
  <c r="I1002"/>
  <c r="H1002"/>
  <c r="G1002"/>
  <c r="F1002"/>
  <c r="D1002"/>
  <c r="I1001"/>
  <c r="H1001"/>
  <c r="F1001"/>
  <c r="G1001" s="1"/>
  <c r="D1001"/>
  <c r="I1000"/>
  <c r="H1000"/>
  <c r="G1000"/>
  <c r="F1000"/>
  <c r="D1000"/>
  <c r="I999"/>
  <c r="H999"/>
  <c r="F999"/>
  <c r="G999" s="1"/>
  <c r="D999"/>
  <c r="I998"/>
  <c r="H998"/>
  <c r="G998"/>
  <c r="F998"/>
  <c r="D998"/>
  <c r="I997"/>
  <c r="H997"/>
  <c r="F997"/>
  <c r="G997" s="1"/>
  <c r="D997"/>
  <c r="I996"/>
  <c r="H996"/>
  <c r="G996"/>
  <c r="F996"/>
  <c r="D996"/>
  <c r="I995"/>
  <c r="H995"/>
  <c r="F995"/>
  <c r="G995" s="1"/>
  <c r="D995"/>
  <c r="I994"/>
  <c r="H994"/>
  <c r="G994"/>
  <c r="F994"/>
  <c r="D994"/>
  <c r="I993"/>
  <c r="H993"/>
  <c r="F993"/>
  <c r="G993" s="1"/>
  <c r="D993"/>
  <c r="I992"/>
  <c r="H992"/>
  <c r="G992"/>
  <c r="F992"/>
  <c r="D992"/>
  <c r="I991"/>
  <c r="H991"/>
  <c r="F991"/>
  <c r="G991" s="1"/>
  <c r="D991"/>
  <c r="I990"/>
  <c r="H990"/>
  <c r="G990"/>
  <c r="F990"/>
  <c r="D990"/>
  <c r="I989"/>
  <c r="H989"/>
  <c r="F989"/>
  <c r="G989" s="1"/>
  <c r="D989"/>
  <c r="I988"/>
  <c r="H988"/>
  <c r="G988"/>
  <c r="F988"/>
  <c r="D988"/>
  <c r="I987"/>
  <c r="H987"/>
  <c r="F987"/>
  <c r="G987" s="1"/>
  <c r="D987"/>
  <c r="I986"/>
  <c r="H986"/>
  <c r="G986"/>
  <c r="F986"/>
  <c r="D986"/>
  <c r="I985"/>
  <c r="H985"/>
  <c r="F985"/>
  <c r="G985" s="1"/>
  <c r="D985"/>
  <c r="I984"/>
  <c r="H984"/>
  <c r="G984"/>
  <c r="F984"/>
  <c r="D984"/>
  <c r="I983"/>
  <c r="H983"/>
  <c r="F983"/>
  <c r="G983" s="1"/>
  <c r="D983"/>
  <c r="I982"/>
  <c r="H982"/>
  <c r="G982"/>
  <c r="F982"/>
  <c r="D982"/>
  <c r="I981"/>
  <c r="H981"/>
  <c r="F981"/>
  <c r="G981" s="1"/>
  <c r="D981"/>
  <c r="I980"/>
  <c r="H980"/>
  <c r="G980"/>
  <c r="F980"/>
  <c r="D980"/>
  <c r="I979"/>
  <c r="H979"/>
  <c r="F979"/>
  <c r="G979" s="1"/>
  <c r="D979"/>
  <c r="I978"/>
  <c r="H978"/>
  <c r="G978"/>
  <c r="F978"/>
  <c r="D978"/>
  <c r="I977"/>
  <c r="H977"/>
  <c r="F977"/>
  <c r="G977" s="1"/>
  <c r="D977"/>
  <c r="I976"/>
  <c r="H976"/>
  <c r="G976"/>
  <c r="F976"/>
  <c r="D976"/>
  <c r="I975"/>
  <c r="H975"/>
  <c r="F975"/>
  <c r="G975" s="1"/>
  <c r="D975"/>
  <c r="I974"/>
  <c r="H974"/>
  <c r="G974"/>
  <c r="F974"/>
  <c r="D974"/>
  <c r="I973"/>
  <c r="H973"/>
  <c r="F973"/>
  <c r="G973" s="1"/>
  <c r="D973"/>
  <c r="I972"/>
  <c r="H972"/>
  <c r="G972"/>
  <c r="F972"/>
  <c r="D972"/>
  <c r="I971"/>
  <c r="H971"/>
  <c r="F971"/>
  <c r="G971" s="1"/>
  <c r="D971"/>
  <c r="I970"/>
  <c r="H970"/>
  <c r="G970"/>
  <c r="F970"/>
  <c r="D970"/>
  <c r="I969"/>
  <c r="H969"/>
  <c r="F969"/>
  <c r="G969" s="1"/>
  <c r="D969"/>
  <c r="I968"/>
  <c r="H968"/>
  <c r="G968"/>
  <c r="F968"/>
  <c r="D968"/>
  <c r="I967"/>
  <c r="H967"/>
  <c r="F967"/>
  <c r="G967" s="1"/>
  <c r="D967"/>
  <c r="I966"/>
  <c r="H966"/>
  <c r="G966"/>
  <c r="F966"/>
  <c r="D966"/>
  <c r="I965"/>
  <c r="H965"/>
  <c r="F965"/>
  <c r="G965" s="1"/>
  <c r="D965"/>
  <c r="I964"/>
  <c r="H964"/>
  <c r="G964"/>
  <c r="F964"/>
  <c r="D964"/>
  <c r="I963"/>
  <c r="H963"/>
  <c r="F963"/>
  <c r="G963" s="1"/>
  <c r="D963"/>
  <c r="I962"/>
  <c r="H962"/>
  <c r="G962"/>
  <c r="F962"/>
  <c r="D962"/>
  <c r="I961"/>
  <c r="H961"/>
  <c r="F961"/>
  <c r="G961" s="1"/>
  <c r="D961"/>
  <c r="I960"/>
  <c r="H960"/>
  <c r="G960"/>
  <c r="F960"/>
  <c r="D960"/>
  <c r="I959"/>
  <c r="H959"/>
  <c r="F959"/>
  <c r="G959" s="1"/>
  <c r="D959"/>
  <c r="I958"/>
  <c r="H958"/>
  <c r="G958"/>
  <c r="F958"/>
  <c r="D958"/>
  <c r="I957"/>
  <c r="H957"/>
  <c r="F957"/>
  <c r="G957" s="1"/>
  <c r="D957"/>
  <c r="I956"/>
  <c r="H956"/>
  <c r="G956"/>
  <c r="F956"/>
  <c r="D956"/>
  <c r="I955"/>
  <c r="H955"/>
  <c r="F955"/>
  <c r="G955" s="1"/>
  <c r="D955"/>
  <c r="I954"/>
  <c r="H954"/>
  <c r="G954"/>
  <c r="F954"/>
  <c r="D954"/>
  <c r="I953"/>
  <c r="H953"/>
  <c r="F953"/>
  <c r="G953" s="1"/>
  <c r="D953"/>
  <c r="I952"/>
  <c r="H952"/>
  <c r="G952"/>
  <c r="F952"/>
  <c r="D952"/>
  <c r="I951"/>
  <c r="H951"/>
  <c r="F951"/>
  <c r="G951" s="1"/>
  <c r="D951"/>
  <c r="I950"/>
  <c r="H950"/>
  <c r="G950"/>
  <c r="F950"/>
  <c r="D950"/>
  <c r="I949"/>
  <c r="H949"/>
  <c r="F949"/>
  <c r="G949" s="1"/>
  <c r="D949"/>
  <c r="I948"/>
  <c r="H948"/>
  <c r="G948"/>
  <c r="F948"/>
  <c r="D948"/>
  <c r="I947"/>
  <c r="H947"/>
  <c r="F947"/>
  <c r="G947" s="1"/>
  <c r="D947"/>
  <c r="I946"/>
  <c r="H946"/>
  <c r="G946"/>
  <c r="F946"/>
  <c r="D946"/>
  <c r="I945"/>
  <c r="H945"/>
  <c r="F945"/>
  <c r="G945" s="1"/>
  <c r="D945"/>
  <c r="I944"/>
  <c r="H944"/>
  <c r="G944"/>
  <c r="F944"/>
  <c r="D944"/>
  <c r="I943"/>
  <c r="H943"/>
  <c r="F943"/>
  <c r="G943" s="1"/>
  <c r="D943"/>
  <c r="I942"/>
  <c r="H942"/>
  <c r="G942"/>
  <c r="F942"/>
  <c r="D942"/>
  <c r="I941"/>
  <c r="H941"/>
  <c r="F941"/>
  <c r="G941" s="1"/>
  <c r="D941"/>
  <c r="I940"/>
  <c r="H940"/>
  <c r="G940"/>
  <c r="F940"/>
  <c r="D940"/>
  <c r="I939"/>
  <c r="H939"/>
  <c r="F939"/>
  <c r="G939" s="1"/>
  <c r="D939"/>
  <c r="I938"/>
  <c r="H938"/>
  <c r="G938"/>
  <c r="F938"/>
  <c r="D938"/>
  <c r="I937"/>
  <c r="H937"/>
  <c r="F937"/>
  <c r="G937" s="1"/>
  <c r="D937"/>
  <c r="I936"/>
  <c r="H936"/>
  <c r="G936"/>
  <c r="F936"/>
  <c r="D936"/>
  <c r="I935"/>
  <c r="H935"/>
  <c r="F935"/>
  <c r="G935" s="1"/>
  <c r="D935"/>
  <c r="I934"/>
  <c r="H934"/>
  <c r="G934"/>
  <c r="F934"/>
  <c r="D934"/>
  <c r="I933"/>
  <c r="H933"/>
  <c r="F933"/>
  <c r="G933" s="1"/>
  <c r="D933"/>
  <c r="I932"/>
  <c r="H932"/>
  <c r="G932"/>
  <c r="F932"/>
  <c r="D932"/>
  <c r="I931"/>
  <c r="H931"/>
  <c r="F931"/>
  <c r="G931" s="1"/>
  <c r="D931"/>
  <c r="I930"/>
  <c r="H930"/>
  <c r="G930"/>
  <c r="F930"/>
  <c r="D930"/>
  <c r="I929"/>
  <c r="H929"/>
  <c r="F929"/>
  <c r="G929" s="1"/>
  <c r="D929"/>
  <c r="I928"/>
  <c r="H928"/>
  <c r="G928"/>
  <c r="F928"/>
  <c r="D928"/>
  <c r="I927"/>
  <c r="H927"/>
  <c r="F927"/>
  <c r="G927" s="1"/>
  <c r="D927"/>
  <c r="I926"/>
  <c r="H926"/>
  <c r="G926"/>
  <c r="F926"/>
  <c r="D926"/>
  <c r="I925"/>
  <c r="H925"/>
  <c r="F925"/>
  <c r="G925" s="1"/>
  <c r="D925"/>
  <c r="I924"/>
  <c r="H924"/>
  <c r="G924"/>
  <c r="F924"/>
  <c r="D924"/>
  <c r="I923"/>
  <c r="H923"/>
  <c r="F923"/>
  <c r="G923" s="1"/>
  <c r="D923"/>
  <c r="I922"/>
  <c r="H922"/>
  <c r="G922"/>
  <c r="F922"/>
  <c r="D922"/>
  <c r="I921"/>
  <c r="H921"/>
  <c r="F921"/>
  <c r="G921" s="1"/>
  <c r="D921"/>
  <c r="I920"/>
  <c r="H920"/>
  <c r="G920"/>
  <c r="F920"/>
  <c r="D920"/>
  <c r="I919"/>
  <c r="H919"/>
  <c r="F919"/>
  <c r="G919" s="1"/>
  <c r="D919"/>
  <c r="I918"/>
  <c r="H918"/>
  <c r="G918"/>
  <c r="F918"/>
  <c r="D918"/>
  <c r="I917"/>
  <c r="H917"/>
  <c r="F917"/>
  <c r="G917" s="1"/>
  <c r="D917"/>
  <c r="I916"/>
  <c r="H916"/>
  <c r="G916"/>
  <c r="F916"/>
  <c r="D916"/>
  <c r="I915"/>
  <c r="H915"/>
  <c r="F915"/>
  <c r="G915" s="1"/>
  <c r="D915"/>
  <c r="I914"/>
  <c r="H914"/>
  <c r="G914"/>
  <c r="F914"/>
  <c r="D914"/>
  <c r="I913"/>
  <c r="H913"/>
  <c r="F913"/>
  <c r="G913" s="1"/>
  <c r="D913"/>
  <c r="I912"/>
  <c r="H912"/>
  <c r="G912"/>
  <c r="F912"/>
  <c r="D912"/>
  <c r="I911"/>
  <c r="H911"/>
  <c r="F911"/>
  <c r="G911" s="1"/>
  <c r="D911"/>
  <c r="I910"/>
  <c r="H910"/>
  <c r="G910"/>
  <c r="F910"/>
  <c r="D910"/>
  <c r="I909"/>
  <c r="H909"/>
  <c r="F909"/>
  <c r="G909" s="1"/>
  <c r="D909"/>
  <c r="I908"/>
  <c r="H908"/>
  <c r="G908"/>
  <c r="F908"/>
  <c r="D908"/>
  <c r="I907"/>
  <c r="H907"/>
  <c r="F907"/>
  <c r="G907" s="1"/>
  <c r="D907"/>
  <c r="I906"/>
  <c r="H906"/>
  <c r="G906"/>
  <c r="F906"/>
  <c r="D906"/>
  <c r="I905"/>
  <c r="H905"/>
  <c r="F905"/>
  <c r="G905" s="1"/>
  <c r="D905"/>
  <c r="I904"/>
  <c r="H904"/>
  <c r="G904"/>
  <c r="F904"/>
  <c r="D904"/>
  <c r="I903"/>
  <c r="H903"/>
  <c r="F903"/>
  <c r="G903" s="1"/>
  <c r="D903"/>
  <c r="I902"/>
  <c r="H902"/>
  <c r="G902"/>
  <c r="F902"/>
  <c r="D902"/>
  <c r="I901"/>
  <c r="H901"/>
  <c r="F901"/>
  <c r="G901" s="1"/>
  <c r="D901"/>
  <c r="I900"/>
  <c r="H900"/>
  <c r="G900"/>
  <c r="F900"/>
  <c r="D900"/>
  <c r="I899"/>
  <c r="H899"/>
  <c r="F899"/>
  <c r="G899" s="1"/>
  <c r="D899"/>
  <c r="I898"/>
  <c r="H898"/>
  <c r="G898"/>
  <c r="F898"/>
  <c r="D898"/>
  <c r="I897"/>
  <c r="H897"/>
  <c r="F897"/>
  <c r="G897" s="1"/>
  <c r="D897"/>
  <c r="I896"/>
  <c r="H896"/>
  <c r="G896"/>
  <c r="F896"/>
  <c r="D896"/>
  <c r="I895"/>
  <c r="H895"/>
  <c r="F895"/>
  <c r="G895" s="1"/>
  <c r="D895"/>
  <c r="I894"/>
  <c r="H894"/>
  <c r="G894"/>
  <c r="F894"/>
  <c r="D894"/>
  <c r="I893"/>
  <c r="H893"/>
  <c r="F893"/>
  <c r="G893" s="1"/>
  <c r="D893"/>
  <c r="I892"/>
  <c r="H892"/>
  <c r="G892"/>
  <c r="F892"/>
  <c r="D892"/>
  <c r="I891"/>
  <c r="H891"/>
  <c r="F891"/>
  <c r="G891" s="1"/>
  <c r="D891"/>
  <c r="I890"/>
  <c r="H890"/>
  <c r="G890"/>
  <c r="F890"/>
  <c r="D890"/>
  <c r="I889"/>
  <c r="H889"/>
  <c r="F889"/>
  <c r="G889" s="1"/>
  <c r="D889"/>
  <c r="I888"/>
  <c r="H888"/>
  <c r="G888"/>
  <c r="F888"/>
  <c r="D888"/>
  <c r="I887"/>
  <c r="H887"/>
  <c r="F887"/>
  <c r="G887" s="1"/>
  <c r="D887"/>
  <c r="I886"/>
  <c r="H886"/>
  <c r="G886"/>
  <c r="F886"/>
  <c r="D886"/>
  <c r="I885"/>
  <c r="H885"/>
  <c r="F885"/>
  <c r="G885" s="1"/>
  <c r="D885"/>
  <c r="I884"/>
  <c r="H884"/>
  <c r="G884"/>
  <c r="F884"/>
  <c r="D884"/>
  <c r="I883"/>
  <c r="H883"/>
  <c r="F883"/>
  <c r="G883" s="1"/>
  <c r="D883"/>
  <c r="I882"/>
  <c r="H882"/>
  <c r="G882"/>
  <c r="F882"/>
  <c r="D882"/>
  <c r="I881"/>
  <c r="H881"/>
  <c r="F881"/>
  <c r="G881" s="1"/>
  <c r="D881"/>
  <c r="I880"/>
  <c r="H880"/>
  <c r="G880"/>
  <c r="F880"/>
  <c r="D880"/>
  <c r="I879"/>
  <c r="H879"/>
  <c r="F879"/>
  <c r="G879" s="1"/>
  <c r="D879"/>
  <c r="I878"/>
  <c r="H878"/>
  <c r="G878"/>
  <c r="F878"/>
  <c r="D878"/>
  <c r="I877"/>
  <c r="H877"/>
  <c r="F877"/>
  <c r="G877" s="1"/>
  <c r="D877"/>
  <c r="I876"/>
  <c r="H876"/>
  <c r="G876"/>
  <c r="F876"/>
  <c r="D876"/>
  <c r="I875"/>
  <c r="H875"/>
  <c r="F875"/>
  <c r="G875" s="1"/>
  <c r="D875"/>
  <c r="I874"/>
  <c r="H874"/>
  <c r="G874"/>
  <c r="F874"/>
  <c r="D874"/>
  <c r="I873"/>
  <c r="H873"/>
  <c r="F873"/>
  <c r="G873" s="1"/>
  <c r="D873"/>
  <c r="I872"/>
  <c r="H872"/>
  <c r="G872"/>
  <c r="F872"/>
  <c r="D872"/>
  <c r="I871"/>
  <c r="H871"/>
  <c r="F871"/>
  <c r="G871" s="1"/>
  <c r="D871"/>
  <c r="I870"/>
  <c r="H870"/>
  <c r="G870"/>
  <c r="F870"/>
  <c r="D870"/>
  <c r="I869"/>
  <c r="H869"/>
  <c r="F869"/>
  <c r="G869" s="1"/>
  <c r="D869"/>
  <c r="I868"/>
  <c r="H868"/>
  <c r="G868"/>
  <c r="F868"/>
  <c r="D868"/>
  <c r="I867"/>
  <c r="H867"/>
  <c r="F867"/>
  <c r="G867" s="1"/>
  <c r="D867"/>
  <c r="I866"/>
  <c r="H866"/>
  <c r="G866"/>
  <c r="F866"/>
  <c r="D866"/>
  <c r="I865"/>
  <c r="H865"/>
  <c r="F865"/>
  <c r="G865" s="1"/>
  <c r="D865"/>
  <c r="I864"/>
  <c r="H864"/>
  <c r="G864"/>
  <c r="F864"/>
  <c r="D864"/>
  <c r="I863"/>
  <c r="H863"/>
  <c r="F863"/>
  <c r="G863" s="1"/>
  <c r="D863"/>
  <c r="I862"/>
  <c r="H862"/>
  <c r="G862"/>
  <c r="F862"/>
  <c r="D862"/>
  <c r="I861"/>
  <c r="H861"/>
  <c r="F861"/>
  <c r="G861" s="1"/>
  <c r="D861"/>
  <c r="I860"/>
  <c r="H860"/>
  <c r="G860"/>
  <c r="F860"/>
  <c r="D860"/>
  <c r="I859"/>
  <c r="H859"/>
  <c r="F859"/>
  <c r="G859" s="1"/>
  <c r="D859"/>
  <c r="I858"/>
  <c r="H858"/>
  <c r="G858"/>
  <c r="F858"/>
  <c r="D858"/>
  <c r="I857"/>
  <c r="H857"/>
  <c r="F857"/>
  <c r="G857" s="1"/>
  <c r="D857"/>
  <c r="I856"/>
  <c r="H856"/>
  <c r="G856"/>
  <c r="F856"/>
  <c r="D856"/>
  <c r="I855"/>
  <c r="H855"/>
  <c r="F855"/>
  <c r="G855" s="1"/>
  <c r="D855"/>
  <c r="I854"/>
  <c r="H854"/>
  <c r="G854"/>
  <c r="F854"/>
  <c r="D854"/>
  <c r="I853"/>
  <c r="H853"/>
  <c r="F853"/>
  <c r="G853" s="1"/>
  <c r="D853"/>
  <c r="I852"/>
  <c r="H852"/>
  <c r="G852"/>
  <c r="F852"/>
  <c r="D852"/>
  <c r="I851"/>
  <c r="H851"/>
  <c r="F851"/>
  <c r="G851" s="1"/>
  <c r="D851"/>
  <c r="I850"/>
  <c r="H850"/>
  <c r="G850"/>
  <c r="F850"/>
  <c r="D850"/>
  <c r="I849"/>
  <c r="H849"/>
  <c r="F849"/>
  <c r="G849" s="1"/>
  <c r="D849"/>
  <c r="I848"/>
  <c r="H848"/>
  <c r="G848"/>
  <c r="F848"/>
  <c r="D848"/>
  <c r="I847"/>
  <c r="H847"/>
  <c r="F847"/>
  <c r="G847" s="1"/>
  <c r="D847"/>
  <c r="I846"/>
  <c r="H846"/>
  <c r="G846"/>
  <c r="F846"/>
  <c r="D846"/>
  <c r="I845"/>
  <c r="H845"/>
  <c r="F845"/>
  <c r="G845" s="1"/>
  <c r="D845"/>
  <c r="I844"/>
  <c r="H844"/>
  <c r="G844"/>
  <c r="F844"/>
  <c r="D844"/>
  <c r="I843"/>
  <c r="H843"/>
  <c r="F843"/>
  <c r="G843" s="1"/>
  <c r="D843"/>
  <c r="I842"/>
  <c r="H842"/>
  <c r="G842"/>
  <c r="F842"/>
  <c r="D842"/>
  <c r="I841"/>
  <c r="H841"/>
  <c r="F841"/>
  <c r="G841" s="1"/>
  <c r="D841"/>
  <c r="I840"/>
  <c r="H840"/>
  <c r="G840"/>
  <c r="F840"/>
  <c r="D840"/>
  <c r="I839"/>
  <c r="H839"/>
  <c r="F839"/>
  <c r="G839" s="1"/>
  <c r="D839"/>
  <c r="I838"/>
  <c r="H838"/>
  <c r="G838"/>
  <c r="F838"/>
  <c r="D838"/>
  <c r="I837"/>
  <c r="H837"/>
  <c r="F837"/>
  <c r="G837" s="1"/>
  <c r="D837"/>
  <c r="I836"/>
  <c r="H836"/>
  <c r="G836"/>
  <c r="F836"/>
  <c r="D836"/>
  <c r="I835"/>
  <c r="H835"/>
  <c r="F835"/>
  <c r="G835" s="1"/>
  <c r="D835"/>
  <c r="I834"/>
  <c r="H834"/>
  <c r="G834"/>
  <c r="F834"/>
  <c r="D834"/>
  <c r="I833"/>
  <c r="H833"/>
  <c r="F833"/>
  <c r="G833" s="1"/>
  <c r="D833"/>
  <c r="I832"/>
  <c r="H832"/>
  <c r="G832"/>
  <c r="F832"/>
  <c r="D832"/>
  <c r="I831"/>
  <c r="H831"/>
  <c r="F831"/>
  <c r="G831" s="1"/>
  <c r="D831"/>
  <c r="I830"/>
  <c r="H830"/>
  <c r="G830"/>
  <c r="F830"/>
  <c r="D830"/>
  <c r="I829"/>
  <c r="H829"/>
  <c r="F829"/>
  <c r="G829" s="1"/>
  <c r="D829"/>
  <c r="I828"/>
  <c r="H828"/>
  <c r="G828"/>
  <c r="F828"/>
  <c r="D828"/>
  <c r="I827"/>
  <c r="H827"/>
  <c r="F827"/>
  <c r="G827" s="1"/>
  <c r="D827"/>
  <c r="I826"/>
  <c r="H826"/>
  <c r="G826"/>
  <c r="F826"/>
  <c r="D826"/>
  <c r="I825"/>
  <c r="H825"/>
  <c r="F825"/>
  <c r="G825" s="1"/>
  <c r="D825"/>
  <c r="I824"/>
  <c r="H824"/>
  <c r="G824"/>
  <c r="F824"/>
  <c r="D824"/>
  <c r="I823"/>
  <c r="H823"/>
  <c r="F823"/>
  <c r="G823" s="1"/>
  <c r="D823"/>
  <c r="I822"/>
  <c r="H822"/>
  <c r="G822"/>
  <c r="F822"/>
  <c r="D822"/>
  <c r="I821"/>
  <c r="H821"/>
  <c r="F821"/>
  <c r="G821" s="1"/>
  <c r="D821"/>
  <c r="I820"/>
  <c r="H820"/>
  <c r="G820"/>
  <c r="F820"/>
  <c r="D820"/>
  <c r="I819"/>
  <c r="H819"/>
  <c r="F819"/>
  <c r="G819" s="1"/>
  <c r="D819"/>
  <c r="I818"/>
  <c r="H818"/>
  <c r="G818"/>
  <c r="F818"/>
  <c r="D818"/>
  <c r="I817"/>
  <c r="H817"/>
  <c r="F817"/>
  <c r="G817" s="1"/>
  <c r="D817"/>
  <c r="I816"/>
  <c r="H816"/>
  <c r="G816"/>
  <c r="F816"/>
  <c r="D816"/>
  <c r="I815"/>
  <c r="H815"/>
  <c r="F815"/>
  <c r="G815" s="1"/>
  <c r="D815"/>
  <c r="I814"/>
  <c r="H814"/>
  <c r="G814"/>
  <c r="F814"/>
  <c r="D814"/>
  <c r="I813"/>
  <c r="H813"/>
  <c r="F813"/>
  <c r="G813" s="1"/>
  <c r="D813"/>
  <c r="I812"/>
  <c r="H812"/>
  <c r="G812"/>
  <c r="F812"/>
  <c r="D812"/>
  <c r="I811"/>
  <c r="H811"/>
  <c r="F811"/>
  <c r="G811" s="1"/>
  <c r="D811"/>
  <c r="I810"/>
  <c r="H810"/>
  <c r="G810"/>
  <c r="F810"/>
  <c r="D810"/>
  <c r="I809"/>
  <c r="H809"/>
  <c r="F809"/>
  <c r="G809" s="1"/>
  <c r="D809"/>
  <c r="I808"/>
  <c r="H808"/>
  <c r="G808"/>
  <c r="F808"/>
  <c r="D808"/>
  <c r="I807"/>
  <c r="H807"/>
  <c r="F807"/>
  <c r="G807" s="1"/>
  <c r="D807"/>
  <c r="I806"/>
  <c r="H806"/>
  <c r="G806"/>
  <c r="F806"/>
  <c r="D806"/>
  <c r="I805"/>
  <c r="H805"/>
  <c r="F805"/>
  <c r="G805" s="1"/>
  <c r="D805"/>
  <c r="I804"/>
  <c r="H804"/>
  <c r="G804"/>
  <c r="F804"/>
  <c r="D804"/>
  <c r="I803"/>
  <c r="H803"/>
  <c r="F803"/>
  <c r="G803" s="1"/>
  <c r="D803"/>
  <c r="I802"/>
  <c r="H802"/>
  <c r="G802"/>
  <c r="F802"/>
  <c r="D802"/>
  <c r="I801"/>
  <c r="H801"/>
  <c r="F801"/>
  <c r="G801" s="1"/>
  <c r="D801"/>
  <c r="I800"/>
  <c r="H800"/>
  <c r="G800"/>
  <c r="F800"/>
  <c r="D800"/>
  <c r="I799"/>
  <c r="H799"/>
  <c r="F799"/>
  <c r="G799" s="1"/>
  <c r="D799"/>
  <c r="I798"/>
  <c r="H798"/>
  <c r="G798"/>
  <c r="F798"/>
  <c r="D798"/>
  <c r="I797"/>
  <c r="H797"/>
  <c r="F797"/>
  <c r="G797" s="1"/>
  <c r="D797"/>
  <c r="I796"/>
  <c r="H796"/>
  <c r="G796"/>
  <c r="F796"/>
  <c r="D796"/>
  <c r="I795"/>
  <c r="H795"/>
  <c r="F795"/>
  <c r="G795" s="1"/>
  <c r="D795"/>
  <c r="I794"/>
  <c r="H794"/>
  <c r="G794"/>
  <c r="F794"/>
  <c r="D794"/>
  <c r="I793"/>
  <c r="H793"/>
  <c r="F793"/>
  <c r="G793" s="1"/>
  <c r="D793"/>
  <c r="I792"/>
  <c r="H792"/>
  <c r="G792"/>
  <c r="F792"/>
  <c r="D792"/>
  <c r="I791"/>
  <c r="H791"/>
  <c r="F791"/>
  <c r="G791" s="1"/>
  <c r="D791"/>
  <c r="I790"/>
  <c r="H790"/>
  <c r="G790"/>
  <c r="F790"/>
  <c r="D790"/>
  <c r="I789"/>
  <c r="H789"/>
  <c r="F789"/>
  <c r="G789" s="1"/>
  <c r="D789"/>
  <c r="I788"/>
  <c r="H788"/>
  <c r="G788"/>
  <c r="F788"/>
  <c r="D788"/>
  <c r="I787"/>
  <c r="H787"/>
  <c r="F787"/>
  <c r="G787" s="1"/>
  <c r="D787"/>
  <c r="I786"/>
  <c r="H786"/>
  <c r="G786"/>
  <c r="F786"/>
  <c r="D786"/>
  <c r="I785"/>
  <c r="H785"/>
  <c r="F785"/>
  <c r="G785" s="1"/>
  <c r="D785"/>
  <c r="I784"/>
  <c r="H784"/>
  <c r="G784"/>
  <c r="F784"/>
  <c r="D784"/>
  <c r="I783"/>
  <c r="H783"/>
  <c r="F783"/>
  <c r="G783" s="1"/>
  <c r="D783"/>
  <c r="I782"/>
  <c r="H782"/>
  <c r="G782"/>
  <c r="F782"/>
  <c r="D782"/>
  <c r="I781"/>
  <c r="H781"/>
  <c r="F781"/>
  <c r="G781" s="1"/>
  <c r="D781"/>
  <c r="I780"/>
  <c r="H780"/>
  <c r="G780"/>
  <c r="F780"/>
  <c r="D780"/>
  <c r="I779"/>
  <c r="H779"/>
  <c r="F779"/>
  <c r="G779" s="1"/>
  <c r="D779"/>
  <c r="I778"/>
  <c r="H778"/>
  <c r="G778"/>
  <c r="F778"/>
  <c r="D778"/>
  <c r="I777"/>
  <c r="H777"/>
  <c r="F777"/>
  <c r="G777" s="1"/>
  <c r="D777"/>
  <c r="I776"/>
  <c r="H776"/>
  <c r="G776"/>
  <c r="F776"/>
  <c r="D776"/>
  <c r="I775"/>
  <c r="H775"/>
  <c r="F775"/>
  <c r="G775" s="1"/>
  <c r="D775"/>
  <c r="I774"/>
  <c r="H774"/>
  <c r="G774"/>
  <c r="F774"/>
  <c r="D774"/>
  <c r="I773"/>
  <c r="H773"/>
  <c r="F773"/>
  <c r="G773" s="1"/>
  <c r="D773"/>
  <c r="I772"/>
  <c r="H772"/>
  <c r="G772"/>
  <c r="F772"/>
  <c r="D772"/>
  <c r="I771"/>
  <c r="H771"/>
  <c r="F771"/>
  <c r="G771" s="1"/>
  <c r="D771"/>
  <c r="I770"/>
  <c r="H770"/>
  <c r="G770"/>
  <c r="F770"/>
  <c r="D770"/>
  <c r="I769"/>
  <c r="H769"/>
  <c r="F769"/>
  <c r="G769" s="1"/>
  <c r="D769"/>
  <c r="I768"/>
  <c r="H768"/>
  <c r="G768"/>
  <c r="F768"/>
  <c r="D768"/>
  <c r="I767"/>
  <c r="H767"/>
  <c r="F767"/>
  <c r="G767" s="1"/>
  <c r="D767"/>
  <c r="I766"/>
  <c r="H766"/>
  <c r="G766"/>
  <c r="F766"/>
  <c r="D766"/>
  <c r="I765"/>
  <c r="H765"/>
  <c r="F765"/>
  <c r="G765" s="1"/>
  <c r="D765"/>
  <c r="I764"/>
  <c r="H764"/>
  <c r="G764"/>
  <c r="F764"/>
  <c r="D764"/>
  <c r="I763"/>
  <c r="H763"/>
  <c r="F763"/>
  <c r="G763" s="1"/>
  <c r="D763"/>
  <c r="I762"/>
  <c r="H762"/>
  <c r="G762"/>
  <c r="F762"/>
  <c r="D762"/>
  <c r="I761"/>
  <c r="H761"/>
  <c r="F761"/>
  <c r="G761" s="1"/>
  <c r="D761"/>
  <c r="I760"/>
  <c r="H760"/>
  <c r="G760"/>
  <c r="F760"/>
  <c r="D760"/>
  <c r="I759"/>
  <c r="H759"/>
  <c r="F759"/>
  <c r="G759" s="1"/>
  <c r="D759"/>
  <c r="I758"/>
  <c r="H758"/>
  <c r="G758"/>
  <c r="F758"/>
  <c r="D758"/>
  <c r="I757"/>
  <c r="H757"/>
  <c r="F757"/>
  <c r="G757" s="1"/>
  <c r="D757"/>
  <c r="I756"/>
  <c r="H756"/>
  <c r="G756"/>
  <c r="F756"/>
  <c r="D756"/>
  <c r="I755"/>
  <c r="H755"/>
  <c r="F755"/>
  <c r="G755" s="1"/>
  <c r="D755"/>
  <c r="I754"/>
  <c r="H754"/>
  <c r="G754"/>
  <c r="F754"/>
  <c r="D754"/>
  <c r="I753"/>
  <c r="H753"/>
  <c r="F753"/>
  <c r="G753" s="1"/>
  <c r="D753"/>
  <c r="I752"/>
  <c r="H752"/>
  <c r="G752"/>
  <c r="F752"/>
  <c r="D752"/>
  <c r="I751"/>
  <c r="H751"/>
  <c r="F751"/>
  <c r="G751" s="1"/>
  <c r="D751"/>
  <c r="I750"/>
  <c r="H750"/>
  <c r="G750"/>
  <c r="F750"/>
  <c r="D750"/>
  <c r="I749"/>
  <c r="H749"/>
  <c r="F749"/>
  <c r="G749" s="1"/>
  <c r="D749"/>
  <c r="I748"/>
  <c r="H748"/>
  <c r="G748"/>
  <c r="F748"/>
  <c r="D748"/>
  <c r="I747"/>
  <c r="H747"/>
  <c r="F747"/>
  <c r="G747" s="1"/>
  <c r="D747"/>
  <c r="I746"/>
  <c r="H746"/>
  <c r="G746"/>
  <c r="F746"/>
  <c r="D746"/>
  <c r="I745"/>
  <c r="H745"/>
  <c r="F745"/>
  <c r="G745" s="1"/>
  <c r="D745"/>
  <c r="I744"/>
  <c r="H744"/>
  <c r="G744"/>
  <c r="F744"/>
  <c r="D744"/>
  <c r="I743"/>
  <c r="H743"/>
  <c r="F743"/>
  <c r="G743" s="1"/>
  <c r="D743"/>
  <c r="I742"/>
  <c r="H742"/>
  <c r="G742"/>
  <c r="F742"/>
  <c r="D742"/>
  <c r="I741"/>
  <c r="H741"/>
  <c r="F741"/>
  <c r="G741" s="1"/>
  <c r="D741"/>
  <c r="I740"/>
  <c r="H740"/>
  <c r="G740"/>
  <c r="F740"/>
  <c r="D740"/>
  <c r="I739"/>
  <c r="H739"/>
  <c r="F739"/>
  <c r="G739" s="1"/>
  <c r="D739"/>
  <c r="I738"/>
  <c r="H738"/>
  <c r="G738"/>
  <c r="F738"/>
  <c r="D738"/>
  <c r="I737"/>
  <c r="H737"/>
  <c r="F737"/>
  <c r="G737" s="1"/>
  <c r="D737"/>
  <c r="I736"/>
  <c r="H736"/>
  <c r="G736"/>
  <c r="F736"/>
  <c r="D736"/>
  <c r="I735"/>
  <c r="H735"/>
  <c r="F735"/>
  <c r="G735" s="1"/>
  <c r="D735"/>
  <c r="I734"/>
  <c r="H734"/>
  <c r="G734"/>
  <c r="F734"/>
  <c r="D734"/>
  <c r="I733"/>
  <c r="H733"/>
  <c r="F733"/>
  <c r="G733" s="1"/>
  <c r="D733"/>
  <c r="I732"/>
  <c r="H732"/>
  <c r="G732"/>
  <c r="F732"/>
  <c r="D732"/>
  <c r="I731"/>
  <c r="H731"/>
  <c r="F731"/>
  <c r="G731" s="1"/>
  <c r="D731"/>
  <c r="I730"/>
  <c r="H730"/>
  <c r="G730"/>
  <c r="F730"/>
  <c r="D730"/>
  <c r="I729"/>
  <c r="H729"/>
  <c r="F729"/>
  <c r="G729" s="1"/>
  <c r="D729"/>
  <c r="I728"/>
  <c r="H728"/>
  <c r="G728"/>
  <c r="F728"/>
  <c r="D728"/>
  <c r="I727"/>
  <c r="H727"/>
  <c r="F727"/>
  <c r="G727" s="1"/>
  <c r="D727"/>
  <c r="I726"/>
  <c r="H726"/>
  <c r="G726"/>
  <c r="F726"/>
  <c r="D726"/>
  <c r="I725"/>
  <c r="H725"/>
  <c r="F725"/>
  <c r="G725" s="1"/>
  <c r="D725"/>
  <c r="I724"/>
  <c r="H724"/>
  <c r="G724"/>
  <c r="F724"/>
  <c r="D724"/>
  <c r="I723"/>
  <c r="H723"/>
  <c r="F723"/>
  <c r="G723" s="1"/>
  <c r="D723"/>
  <c r="I722"/>
  <c r="H722"/>
  <c r="G722"/>
  <c r="F722"/>
  <c r="D722"/>
  <c r="I721"/>
  <c r="H721"/>
  <c r="F721"/>
  <c r="G721" s="1"/>
  <c r="D721"/>
  <c r="I720"/>
  <c r="H720"/>
  <c r="G720"/>
  <c r="F720"/>
  <c r="D720"/>
  <c r="I719"/>
  <c r="H719"/>
  <c r="F719"/>
  <c r="G719" s="1"/>
  <c r="D719"/>
  <c r="I718"/>
  <c r="H718"/>
  <c r="G718"/>
  <c r="F718"/>
  <c r="D718"/>
  <c r="I717"/>
  <c r="H717"/>
  <c r="F717"/>
  <c r="G717" s="1"/>
  <c r="D717"/>
  <c r="I716"/>
  <c r="H716"/>
  <c r="G716"/>
  <c r="F716"/>
  <c r="D716"/>
  <c r="I715"/>
  <c r="H715"/>
  <c r="F715"/>
  <c r="G715" s="1"/>
  <c r="D715"/>
  <c r="I714"/>
  <c r="H714"/>
  <c r="G714"/>
  <c r="F714"/>
  <c r="D714"/>
  <c r="I713"/>
  <c r="H713"/>
  <c r="F713"/>
  <c r="G713" s="1"/>
  <c r="D713"/>
  <c r="I712"/>
  <c r="H712"/>
  <c r="G712"/>
  <c r="F712"/>
  <c r="D712"/>
  <c r="I711"/>
  <c r="H711"/>
  <c r="F711"/>
  <c r="G711" s="1"/>
  <c r="D711"/>
  <c r="I710"/>
  <c r="H710"/>
  <c r="G710"/>
  <c r="F710"/>
  <c r="D710"/>
  <c r="I709"/>
  <c r="H709"/>
  <c r="F709"/>
  <c r="G709" s="1"/>
  <c r="D709"/>
  <c r="I708"/>
  <c r="H708"/>
  <c r="G708"/>
  <c r="F708"/>
  <c r="D708"/>
  <c r="I707"/>
  <c r="H707"/>
  <c r="F707"/>
  <c r="G707" s="1"/>
  <c r="D707"/>
  <c r="I706"/>
  <c r="H706"/>
  <c r="G706"/>
  <c r="F706"/>
  <c r="D706"/>
  <c r="I705"/>
  <c r="H705"/>
  <c r="F705"/>
  <c r="G705" s="1"/>
  <c r="D705"/>
  <c r="I704"/>
  <c r="H704"/>
  <c r="G704"/>
  <c r="F704"/>
  <c r="D704"/>
  <c r="I703"/>
  <c r="H703"/>
  <c r="F703"/>
  <c r="G703" s="1"/>
  <c r="D703"/>
  <c r="I702"/>
  <c r="H702"/>
  <c r="G702"/>
  <c r="F702"/>
  <c r="D702"/>
  <c r="I701"/>
  <c r="H701"/>
  <c r="F701"/>
  <c r="G701" s="1"/>
  <c r="D701"/>
  <c r="I700"/>
  <c r="H700"/>
  <c r="G700"/>
  <c r="F700"/>
  <c r="D700"/>
  <c r="I699"/>
  <c r="H699"/>
  <c r="F699"/>
  <c r="G699" s="1"/>
  <c r="D699"/>
  <c r="I698"/>
  <c r="H698"/>
  <c r="G698"/>
  <c r="F698"/>
  <c r="D698"/>
  <c r="I697"/>
  <c r="H697"/>
  <c r="F697"/>
  <c r="G697" s="1"/>
  <c r="D697"/>
  <c r="I696"/>
  <c r="H696"/>
  <c r="G696"/>
  <c r="F696"/>
  <c r="D696"/>
  <c r="I695"/>
  <c r="H695"/>
  <c r="F695"/>
  <c r="G695" s="1"/>
  <c r="D695"/>
  <c r="I694"/>
  <c r="H694"/>
  <c r="G694"/>
  <c r="F694"/>
  <c r="D694"/>
  <c r="I693"/>
  <c r="H693"/>
  <c r="F693"/>
  <c r="G693" s="1"/>
  <c r="D693"/>
  <c r="I692"/>
  <c r="H692"/>
  <c r="G692"/>
  <c r="F692"/>
  <c r="D692"/>
  <c r="I691"/>
  <c r="H691"/>
  <c r="F691"/>
  <c r="G691" s="1"/>
  <c r="D691"/>
  <c r="I690"/>
  <c r="H690"/>
  <c r="G690"/>
  <c r="F690"/>
  <c r="D690"/>
  <c r="I689"/>
  <c r="H689"/>
  <c r="F689"/>
  <c r="G689" s="1"/>
  <c r="D689"/>
  <c r="I688"/>
  <c r="H688"/>
  <c r="G688"/>
  <c r="F688"/>
  <c r="D688"/>
  <c r="I687"/>
  <c r="H687"/>
  <c r="F687"/>
  <c r="G687" s="1"/>
  <c r="D687"/>
  <c r="I686"/>
  <c r="H686"/>
  <c r="G686"/>
  <c r="F686"/>
  <c r="D686"/>
  <c r="I685"/>
  <c r="H685"/>
  <c r="F685"/>
  <c r="G685" s="1"/>
  <c r="D685"/>
  <c r="I684"/>
  <c r="H684"/>
  <c r="G684"/>
  <c r="F684"/>
  <c r="D684"/>
  <c r="I683"/>
  <c r="H683"/>
  <c r="F683"/>
  <c r="G683" s="1"/>
  <c r="D683"/>
  <c r="I682"/>
  <c r="H682"/>
  <c r="G682"/>
  <c r="F682"/>
  <c r="D682"/>
  <c r="I681"/>
  <c r="H681"/>
  <c r="F681"/>
  <c r="G681" s="1"/>
  <c r="D681"/>
  <c r="I680"/>
  <c r="H680"/>
  <c r="G680"/>
  <c r="F680"/>
  <c r="D680"/>
  <c r="I679"/>
  <c r="H679"/>
  <c r="F679"/>
  <c r="G679" s="1"/>
  <c r="D679"/>
  <c r="I678"/>
  <c r="H678"/>
  <c r="G678"/>
  <c r="F678"/>
  <c r="D678"/>
  <c r="I677"/>
  <c r="H677"/>
  <c r="F677"/>
  <c r="G677" s="1"/>
  <c r="D677"/>
  <c r="I676"/>
  <c r="H676"/>
  <c r="G676"/>
  <c r="F676"/>
  <c r="D676"/>
  <c r="I675"/>
  <c r="H675"/>
  <c r="F675"/>
  <c r="G675" s="1"/>
  <c r="D675"/>
  <c r="I674"/>
  <c r="H674"/>
  <c r="G674"/>
  <c r="F674"/>
  <c r="D674"/>
  <c r="I673"/>
  <c r="H673"/>
  <c r="F673"/>
  <c r="G673" s="1"/>
  <c r="D673"/>
  <c r="I672"/>
  <c r="H672"/>
  <c r="G672"/>
  <c r="F672"/>
  <c r="D672"/>
  <c r="I671"/>
  <c r="H671"/>
  <c r="F671"/>
  <c r="G671" s="1"/>
  <c r="D671"/>
  <c r="I670"/>
  <c r="H670"/>
  <c r="G670"/>
  <c r="F670"/>
  <c r="D670"/>
  <c r="I669"/>
  <c r="H669"/>
  <c r="F669"/>
  <c r="G669" s="1"/>
  <c r="D669"/>
  <c r="I668"/>
  <c r="H668"/>
  <c r="G668"/>
  <c r="F668"/>
  <c r="D668"/>
  <c r="I667"/>
  <c r="H667"/>
  <c r="F667"/>
  <c r="G667" s="1"/>
  <c r="D667"/>
  <c r="I666"/>
  <c r="H666"/>
  <c r="G666"/>
  <c r="F666"/>
  <c r="D666"/>
  <c r="I665"/>
  <c r="H665"/>
  <c r="F665"/>
  <c r="G665" s="1"/>
  <c r="D665"/>
  <c r="I664"/>
  <c r="H664"/>
  <c r="G664"/>
  <c r="F664"/>
  <c r="D664"/>
  <c r="I663"/>
  <c r="H663"/>
  <c r="F663"/>
  <c r="G663" s="1"/>
  <c r="D663"/>
  <c r="I662"/>
  <c r="H662"/>
  <c r="G662"/>
  <c r="F662"/>
  <c r="D662"/>
  <c r="I661"/>
  <c r="H661"/>
  <c r="F661"/>
  <c r="G661" s="1"/>
  <c r="D661"/>
  <c r="I660"/>
  <c r="H660"/>
  <c r="G660"/>
  <c r="F660"/>
  <c r="D660"/>
  <c r="I659"/>
  <c r="H659"/>
  <c r="F659"/>
  <c r="G659" s="1"/>
  <c r="D659"/>
  <c r="I658"/>
  <c r="H658"/>
  <c r="G658"/>
  <c r="F658"/>
  <c r="D658"/>
  <c r="I657"/>
  <c r="H657"/>
  <c r="F657"/>
  <c r="G657" s="1"/>
  <c r="D657"/>
  <c r="I656"/>
  <c r="H656"/>
  <c r="G656"/>
  <c r="F656"/>
  <c r="D656"/>
  <c r="I655"/>
  <c r="H655"/>
  <c r="F655"/>
  <c r="G655" s="1"/>
  <c r="D655"/>
  <c r="I654"/>
  <c r="H654"/>
  <c r="G654"/>
  <c r="F654"/>
  <c r="D654"/>
  <c r="I653"/>
  <c r="H653"/>
  <c r="F653"/>
  <c r="G653" s="1"/>
  <c r="D653"/>
  <c r="I652"/>
  <c r="H652"/>
  <c r="G652"/>
  <c r="F652"/>
  <c r="D652"/>
  <c r="I651"/>
  <c r="H651"/>
  <c r="F651"/>
  <c r="G651" s="1"/>
  <c r="D651"/>
  <c r="I650"/>
  <c r="H650"/>
  <c r="G650"/>
  <c r="F650"/>
  <c r="D650"/>
  <c r="I649"/>
  <c r="H649"/>
  <c r="F649"/>
  <c r="G649" s="1"/>
  <c r="D649"/>
  <c r="I648"/>
  <c r="H648"/>
  <c r="G648"/>
  <c r="F648"/>
  <c r="D648"/>
  <c r="I647"/>
  <c r="H647"/>
  <c r="F647"/>
  <c r="G647" s="1"/>
  <c r="D647"/>
  <c r="I646"/>
  <c r="H646"/>
  <c r="G646"/>
  <c r="F646"/>
  <c r="D646"/>
  <c r="I645"/>
  <c r="H645"/>
  <c r="F645"/>
  <c r="G645" s="1"/>
  <c r="D645"/>
  <c r="I644"/>
  <c r="H644"/>
  <c r="G644"/>
  <c r="F644"/>
  <c r="D644"/>
  <c r="I643"/>
  <c r="H643"/>
  <c r="F643"/>
  <c r="G643" s="1"/>
  <c r="D643"/>
  <c r="I642"/>
  <c r="H642"/>
  <c r="G642"/>
  <c r="F642"/>
  <c r="D642"/>
  <c r="I641"/>
  <c r="H641"/>
  <c r="F641"/>
  <c r="G641" s="1"/>
  <c r="D641"/>
  <c r="I640"/>
  <c r="H640"/>
  <c r="G640"/>
  <c r="F640"/>
  <c r="D640"/>
  <c r="I639"/>
  <c r="H639"/>
  <c r="F639"/>
  <c r="G639" s="1"/>
  <c r="D639"/>
  <c r="I638"/>
  <c r="H638"/>
  <c r="G638"/>
  <c r="F638"/>
  <c r="D638"/>
  <c r="I637"/>
  <c r="H637"/>
  <c r="F637"/>
  <c r="G637" s="1"/>
  <c r="D637"/>
  <c r="I636"/>
  <c r="H636"/>
  <c r="G636"/>
  <c r="F636"/>
  <c r="D636"/>
  <c r="I635"/>
  <c r="H635"/>
  <c r="F635"/>
  <c r="G635" s="1"/>
  <c r="D635"/>
  <c r="I634"/>
  <c r="H634"/>
  <c r="G634"/>
  <c r="F634"/>
  <c r="D634"/>
  <c r="I633"/>
  <c r="H633"/>
  <c r="F633"/>
  <c r="G633" s="1"/>
  <c r="D633"/>
  <c r="I632"/>
  <c r="H632"/>
  <c r="G632"/>
  <c r="F632"/>
  <c r="D632"/>
  <c r="I631"/>
  <c r="H631"/>
  <c r="F631"/>
  <c r="G631" s="1"/>
  <c r="D631"/>
  <c r="I630"/>
  <c r="H630"/>
  <c r="G630"/>
  <c r="F630"/>
  <c r="D630"/>
  <c r="I629"/>
  <c r="H629"/>
  <c r="F629"/>
  <c r="G629" s="1"/>
  <c r="D629"/>
  <c r="I628"/>
  <c r="H628"/>
  <c r="G628"/>
  <c r="F628"/>
  <c r="D628"/>
  <c r="I627"/>
  <c r="H627"/>
  <c r="F627"/>
  <c r="G627" s="1"/>
  <c r="D627"/>
  <c r="I626"/>
  <c r="H626"/>
  <c r="G626"/>
  <c r="F626"/>
  <c r="D626"/>
  <c r="I625"/>
  <c r="H625"/>
  <c r="F625"/>
  <c r="G625" s="1"/>
  <c r="D625"/>
  <c r="I624"/>
  <c r="H624"/>
  <c r="G624"/>
  <c r="F624"/>
  <c r="D624"/>
  <c r="I623"/>
  <c r="H623"/>
  <c r="F623"/>
  <c r="G623" s="1"/>
  <c r="D623"/>
  <c r="I622"/>
  <c r="H622"/>
  <c r="G622"/>
  <c r="F622"/>
  <c r="D622"/>
  <c r="I621"/>
  <c r="H621"/>
  <c r="F621"/>
  <c r="G621" s="1"/>
  <c r="D621"/>
  <c r="I620"/>
  <c r="H620"/>
  <c r="G620"/>
  <c r="F620"/>
  <c r="D620"/>
  <c r="I619"/>
  <c r="H619"/>
  <c r="F619"/>
  <c r="G619" s="1"/>
  <c r="D619"/>
  <c r="I618"/>
  <c r="H618"/>
  <c r="G618"/>
  <c r="F618"/>
  <c r="D618"/>
  <c r="I617"/>
  <c r="H617"/>
  <c r="F617"/>
  <c r="G617" s="1"/>
  <c r="D617"/>
  <c r="I616"/>
  <c r="H616"/>
  <c r="G616"/>
  <c r="F616"/>
  <c r="D616"/>
  <c r="I615"/>
  <c r="H615"/>
  <c r="F615"/>
  <c r="G615" s="1"/>
  <c r="D615"/>
  <c r="I614"/>
  <c r="H614"/>
  <c r="G614"/>
  <c r="F614"/>
  <c r="D614"/>
  <c r="I613"/>
  <c r="H613"/>
  <c r="F613"/>
  <c r="G613" s="1"/>
  <c r="D613"/>
  <c r="I612"/>
  <c r="H612"/>
  <c r="G612"/>
  <c r="F612"/>
  <c r="D612"/>
  <c r="I611"/>
  <c r="H611"/>
  <c r="F611"/>
  <c r="G611" s="1"/>
  <c r="D611"/>
  <c r="I610"/>
  <c r="H610"/>
  <c r="G610"/>
  <c r="F610"/>
  <c r="D610"/>
  <c r="I609"/>
  <c r="H609"/>
  <c r="F609"/>
  <c r="G609" s="1"/>
  <c r="D609"/>
  <c r="I608"/>
  <c r="H608"/>
  <c r="G608"/>
  <c r="F608"/>
  <c r="D608"/>
  <c r="I607"/>
  <c r="H607"/>
  <c r="F607"/>
  <c r="G607" s="1"/>
  <c r="D607"/>
  <c r="I606"/>
  <c r="H606"/>
  <c r="G606"/>
  <c r="F606"/>
  <c r="D606"/>
  <c r="I605"/>
  <c r="H605"/>
  <c r="F605"/>
  <c r="G605" s="1"/>
  <c r="D605"/>
  <c r="I604"/>
  <c r="H604"/>
  <c r="G604"/>
  <c r="F604"/>
  <c r="D604"/>
  <c r="I603"/>
  <c r="H603"/>
  <c r="F603"/>
  <c r="G603" s="1"/>
  <c r="D603"/>
  <c r="I602"/>
  <c r="H602"/>
  <c r="G602"/>
  <c r="F602"/>
  <c r="D602"/>
  <c r="I601"/>
  <c r="H601"/>
  <c r="F601"/>
  <c r="G601" s="1"/>
  <c r="D601"/>
  <c r="I600"/>
  <c r="H600"/>
  <c r="G600"/>
  <c r="F600"/>
  <c r="D600"/>
  <c r="I599"/>
  <c r="H599"/>
  <c r="F599"/>
  <c r="G599" s="1"/>
  <c r="D599"/>
  <c r="I598"/>
  <c r="H598"/>
  <c r="G598"/>
  <c r="F598"/>
  <c r="D598"/>
  <c r="I597"/>
  <c r="H597"/>
  <c r="F597"/>
  <c r="G597" s="1"/>
  <c r="D597"/>
  <c r="I596"/>
  <c r="H596"/>
  <c r="G596"/>
  <c r="F596"/>
  <c r="D596"/>
  <c r="I595"/>
  <c r="H595"/>
  <c r="F595"/>
  <c r="G595" s="1"/>
  <c r="D595"/>
  <c r="I594"/>
  <c r="H594"/>
  <c r="G594"/>
  <c r="F594"/>
  <c r="D594"/>
  <c r="I593"/>
  <c r="H593"/>
  <c r="F593"/>
  <c r="G593" s="1"/>
  <c r="D593"/>
  <c r="I592"/>
  <c r="H592"/>
  <c r="G592"/>
  <c r="F592"/>
  <c r="D592"/>
  <c r="I591"/>
  <c r="H591"/>
  <c r="F591"/>
  <c r="G591" s="1"/>
  <c r="D591"/>
  <c r="I590"/>
  <c r="H590"/>
  <c r="G590"/>
  <c r="F590"/>
  <c r="D590"/>
  <c r="I589"/>
  <c r="H589"/>
  <c r="F589"/>
  <c r="G589" s="1"/>
  <c r="D589"/>
  <c r="I588"/>
  <c r="H588"/>
  <c r="G588"/>
  <c r="F588"/>
  <c r="D588"/>
  <c r="I587"/>
  <c r="H587"/>
  <c r="F587"/>
  <c r="G587" s="1"/>
  <c r="D587"/>
  <c r="I586"/>
  <c r="H586"/>
  <c r="G586"/>
  <c r="F586"/>
  <c r="D586"/>
  <c r="I585"/>
  <c r="H585"/>
  <c r="F585"/>
  <c r="G585" s="1"/>
  <c r="D585"/>
  <c r="I584"/>
  <c r="H584"/>
  <c r="G584"/>
  <c r="F584"/>
  <c r="D584"/>
  <c r="I583"/>
  <c r="H583"/>
  <c r="F583"/>
  <c r="G583" s="1"/>
  <c r="D583"/>
  <c r="I582"/>
  <c r="H582"/>
  <c r="G582"/>
  <c r="F582"/>
  <c r="D582"/>
  <c r="I581"/>
  <c r="H581"/>
  <c r="F581"/>
  <c r="G581" s="1"/>
  <c r="D581"/>
  <c r="I580"/>
  <c r="H580"/>
  <c r="G580"/>
  <c r="F580"/>
  <c r="D580"/>
  <c r="I579"/>
  <c r="H579"/>
  <c r="F579"/>
  <c r="G579" s="1"/>
  <c r="D579"/>
  <c r="I578"/>
  <c r="H578"/>
  <c r="G578"/>
  <c r="F578"/>
  <c r="D578"/>
  <c r="I577"/>
  <c r="H577"/>
  <c r="F577"/>
  <c r="G577" s="1"/>
  <c r="D577"/>
  <c r="I576"/>
  <c r="H576"/>
  <c r="G576"/>
  <c r="F576"/>
  <c r="D576"/>
  <c r="I575"/>
  <c r="H575"/>
  <c r="F575"/>
  <c r="G575" s="1"/>
  <c r="D575"/>
  <c r="I574"/>
  <c r="H574"/>
  <c r="G574"/>
  <c r="F574"/>
  <c r="D574"/>
  <c r="I573"/>
  <c r="H573"/>
  <c r="F573"/>
  <c r="G573" s="1"/>
  <c r="D573"/>
  <c r="I572"/>
  <c r="H572"/>
  <c r="G572"/>
  <c r="F572"/>
  <c r="D572"/>
  <c r="I571"/>
  <c r="H571"/>
  <c r="F571"/>
  <c r="G571" s="1"/>
  <c r="D571"/>
  <c r="I570"/>
  <c r="H570"/>
  <c r="G570"/>
  <c r="F570"/>
  <c r="D570"/>
  <c r="I569"/>
  <c r="H569"/>
  <c r="F569"/>
  <c r="G569" s="1"/>
  <c r="D569"/>
  <c r="I568"/>
  <c r="H568"/>
  <c r="G568"/>
  <c r="F568"/>
  <c r="D568"/>
  <c r="I567"/>
  <c r="H567"/>
  <c r="F567"/>
  <c r="G567" s="1"/>
  <c r="D567"/>
  <c r="I566"/>
  <c r="H566"/>
  <c r="G566"/>
  <c r="F566"/>
  <c r="D566"/>
  <c r="I565"/>
  <c r="H565"/>
  <c r="F565"/>
  <c r="G565" s="1"/>
  <c r="D565"/>
  <c r="I564"/>
  <c r="H564"/>
  <c r="G564"/>
  <c r="F564"/>
  <c r="D564"/>
  <c r="I563"/>
  <c r="H563"/>
  <c r="F563"/>
  <c r="G563" s="1"/>
  <c r="D563"/>
  <c r="I562"/>
  <c r="H562"/>
  <c r="G562"/>
  <c r="F562"/>
  <c r="D562"/>
  <c r="I561"/>
  <c r="H561"/>
  <c r="F561"/>
  <c r="G561" s="1"/>
  <c r="D561"/>
  <c r="I560"/>
  <c r="H560"/>
  <c r="G560"/>
  <c r="F560"/>
  <c r="D560"/>
  <c r="I559"/>
  <c r="H559"/>
  <c r="F559"/>
  <c r="G559" s="1"/>
  <c r="D559"/>
  <c r="I558"/>
  <c r="H558"/>
  <c r="G558"/>
  <c r="F558"/>
  <c r="D558"/>
  <c r="I557"/>
  <c r="H557"/>
  <c r="F557"/>
  <c r="G557" s="1"/>
  <c r="D557"/>
  <c r="I556"/>
  <c r="H556"/>
  <c r="G556"/>
  <c r="F556"/>
  <c r="D556"/>
  <c r="I555"/>
  <c r="H555"/>
  <c r="F555"/>
  <c r="G555" s="1"/>
  <c r="D555"/>
  <c r="I554"/>
  <c r="H554"/>
  <c r="G554"/>
  <c r="F554"/>
  <c r="D554"/>
  <c r="I553"/>
  <c r="H553"/>
  <c r="F553"/>
  <c r="G553" s="1"/>
  <c r="D553"/>
  <c r="I552"/>
  <c r="H552"/>
  <c r="G552"/>
  <c r="F552"/>
  <c r="D552"/>
  <c r="I551"/>
  <c r="H551"/>
  <c r="F551"/>
  <c r="G551" s="1"/>
  <c r="D551"/>
  <c r="I550"/>
  <c r="H550"/>
  <c r="G550"/>
  <c r="F550"/>
  <c r="D550"/>
  <c r="I549"/>
  <c r="H549"/>
  <c r="F549"/>
  <c r="G549" s="1"/>
  <c r="D549"/>
  <c r="I548"/>
  <c r="H548"/>
  <c r="G548"/>
  <c r="F548"/>
  <c r="D548"/>
  <c r="I547"/>
  <c r="H547"/>
  <c r="F547"/>
  <c r="G547" s="1"/>
  <c r="D547"/>
  <c r="I546"/>
  <c r="H546"/>
  <c r="G546"/>
  <c r="F546"/>
  <c r="D546"/>
  <c r="I545"/>
  <c r="H545"/>
  <c r="F545"/>
  <c r="G545" s="1"/>
  <c r="D545"/>
  <c r="I544"/>
  <c r="H544"/>
  <c r="G544"/>
  <c r="F544"/>
  <c r="D544"/>
  <c r="I543"/>
  <c r="H543"/>
  <c r="F543"/>
  <c r="G543" s="1"/>
  <c r="D543"/>
  <c r="I542"/>
  <c r="H542"/>
  <c r="G542"/>
  <c r="F542"/>
  <c r="D542"/>
  <c r="I541"/>
  <c r="H541"/>
  <c r="F541"/>
  <c r="G541" s="1"/>
  <c r="D541"/>
  <c r="I540"/>
  <c r="H540"/>
  <c r="G540"/>
  <c r="F540"/>
  <c r="D540"/>
  <c r="I539"/>
  <c r="H539"/>
  <c r="F539"/>
  <c r="G539" s="1"/>
  <c r="D539"/>
  <c r="I538"/>
  <c r="H538"/>
  <c r="G538"/>
  <c r="F538"/>
  <c r="D538"/>
  <c r="I537"/>
  <c r="H537"/>
  <c r="F537"/>
  <c r="G537" s="1"/>
  <c r="D537"/>
  <c r="I536"/>
  <c r="H536"/>
  <c r="G536"/>
  <c r="F536"/>
  <c r="D536"/>
  <c r="I535"/>
  <c r="H535"/>
  <c r="F535"/>
  <c r="G535" s="1"/>
  <c r="D535"/>
  <c r="I534"/>
  <c r="H534"/>
  <c r="G534"/>
  <c r="F534"/>
  <c r="D534"/>
  <c r="I533"/>
  <c r="H533"/>
  <c r="F533"/>
  <c r="G533" s="1"/>
  <c r="D533"/>
  <c r="I532"/>
  <c r="H532"/>
  <c r="G532"/>
  <c r="F532"/>
  <c r="D532"/>
  <c r="I531"/>
  <c r="H531"/>
  <c r="F531"/>
  <c r="G531" s="1"/>
  <c r="D531"/>
  <c r="I530"/>
  <c r="H530"/>
  <c r="G530"/>
  <c r="F530"/>
  <c r="D530"/>
  <c r="I529"/>
  <c r="H529"/>
  <c r="F529"/>
  <c r="G529" s="1"/>
  <c r="D529"/>
  <c r="I528"/>
  <c r="H528"/>
  <c r="G528"/>
  <c r="F528"/>
  <c r="D528"/>
  <c r="I527"/>
  <c r="H527"/>
  <c r="F527"/>
  <c r="G527" s="1"/>
  <c r="D527"/>
  <c r="I526"/>
  <c r="H526"/>
  <c r="G526"/>
  <c r="F526"/>
  <c r="D526"/>
  <c r="I525"/>
  <c r="H525"/>
  <c r="F525"/>
  <c r="G525" s="1"/>
  <c r="D525"/>
  <c r="I524"/>
  <c r="H524"/>
  <c r="G524"/>
  <c r="F524"/>
  <c r="D524"/>
  <c r="I523"/>
  <c r="H523"/>
  <c r="F523"/>
  <c r="G523" s="1"/>
  <c r="D523"/>
  <c r="I522"/>
  <c r="H522"/>
  <c r="G522"/>
  <c r="F522"/>
  <c r="D522"/>
  <c r="I521"/>
  <c r="H521"/>
  <c r="F521"/>
  <c r="G521" s="1"/>
  <c r="D521"/>
  <c r="I520"/>
  <c r="H520"/>
  <c r="G520"/>
  <c r="F520"/>
  <c r="D520"/>
  <c r="I519"/>
  <c r="H519"/>
  <c r="F519"/>
  <c r="G519" s="1"/>
  <c r="D519"/>
  <c r="I518"/>
  <c r="H518"/>
  <c r="G518"/>
  <c r="F518"/>
  <c r="D518"/>
  <c r="I517"/>
  <c r="H517"/>
  <c r="F517"/>
  <c r="G517" s="1"/>
  <c r="D517"/>
  <c r="I516"/>
  <c r="H516"/>
  <c r="G516"/>
  <c r="F516"/>
  <c r="D516"/>
  <c r="I515"/>
  <c r="H515"/>
  <c r="F515"/>
  <c r="G515" s="1"/>
  <c r="D515"/>
  <c r="I514"/>
  <c r="H514"/>
  <c r="G514"/>
  <c r="F514"/>
  <c r="D514"/>
  <c r="I513"/>
  <c r="H513"/>
  <c r="F513"/>
  <c r="G513" s="1"/>
  <c r="D513"/>
  <c r="I512"/>
  <c r="H512"/>
  <c r="G512"/>
  <c r="F512"/>
  <c r="D512"/>
  <c r="I511"/>
  <c r="H511"/>
  <c r="F511"/>
  <c r="G511" s="1"/>
  <c r="D511"/>
  <c r="I510"/>
  <c r="H510"/>
  <c r="G510"/>
  <c r="F510"/>
  <c r="D510"/>
  <c r="I509"/>
  <c r="H509"/>
  <c r="F509"/>
  <c r="G509" s="1"/>
  <c r="D509"/>
  <c r="I508"/>
  <c r="H508"/>
  <c r="G508"/>
  <c r="F508"/>
  <c r="D508"/>
  <c r="I507"/>
  <c r="H507"/>
  <c r="F507"/>
  <c r="G507" s="1"/>
  <c r="D507"/>
  <c r="I506"/>
  <c r="H506"/>
  <c r="G506"/>
  <c r="F506"/>
  <c r="D506"/>
  <c r="I505"/>
  <c r="H505"/>
  <c r="F505"/>
  <c r="G505" s="1"/>
  <c r="D505"/>
  <c r="I504"/>
  <c r="H504"/>
  <c r="G504"/>
  <c r="F504"/>
  <c r="D504"/>
  <c r="I503"/>
  <c r="H503"/>
  <c r="F503"/>
  <c r="G503" s="1"/>
  <c r="D503"/>
  <c r="I502"/>
  <c r="H502"/>
  <c r="G502"/>
  <c r="F502"/>
  <c r="D502"/>
  <c r="I501"/>
  <c r="H501"/>
  <c r="F501"/>
  <c r="G501" s="1"/>
  <c r="D501"/>
  <c r="I500"/>
  <c r="H500"/>
  <c r="G500"/>
  <c r="F500"/>
  <c r="D500"/>
  <c r="I499"/>
  <c r="H499"/>
  <c r="F499"/>
  <c r="G499" s="1"/>
  <c r="D499"/>
  <c r="I498"/>
  <c r="H498"/>
  <c r="G498"/>
  <c r="F498"/>
  <c r="D498"/>
  <c r="I497"/>
  <c r="H497"/>
  <c r="F497"/>
  <c r="G497" s="1"/>
  <c r="D497"/>
  <c r="I496"/>
  <c r="H496"/>
  <c r="G496"/>
  <c r="F496"/>
  <c r="D496"/>
  <c r="I495"/>
  <c r="H495"/>
  <c r="F495"/>
  <c r="G495" s="1"/>
  <c r="D495"/>
  <c r="I494"/>
  <c r="H494"/>
  <c r="G494"/>
  <c r="F494"/>
  <c r="D494"/>
  <c r="I493"/>
  <c r="H493"/>
  <c r="F493"/>
  <c r="G493" s="1"/>
  <c r="D493"/>
  <c r="I492"/>
  <c r="H492"/>
  <c r="G492"/>
  <c r="F492"/>
  <c r="D492"/>
  <c r="I491"/>
  <c r="H491"/>
  <c r="F491"/>
  <c r="G491" s="1"/>
  <c r="D491"/>
  <c r="I490"/>
  <c r="H490"/>
  <c r="G490"/>
  <c r="F490"/>
  <c r="D490"/>
  <c r="I489"/>
  <c r="H489"/>
  <c r="F489"/>
  <c r="G489" s="1"/>
  <c r="D489"/>
  <c r="I488"/>
  <c r="H488"/>
  <c r="G488"/>
  <c r="F488"/>
  <c r="D488"/>
  <c r="I487"/>
  <c r="H487"/>
  <c r="F487"/>
  <c r="G487" s="1"/>
  <c r="D487"/>
  <c r="I486"/>
  <c r="H486"/>
  <c r="G486"/>
  <c r="F486"/>
  <c r="D486"/>
  <c r="I485"/>
  <c r="H485"/>
  <c r="F485"/>
  <c r="G485" s="1"/>
  <c r="D485"/>
  <c r="I484"/>
  <c r="H484"/>
  <c r="G484"/>
  <c r="F484"/>
  <c r="D484"/>
  <c r="I483"/>
  <c r="H483"/>
  <c r="F483"/>
  <c r="G483" s="1"/>
  <c r="D483"/>
  <c r="I482"/>
  <c r="H482"/>
  <c r="G482"/>
  <c r="F482"/>
  <c r="D482"/>
  <c r="I481"/>
  <c r="H481"/>
  <c r="F481"/>
  <c r="G481" s="1"/>
  <c r="D481"/>
  <c r="I480"/>
  <c r="H480"/>
  <c r="G480"/>
  <c r="F480"/>
  <c r="D480"/>
  <c r="I479"/>
  <c r="H479"/>
  <c r="F479"/>
  <c r="G479" s="1"/>
  <c r="D479"/>
  <c r="I478"/>
  <c r="H478"/>
  <c r="G478"/>
  <c r="F478"/>
  <c r="D478"/>
  <c r="I477"/>
  <c r="H477"/>
  <c r="F477"/>
  <c r="G477" s="1"/>
  <c r="D477"/>
  <c r="I476"/>
  <c r="H476"/>
  <c r="G476"/>
  <c r="F476"/>
  <c r="D476"/>
  <c r="I475"/>
  <c r="H475"/>
  <c r="F475"/>
  <c r="G475" s="1"/>
  <c r="D475"/>
  <c r="I474"/>
  <c r="H474"/>
  <c r="G474"/>
  <c r="F474"/>
  <c r="D474"/>
  <c r="I473"/>
  <c r="H473"/>
  <c r="F473"/>
  <c r="G473" s="1"/>
  <c r="D473"/>
  <c r="I472"/>
  <c r="H472"/>
  <c r="G472"/>
  <c r="F472"/>
  <c r="D472"/>
  <c r="I471"/>
  <c r="H471"/>
  <c r="F471"/>
  <c r="G471" s="1"/>
  <c r="D471"/>
  <c r="I470"/>
  <c r="H470"/>
  <c r="G470"/>
  <c r="F470"/>
  <c r="D470"/>
  <c r="I469"/>
  <c r="H469"/>
  <c r="F469"/>
  <c r="G469" s="1"/>
  <c r="D469"/>
  <c r="I468"/>
  <c r="H468"/>
  <c r="G468"/>
  <c r="F468"/>
  <c r="D468"/>
  <c r="I467"/>
  <c r="H467"/>
  <c r="F467"/>
  <c r="G467" s="1"/>
  <c r="D467"/>
  <c r="I466"/>
  <c r="H466"/>
  <c r="G466"/>
  <c r="F466"/>
  <c r="D466"/>
  <c r="I465"/>
  <c r="H465"/>
  <c r="F465"/>
  <c r="G465" s="1"/>
  <c r="D465"/>
  <c r="I464"/>
  <c r="H464"/>
  <c r="G464"/>
  <c r="F464"/>
  <c r="D464"/>
  <c r="I463"/>
  <c r="H463"/>
  <c r="F463"/>
  <c r="G463" s="1"/>
  <c r="D463"/>
  <c r="I462"/>
  <c r="H462"/>
  <c r="G462"/>
  <c r="F462"/>
  <c r="D462"/>
  <c r="I461"/>
  <c r="H461"/>
  <c r="F461"/>
  <c r="G461" s="1"/>
  <c r="D461"/>
  <c r="I460"/>
  <c r="H460"/>
  <c r="G460"/>
  <c r="F460"/>
  <c r="D460"/>
  <c r="I459"/>
  <c r="H459"/>
  <c r="F459"/>
  <c r="G459" s="1"/>
  <c r="D459"/>
  <c r="I458"/>
  <c r="H458"/>
  <c r="G458"/>
  <c r="F458"/>
  <c r="D458"/>
  <c r="I457"/>
  <c r="H457"/>
  <c r="F457"/>
  <c r="G457" s="1"/>
  <c r="D457"/>
  <c r="I456"/>
  <c r="H456"/>
  <c r="G456"/>
  <c r="F456"/>
  <c r="D456"/>
  <c r="I455"/>
  <c r="H455"/>
  <c r="F455"/>
  <c r="G455" s="1"/>
  <c r="D455"/>
  <c r="I454"/>
  <c r="H454"/>
  <c r="G454"/>
  <c r="F454"/>
  <c r="D454"/>
  <c r="I453"/>
  <c r="H453"/>
  <c r="F453"/>
  <c r="G453" s="1"/>
  <c r="D453"/>
  <c r="I452"/>
  <c r="H452"/>
  <c r="G452"/>
  <c r="F452"/>
  <c r="D452"/>
  <c r="I451"/>
  <c r="H451"/>
  <c r="F451"/>
  <c r="G451" s="1"/>
  <c r="D451"/>
  <c r="I450"/>
  <c r="H450"/>
  <c r="G450"/>
  <c r="F450"/>
  <c r="D450"/>
  <c r="I449"/>
  <c r="H449"/>
  <c r="F449"/>
  <c r="G449" s="1"/>
  <c r="D449"/>
  <c r="I448"/>
  <c r="H448"/>
  <c r="G448"/>
  <c r="F448"/>
  <c r="D448"/>
  <c r="I447"/>
  <c r="H447"/>
  <c r="F447"/>
  <c r="G447" s="1"/>
  <c r="D447"/>
  <c r="I446"/>
  <c r="H446"/>
  <c r="G446"/>
  <c r="F446"/>
  <c r="D446"/>
  <c r="I445"/>
  <c r="H445"/>
  <c r="F445"/>
  <c r="G445" s="1"/>
  <c r="D445"/>
  <c r="I444"/>
  <c r="H444"/>
  <c r="G444"/>
  <c r="F444"/>
  <c r="D444"/>
  <c r="I443"/>
  <c r="H443"/>
  <c r="F443"/>
  <c r="G443" s="1"/>
  <c r="D443"/>
  <c r="I442"/>
  <c r="H442"/>
  <c r="G442"/>
  <c r="F442"/>
  <c r="D442"/>
  <c r="I441"/>
  <c r="H441"/>
  <c r="F441"/>
  <c r="G441" s="1"/>
  <c r="D441"/>
  <c r="I440"/>
  <c r="H440"/>
  <c r="G440"/>
  <c r="F440"/>
  <c r="D440"/>
  <c r="I439"/>
  <c r="H439"/>
  <c r="F439"/>
  <c r="G439" s="1"/>
  <c r="D439"/>
  <c r="I438"/>
  <c r="H438"/>
  <c r="G438"/>
  <c r="F438"/>
  <c r="D438"/>
  <c r="I437"/>
  <c r="H437"/>
  <c r="F437"/>
  <c r="G437" s="1"/>
  <c r="D437"/>
  <c r="I436"/>
  <c r="H436"/>
  <c r="G436"/>
  <c r="F436"/>
  <c r="D436"/>
  <c r="I435"/>
  <c r="H435"/>
  <c r="F435"/>
  <c r="G435" s="1"/>
  <c r="D435"/>
  <c r="I434"/>
  <c r="H434"/>
  <c r="G434"/>
  <c r="F434"/>
  <c r="D434"/>
  <c r="I433"/>
  <c r="H433"/>
  <c r="F433"/>
  <c r="G433" s="1"/>
  <c r="D433"/>
  <c r="I432"/>
  <c r="H432"/>
  <c r="G432"/>
  <c r="F432"/>
  <c r="D432"/>
  <c r="I431"/>
  <c r="H431"/>
  <c r="F431"/>
  <c r="G431" s="1"/>
  <c r="D431"/>
  <c r="I430"/>
  <c r="H430"/>
  <c r="G430"/>
  <c r="F430"/>
  <c r="D430"/>
  <c r="I429"/>
  <c r="H429"/>
  <c r="F429"/>
  <c r="G429" s="1"/>
  <c r="D429"/>
  <c r="I428"/>
  <c r="H428"/>
  <c r="G428"/>
  <c r="F428"/>
  <c r="D428"/>
  <c r="I427"/>
  <c r="H427"/>
  <c r="F427"/>
  <c r="G427" s="1"/>
  <c r="D427"/>
  <c r="I426"/>
  <c r="H426"/>
  <c r="G426"/>
  <c r="F426"/>
  <c r="D426"/>
  <c r="I425"/>
  <c r="H425"/>
  <c r="F425"/>
  <c r="G425" s="1"/>
  <c r="D425"/>
  <c r="I424"/>
  <c r="H424"/>
  <c r="G424"/>
  <c r="F424"/>
  <c r="D424"/>
  <c r="I423"/>
  <c r="H423"/>
  <c r="F423"/>
  <c r="G423" s="1"/>
  <c r="D423"/>
  <c r="I422"/>
  <c r="H422"/>
  <c r="G422"/>
  <c r="F422"/>
  <c r="D422"/>
  <c r="I421"/>
  <c r="H421"/>
  <c r="F421"/>
  <c r="G421" s="1"/>
  <c r="D421"/>
  <c r="I420"/>
  <c r="H420"/>
  <c r="G420"/>
  <c r="F420"/>
  <c r="D420"/>
  <c r="I419"/>
  <c r="H419"/>
  <c r="F419"/>
  <c r="G419" s="1"/>
  <c r="D419"/>
  <c r="I418"/>
  <c r="H418"/>
  <c r="G418"/>
  <c r="F418"/>
  <c r="D418"/>
  <c r="I417"/>
  <c r="H417"/>
  <c r="F417"/>
  <c r="G417" s="1"/>
  <c r="D417"/>
  <c r="I416"/>
  <c r="H416"/>
  <c r="G416"/>
  <c r="F416"/>
  <c r="D416"/>
  <c r="I415"/>
  <c r="H415"/>
  <c r="F415"/>
  <c r="G415" s="1"/>
  <c r="D415"/>
  <c r="I414"/>
  <c r="H414"/>
  <c r="G414"/>
  <c r="F414"/>
  <c r="D414"/>
  <c r="I413"/>
  <c r="H413"/>
  <c r="F413"/>
  <c r="G413" s="1"/>
  <c r="D413"/>
  <c r="I412"/>
  <c r="H412"/>
  <c r="G412"/>
  <c r="F412"/>
  <c r="D412"/>
  <c r="I411"/>
  <c r="H411"/>
  <c r="F411"/>
  <c r="G411" s="1"/>
  <c r="D411"/>
  <c r="I410"/>
  <c r="H410"/>
  <c r="G410"/>
  <c r="F410"/>
  <c r="D410"/>
  <c r="I409"/>
  <c r="H409"/>
  <c r="F409"/>
  <c r="G409" s="1"/>
  <c r="D409"/>
  <c r="I408"/>
  <c r="H408"/>
  <c r="G408"/>
  <c r="F408"/>
  <c r="D408"/>
  <c r="I407"/>
  <c r="H407"/>
  <c r="F407"/>
  <c r="G407" s="1"/>
  <c r="D407"/>
  <c r="I406"/>
  <c r="H406"/>
  <c r="G406"/>
  <c r="F406"/>
  <c r="D406"/>
  <c r="I405"/>
  <c r="H405"/>
  <c r="F405"/>
  <c r="G405" s="1"/>
  <c r="D405"/>
  <c r="I404"/>
  <c r="H404"/>
  <c r="G404"/>
  <c r="F404"/>
  <c r="D404"/>
  <c r="I403"/>
  <c r="H403"/>
  <c r="F403"/>
  <c r="G403" s="1"/>
  <c r="D403"/>
  <c r="I402"/>
  <c r="H402"/>
  <c r="G402"/>
  <c r="F402"/>
  <c r="D402"/>
  <c r="I401"/>
  <c r="H401"/>
  <c r="F401"/>
  <c r="G401" s="1"/>
  <c r="D401"/>
  <c r="I400"/>
  <c r="H400"/>
  <c r="G400"/>
  <c r="F400"/>
  <c r="D400"/>
  <c r="I399"/>
  <c r="H399"/>
  <c r="F399"/>
  <c r="G399" s="1"/>
  <c r="D399"/>
  <c r="I398"/>
  <c r="H398"/>
  <c r="G398"/>
  <c r="F398"/>
  <c r="D398"/>
  <c r="I397"/>
  <c r="H397"/>
  <c r="F397"/>
  <c r="G397" s="1"/>
  <c r="D397"/>
  <c r="I396"/>
  <c r="H396"/>
  <c r="G396"/>
  <c r="F396"/>
  <c r="D396"/>
  <c r="I395"/>
  <c r="H395"/>
  <c r="F395"/>
  <c r="G395" s="1"/>
  <c r="D395"/>
  <c r="I394"/>
  <c r="H394"/>
  <c r="G394"/>
  <c r="F394"/>
  <c r="D394"/>
  <c r="I393"/>
  <c r="H393"/>
  <c r="F393"/>
  <c r="G393" s="1"/>
  <c r="D393"/>
  <c r="I392"/>
  <c r="H392"/>
  <c r="G392"/>
  <c r="F392"/>
  <c r="D392"/>
  <c r="I391"/>
  <c r="H391"/>
  <c r="F391"/>
  <c r="G391" s="1"/>
  <c r="D391"/>
  <c r="I390"/>
  <c r="H390"/>
  <c r="G390"/>
  <c r="F390"/>
  <c r="D390"/>
  <c r="I389"/>
  <c r="H389"/>
  <c r="F389"/>
  <c r="G389" s="1"/>
  <c r="D389"/>
  <c r="I388"/>
  <c r="H388"/>
  <c r="G388"/>
  <c r="F388"/>
  <c r="D388"/>
  <c r="I387"/>
  <c r="H387"/>
  <c r="F387"/>
  <c r="G387" s="1"/>
  <c r="D387"/>
  <c r="I386"/>
  <c r="H386"/>
  <c r="G386"/>
  <c r="F386"/>
  <c r="D386"/>
  <c r="I385"/>
  <c r="H385"/>
  <c r="F385"/>
  <c r="G385" s="1"/>
  <c r="D385"/>
  <c r="I384"/>
  <c r="H384"/>
  <c r="G384"/>
  <c r="F384"/>
  <c r="D384"/>
  <c r="I383"/>
  <c r="H383"/>
  <c r="F383"/>
  <c r="G383" s="1"/>
  <c r="D383"/>
  <c r="I382"/>
  <c r="H382"/>
  <c r="G382"/>
  <c r="F382"/>
  <c r="D382"/>
  <c r="I381"/>
  <c r="H381"/>
  <c r="F381"/>
  <c r="G381" s="1"/>
  <c r="D381"/>
  <c r="I380"/>
  <c r="H380"/>
  <c r="G380"/>
  <c r="F380"/>
  <c r="D380"/>
  <c r="I379"/>
  <c r="H379"/>
  <c r="F379"/>
  <c r="G379" s="1"/>
  <c r="D379"/>
  <c r="I378"/>
  <c r="H378"/>
  <c r="G378"/>
  <c r="F378"/>
  <c r="D378"/>
  <c r="I377"/>
  <c r="H377"/>
  <c r="F377"/>
  <c r="G377" s="1"/>
  <c r="D377"/>
  <c r="I376"/>
  <c r="H376"/>
  <c r="G376"/>
  <c r="F376"/>
  <c r="D376"/>
  <c r="I375"/>
  <c r="H375"/>
  <c r="F375"/>
  <c r="G375" s="1"/>
  <c r="D375"/>
  <c r="I374"/>
  <c r="H374"/>
  <c r="G374"/>
  <c r="F374"/>
  <c r="D374"/>
  <c r="I373"/>
  <c r="H373"/>
  <c r="F373"/>
  <c r="G373" s="1"/>
  <c r="D373"/>
  <c r="I372"/>
  <c r="H372"/>
  <c r="G372"/>
  <c r="F372"/>
  <c r="D372"/>
  <c r="I371"/>
  <c r="H371"/>
  <c r="F371"/>
  <c r="G371" s="1"/>
  <c r="D371"/>
  <c r="I370"/>
  <c r="H370"/>
  <c r="G370"/>
  <c r="F370"/>
  <c r="D370"/>
  <c r="I369"/>
  <c r="H369"/>
  <c r="F369"/>
  <c r="G369" s="1"/>
  <c r="D369"/>
  <c r="I368"/>
  <c r="H368"/>
  <c r="G368"/>
  <c r="F368"/>
  <c r="D368"/>
  <c r="I367"/>
  <c r="H367"/>
  <c r="F367"/>
  <c r="G367" s="1"/>
  <c r="D367"/>
  <c r="I366"/>
  <c r="H366"/>
  <c r="G366"/>
  <c r="F366"/>
  <c r="D366"/>
  <c r="I365"/>
  <c r="H365"/>
  <c r="F365"/>
  <c r="G365" s="1"/>
  <c r="D365"/>
  <c r="I364"/>
  <c r="H364"/>
  <c r="G364"/>
  <c r="F364"/>
  <c r="D364"/>
  <c r="I363"/>
  <c r="H363"/>
  <c r="F363"/>
  <c r="G363" s="1"/>
  <c r="D363"/>
  <c r="I362"/>
  <c r="H362"/>
  <c r="G362"/>
  <c r="F362"/>
  <c r="D362"/>
  <c r="I361"/>
  <c r="H361"/>
  <c r="F361"/>
  <c r="G361" s="1"/>
  <c r="D361"/>
  <c r="I360"/>
  <c r="H360"/>
  <c r="G360"/>
  <c r="F360"/>
  <c r="D360"/>
  <c r="I359"/>
  <c r="H359"/>
  <c r="F359"/>
  <c r="G359" s="1"/>
  <c r="D359"/>
  <c r="I358"/>
  <c r="H358"/>
  <c r="G358"/>
  <c r="F358"/>
  <c r="D358"/>
  <c r="I357"/>
  <c r="H357"/>
  <c r="F357"/>
  <c r="G357" s="1"/>
  <c r="D357"/>
  <c r="I356"/>
  <c r="H356"/>
  <c r="G356"/>
  <c r="F356"/>
  <c r="D356"/>
  <c r="I355"/>
  <c r="H355"/>
  <c r="F355"/>
  <c r="G355" s="1"/>
  <c r="D355"/>
  <c r="I354"/>
  <c r="H354"/>
  <c r="G354"/>
  <c r="F354"/>
  <c r="D354"/>
  <c r="I353"/>
  <c r="H353"/>
  <c r="F353"/>
  <c r="G353" s="1"/>
  <c r="D353"/>
  <c r="I352"/>
  <c r="H352"/>
  <c r="G352"/>
  <c r="F352"/>
  <c r="D352"/>
  <c r="I351"/>
  <c r="H351"/>
  <c r="F351"/>
  <c r="G351" s="1"/>
  <c r="D351"/>
  <c r="I350"/>
  <c r="H350"/>
  <c r="G350"/>
  <c r="F350"/>
  <c r="D350"/>
  <c r="I349"/>
  <c r="H349"/>
  <c r="F349"/>
  <c r="G349" s="1"/>
  <c r="D349"/>
  <c r="I348"/>
  <c r="H348"/>
  <c r="G348"/>
  <c r="F348"/>
  <c r="D348"/>
  <c r="I347"/>
  <c r="H347"/>
  <c r="F347"/>
  <c r="G347" s="1"/>
  <c r="D347"/>
  <c r="I346"/>
  <c r="H346"/>
  <c r="G346"/>
  <c r="F346"/>
  <c r="D346"/>
  <c r="I345"/>
  <c r="H345"/>
  <c r="F345"/>
  <c r="G345" s="1"/>
  <c r="D345"/>
  <c r="I344"/>
  <c r="H344"/>
  <c r="G344"/>
  <c r="F344"/>
  <c r="D344"/>
  <c r="I343"/>
  <c r="H343"/>
  <c r="F343"/>
  <c r="G343" s="1"/>
  <c r="D343"/>
  <c r="I342"/>
  <c r="H342"/>
  <c r="G342"/>
  <c r="F342"/>
  <c r="D342"/>
  <c r="I341"/>
  <c r="H341"/>
  <c r="F341"/>
  <c r="G341" s="1"/>
  <c r="D341"/>
  <c r="I340"/>
  <c r="H340"/>
  <c r="G340"/>
  <c r="F340"/>
  <c r="D340"/>
  <c r="I339"/>
  <c r="H339"/>
  <c r="F339"/>
  <c r="G339" s="1"/>
  <c r="D339"/>
  <c r="I338"/>
  <c r="H338"/>
  <c r="G338"/>
  <c r="F338"/>
  <c r="D338"/>
  <c r="I337"/>
  <c r="H337"/>
  <c r="F337"/>
  <c r="G337" s="1"/>
  <c r="D337"/>
  <c r="I336"/>
  <c r="H336"/>
  <c r="G336"/>
  <c r="F336"/>
  <c r="D336"/>
  <c r="I335"/>
  <c r="H335"/>
  <c r="F335"/>
  <c r="G335" s="1"/>
  <c r="D335"/>
  <c r="I334"/>
  <c r="H334"/>
  <c r="G334"/>
  <c r="F334"/>
  <c r="D334"/>
  <c r="I333"/>
  <c r="H333"/>
  <c r="F333"/>
  <c r="G333" s="1"/>
  <c r="D333"/>
  <c r="I332"/>
  <c r="H332"/>
  <c r="G332"/>
  <c r="F332"/>
  <c r="D332"/>
  <c r="I331"/>
  <c r="H331"/>
  <c r="F331"/>
  <c r="G331" s="1"/>
  <c r="D331"/>
  <c r="I330"/>
  <c r="H330"/>
  <c r="G330"/>
  <c r="F330"/>
  <c r="D330"/>
  <c r="I329"/>
  <c r="H329"/>
  <c r="F329"/>
  <c r="G329" s="1"/>
  <c r="D329"/>
  <c r="I328"/>
  <c r="H328"/>
  <c r="G328"/>
  <c r="F328"/>
  <c r="D328"/>
  <c r="I327"/>
  <c r="H327"/>
  <c r="F327"/>
  <c r="G327" s="1"/>
  <c r="D327"/>
  <c r="I326"/>
  <c r="H326"/>
  <c r="G326"/>
  <c r="F326"/>
  <c r="D326"/>
  <c r="I325"/>
  <c r="H325"/>
  <c r="F325"/>
  <c r="G325" s="1"/>
  <c r="D325"/>
  <c r="I324"/>
  <c r="H324"/>
  <c r="G324"/>
  <c r="F324"/>
  <c r="D324"/>
  <c r="I323"/>
  <c r="H323"/>
  <c r="F323"/>
  <c r="G323" s="1"/>
  <c r="D323"/>
  <c r="I322"/>
  <c r="H322"/>
  <c r="G322"/>
  <c r="F322"/>
  <c r="D322"/>
  <c r="I321"/>
  <c r="H321"/>
  <c r="F321"/>
  <c r="G321" s="1"/>
  <c r="D321"/>
  <c r="I320"/>
  <c r="H320"/>
  <c r="G320"/>
  <c r="F320"/>
  <c r="D320"/>
  <c r="I319"/>
  <c r="H319"/>
  <c r="F319"/>
  <c r="G319" s="1"/>
  <c r="D319"/>
  <c r="I318"/>
  <c r="H318"/>
  <c r="G318"/>
  <c r="F318"/>
  <c r="D318"/>
  <c r="I317"/>
  <c r="H317"/>
  <c r="F317"/>
  <c r="G317" s="1"/>
  <c r="D317"/>
  <c r="I316"/>
  <c r="H316"/>
  <c r="G316"/>
  <c r="F316"/>
  <c r="D316"/>
  <c r="I315"/>
  <c r="H315"/>
  <c r="F315"/>
  <c r="G315" s="1"/>
  <c r="D315"/>
  <c r="I314"/>
  <c r="H314"/>
  <c r="G314"/>
  <c r="F314"/>
  <c r="D314"/>
  <c r="I313"/>
  <c r="H313"/>
  <c r="F313"/>
  <c r="G313" s="1"/>
  <c r="D313"/>
  <c r="I312"/>
  <c r="H312"/>
  <c r="G312"/>
  <c r="F312"/>
  <c r="D312"/>
  <c r="I311"/>
  <c r="H311"/>
  <c r="F311"/>
  <c r="G311" s="1"/>
  <c r="D311"/>
  <c r="I310"/>
  <c r="H310"/>
  <c r="G310"/>
  <c r="F310"/>
  <c r="D310"/>
  <c r="I309"/>
  <c r="H309"/>
  <c r="F309"/>
  <c r="G309" s="1"/>
  <c r="D309"/>
  <c r="I308"/>
  <c r="H308"/>
  <c r="G308"/>
  <c r="F308"/>
  <c r="D308"/>
  <c r="I307"/>
  <c r="H307"/>
  <c r="F307"/>
  <c r="G307" s="1"/>
  <c r="D307"/>
  <c r="I306"/>
  <c r="H306"/>
  <c r="G306"/>
  <c r="F306"/>
  <c r="D306"/>
  <c r="I305"/>
  <c r="H305"/>
  <c r="F305"/>
  <c r="G305" s="1"/>
  <c r="D305"/>
  <c r="I304"/>
  <c r="H304"/>
  <c r="G304"/>
  <c r="F304"/>
  <c r="D304"/>
  <c r="I303"/>
  <c r="H303"/>
  <c r="F303"/>
  <c r="G303" s="1"/>
  <c r="D303"/>
  <c r="I302"/>
  <c r="H302"/>
  <c r="G302"/>
  <c r="F302"/>
  <c r="D302"/>
  <c r="I301"/>
  <c r="H301"/>
  <c r="F301"/>
  <c r="G301" s="1"/>
  <c r="D301"/>
  <c r="I300"/>
  <c r="H300"/>
  <c r="G300"/>
  <c r="F300"/>
  <c r="D300"/>
  <c r="I299"/>
  <c r="H299"/>
  <c r="F299"/>
  <c r="G299" s="1"/>
  <c r="D299"/>
  <c r="I298"/>
  <c r="H298"/>
  <c r="G298"/>
  <c r="F298"/>
  <c r="D298"/>
  <c r="I297"/>
  <c r="H297"/>
  <c r="F297"/>
  <c r="G297" s="1"/>
  <c r="D297"/>
  <c r="I296"/>
  <c r="H296"/>
  <c r="G296"/>
  <c r="F296"/>
  <c r="D296"/>
  <c r="I295"/>
  <c r="H295"/>
  <c r="F295"/>
  <c r="G295" s="1"/>
  <c r="D295"/>
  <c r="I294"/>
  <c r="H294"/>
  <c r="G294"/>
  <c r="F294"/>
  <c r="D294"/>
  <c r="I293"/>
  <c r="H293"/>
  <c r="F293"/>
  <c r="G293" s="1"/>
  <c r="D293"/>
  <c r="I292"/>
  <c r="H292"/>
  <c r="G292"/>
  <c r="F292"/>
  <c r="D292"/>
  <c r="I291"/>
  <c r="H291"/>
  <c r="F291"/>
  <c r="G291" s="1"/>
  <c r="D291"/>
  <c r="I290"/>
  <c r="H290"/>
  <c r="G290"/>
  <c r="F290"/>
  <c r="D290"/>
  <c r="I289"/>
  <c r="H289"/>
  <c r="F289"/>
  <c r="G289" s="1"/>
  <c r="D289"/>
  <c r="I288"/>
  <c r="H288"/>
  <c r="G288"/>
  <c r="F288"/>
  <c r="D288"/>
  <c r="I287"/>
  <c r="H287"/>
  <c r="F287"/>
  <c r="G287" s="1"/>
  <c r="D287"/>
  <c r="I286"/>
  <c r="H286"/>
  <c r="G286"/>
  <c r="F286"/>
  <c r="D286"/>
  <c r="I285"/>
  <c r="H285"/>
  <c r="F285"/>
  <c r="G285" s="1"/>
  <c r="D285"/>
  <c r="I284"/>
  <c r="H284"/>
  <c r="G284"/>
  <c r="F284"/>
  <c r="D284"/>
  <c r="I283"/>
  <c r="H283"/>
  <c r="F283"/>
  <c r="G283" s="1"/>
  <c r="D283"/>
  <c r="I282"/>
  <c r="H282"/>
  <c r="G282"/>
  <c r="F282"/>
  <c r="D282"/>
  <c r="I281"/>
  <c r="H281"/>
  <c r="F281"/>
  <c r="G281" s="1"/>
  <c r="D281"/>
  <c r="I280"/>
  <c r="H280"/>
  <c r="G280"/>
  <c r="F280"/>
  <c r="D280"/>
  <c r="I279"/>
  <c r="H279"/>
  <c r="F279"/>
  <c r="G279" s="1"/>
  <c r="D279"/>
  <c r="I278"/>
  <c r="H278"/>
  <c r="G278"/>
  <c r="F278"/>
  <c r="D278"/>
  <c r="I277"/>
  <c r="H277"/>
  <c r="F277"/>
  <c r="G277" s="1"/>
  <c r="D277"/>
  <c r="I276"/>
  <c r="H276"/>
  <c r="G276"/>
  <c r="F276"/>
  <c r="D276"/>
  <c r="I275"/>
  <c r="H275"/>
  <c r="F275"/>
  <c r="G275" s="1"/>
  <c r="D275"/>
  <c r="I274"/>
  <c r="H274"/>
  <c r="G274"/>
  <c r="F274"/>
  <c r="D274"/>
  <c r="I273"/>
  <c r="H273"/>
  <c r="F273"/>
  <c r="G273" s="1"/>
  <c r="D273"/>
  <c r="I272"/>
  <c r="H272"/>
  <c r="G272"/>
  <c r="F272"/>
  <c r="D272"/>
  <c r="I271"/>
  <c r="H271"/>
  <c r="F271"/>
  <c r="G271" s="1"/>
  <c r="D271"/>
  <c r="I270"/>
  <c r="H270"/>
  <c r="G270"/>
  <c r="F270"/>
  <c r="D270"/>
  <c r="I269"/>
  <c r="H269"/>
  <c r="F269"/>
  <c r="G269" s="1"/>
  <c r="D269"/>
  <c r="I268"/>
  <c r="H268"/>
  <c r="G268"/>
  <c r="F268"/>
  <c r="D268"/>
  <c r="I267"/>
  <c r="H267"/>
  <c r="F267"/>
  <c r="G267" s="1"/>
  <c r="D267"/>
  <c r="I266"/>
  <c r="H266"/>
  <c r="G266"/>
  <c r="F266"/>
  <c r="D266"/>
  <c r="I265"/>
  <c r="H265"/>
  <c r="F265"/>
  <c r="G265" s="1"/>
  <c r="D265"/>
  <c r="I264"/>
  <c r="H264"/>
  <c r="G264"/>
  <c r="F264"/>
  <c r="D264"/>
  <c r="I263"/>
  <c r="H263"/>
  <c r="F263"/>
  <c r="G263" s="1"/>
  <c r="D263"/>
  <c r="I262"/>
  <c r="H262"/>
  <c r="G262"/>
  <c r="F262"/>
  <c r="D262"/>
  <c r="I261"/>
  <c r="H261"/>
  <c r="F261"/>
  <c r="G261" s="1"/>
  <c r="D261"/>
  <c r="I260"/>
  <c r="H260"/>
  <c r="G260"/>
  <c r="F260"/>
  <c r="D260"/>
  <c r="I259"/>
  <c r="H259"/>
  <c r="F259"/>
  <c r="G259" s="1"/>
  <c r="D259"/>
  <c r="I258"/>
  <c r="H258"/>
  <c r="G258"/>
  <c r="F258"/>
  <c r="D258"/>
  <c r="I257"/>
  <c r="H257"/>
  <c r="F257"/>
  <c r="G257" s="1"/>
  <c r="D257"/>
  <c r="I256"/>
  <c r="H256"/>
  <c r="G256"/>
  <c r="F256"/>
  <c r="D256"/>
  <c r="I255"/>
  <c r="H255"/>
  <c r="F255"/>
  <c r="G255" s="1"/>
  <c r="D255"/>
  <c r="I254"/>
  <c r="H254"/>
  <c r="G254"/>
  <c r="F254"/>
  <c r="D254"/>
  <c r="I253"/>
  <c r="H253"/>
  <c r="F253"/>
  <c r="G253" s="1"/>
  <c r="D253"/>
  <c r="I252"/>
  <c r="H252"/>
  <c r="G252"/>
  <c r="F252"/>
  <c r="D252"/>
  <c r="I251"/>
  <c r="H251"/>
  <c r="F251"/>
  <c r="G251" s="1"/>
  <c r="D251"/>
  <c r="I250"/>
  <c r="H250"/>
  <c r="G250"/>
  <c r="F250"/>
  <c r="D250"/>
  <c r="I249"/>
  <c r="H249"/>
  <c r="F249"/>
  <c r="G249" s="1"/>
  <c r="D249"/>
  <c r="I248"/>
  <c r="H248"/>
  <c r="G248"/>
  <c r="F248"/>
  <c r="D248"/>
  <c r="I247"/>
  <c r="H247"/>
  <c r="F247"/>
  <c r="G247" s="1"/>
  <c r="D247"/>
  <c r="I246"/>
  <c r="H246"/>
  <c r="G246"/>
  <c r="F246"/>
  <c r="D246"/>
  <c r="I245"/>
  <c r="H245"/>
  <c r="F245"/>
  <c r="G245" s="1"/>
  <c r="D245"/>
  <c r="I244"/>
  <c r="H244"/>
  <c r="G244"/>
  <c r="F244"/>
  <c r="D244"/>
  <c r="I243"/>
  <c r="H243"/>
  <c r="F243"/>
  <c r="G243" s="1"/>
  <c r="D243"/>
  <c r="I242"/>
  <c r="H242"/>
  <c r="G242"/>
  <c r="F242"/>
  <c r="D242"/>
  <c r="I241"/>
  <c r="H241"/>
  <c r="F241"/>
  <c r="G241" s="1"/>
  <c r="D241"/>
  <c r="I240"/>
  <c r="H240"/>
  <c r="G240"/>
  <c r="F240"/>
  <c r="D240"/>
  <c r="I239"/>
  <c r="H239"/>
  <c r="F239"/>
  <c r="G239" s="1"/>
  <c r="D239"/>
  <c r="I238"/>
  <c r="H238"/>
  <c r="G238"/>
  <c r="F238"/>
  <c r="D238"/>
  <c r="I237"/>
  <c r="H237"/>
  <c r="F237"/>
  <c r="G237" s="1"/>
  <c r="D237"/>
  <c r="I236"/>
  <c r="H236"/>
  <c r="G236"/>
  <c r="F236"/>
  <c r="D236"/>
  <c r="I235"/>
  <c r="H235"/>
  <c r="F235"/>
  <c r="G235" s="1"/>
  <c r="D235"/>
  <c r="I234"/>
  <c r="H234"/>
  <c r="G234"/>
  <c r="F234"/>
  <c r="D234"/>
  <c r="I233"/>
  <c r="H233"/>
  <c r="F233"/>
  <c r="G233" s="1"/>
  <c r="D233"/>
  <c r="I232"/>
  <c r="H232"/>
  <c r="G232"/>
  <c r="F232"/>
  <c r="D232"/>
  <c r="I231"/>
  <c r="H231"/>
  <c r="F231"/>
  <c r="G231" s="1"/>
  <c r="D231"/>
  <c r="I230"/>
  <c r="H230"/>
  <c r="G230"/>
  <c r="F230"/>
  <c r="D230"/>
  <c r="I229"/>
  <c r="H229"/>
  <c r="F229"/>
  <c r="G229" s="1"/>
  <c r="D229"/>
  <c r="I228"/>
  <c r="H228"/>
  <c r="G228"/>
  <c r="F228"/>
  <c r="D228"/>
  <c r="I227"/>
  <c r="H227"/>
  <c r="F227"/>
  <c r="G227" s="1"/>
  <c r="D227"/>
  <c r="I226"/>
  <c r="H226"/>
  <c r="G226"/>
  <c r="F226"/>
  <c r="D226"/>
  <c r="I225"/>
  <c r="H225"/>
  <c r="F225"/>
  <c r="G225" s="1"/>
  <c r="D225"/>
  <c r="I224"/>
  <c r="H224"/>
  <c r="G224"/>
  <c r="F224"/>
  <c r="D224"/>
  <c r="I223"/>
  <c r="H223"/>
  <c r="F223"/>
  <c r="G223" s="1"/>
  <c r="D223"/>
  <c r="I222"/>
  <c r="H222"/>
  <c r="G222"/>
  <c r="F222"/>
  <c r="D222"/>
  <c r="I221"/>
  <c r="H221"/>
  <c r="F221"/>
  <c r="G221" s="1"/>
  <c r="D221"/>
  <c r="I220"/>
  <c r="H220"/>
  <c r="G220"/>
  <c r="F220"/>
  <c r="D220"/>
  <c r="I219"/>
  <c r="H219"/>
  <c r="F219"/>
  <c r="G219" s="1"/>
  <c r="D219"/>
  <c r="I218"/>
  <c r="H218"/>
  <c r="G218"/>
  <c r="F218"/>
  <c r="D218"/>
  <c r="I217"/>
  <c r="H217"/>
  <c r="F217"/>
  <c r="G217" s="1"/>
  <c r="D217"/>
  <c r="I216"/>
  <c r="H216"/>
  <c r="G216"/>
  <c r="F216"/>
  <c r="D216"/>
  <c r="I215"/>
  <c r="H215"/>
  <c r="F215"/>
  <c r="G215" s="1"/>
  <c r="D215"/>
  <c r="I214"/>
  <c r="H214"/>
  <c r="G214"/>
  <c r="F214"/>
  <c r="D214"/>
  <c r="I213"/>
  <c r="H213"/>
  <c r="F213"/>
  <c r="G213" s="1"/>
  <c r="D213"/>
  <c r="I212"/>
  <c r="H212"/>
  <c r="G212"/>
  <c r="F212"/>
  <c r="D212"/>
  <c r="I211"/>
  <c r="H211"/>
  <c r="F211"/>
  <c r="G211" s="1"/>
  <c r="D211"/>
  <c r="I210"/>
  <c r="H210"/>
  <c r="G210"/>
  <c r="F210"/>
  <c r="D210"/>
  <c r="I209"/>
  <c r="H209"/>
  <c r="F209"/>
  <c r="G209" s="1"/>
  <c r="D209"/>
  <c r="I208"/>
  <c r="H208"/>
  <c r="G208"/>
  <c r="F208"/>
  <c r="D208"/>
  <c r="I207"/>
  <c r="H207"/>
  <c r="F207"/>
  <c r="G207" s="1"/>
  <c r="D207"/>
  <c r="I206"/>
  <c r="H206"/>
  <c r="G206"/>
  <c r="F206"/>
  <c r="D206"/>
  <c r="I205"/>
  <c r="H205"/>
  <c r="F205"/>
  <c r="G205" s="1"/>
  <c r="D205"/>
  <c r="I204"/>
  <c r="H204"/>
  <c r="G204"/>
  <c r="F204"/>
  <c r="D204"/>
  <c r="I203"/>
  <c r="H203"/>
  <c r="F203"/>
  <c r="G203" s="1"/>
  <c r="D203"/>
  <c r="I202"/>
  <c r="H202"/>
  <c r="G202"/>
  <c r="F202"/>
  <c r="D202"/>
  <c r="I201"/>
  <c r="H201"/>
  <c r="F201"/>
  <c r="G201" s="1"/>
  <c r="D201"/>
  <c r="I200"/>
  <c r="H200"/>
  <c r="G200"/>
  <c r="F200"/>
  <c r="D200"/>
  <c r="I199"/>
  <c r="H199"/>
  <c r="F199"/>
  <c r="G199" s="1"/>
  <c r="D199"/>
  <c r="I198"/>
  <c r="H198"/>
  <c r="G198"/>
  <c r="F198"/>
  <c r="D198"/>
  <c r="I197"/>
  <c r="H197"/>
  <c r="F197"/>
  <c r="G197" s="1"/>
  <c r="D197"/>
  <c r="I196"/>
  <c r="H196"/>
  <c r="G196"/>
  <c r="F196"/>
  <c r="D196"/>
  <c r="I195"/>
  <c r="H195"/>
  <c r="F195"/>
  <c r="G195" s="1"/>
  <c r="D195"/>
  <c r="I194"/>
  <c r="H194"/>
  <c r="G194"/>
  <c r="F194"/>
  <c r="D194"/>
  <c r="I193"/>
  <c r="H193"/>
  <c r="G193"/>
  <c r="F193"/>
  <c r="D193"/>
  <c r="I192"/>
  <c r="H192"/>
  <c r="G192"/>
  <c r="F192"/>
  <c r="D192"/>
  <c r="I191"/>
  <c r="H191"/>
  <c r="G191"/>
  <c r="F191"/>
  <c r="D191"/>
  <c r="I190"/>
  <c r="H190"/>
  <c r="G190"/>
  <c r="F190"/>
  <c r="D190"/>
  <c r="I189"/>
  <c r="H189"/>
  <c r="G189"/>
  <c r="F189"/>
  <c r="D189"/>
  <c r="I188"/>
  <c r="H188"/>
  <c r="G188"/>
  <c r="F188"/>
  <c r="D188"/>
  <c r="I187"/>
  <c r="H187"/>
  <c r="G187"/>
  <c r="F187"/>
  <c r="D187"/>
  <c r="I186"/>
  <c r="H186"/>
  <c r="G186"/>
  <c r="F186"/>
  <c r="D186"/>
  <c r="I185"/>
  <c r="H185"/>
  <c r="G185"/>
  <c r="F185"/>
  <c r="D185"/>
  <c r="I184"/>
  <c r="H184"/>
  <c r="G184"/>
  <c r="F184"/>
  <c r="D184"/>
  <c r="I183"/>
  <c r="H183"/>
  <c r="F183"/>
  <c r="G183" s="1"/>
  <c r="D183"/>
  <c r="I182"/>
  <c r="H182"/>
  <c r="G182"/>
  <c r="F182"/>
  <c r="D182"/>
  <c r="I181"/>
  <c r="H181"/>
  <c r="F181"/>
  <c r="G181" s="1"/>
  <c r="D181"/>
  <c r="I180"/>
  <c r="H180"/>
  <c r="G180"/>
  <c r="F180"/>
  <c r="D180"/>
  <c r="I179"/>
  <c r="H179"/>
  <c r="F179"/>
  <c r="G179" s="1"/>
  <c r="D179"/>
  <c r="I178"/>
  <c r="H178"/>
  <c r="G178"/>
  <c r="F178"/>
  <c r="D178"/>
  <c r="I177"/>
  <c r="H177"/>
  <c r="F177"/>
  <c r="G177" s="1"/>
  <c r="D177"/>
  <c r="I176"/>
  <c r="H176"/>
  <c r="G176"/>
  <c r="F176"/>
  <c r="D176"/>
  <c r="I175"/>
  <c r="H175"/>
  <c r="F175"/>
  <c r="G175" s="1"/>
  <c r="D175"/>
  <c r="I174"/>
  <c r="H174"/>
  <c r="G174"/>
  <c r="F174"/>
  <c r="D174"/>
  <c r="I173"/>
  <c r="H173"/>
  <c r="F173"/>
  <c r="G173" s="1"/>
  <c r="D173"/>
  <c r="I172"/>
  <c r="H172"/>
  <c r="G172"/>
  <c r="F172"/>
  <c r="D172"/>
  <c r="I171"/>
  <c r="H171"/>
  <c r="F171"/>
  <c r="G171" s="1"/>
  <c r="D171"/>
  <c r="I170"/>
  <c r="H170"/>
  <c r="G170"/>
  <c r="F170"/>
  <c r="D170"/>
  <c r="I169"/>
  <c r="H169"/>
  <c r="F169"/>
  <c r="G169" s="1"/>
  <c r="D169"/>
  <c r="I168"/>
  <c r="H168"/>
  <c r="G168"/>
  <c r="F168"/>
  <c r="D168"/>
  <c r="I167"/>
  <c r="H167"/>
  <c r="F167"/>
  <c r="G167" s="1"/>
  <c r="D167"/>
  <c r="I166"/>
  <c r="H166"/>
  <c r="G166"/>
  <c r="F166"/>
  <c r="D166"/>
  <c r="I165"/>
  <c r="H165"/>
  <c r="F165"/>
  <c r="G165" s="1"/>
  <c r="D165"/>
  <c r="I164"/>
  <c r="H164"/>
  <c r="G164"/>
  <c r="F164"/>
  <c r="D164"/>
  <c r="I163"/>
  <c r="H163"/>
  <c r="F163"/>
  <c r="G163" s="1"/>
  <c r="D163"/>
  <c r="I162"/>
  <c r="H162"/>
  <c r="G162"/>
  <c r="F162"/>
  <c r="D162"/>
  <c r="I161"/>
  <c r="H161"/>
  <c r="F161"/>
  <c r="G161" s="1"/>
  <c r="D161"/>
  <c r="I160"/>
  <c r="H160"/>
  <c r="G160"/>
  <c r="F160"/>
  <c r="D160"/>
  <c r="I159"/>
  <c r="H159"/>
  <c r="F159"/>
  <c r="G159" s="1"/>
  <c r="D159"/>
  <c r="I158"/>
  <c r="H158"/>
  <c r="G158"/>
  <c r="F158"/>
  <c r="D158"/>
  <c r="I157"/>
  <c r="H157"/>
  <c r="F157"/>
  <c r="G157" s="1"/>
  <c r="D157"/>
  <c r="I156"/>
  <c r="H156"/>
  <c r="G156"/>
  <c r="F156"/>
  <c r="D156"/>
  <c r="I155"/>
  <c r="H155"/>
  <c r="F155"/>
  <c r="G155" s="1"/>
  <c r="D155"/>
  <c r="I154"/>
  <c r="H154"/>
  <c r="G154"/>
  <c r="F154"/>
  <c r="D154"/>
  <c r="I153"/>
  <c r="H153"/>
  <c r="F153"/>
  <c r="G153" s="1"/>
  <c r="D153"/>
  <c r="I152"/>
  <c r="H152"/>
  <c r="G152"/>
  <c r="F152"/>
  <c r="D152"/>
  <c r="I151"/>
  <c r="H151"/>
  <c r="F151"/>
  <c r="G151" s="1"/>
  <c r="D151"/>
  <c r="I150"/>
  <c r="H150"/>
  <c r="G150"/>
  <c r="F150"/>
  <c r="D150"/>
  <c r="I149"/>
  <c r="H149"/>
  <c r="F149"/>
  <c r="G149" s="1"/>
  <c r="D149"/>
  <c r="I148"/>
  <c r="H148"/>
  <c r="G148"/>
  <c r="F148"/>
  <c r="D148"/>
  <c r="I147"/>
  <c r="H147"/>
  <c r="F147"/>
  <c r="G147" s="1"/>
  <c r="D147"/>
  <c r="I146"/>
  <c r="H146"/>
  <c r="G146"/>
  <c r="F146"/>
  <c r="D146"/>
  <c r="I145"/>
  <c r="H145"/>
  <c r="F145"/>
  <c r="G145" s="1"/>
  <c r="D145"/>
  <c r="I144"/>
  <c r="H144"/>
  <c r="G144"/>
  <c r="F144"/>
  <c r="D144"/>
  <c r="I143"/>
  <c r="H143"/>
  <c r="F143"/>
  <c r="G143" s="1"/>
  <c r="D143"/>
  <c r="I142"/>
  <c r="H142"/>
  <c r="G142"/>
  <c r="F142"/>
  <c r="D142"/>
  <c r="I141"/>
  <c r="H141"/>
  <c r="G141"/>
  <c r="F141"/>
  <c r="D141"/>
  <c r="I140"/>
  <c r="H140"/>
  <c r="G140"/>
  <c r="F140"/>
  <c r="D140"/>
  <c r="I139"/>
  <c r="H139"/>
  <c r="G139"/>
  <c r="F139"/>
  <c r="D139"/>
  <c r="I138"/>
  <c r="H138"/>
  <c r="G138"/>
  <c r="F138"/>
  <c r="D138"/>
  <c r="I137"/>
  <c r="H137"/>
  <c r="G137"/>
  <c r="F137"/>
  <c r="D137"/>
  <c r="I136"/>
  <c r="H136"/>
  <c r="G136"/>
  <c r="F136"/>
  <c r="D136"/>
  <c r="I135"/>
  <c r="H135"/>
  <c r="G135"/>
  <c r="F135"/>
  <c r="D135"/>
  <c r="I134"/>
  <c r="H134"/>
  <c r="G134"/>
  <c r="F134"/>
  <c r="D134"/>
  <c r="I133"/>
  <c r="H133"/>
  <c r="G133"/>
  <c r="F133"/>
  <c r="D133"/>
  <c r="I132"/>
  <c r="H132"/>
  <c r="G132"/>
  <c r="F132"/>
  <c r="D132"/>
  <c r="I131"/>
  <c r="H131"/>
  <c r="G131"/>
  <c r="F131"/>
  <c r="D131"/>
  <c r="I130"/>
  <c r="H130"/>
  <c r="G130"/>
  <c r="F130"/>
  <c r="D130"/>
  <c r="I129"/>
  <c r="H129"/>
  <c r="G129"/>
  <c r="F129"/>
  <c r="D129"/>
  <c r="I128"/>
  <c r="H128"/>
  <c r="G128"/>
  <c r="F128"/>
  <c r="D128"/>
  <c r="I127"/>
  <c r="H127"/>
  <c r="G127"/>
  <c r="F127"/>
  <c r="D127"/>
  <c r="I126"/>
  <c r="H126"/>
  <c r="G126"/>
  <c r="F126"/>
  <c r="D126"/>
  <c r="I125"/>
  <c r="H125"/>
  <c r="G125"/>
  <c r="F125"/>
  <c r="D125"/>
  <c r="I124"/>
  <c r="H124"/>
  <c r="G124"/>
  <c r="F124"/>
  <c r="D124"/>
  <c r="I123"/>
  <c r="H123"/>
  <c r="G123"/>
  <c r="F123"/>
  <c r="D123"/>
  <c r="I122"/>
  <c r="H122"/>
  <c r="G122"/>
  <c r="F122"/>
  <c r="D122"/>
  <c r="I121"/>
  <c r="H121"/>
  <c r="G121"/>
  <c r="F121"/>
  <c r="D121"/>
  <c r="I120"/>
  <c r="H120"/>
  <c r="G120"/>
  <c r="F120"/>
  <c r="D120"/>
  <c r="I119"/>
  <c r="H119"/>
  <c r="G119"/>
  <c r="F119"/>
  <c r="D119"/>
  <c r="I118"/>
  <c r="H118"/>
  <c r="G118"/>
  <c r="F118"/>
  <c r="D118"/>
  <c r="I117"/>
  <c r="H117"/>
  <c r="G117"/>
  <c r="F117"/>
  <c r="D117"/>
  <c r="I116"/>
  <c r="H116"/>
  <c r="G116"/>
  <c r="F116"/>
  <c r="D116"/>
  <c r="I115"/>
  <c r="H115"/>
  <c r="G115"/>
  <c r="F115"/>
  <c r="D115"/>
  <c r="I114"/>
  <c r="H114"/>
  <c r="G114"/>
  <c r="F114"/>
  <c r="D114"/>
  <c r="I113"/>
  <c r="H113"/>
  <c r="G113"/>
  <c r="F113"/>
  <c r="D113"/>
  <c r="I112"/>
  <c r="H112"/>
  <c r="G112"/>
  <c r="F112"/>
  <c r="D112"/>
  <c r="I111"/>
  <c r="H111"/>
  <c r="G111"/>
  <c r="F111"/>
  <c r="D111"/>
  <c r="I110"/>
  <c r="H110"/>
  <c r="G110"/>
  <c r="F110"/>
  <c r="D110"/>
  <c r="I109"/>
  <c r="H109"/>
  <c r="G109"/>
  <c r="F109"/>
  <c r="D109"/>
  <c r="I108"/>
  <c r="H108"/>
  <c r="G108"/>
  <c r="F108"/>
  <c r="D108"/>
  <c r="I107"/>
  <c r="H107"/>
  <c r="G107"/>
  <c r="F107"/>
  <c r="D107"/>
  <c r="I106"/>
  <c r="H106"/>
  <c r="G106"/>
  <c r="F106"/>
  <c r="D106"/>
  <c r="I105"/>
  <c r="H105"/>
  <c r="G105"/>
  <c r="F105"/>
  <c r="D105"/>
  <c r="I104"/>
  <c r="H104"/>
  <c r="G104"/>
  <c r="F104"/>
  <c r="D104"/>
  <c r="I103"/>
  <c r="H103"/>
  <c r="F103"/>
  <c r="G103" s="1"/>
  <c r="D103"/>
  <c r="I102"/>
  <c r="H102"/>
  <c r="G102"/>
  <c r="F102"/>
  <c r="D102"/>
  <c r="I101"/>
  <c r="H101"/>
  <c r="F101"/>
  <c r="G101" s="1"/>
  <c r="D101"/>
  <c r="I100"/>
  <c r="H100"/>
  <c r="G100"/>
  <c r="F100"/>
  <c r="D100"/>
  <c r="I99"/>
  <c r="H99"/>
  <c r="F99"/>
  <c r="G99" s="1"/>
  <c r="D99"/>
  <c r="I98"/>
  <c r="H98"/>
  <c r="G98"/>
  <c r="F98"/>
  <c r="D98"/>
  <c r="I97"/>
  <c r="H97"/>
  <c r="F97"/>
  <c r="G97" s="1"/>
  <c r="D97"/>
  <c r="I96"/>
  <c r="H96"/>
  <c r="G96"/>
  <c r="F96"/>
  <c r="D96"/>
  <c r="I95"/>
  <c r="H95"/>
  <c r="F95"/>
  <c r="G95" s="1"/>
  <c r="D95"/>
  <c r="I94"/>
  <c r="H94"/>
  <c r="G94"/>
  <c r="F94"/>
  <c r="D94"/>
  <c r="I93"/>
  <c r="H93"/>
  <c r="F93"/>
  <c r="G93" s="1"/>
  <c r="D93"/>
  <c r="I92"/>
  <c r="H92"/>
  <c r="G92"/>
  <c r="F92"/>
  <c r="D92"/>
  <c r="I91"/>
  <c r="H91"/>
  <c r="F91"/>
  <c r="G91" s="1"/>
  <c r="D91"/>
  <c r="I90"/>
  <c r="H90"/>
  <c r="G90"/>
  <c r="F90"/>
  <c r="D90"/>
  <c r="I89"/>
  <c r="H89"/>
  <c r="F89"/>
  <c r="G89" s="1"/>
  <c r="D89"/>
  <c r="I88"/>
  <c r="H88"/>
  <c r="G88"/>
  <c r="F88"/>
  <c r="D88"/>
  <c r="I87"/>
  <c r="H87"/>
  <c r="F87"/>
  <c r="G87" s="1"/>
  <c r="D87"/>
  <c r="I86"/>
  <c r="H86"/>
  <c r="G86"/>
  <c r="F86"/>
  <c r="D86"/>
  <c r="I85"/>
  <c r="H85"/>
  <c r="F85"/>
  <c r="G85" s="1"/>
  <c r="D85"/>
  <c r="I84"/>
  <c r="H84"/>
  <c r="G84"/>
  <c r="F84"/>
  <c r="D84"/>
  <c r="I83"/>
  <c r="H83"/>
  <c r="F83"/>
  <c r="G83" s="1"/>
  <c r="D83"/>
  <c r="I82"/>
  <c r="H82"/>
  <c r="G82"/>
  <c r="F82"/>
  <c r="D82"/>
  <c r="I81"/>
  <c r="H81"/>
  <c r="F81"/>
  <c r="G81" s="1"/>
  <c r="D81"/>
  <c r="I80"/>
  <c r="H80"/>
  <c r="G80"/>
  <c r="F80"/>
  <c r="D80"/>
  <c r="I79"/>
  <c r="H79"/>
  <c r="F79"/>
  <c r="G79" s="1"/>
  <c r="D79"/>
  <c r="I78"/>
  <c r="H78"/>
  <c r="G78"/>
  <c r="F78"/>
  <c r="D78"/>
  <c r="I77"/>
  <c r="H77"/>
  <c r="F77"/>
  <c r="G77" s="1"/>
  <c r="D77"/>
  <c r="I76"/>
  <c r="H76"/>
  <c r="G76"/>
  <c r="F76"/>
  <c r="D76"/>
  <c r="I75"/>
  <c r="H75"/>
  <c r="F75"/>
  <c r="G75" s="1"/>
  <c r="D75"/>
  <c r="I74"/>
  <c r="H74"/>
  <c r="G74"/>
  <c r="F74"/>
  <c r="D74"/>
  <c r="I73"/>
  <c r="H73"/>
  <c r="F73"/>
  <c r="G73" s="1"/>
  <c r="D73"/>
  <c r="I72"/>
  <c r="H72"/>
  <c r="G72"/>
  <c r="F72"/>
  <c r="D72"/>
  <c r="I71"/>
  <c r="H71"/>
  <c r="F71"/>
  <c r="G71" s="1"/>
  <c r="D71"/>
  <c r="I70"/>
  <c r="H70"/>
  <c r="G70"/>
  <c r="F70"/>
  <c r="D70"/>
  <c r="I69"/>
  <c r="H69"/>
  <c r="F69"/>
  <c r="G69" s="1"/>
  <c r="D69"/>
  <c r="I68"/>
  <c r="H68"/>
  <c r="G68"/>
  <c r="F68"/>
  <c r="D68"/>
  <c r="I67"/>
  <c r="H67"/>
  <c r="F67"/>
  <c r="G67" s="1"/>
  <c r="D67"/>
  <c r="I66"/>
  <c r="H66"/>
  <c r="G66"/>
  <c r="F66"/>
  <c r="D66"/>
  <c r="I65"/>
  <c r="H65"/>
  <c r="F65"/>
  <c r="G65" s="1"/>
  <c r="D65"/>
  <c r="I64"/>
  <c r="H64"/>
  <c r="G64"/>
  <c r="F64"/>
  <c r="D64"/>
  <c r="I63"/>
  <c r="H63"/>
  <c r="F63"/>
  <c r="G63" s="1"/>
  <c r="D63"/>
  <c r="I62"/>
  <c r="H62"/>
  <c r="G62"/>
  <c r="F62"/>
  <c r="D62"/>
  <c r="I61"/>
  <c r="H61"/>
  <c r="F61"/>
  <c r="G61" s="1"/>
  <c r="D61"/>
  <c r="I60"/>
  <c r="H60"/>
  <c r="G60"/>
  <c r="F60"/>
  <c r="D60"/>
  <c r="I59"/>
  <c r="H59"/>
  <c r="F59"/>
  <c r="G59" s="1"/>
  <c r="D59"/>
  <c r="I58"/>
  <c r="H58"/>
  <c r="G58"/>
  <c r="F58"/>
  <c r="D58"/>
  <c r="I57"/>
  <c r="H57"/>
  <c r="F57"/>
  <c r="G57" s="1"/>
  <c r="D57"/>
  <c r="I56"/>
  <c r="H56"/>
  <c r="G56"/>
  <c r="F56"/>
  <c r="D56"/>
  <c r="I55"/>
  <c r="H55"/>
  <c r="F55"/>
  <c r="G55" s="1"/>
  <c r="D55"/>
  <c r="I54"/>
  <c r="H54"/>
  <c r="G54"/>
  <c r="F54"/>
  <c r="D54"/>
  <c r="I53"/>
  <c r="H53"/>
  <c r="F53"/>
  <c r="G53" s="1"/>
  <c r="D53"/>
  <c r="I52"/>
  <c r="H52"/>
  <c r="G52"/>
  <c r="F52"/>
  <c r="D52"/>
  <c r="I51"/>
  <c r="H51"/>
  <c r="F51"/>
  <c r="G51" s="1"/>
  <c r="D51"/>
  <c r="I50"/>
  <c r="H50"/>
  <c r="G50"/>
  <c r="F50"/>
  <c r="D50"/>
  <c r="I49"/>
  <c r="H49"/>
  <c r="F49"/>
  <c r="G49" s="1"/>
  <c r="D49"/>
  <c r="I48"/>
  <c r="H48"/>
  <c r="G48"/>
  <c r="F48"/>
  <c r="D48"/>
  <c r="I47"/>
  <c r="H47"/>
  <c r="F47"/>
  <c r="G47" s="1"/>
  <c r="D47"/>
  <c r="I46"/>
  <c r="H46"/>
  <c r="G46"/>
  <c r="F46"/>
  <c r="D46"/>
  <c r="I45"/>
  <c r="H45"/>
  <c r="F45"/>
  <c r="G45" s="1"/>
  <c r="D45"/>
  <c r="I44"/>
  <c r="H44"/>
  <c r="G44"/>
  <c r="F44"/>
  <c r="D44"/>
  <c r="I43"/>
  <c r="H43"/>
  <c r="F43"/>
  <c r="G43" s="1"/>
  <c r="D43"/>
  <c r="I42"/>
  <c r="H42"/>
  <c r="G42"/>
  <c r="F42"/>
  <c r="D42"/>
  <c r="I41"/>
  <c r="H41"/>
  <c r="F41"/>
  <c r="G41" s="1"/>
  <c r="D41"/>
  <c r="I40"/>
  <c r="H40"/>
  <c r="G40"/>
  <c r="F40"/>
  <c r="D40"/>
  <c r="I39"/>
  <c r="H39"/>
  <c r="F39"/>
  <c r="G39" s="1"/>
  <c r="D39"/>
  <c r="I38"/>
  <c r="H38"/>
  <c r="G38"/>
  <c r="F38"/>
  <c r="D38"/>
  <c r="I37"/>
  <c r="H37"/>
  <c r="F37"/>
  <c r="G37" s="1"/>
  <c r="D37"/>
  <c r="I36"/>
  <c r="H36"/>
  <c r="G36"/>
  <c r="F36"/>
  <c r="D36"/>
  <c r="I35"/>
  <c r="H35"/>
  <c r="F35"/>
  <c r="G35" s="1"/>
  <c r="D35"/>
  <c r="I34"/>
  <c r="H34"/>
  <c r="G34"/>
  <c r="F34"/>
  <c r="D34"/>
  <c r="I33"/>
  <c r="H33"/>
  <c r="F33"/>
  <c r="G33" s="1"/>
  <c r="D33"/>
  <c r="I32"/>
  <c r="H32"/>
  <c r="G32"/>
  <c r="F32"/>
  <c r="D32"/>
  <c r="I31"/>
  <c r="H31"/>
  <c r="F31"/>
  <c r="G31" s="1"/>
  <c r="D31"/>
  <c r="I30"/>
  <c r="H30"/>
  <c r="G30"/>
  <c r="F30"/>
  <c r="D30"/>
  <c r="I29"/>
  <c r="H29"/>
  <c r="F29"/>
  <c r="G29" s="1"/>
  <c r="D29"/>
  <c r="I28"/>
  <c r="H28"/>
  <c r="G28"/>
  <c r="F28"/>
  <c r="D28"/>
  <c r="I27"/>
  <c r="H27"/>
  <c r="F27"/>
  <c r="G27" s="1"/>
  <c r="D27"/>
  <c r="I26"/>
  <c r="H26"/>
  <c r="G26"/>
  <c r="F26"/>
  <c r="D26"/>
  <c r="I25"/>
  <c r="H25"/>
  <c r="F25"/>
  <c r="G25" s="1"/>
  <c r="D25"/>
  <c r="I24"/>
  <c r="H24"/>
  <c r="G24"/>
  <c r="F24"/>
  <c r="D24"/>
  <c r="I23"/>
  <c r="H23"/>
  <c r="F23"/>
  <c r="G23" s="1"/>
  <c r="D23"/>
  <c r="I22"/>
  <c r="H22"/>
  <c r="G22"/>
  <c r="F22"/>
  <c r="D22"/>
  <c r="I21"/>
  <c r="H21"/>
  <c r="F21"/>
  <c r="G21" s="1"/>
  <c r="D21"/>
  <c r="I20"/>
  <c r="H20"/>
  <c r="G20"/>
  <c r="F20"/>
  <c r="D20"/>
  <c r="I19"/>
  <c r="H19"/>
  <c r="F19"/>
  <c r="G19" s="1"/>
  <c r="D19"/>
  <c r="I18"/>
  <c r="H18"/>
  <c r="G18"/>
  <c r="F18"/>
  <c r="D18"/>
  <c r="I17"/>
  <c r="H17"/>
  <c r="F17"/>
  <c r="G17" s="1"/>
  <c r="D17"/>
  <c r="I16"/>
  <c r="H16"/>
  <c r="G16"/>
  <c r="F16"/>
  <c r="D16"/>
  <c r="I15"/>
  <c r="H15"/>
  <c r="F15"/>
  <c r="G15" s="1"/>
  <c r="D15"/>
  <c r="I14"/>
  <c r="H14"/>
  <c r="G14"/>
  <c r="F14"/>
  <c r="D14"/>
  <c r="I13"/>
  <c r="H13"/>
  <c r="F13"/>
  <c r="G13" s="1"/>
  <c r="D13"/>
  <c r="I12"/>
  <c r="H12"/>
  <c r="G12"/>
  <c r="F12"/>
  <c r="D12"/>
  <c r="I11"/>
  <c r="H11"/>
  <c r="F11"/>
  <c r="G11" s="1"/>
  <c r="D11"/>
  <c r="I10"/>
  <c r="H10"/>
  <c r="G10"/>
  <c r="F10"/>
  <c r="D10"/>
  <c r="I9"/>
  <c r="H9"/>
  <c r="F9"/>
  <c r="G9" s="1"/>
  <c r="D9"/>
  <c r="I8"/>
  <c r="H8"/>
  <c r="G8"/>
  <c r="F8"/>
  <c r="D8"/>
  <c r="I7"/>
  <c r="H7"/>
  <c r="F7"/>
  <c r="G7" s="1"/>
  <c r="D7"/>
  <c r="I6"/>
  <c r="H6"/>
  <c r="G6"/>
  <c r="F6"/>
  <c r="D6"/>
  <c r="I5"/>
  <c r="H5"/>
  <c r="F5"/>
  <c r="G5" s="1"/>
  <c r="D5"/>
  <c r="I4"/>
  <c r="H4"/>
  <c r="G4"/>
  <c r="F4"/>
  <c r="D4"/>
  <c r="I3"/>
  <c r="H3"/>
  <c r="F3"/>
  <c r="G3" s="1"/>
  <c r="D3"/>
  <c r="I2"/>
  <c r="H2"/>
  <c r="G2"/>
  <c r="F2"/>
  <c r="D2"/>
</calcChain>
</file>

<file path=xl/sharedStrings.xml><?xml version="1.0" encoding="utf-8"?>
<sst xmlns="http://schemas.openxmlformats.org/spreadsheetml/2006/main" count="25031" uniqueCount="8380">
  <si>
    <t>Data
Date</t>
  </si>
  <si>
    <t>Company
Name</t>
  </si>
  <si>
    <t>Ticker
Symbol</t>
  </si>
  <si>
    <t>NonPensionCashFlow</t>
  </si>
  <si>
    <t>Capital
Expenditures</t>
  </si>
  <si>
    <t>MVE</t>
  </si>
  <si>
    <t>Tobin'sQ</t>
  </si>
  <si>
    <t>Mandatory Pension Contributions</t>
  </si>
  <si>
    <t>Pension Assets/Firm Assets</t>
  </si>
  <si>
    <t>Assets t-1</t>
  </si>
  <si>
    <t>Assets
-
Total</t>
  </si>
  <si>
    <t>2000</t>
  </si>
  <si>
    <t>PINNACLE WEST CAPITAL CORP</t>
  </si>
  <si>
    <t>PNW</t>
  </si>
  <si>
    <t>658.6080</t>
  </si>
  <si>
    <t>6608.5060</t>
  </si>
  <si>
    <t>7149.1510</t>
  </si>
  <si>
    <t>2001</t>
  </si>
  <si>
    <t>1040.5850</t>
  </si>
  <si>
    <t>7981.7480</t>
  </si>
  <si>
    <t>2002</t>
  </si>
  <si>
    <t>895.5220</t>
  </si>
  <si>
    <t>8425.8060</t>
  </si>
  <si>
    <t>2003</t>
  </si>
  <si>
    <t>722.9190</t>
  </si>
  <si>
    <t>9536.3780</t>
  </si>
  <si>
    <t>2004</t>
  </si>
  <si>
    <t>554.5430</t>
  </si>
  <si>
    <t>9896.7470</t>
  </si>
  <si>
    <t>2005</t>
  </si>
  <si>
    <t>645.5500</t>
  </si>
  <si>
    <t>11322.6450</t>
  </si>
  <si>
    <t>2006</t>
  </si>
  <si>
    <t>758.7690</t>
  </si>
  <si>
    <t>11455.9430</t>
  </si>
  <si>
    <t>2007</t>
  </si>
  <si>
    <t>941.6440</t>
  </si>
  <si>
    <t>11243.7120</t>
  </si>
  <si>
    <t>2008</t>
  </si>
  <si>
    <t>954.3970</t>
  </si>
  <si>
    <t>11620.0930</t>
  </si>
  <si>
    <t>2009</t>
  </si>
  <si>
    <t>775.3540</t>
  </si>
  <si>
    <t>11808.1550</t>
  </si>
  <si>
    <t>2010</t>
  </si>
  <si>
    <t>765.1520</t>
  </si>
  <si>
    <t>12362.7030</t>
  </si>
  <si>
    <t>2011</t>
  </si>
  <si>
    <t>902.7080</t>
  </si>
  <si>
    <t>13111.0180</t>
  </si>
  <si>
    <t>2012</t>
  </si>
  <si>
    <t>904.5220</t>
  </si>
  <si>
    <t>13379.6150</t>
  </si>
  <si>
    <t>ABBOTT LABORATORIES</t>
  </si>
  <si>
    <t>ABT</t>
  </si>
  <si>
    <t>.</t>
  </si>
  <si>
    <t>14471.0440</t>
  </si>
  <si>
    <t>15283.2540</t>
  </si>
  <si>
    <t>23296.4230</t>
  </si>
  <si>
    <t>1296.3970</t>
  </si>
  <si>
    <t>24259.1020</t>
  </si>
  <si>
    <t>1246.7410</t>
  </si>
  <si>
    <t>26715.3420</t>
  </si>
  <si>
    <t>1291.6330</t>
  </si>
  <si>
    <t>28767.4940</t>
  </si>
  <si>
    <t>1207.4930</t>
  </si>
  <si>
    <t>29141.2030</t>
  </si>
  <si>
    <t>1337.8180</t>
  </si>
  <si>
    <t>36178.1720</t>
  </si>
  <si>
    <t>1656.2070</t>
  </si>
  <si>
    <t>39713.9240</t>
  </si>
  <si>
    <t>1287.7240</t>
  </si>
  <si>
    <t>42419.2040</t>
  </si>
  <si>
    <t>1089.0480</t>
  </si>
  <si>
    <t>52416.6230</t>
  </si>
  <si>
    <t>1015.0750</t>
  </si>
  <si>
    <t>59462.2660</t>
  </si>
  <si>
    <t>1491.5000</t>
  </si>
  <si>
    <t>60276.8930</t>
  </si>
  <si>
    <t>1795.2890</t>
  </si>
  <si>
    <t>67234.9440</t>
  </si>
  <si>
    <t>AIR PRODUCTS &amp; CHEMICALS INC</t>
  </si>
  <si>
    <t>APD</t>
  </si>
  <si>
    <t>767.7000</t>
  </si>
  <si>
    <t>6852.4410</t>
  </si>
  <si>
    <t>8270.5000</t>
  </si>
  <si>
    <t>708.3000</t>
  </si>
  <si>
    <t>8084.1000</t>
  </si>
  <si>
    <t>627.6000</t>
  </si>
  <si>
    <t>8495.0000</t>
  </si>
  <si>
    <t>612.9000</t>
  </si>
  <si>
    <t>9431.9000</t>
  </si>
  <si>
    <t>705.5000</t>
  </si>
  <si>
    <t>10040.4000</t>
  </si>
  <si>
    <t>929.5000</t>
  </si>
  <si>
    <t>10408.8000</t>
  </si>
  <si>
    <t>1261.3000</t>
  </si>
  <si>
    <t>11180.7000</t>
  </si>
  <si>
    <t>1055.0000</t>
  </si>
  <si>
    <t>12659.5000</t>
  </si>
  <si>
    <t>1085.1000</t>
  </si>
  <si>
    <t>12571.3000</t>
  </si>
  <si>
    <t>1179.1000</t>
  </si>
  <si>
    <t>13029.1000</t>
  </si>
  <si>
    <t>1030.9000</t>
  </si>
  <si>
    <t>13505.9000</t>
  </si>
  <si>
    <t>1351.7000</t>
  </si>
  <si>
    <t>14290.7000</t>
  </si>
  <si>
    <t>1521.0000</t>
  </si>
  <si>
    <t>16941.8000</t>
  </si>
  <si>
    <t>ALLEGHENY ENERGY INC</t>
  </si>
  <si>
    <t>AYE</t>
  </si>
  <si>
    <t>402.3760</t>
  </si>
  <si>
    <t>7697.0170</t>
  </si>
  <si>
    <t>463.2500</t>
  </si>
  <si>
    <t>11167.5520</t>
  </si>
  <si>
    <t>403.1420</t>
  </si>
  <si>
    <t>10600.2790</t>
  </si>
  <si>
    <t>254.4600</t>
  </si>
  <si>
    <t>10171.8960</t>
  </si>
  <si>
    <t>265.6180</t>
  </si>
  <si>
    <t>9045.1400</t>
  </si>
  <si>
    <t>306.4610</t>
  </si>
  <si>
    <t>8558.8120</t>
  </si>
  <si>
    <t>447.3250</t>
  </si>
  <si>
    <t>8552.4460</t>
  </si>
  <si>
    <t>848.3970</t>
  </si>
  <si>
    <t>9906.5890</t>
  </si>
  <si>
    <t>994.0730</t>
  </si>
  <si>
    <t>10811.0480</t>
  </si>
  <si>
    <t>1166.2000</t>
  </si>
  <si>
    <t>11589.1000</t>
  </si>
  <si>
    <t>950.5000</t>
  </si>
  <si>
    <t>12075.8000</t>
  </si>
  <si>
    <t>HONEYWELL INTERNATIONAL INC</t>
  </si>
  <si>
    <t>HON</t>
  </si>
  <si>
    <t>853.0000</t>
  </si>
  <si>
    <t>23527.0000</t>
  </si>
  <si>
    <t>25175.0000</t>
  </si>
  <si>
    <t>876.0000</t>
  </si>
  <si>
    <t>24226.0000</t>
  </si>
  <si>
    <t>671.0000</t>
  </si>
  <si>
    <t>27559.0000</t>
  </si>
  <si>
    <t>655.0000</t>
  </si>
  <si>
    <t>29344.0000</t>
  </si>
  <si>
    <t>629.0000</t>
  </si>
  <si>
    <t>31062.0000</t>
  </si>
  <si>
    <t>684.0000</t>
  </si>
  <si>
    <t>32294.0000</t>
  </si>
  <si>
    <t>733.0000</t>
  </si>
  <si>
    <t>30941.0000</t>
  </si>
  <si>
    <t>767.0000</t>
  </si>
  <si>
    <t>33805.0000</t>
  </si>
  <si>
    <t>884.0000</t>
  </si>
  <si>
    <t>35490.0000</t>
  </si>
  <si>
    <t>609.0000</t>
  </si>
  <si>
    <t>36004.0000</t>
  </si>
  <si>
    <t>651.0000</t>
  </si>
  <si>
    <t>37834.0000</t>
  </si>
  <si>
    <t>798.0000</t>
  </si>
  <si>
    <t>39808.0000</t>
  </si>
  <si>
    <t>41853.0000</t>
  </si>
  <si>
    <t>ALCOA INC</t>
  </si>
  <si>
    <t>AA</t>
  </si>
  <si>
    <t>1121.0000</t>
  </si>
  <si>
    <t>17066.0000</t>
  </si>
  <si>
    <t>31691.0000</t>
  </si>
  <si>
    <t>1177.0000</t>
  </si>
  <si>
    <t>28355.0000</t>
  </si>
  <si>
    <t>1270.0000</t>
  </si>
  <si>
    <t>29810.0000</t>
  </si>
  <si>
    <t>863.0000</t>
  </si>
  <si>
    <t>31711.0000</t>
  </si>
  <si>
    <t>1142.0000</t>
  </si>
  <si>
    <t>32609.0000</t>
  </si>
  <si>
    <t>2124.0000</t>
  </si>
  <si>
    <t>33696.0000</t>
  </si>
  <si>
    <t>3201.0000</t>
  </si>
  <si>
    <t>37183.0000</t>
  </si>
  <si>
    <t>3636.0000</t>
  </si>
  <si>
    <t>38803.0000</t>
  </si>
  <si>
    <t>3413.0000</t>
  </si>
  <si>
    <t>37822.0000</t>
  </si>
  <si>
    <t>1617.0000</t>
  </si>
  <si>
    <t>38472.0000</t>
  </si>
  <si>
    <t>1015.0000</t>
  </si>
  <si>
    <t>39293.0000</t>
  </si>
  <si>
    <t>1287.0000</t>
  </si>
  <si>
    <t>40120.0000</t>
  </si>
  <si>
    <t>1261.0000</t>
  </si>
  <si>
    <t>40179.0000</t>
  </si>
  <si>
    <t>HESS CORP</t>
  </si>
  <si>
    <t>HES</t>
  </si>
  <si>
    <t>938.0000</t>
  </si>
  <si>
    <t>7727.7120</t>
  </si>
  <si>
    <t>10274.0000</t>
  </si>
  <si>
    <t>2501.0000</t>
  </si>
  <si>
    <t>15369.0000</t>
  </si>
  <si>
    <t>1534.0000</t>
  </si>
  <si>
    <t>13262.0000</t>
  </si>
  <si>
    <t>1358.0000</t>
  </si>
  <si>
    <t>13983.0000</t>
  </si>
  <si>
    <t>16312.0000</t>
  </si>
  <si>
    <t>2341.0000</t>
  </si>
  <si>
    <t>19115.0000</t>
  </si>
  <si>
    <t>3844.0000</t>
  </si>
  <si>
    <t>22404.0000</t>
  </si>
  <si>
    <t>3578.0000</t>
  </si>
  <si>
    <t>26131.0000</t>
  </si>
  <si>
    <t>4438.0000</t>
  </si>
  <si>
    <t>28589.0000</t>
  </si>
  <si>
    <t>2918.0000</t>
  </si>
  <si>
    <t>29465.0000</t>
  </si>
  <si>
    <t>5492.0000</t>
  </si>
  <si>
    <t>35396.0000</t>
  </si>
  <si>
    <t>7006.0000</t>
  </si>
  <si>
    <t>39136.0000</t>
  </si>
  <si>
    <t>7795.0000</t>
  </si>
  <si>
    <t>43441.0000</t>
  </si>
  <si>
    <t>BEAM INC</t>
  </si>
  <si>
    <t>BEAM</t>
  </si>
  <si>
    <t>227.2000</t>
  </si>
  <si>
    <t>6417.1000</t>
  </si>
  <si>
    <t>5764.1000</t>
  </si>
  <si>
    <t>207.3000</t>
  </si>
  <si>
    <t>5300.9000</t>
  </si>
  <si>
    <t>194.3000</t>
  </si>
  <si>
    <t>5822.2000</t>
  </si>
  <si>
    <t>193.9000</t>
  </si>
  <si>
    <t>7444.9000</t>
  </si>
  <si>
    <t>241.7000</t>
  </si>
  <si>
    <t>7883.6000</t>
  </si>
  <si>
    <t>221.9000</t>
  </si>
  <si>
    <t>13201.5000</t>
  </si>
  <si>
    <t>266.0000</t>
  </si>
  <si>
    <t>14668.3000</t>
  </si>
  <si>
    <t>267.1000</t>
  </si>
  <si>
    <t>13956.9000</t>
  </si>
  <si>
    <t>176.3000</t>
  </si>
  <si>
    <t>12091.9000</t>
  </si>
  <si>
    <t>157.5000</t>
  </si>
  <si>
    <t>12370.6000</t>
  </si>
  <si>
    <t>223.0000</t>
  </si>
  <si>
    <t>12675.3000</t>
  </si>
  <si>
    <t>218.5000</t>
  </si>
  <si>
    <t>7491.8000</t>
  </si>
  <si>
    <t>136.5000</t>
  </si>
  <si>
    <t>8636.9000</t>
  </si>
  <si>
    <t>AMERICAN ELECTRIC POWER CO</t>
  </si>
  <si>
    <t>AEP</t>
  </si>
  <si>
    <t>1773.0000</t>
  </si>
  <si>
    <t>21488.0000</t>
  </si>
  <si>
    <t>54548.0000</t>
  </si>
  <si>
    <t>1832.0000</t>
  </si>
  <si>
    <t>47281.0000</t>
  </si>
  <si>
    <t>1722.0000</t>
  </si>
  <si>
    <t>34741.0000</t>
  </si>
  <si>
    <t>36744.0000</t>
  </si>
  <si>
    <t>1693.0000</t>
  </si>
  <si>
    <t>34663.0000</t>
  </si>
  <si>
    <t>2404.0000</t>
  </si>
  <si>
    <t>36172.0000</t>
  </si>
  <si>
    <t>3528.0000</t>
  </si>
  <si>
    <t>37987.0000</t>
  </si>
  <si>
    <t>3556.0000</t>
  </si>
  <si>
    <t>40366.0000</t>
  </si>
  <si>
    <t>3992.0000</t>
  </si>
  <si>
    <t>45155.0000</t>
  </si>
  <si>
    <t>2961.0000</t>
  </si>
  <si>
    <t>48348.0000</t>
  </si>
  <si>
    <t>2436.0000</t>
  </si>
  <si>
    <t>50455.0000</t>
  </si>
  <si>
    <t>2775.0000</t>
  </si>
  <si>
    <t>52223.0000</t>
  </si>
  <si>
    <t>3132.0000</t>
  </si>
  <si>
    <t>54367.0000</t>
  </si>
  <si>
    <t>AMERICAN EXPRESS CO</t>
  </si>
  <si>
    <t>AXP</t>
  </si>
  <si>
    <t>919.0000</t>
  </si>
  <si>
    <t>148517.0000</t>
  </si>
  <si>
    <t>154423.0000</t>
  </si>
  <si>
    <t>859.0000</t>
  </si>
  <si>
    <t>151100.0000</t>
  </si>
  <si>
    <t>670.0000</t>
  </si>
  <si>
    <t>157253.0000</t>
  </si>
  <si>
    <t>1021.0000</t>
  </si>
  <si>
    <t>175001.0000</t>
  </si>
  <si>
    <t>740.0000</t>
  </si>
  <si>
    <t>192638.0000</t>
  </si>
  <si>
    <t>608.0000</t>
  </si>
  <si>
    <t>113960.0000</t>
  </si>
  <si>
    <t>861.0000</t>
  </si>
  <si>
    <t>127853.0000</t>
  </si>
  <si>
    <t>149830.0000</t>
  </si>
  <si>
    <t>977.0000</t>
  </si>
  <si>
    <t>126074.0000</t>
  </si>
  <si>
    <t>772.0000</t>
  </si>
  <si>
    <t>124088.0000</t>
  </si>
  <si>
    <t>887.0000</t>
  </si>
  <si>
    <t>147042.0000</t>
  </si>
  <si>
    <t>1205.0000</t>
  </si>
  <si>
    <t>153337.0000</t>
  </si>
  <si>
    <t>1056.0000</t>
  </si>
  <si>
    <t>153140.0000</t>
  </si>
  <si>
    <t>AFLAC INC</t>
  </si>
  <si>
    <t>AFL</t>
  </si>
  <si>
    <t>26.0000</t>
  </si>
  <si>
    <t>37041.0000</t>
  </si>
  <si>
    <t>37232.0000</t>
  </si>
  <si>
    <t>45.0000</t>
  </si>
  <si>
    <t>37860.0000</t>
  </si>
  <si>
    <t>25.0000</t>
  </si>
  <si>
    <t>45058.0000</t>
  </si>
  <si>
    <t>21.0000</t>
  </si>
  <si>
    <t>50964.0000</t>
  </si>
  <si>
    <t>59326.0000</t>
  </si>
  <si>
    <t>16.0000</t>
  </si>
  <si>
    <t>56361.0000</t>
  </si>
  <si>
    <t>23.0000</t>
  </si>
  <si>
    <t>59805.0000</t>
  </si>
  <si>
    <t>46.0000</t>
  </si>
  <si>
    <t>65805.0000</t>
  </si>
  <si>
    <t>49.0000</t>
  </si>
  <si>
    <t>79331.0000</t>
  </si>
  <si>
    <t>0.0000</t>
  </si>
  <si>
    <t>84106.0000</t>
  </si>
  <si>
    <t>101039.0000</t>
  </si>
  <si>
    <t>117102.0000</t>
  </si>
  <si>
    <t>131094.0000</t>
  </si>
  <si>
    <t>AMERICAN INTERNATIONAL GROUP</t>
  </si>
  <si>
    <t>AIG</t>
  </si>
  <si>
    <t>4465.0000</t>
  </si>
  <si>
    <t>268238.0000</t>
  </si>
  <si>
    <t>306577.0000</t>
  </si>
  <si>
    <t>5115.0000</t>
  </si>
  <si>
    <t>492982.0000</t>
  </si>
  <si>
    <t>6226.0000</t>
  </si>
  <si>
    <t>561229.0000</t>
  </si>
  <si>
    <t>6640.0000</t>
  </si>
  <si>
    <t>678346.0000</t>
  </si>
  <si>
    <t>5810.0000</t>
  </si>
  <si>
    <t>801145.0000</t>
  </si>
  <si>
    <t>8211.0000</t>
  </si>
  <si>
    <t>853370.0000</t>
  </si>
  <si>
    <t>7106.0000</t>
  </si>
  <si>
    <t>979414.0000</t>
  </si>
  <si>
    <t>5642.0000</t>
  </si>
  <si>
    <t>1060505.0000</t>
  </si>
  <si>
    <t>4817.0000</t>
  </si>
  <si>
    <t>860418.0000</t>
  </si>
  <si>
    <t>12101.0000</t>
  </si>
  <si>
    <t>847585.0000</t>
  </si>
  <si>
    <t>8117.0000</t>
  </si>
  <si>
    <t>683443.0000</t>
  </si>
  <si>
    <t>6675.0000</t>
  </si>
  <si>
    <t>555773.0000</t>
  </si>
  <si>
    <t>548633.0000</t>
  </si>
  <si>
    <t>TRANE INC</t>
  </si>
  <si>
    <t>TT.2</t>
  </si>
  <si>
    <t>218.8820</t>
  </si>
  <si>
    <t>4685.9870</t>
  </si>
  <si>
    <t>4744.6600</t>
  </si>
  <si>
    <t>166.5000</t>
  </si>
  <si>
    <t>4831.4000</t>
  </si>
  <si>
    <t>165.1000</t>
  </si>
  <si>
    <t>5143.8000</t>
  </si>
  <si>
    <t>170.7000</t>
  </si>
  <si>
    <t>5878.7000</t>
  </si>
  <si>
    <t>215.9000</t>
  </si>
  <si>
    <t>6841.8000</t>
  </si>
  <si>
    <t>293.8000</t>
  </si>
  <si>
    <t>6867.8000</t>
  </si>
  <si>
    <t>244.3000</t>
  </si>
  <si>
    <t>7413.1000</t>
  </si>
  <si>
    <t>142.8000</t>
  </si>
  <si>
    <t>5097.3000</t>
  </si>
  <si>
    <t>ANALOG DEVICES</t>
  </si>
  <si>
    <t>ADI</t>
  </si>
  <si>
    <t>274.8370</t>
  </si>
  <si>
    <t>2218.3540</t>
  </si>
  <si>
    <t>4411.3370</t>
  </si>
  <si>
    <t>297.2360</t>
  </si>
  <si>
    <t>4884.8630</t>
  </si>
  <si>
    <t>57.4120</t>
  </si>
  <si>
    <t>4980.1910</t>
  </si>
  <si>
    <t>67.7350</t>
  </si>
  <si>
    <t>4092.8770</t>
  </si>
  <si>
    <t>146.2450</t>
  </si>
  <si>
    <t>4720.0830</t>
  </si>
  <si>
    <t>85.4570</t>
  </si>
  <si>
    <t>4583.2110</t>
  </si>
  <si>
    <t>129.2970</t>
  </si>
  <si>
    <t>3986.8510</t>
  </si>
  <si>
    <t>141.8100</t>
  </si>
  <si>
    <t>2971.9490</t>
  </si>
  <si>
    <t>157.4080</t>
  </si>
  <si>
    <t>3090.9920</t>
  </si>
  <si>
    <t>56.0950</t>
  </si>
  <si>
    <t>3404.2940</t>
  </si>
  <si>
    <t>111.5570</t>
  </si>
  <si>
    <t>4328.8310</t>
  </si>
  <si>
    <t>122.9960</t>
  </si>
  <si>
    <t>5277.6350</t>
  </si>
  <si>
    <t>132.1760</t>
  </si>
  <si>
    <t>5620.3470</t>
  </si>
  <si>
    <t>ANHEUSER-BUSCH COS INC</t>
  </si>
  <si>
    <t>BUD.2</t>
  </si>
  <si>
    <t>1074.5000</t>
  </si>
  <si>
    <t>12640.4000</t>
  </si>
  <si>
    <t>13084.5000</t>
  </si>
  <si>
    <t>1022.0000</t>
  </si>
  <si>
    <t>13862.0000</t>
  </si>
  <si>
    <t>834.7000</t>
  </si>
  <si>
    <t>14119.5000</t>
  </si>
  <si>
    <t>993.0000</t>
  </si>
  <si>
    <t>14689.5000</t>
  </si>
  <si>
    <t>1089.6000</t>
  </si>
  <si>
    <t>16173.4000</t>
  </si>
  <si>
    <t>1136.7000</t>
  </si>
  <si>
    <t>16555.0000</t>
  </si>
  <si>
    <t>812.5000</t>
  </si>
  <si>
    <t>16377.2000</t>
  </si>
  <si>
    <t>870.0000</t>
  </si>
  <si>
    <t>17155.0000</t>
  </si>
  <si>
    <t>APACHE CORP</t>
  </si>
  <si>
    <t>APA</t>
  </si>
  <si>
    <t>2960.1250</t>
  </si>
  <si>
    <t>9459.8510</t>
  </si>
  <si>
    <t>12416.1260</t>
  </si>
  <si>
    <t>3336.6240</t>
  </si>
  <si>
    <t>15502.4800</t>
  </si>
  <si>
    <t>3715.8560</t>
  </si>
  <si>
    <t>19271.7960</t>
  </si>
  <si>
    <t>5599.2380</t>
  </si>
  <si>
    <t>24308.1750</t>
  </si>
  <si>
    <t>5806.9360</t>
  </si>
  <si>
    <t>28634.6510</t>
  </si>
  <si>
    <t>5972.8460</t>
  </si>
  <si>
    <t>29186.4850</t>
  </si>
  <si>
    <t>3631.0990</t>
  </si>
  <si>
    <t>28185.7430</t>
  </si>
  <si>
    <t>12369.0000</t>
  </si>
  <si>
    <t>43425.0000</t>
  </si>
  <si>
    <t>7078.0000</t>
  </si>
  <si>
    <t>52051.0000</t>
  </si>
  <si>
    <t>9531.0000</t>
  </si>
  <si>
    <t>60737.0000</t>
  </si>
  <si>
    <t>APPLIED MATERIALS INC</t>
  </si>
  <si>
    <t>AMAT</t>
  </si>
  <si>
    <t>383.2550</t>
  </si>
  <si>
    <t>6706.5040</t>
  </si>
  <si>
    <t>10545.7300</t>
  </si>
  <si>
    <t>710.6200</t>
  </si>
  <si>
    <t>9828.5100</t>
  </si>
  <si>
    <t>417.0800</t>
  </si>
  <si>
    <t>10224.7650</t>
  </si>
  <si>
    <t>211.9590</t>
  </si>
  <si>
    <t>10311.6220</t>
  </si>
  <si>
    <t>190.5770</t>
  </si>
  <si>
    <t>12093.4450</t>
  </si>
  <si>
    <t>199.6500</t>
  </si>
  <si>
    <t>11269.1570</t>
  </si>
  <si>
    <t>179.4820</t>
  </si>
  <si>
    <t>9480.8370</t>
  </si>
  <si>
    <t>264.7840</t>
  </si>
  <si>
    <t>10654.0750</t>
  </si>
  <si>
    <t>287.9060</t>
  </si>
  <si>
    <t>11006.3180</t>
  </si>
  <si>
    <t>248.4270</t>
  </si>
  <si>
    <t>9574.2430</t>
  </si>
  <si>
    <t>169.0810</t>
  </si>
  <si>
    <t>10943.3450</t>
  </si>
  <si>
    <t>209.0000</t>
  </si>
  <si>
    <t>13861.0000</t>
  </si>
  <si>
    <t>162.0000</t>
  </si>
  <si>
    <t>12102.0000</t>
  </si>
  <si>
    <t>ARCHER-DANIELS-MIDLAND CO</t>
  </si>
  <si>
    <t>ADM</t>
  </si>
  <si>
    <t>428.7370</t>
  </si>
  <si>
    <t>14029.8810</t>
  </si>
  <si>
    <t>14423.1000</t>
  </si>
  <si>
    <t>273.1680</t>
  </si>
  <si>
    <t>14339.9310</t>
  </si>
  <si>
    <t>349.6370</t>
  </si>
  <si>
    <t>15416.2730</t>
  </si>
  <si>
    <t>419.8760</t>
  </si>
  <si>
    <t>17182.8790</t>
  </si>
  <si>
    <t>509.2370</t>
  </si>
  <si>
    <t>19368.8210</t>
  </si>
  <si>
    <t>623.8190</t>
  </si>
  <si>
    <t>18598.1050</t>
  </si>
  <si>
    <t>762.0090</t>
  </si>
  <si>
    <t>21269.0300</t>
  </si>
  <si>
    <t>1198.0000</t>
  </si>
  <si>
    <t>25118.0000</t>
  </si>
  <si>
    <t>1779.0000</t>
  </si>
  <si>
    <t>37056.0000</t>
  </si>
  <si>
    <t>1898.0000</t>
  </si>
  <si>
    <t>31585.0000</t>
  </si>
  <si>
    <t>1607.0000</t>
  </si>
  <si>
    <t>31548.0000</t>
  </si>
  <si>
    <t>1247.0000</t>
  </si>
  <si>
    <t>42193.0000</t>
  </si>
  <si>
    <t>1477.0000</t>
  </si>
  <si>
    <t>41553.0000</t>
  </si>
  <si>
    <t>ASHLAND INC</t>
  </si>
  <si>
    <t>ASH</t>
  </si>
  <si>
    <t>232.0000</t>
  </si>
  <si>
    <t>6424.0000</t>
  </si>
  <si>
    <t>6771.0000</t>
  </si>
  <si>
    <t>205.0000</t>
  </si>
  <si>
    <t>6945.0000</t>
  </si>
  <si>
    <t>185.0000</t>
  </si>
  <si>
    <t>6725.0000</t>
  </si>
  <si>
    <t>110.0000</t>
  </si>
  <si>
    <t>210.0000</t>
  </si>
  <si>
    <t>7502.0000</t>
  </si>
  <si>
    <t>380.0000</t>
  </si>
  <si>
    <t>6815.0000</t>
  </si>
  <si>
    <t>175.0000</t>
  </si>
  <si>
    <t>6590.0000</t>
  </si>
  <si>
    <t>154.0000</t>
  </si>
  <si>
    <t>5686.0000</t>
  </si>
  <si>
    <t>5771.0000</t>
  </si>
  <si>
    <t>174.0000</t>
  </si>
  <si>
    <t>9447.0000</t>
  </si>
  <si>
    <t>206.0000</t>
  </si>
  <si>
    <t>201.0000</t>
  </si>
  <si>
    <t>12966.0000</t>
  </si>
  <si>
    <t>298.0000</t>
  </si>
  <si>
    <t>12524.0000</t>
  </si>
  <si>
    <t>AUTOMATIC DATA PROCESSING</t>
  </si>
  <si>
    <t>ADP</t>
  </si>
  <si>
    <t>166.0120</t>
  </si>
  <si>
    <t>5824.8200</t>
  </si>
  <si>
    <t>16850.8160</t>
  </si>
  <si>
    <t>185.4060</t>
  </si>
  <si>
    <t>17889.0900</t>
  </si>
  <si>
    <t>145.6210</t>
  </si>
  <si>
    <t>18276.5220</t>
  </si>
  <si>
    <t>133.7580</t>
  </si>
  <si>
    <t>19833.6710</t>
  </si>
  <si>
    <t>204.0850</t>
  </si>
  <si>
    <t>21120.5590</t>
  </si>
  <si>
    <t>196.1000</t>
  </si>
  <si>
    <t>27615.4000</t>
  </si>
  <si>
    <t>292.3000</t>
  </si>
  <si>
    <t>27490.1000</t>
  </si>
  <si>
    <t>172.8000</t>
  </si>
  <si>
    <t>26648.9000</t>
  </si>
  <si>
    <t>181.0000</t>
  </si>
  <si>
    <t>23734.4000</t>
  </si>
  <si>
    <t>157.9000</t>
  </si>
  <si>
    <t>25351.7000</t>
  </si>
  <si>
    <t>102.9000</t>
  </si>
  <si>
    <t>26862.2000</t>
  </si>
  <si>
    <t>181.9000</t>
  </si>
  <si>
    <t>34238.3000</t>
  </si>
  <si>
    <t>140.1000</t>
  </si>
  <si>
    <t>30815.5000</t>
  </si>
  <si>
    <t>AVERY DENNISON CORP</t>
  </si>
  <si>
    <t>AVY</t>
  </si>
  <si>
    <t>198.3000</t>
  </si>
  <si>
    <t>2592.5000</t>
  </si>
  <si>
    <t>2699.1000</t>
  </si>
  <si>
    <t>135.4000</t>
  </si>
  <si>
    <t>2819.2000</t>
  </si>
  <si>
    <t>151.8000</t>
  </si>
  <si>
    <t>3652.4000</t>
  </si>
  <si>
    <t>201.4000</t>
  </si>
  <si>
    <t>4105.3000</t>
  </si>
  <si>
    <t>178.9000</t>
  </si>
  <si>
    <t>4399.3000</t>
  </si>
  <si>
    <t>162.5000</t>
  </si>
  <si>
    <t>4203.9000</t>
  </si>
  <si>
    <t>161.9000</t>
  </si>
  <si>
    <t>4293.6000</t>
  </si>
  <si>
    <t>190.5000</t>
  </si>
  <si>
    <t>6244.8000</t>
  </si>
  <si>
    <t>128.5000</t>
  </si>
  <si>
    <t>6035.7000</t>
  </si>
  <si>
    <t>72.2000</t>
  </si>
  <si>
    <t>5002.8000</t>
  </si>
  <si>
    <t>83.5000</t>
  </si>
  <si>
    <t>5099.4000</t>
  </si>
  <si>
    <t>105.0000</t>
  </si>
  <si>
    <t>4972.7000</t>
  </si>
  <si>
    <t>95.0000</t>
  </si>
  <si>
    <t>5105.3000</t>
  </si>
  <si>
    <t>AVON PRODUCTS</t>
  </si>
  <si>
    <t>AVP</t>
  </si>
  <si>
    <t>193.5000</t>
  </si>
  <si>
    <t>2512.8000</t>
  </si>
  <si>
    <t>2811.3000</t>
  </si>
  <si>
    <t>155.3000</t>
  </si>
  <si>
    <t>3192.6000</t>
  </si>
  <si>
    <t>126.5000</t>
  </si>
  <si>
    <t>3327.5000</t>
  </si>
  <si>
    <t>162.6000</t>
  </si>
  <si>
    <t>3562.3000</t>
  </si>
  <si>
    <t>250.1000</t>
  </si>
  <si>
    <t>4148.1000</t>
  </si>
  <si>
    <t>206.8000</t>
  </si>
  <si>
    <t>4763.3000</t>
  </si>
  <si>
    <t>174.8000</t>
  </si>
  <si>
    <t>5238.2000</t>
  </si>
  <si>
    <t>278.5000</t>
  </si>
  <si>
    <t>5716.2000</t>
  </si>
  <si>
    <t>380.5000</t>
  </si>
  <si>
    <t>6074.0000</t>
  </si>
  <si>
    <t>296.9000</t>
  </si>
  <si>
    <t>6832.7000</t>
  </si>
  <si>
    <t>331.2000</t>
  </si>
  <si>
    <t>7873.7000</t>
  </si>
  <si>
    <t>276.7000</t>
  </si>
  <si>
    <t>7735.0000</t>
  </si>
  <si>
    <t>228.8000</t>
  </si>
  <si>
    <t>7382.5000</t>
  </si>
  <si>
    <t>BAKER HUGHES INC</t>
  </si>
  <si>
    <t>BHI</t>
  </si>
  <si>
    <t>599.2000</t>
  </si>
  <si>
    <t>7039.8000</t>
  </si>
  <si>
    <t>6452.7000</t>
  </si>
  <si>
    <t>319.0000</t>
  </si>
  <si>
    <t>6676.2000</t>
  </si>
  <si>
    <t>316.7000</t>
  </si>
  <si>
    <t>6400.8000</t>
  </si>
  <si>
    <t>405.2000</t>
  </si>
  <si>
    <t>6302.2000</t>
  </si>
  <si>
    <t>348.3000</t>
  </si>
  <si>
    <t>6821.3000</t>
  </si>
  <si>
    <t>478.3000</t>
  </si>
  <si>
    <t>7807.4000</t>
  </si>
  <si>
    <t>922.2000</t>
  </si>
  <si>
    <t>8705.7000</t>
  </si>
  <si>
    <t>1127.0000</t>
  </si>
  <si>
    <t>9856.6000</t>
  </si>
  <si>
    <t>1303.0000</t>
  </si>
  <si>
    <t>11861.0000</t>
  </si>
  <si>
    <t>1086.0000</t>
  </si>
  <si>
    <t>11439.0000</t>
  </si>
  <si>
    <t>1491.0000</t>
  </si>
  <si>
    <t>22986.0000</t>
  </si>
  <si>
    <t>2461.0000</t>
  </si>
  <si>
    <t>24847.0000</t>
  </si>
  <si>
    <t>2910.0000</t>
  </si>
  <si>
    <t>26689.0000</t>
  </si>
  <si>
    <t>BALL CORP</t>
  </si>
  <si>
    <t>BLL</t>
  </si>
  <si>
    <t>98.7000</t>
  </si>
  <si>
    <t>2732.1000</t>
  </si>
  <si>
    <t>2649.8000</t>
  </si>
  <si>
    <t>68.5000</t>
  </si>
  <si>
    <t>2313.6000</t>
  </si>
  <si>
    <t>158.4000</t>
  </si>
  <si>
    <t>4132.4000</t>
  </si>
  <si>
    <t>137.2000</t>
  </si>
  <si>
    <t>4069.6000</t>
  </si>
  <si>
    <t>196.0000</t>
  </si>
  <si>
    <t>4477.7000</t>
  </si>
  <si>
    <t>291.7000</t>
  </si>
  <si>
    <t>4343.4000</t>
  </si>
  <si>
    <t>279.6000</t>
  </si>
  <si>
    <t>5840.9000</t>
  </si>
  <si>
    <t>308.5000</t>
  </si>
  <si>
    <t>6020.6000</t>
  </si>
  <si>
    <t>306.9000</t>
  </si>
  <si>
    <t>6368.7000</t>
  </si>
  <si>
    <t>187.1000</t>
  </si>
  <si>
    <t>6488.3000</t>
  </si>
  <si>
    <t>250.2000</t>
  </si>
  <si>
    <t>6927.7000</t>
  </si>
  <si>
    <t>443.8000</t>
  </si>
  <si>
    <t>7284.6000</t>
  </si>
  <si>
    <t>305.0000</t>
  </si>
  <si>
    <t>7507.1000</t>
  </si>
  <si>
    <t>CONSTELLATION ENERGY GRP INC</t>
  </si>
  <si>
    <t>CEG</t>
  </si>
  <si>
    <t>1079.0000</t>
  </si>
  <si>
    <t>9683.8000</t>
  </si>
  <si>
    <t>12384.6000</t>
  </si>
  <si>
    <t>1318.3000</t>
  </si>
  <si>
    <t>14077.6000</t>
  </si>
  <si>
    <t>831.9000</t>
  </si>
  <si>
    <t>14128.9000</t>
  </si>
  <si>
    <t>658.0000</t>
  </si>
  <si>
    <t>15800.7000</t>
  </si>
  <si>
    <t>703.6000</t>
  </si>
  <si>
    <t>17347.1000</t>
  </si>
  <si>
    <t>760.0000</t>
  </si>
  <si>
    <t>21473.9000</t>
  </si>
  <si>
    <t>962.9000</t>
  </si>
  <si>
    <t>21801.6000</t>
  </si>
  <si>
    <t>1295.7000</t>
  </si>
  <si>
    <t>21945.7000</t>
  </si>
  <si>
    <t>1934.1000</t>
  </si>
  <si>
    <t>22284.1000</t>
  </si>
  <si>
    <t>1529.7000</t>
  </si>
  <si>
    <t>23544.4000</t>
  </si>
  <si>
    <t>995.6000</t>
  </si>
  <si>
    <t>20018.5000</t>
  </si>
  <si>
    <t>1106.8000</t>
  </si>
  <si>
    <t>19412.6000</t>
  </si>
  <si>
    <t>BANK OF NEW YORK MELLON CORP</t>
  </si>
  <si>
    <t>BK</t>
  </si>
  <si>
    <t>74756.0000</t>
  </si>
  <si>
    <t>77114.0000</t>
  </si>
  <si>
    <t>81025.0000</t>
  </si>
  <si>
    <t>77564.0000</t>
  </si>
  <si>
    <t>92397.0000</t>
  </si>
  <si>
    <t>262.0000</t>
  </si>
  <si>
    <t>94529.0000</t>
  </si>
  <si>
    <t>131.0000</t>
  </si>
  <si>
    <t>102074.0000</t>
  </si>
  <si>
    <t>221.0000</t>
  </si>
  <si>
    <t>103370.0000</t>
  </si>
  <si>
    <t>313.0000</t>
  </si>
  <si>
    <t>197656.0000</t>
  </si>
  <si>
    <t>303.0000</t>
  </si>
  <si>
    <t>237512.0000</t>
  </si>
  <si>
    <t>318.0000</t>
  </si>
  <si>
    <t>212224.0000</t>
  </si>
  <si>
    <t>230.0000</t>
  </si>
  <si>
    <t>247259.0000</t>
  </si>
  <si>
    <t>642.0000</t>
  </si>
  <si>
    <t>325266.0000</t>
  </si>
  <si>
    <t>652.0000</t>
  </si>
  <si>
    <t>358990.0000</t>
  </si>
  <si>
    <t>BARD (C.R.) INC</t>
  </si>
  <si>
    <t>BCR</t>
  </si>
  <si>
    <t>19.4000</t>
  </si>
  <si>
    <t>1126.4000</t>
  </si>
  <si>
    <t>1089.2000</t>
  </si>
  <si>
    <t>27.4000</t>
  </si>
  <si>
    <t>1231.1000</t>
  </si>
  <si>
    <t>41.0000</t>
  </si>
  <si>
    <t>1416.7000</t>
  </si>
  <si>
    <t>72.1000</t>
  </si>
  <si>
    <t>1692.0000</t>
  </si>
  <si>
    <t>74.0000</t>
  </si>
  <si>
    <t>2009.1000</t>
  </si>
  <si>
    <t>97.2000</t>
  </si>
  <si>
    <t>2265.6000</t>
  </si>
  <si>
    <t>70.4000</t>
  </si>
  <si>
    <t>2277.2000</t>
  </si>
  <si>
    <t>50.7000</t>
  </si>
  <si>
    <t>2475.5000</t>
  </si>
  <si>
    <t>50.6000</t>
  </si>
  <si>
    <t>2665.7000</t>
  </si>
  <si>
    <t>48.1000</t>
  </si>
  <si>
    <t>2906.9000</t>
  </si>
  <si>
    <t>51.2000</t>
  </si>
  <si>
    <t>3171.5000</t>
  </si>
  <si>
    <t>71.4000</t>
  </si>
  <si>
    <t>3931.1000</t>
  </si>
  <si>
    <t>72.6000</t>
  </si>
  <si>
    <t>4151.3000</t>
  </si>
  <si>
    <t>BAXTER INTERNATIONAL INC</t>
  </si>
  <si>
    <t>BAX</t>
  </si>
  <si>
    <t>648.0000</t>
  </si>
  <si>
    <t>9644.0000</t>
  </si>
  <si>
    <t>8733.0000</t>
  </si>
  <si>
    <t>787.0000</t>
  </si>
  <si>
    <t>10343.0000</t>
  </si>
  <si>
    <t>848.0000</t>
  </si>
  <si>
    <t>12478.0000</t>
  </si>
  <si>
    <t>789.0000</t>
  </si>
  <si>
    <t>13779.0000</t>
  </si>
  <si>
    <t>558.0000</t>
  </si>
  <si>
    <t>14147.0000</t>
  </si>
  <si>
    <t>444.0000</t>
  </si>
  <si>
    <t>12727.0000</t>
  </si>
  <si>
    <t>526.0000</t>
  </si>
  <si>
    <t>14686.0000</t>
  </si>
  <si>
    <t>692.0000</t>
  </si>
  <si>
    <t>15294.0000</t>
  </si>
  <si>
    <t>954.0000</t>
  </si>
  <si>
    <t>15405.0000</t>
  </si>
  <si>
    <t>1014.0000</t>
  </si>
  <si>
    <t>17354.0000</t>
  </si>
  <si>
    <t>963.0000</t>
  </si>
  <si>
    <t>17489.0000</t>
  </si>
  <si>
    <t>960.0000</t>
  </si>
  <si>
    <t>19073.0000</t>
  </si>
  <si>
    <t>1161.0000</t>
  </si>
  <si>
    <t>20390.0000</t>
  </si>
  <si>
    <t>VERIZON COMMUNICATIONS INC</t>
  </si>
  <si>
    <t>VZ</t>
  </si>
  <si>
    <t>17633.0000</t>
  </si>
  <si>
    <t>62614.0000</t>
  </si>
  <si>
    <t>164735.0000</t>
  </si>
  <si>
    <t>17371.0000</t>
  </si>
  <si>
    <t>170795.0000</t>
  </si>
  <si>
    <t>11984.0000</t>
  </si>
  <si>
    <t>167468.0000</t>
  </si>
  <si>
    <t>11884.0000</t>
  </si>
  <si>
    <t>165968.0000</t>
  </si>
  <si>
    <t>13259.0000</t>
  </si>
  <si>
    <t>165958.0000</t>
  </si>
  <si>
    <t>15324.0000</t>
  </si>
  <si>
    <t>168130.0000</t>
  </si>
  <si>
    <t>17101.0000</t>
  </si>
  <si>
    <t>188804.0000</t>
  </si>
  <si>
    <t>17538.0000</t>
  </si>
  <si>
    <t>186959.0000</t>
  </si>
  <si>
    <t>17238.0000</t>
  </si>
  <si>
    <t>202352.0000</t>
  </si>
  <si>
    <t>17047.0000</t>
  </si>
  <si>
    <t>227251.0000</t>
  </si>
  <si>
    <t>16458.0000</t>
  </si>
  <si>
    <t>220005.0000</t>
  </si>
  <si>
    <t>16244.0000</t>
  </si>
  <si>
    <t>230461.0000</t>
  </si>
  <si>
    <t>16175.0000</t>
  </si>
  <si>
    <t>225222.0000</t>
  </si>
  <si>
    <t>BEMIS CO INC</t>
  </si>
  <si>
    <t>BMS</t>
  </si>
  <si>
    <t>100.4200</t>
  </si>
  <si>
    <t>1532.1430</t>
  </si>
  <si>
    <t>1888.6430</t>
  </si>
  <si>
    <t>117.4810</t>
  </si>
  <si>
    <t>1922.9740</t>
  </si>
  <si>
    <t>91.0040</t>
  </si>
  <si>
    <t>2256.6500</t>
  </si>
  <si>
    <t>106.4760</t>
  </si>
  <si>
    <t>2292.9320</t>
  </si>
  <si>
    <t>134.5110</t>
  </si>
  <si>
    <t>2486.7430</t>
  </si>
  <si>
    <t>186.9650</t>
  </si>
  <si>
    <t>2964.6000</t>
  </si>
  <si>
    <t>158.8370</t>
  </si>
  <si>
    <t>3039.0090</t>
  </si>
  <si>
    <t>178.8520</t>
  </si>
  <si>
    <t>3191.3960</t>
  </si>
  <si>
    <t>120.5130</t>
  </si>
  <si>
    <t>2822.3140</t>
  </si>
  <si>
    <t>89.1540</t>
  </si>
  <si>
    <t>3928.7050</t>
  </si>
  <si>
    <t>113.2080</t>
  </si>
  <si>
    <t>4285.8310</t>
  </si>
  <si>
    <t>135.2380</t>
  </si>
  <si>
    <t>4320.4440</t>
  </si>
  <si>
    <t>136.4000</t>
  </si>
  <si>
    <t>4185.7000</t>
  </si>
  <si>
    <t>BIOMET INC</t>
  </si>
  <si>
    <t>5938B</t>
  </si>
  <si>
    <t>142.6110</t>
  </si>
  <si>
    <t>2457.8610</t>
  </si>
  <si>
    <t>189.9000</t>
  </si>
  <si>
    <t>13781.8000</t>
  </si>
  <si>
    <t>12600.9000</t>
  </si>
  <si>
    <t>186.4000</t>
  </si>
  <si>
    <t>11969.0000</t>
  </si>
  <si>
    <t>11357.0000</t>
  </si>
  <si>
    <t>179.3000</t>
  </si>
  <si>
    <t>10420.4000</t>
  </si>
  <si>
    <t>BLACK &amp; DECKER CORP</t>
  </si>
  <si>
    <t>BDK</t>
  </si>
  <si>
    <t>200.2000</t>
  </si>
  <si>
    <t>4012.7000</t>
  </si>
  <si>
    <t>4089.7000</t>
  </si>
  <si>
    <t>134.8000</t>
  </si>
  <si>
    <t>4014.2000</t>
  </si>
  <si>
    <t>96.6000</t>
  </si>
  <si>
    <t>4130.5000</t>
  </si>
  <si>
    <t>102.5000</t>
  </si>
  <si>
    <t>4222.5000</t>
  </si>
  <si>
    <t>117.8000</t>
  </si>
  <si>
    <t>5530.8000</t>
  </si>
  <si>
    <t>111.1000</t>
  </si>
  <si>
    <t>5816.6000</t>
  </si>
  <si>
    <t>104.6000</t>
  </si>
  <si>
    <t>5247.7000</t>
  </si>
  <si>
    <t>116.4000</t>
  </si>
  <si>
    <t>5410.9000</t>
  </si>
  <si>
    <t>98.8000</t>
  </si>
  <si>
    <t>5183.3000</t>
  </si>
  <si>
    <t>63.1000</t>
  </si>
  <si>
    <t>5495.2000</t>
  </si>
  <si>
    <t>BOEING CO</t>
  </si>
  <si>
    <t>BA</t>
  </si>
  <si>
    <t>932.0000</t>
  </si>
  <si>
    <t>36147.0000</t>
  </si>
  <si>
    <t>42028.0000</t>
  </si>
  <si>
    <t>1068.0000</t>
  </si>
  <si>
    <t>48343.0000</t>
  </si>
  <si>
    <t>1001.0000</t>
  </si>
  <si>
    <t>52342.0000</t>
  </si>
  <si>
    <t>741.0000</t>
  </si>
  <si>
    <t>53035.0000</t>
  </si>
  <si>
    <t>978.0000</t>
  </si>
  <si>
    <t>53963.0000</t>
  </si>
  <si>
    <t>1547.0000</t>
  </si>
  <si>
    <t>60058.0000</t>
  </si>
  <si>
    <t>1681.0000</t>
  </si>
  <si>
    <t>51794.0000</t>
  </si>
  <si>
    <t>1731.0000</t>
  </si>
  <si>
    <t>58986.0000</t>
  </si>
  <si>
    <t>1674.0000</t>
  </si>
  <si>
    <t>53779.0000</t>
  </si>
  <si>
    <t>1186.0000</t>
  </si>
  <si>
    <t>62053.0000</t>
  </si>
  <si>
    <t>1125.0000</t>
  </si>
  <si>
    <t>68565.0000</t>
  </si>
  <si>
    <t>1713.0000</t>
  </si>
  <si>
    <t>79986.0000</t>
  </si>
  <si>
    <t>1703.0000</t>
  </si>
  <si>
    <t>88896.0000</t>
  </si>
  <si>
    <t>OFFICEMAX INC</t>
  </si>
  <si>
    <t>OMX</t>
  </si>
  <si>
    <t>304.9690</t>
  </si>
  <si>
    <t>5138.4140</t>
  </si>
  <si>
    <t>5266.9230</t>
  </si>
  <si>
    <t>340.7580</t>
  </si>
  <si>
    <t>4933.9680</t>
  </si>
  <si>
    <t>237.1450</t>
  </si>
  <si>
    <t>4947.4000</t>
  </si>
  <si>
    <t>227.7600</t>
  </si>
  <si>
    <t>7376.1590</t>
  </si>
  <si>
    <t>298.2420</t>
  </si>
  <si>
    <t>7542.9990</t>
  </si>
  <si>
    <t>152.4500</t>
  </si>
  <si>
    <t>6272.1420</t>
  </si>
  <si>
    <t>174.7690</t>
  </si>
  <si>
    <t>6216.0480</t>
  </si>
  <si>
    <t>140.8430</t>
  </si>
  <si>
    <t>6283.7680</t>
  </si>
  <si>
    <t>143.9680</t>
  </si>
  <si>
    <t>4173.5830</t>
  </si>
  <si>
    <t>38.2770</t>
  </si>
  <si>
    <t>4069.5310</t>
  </si>
  <si>
    <t>93.5110</t>
  </si>
  <si>
    <t>4078.9290</t>
  </si>
  <si>
    <t>69.6320</t>
  </si>
  <si>
    <t>4069.2750</t>
  </si>
  <si>
    <t>87.1780</t>
  </si>
  <si>
    <t>3784.3150</t>
  </si>
  <si>
    <t>BRISTOL-MYERS SQUIBB CO</t>
  </si>
  <si>
    <t>BMY</t>
  </si>
  <si>
    <t>589.0000</t>
  </si>
  <si>
    <t>17114.0000</t>
  </si>
  <si>
    <t>17578.0000</t>
  </si>
  <si>
    <t>1023.0000</t>
  </si>
  <si>
    <t>27812.0000</t>
  </si>
  <si>
    <t>997.0000</t>
  </si>
  <si>
    <t>24874.0000</t>
  </si>
  <si>
    <t>937.0000</t>
  </si>
  <si>
    <t>27471.0000</t>
  </si>
  <si>
    <t>676.0000</t>
  </si>
  <si>
    <t>30435.0000</t>
  </si>
  <si>
    <t>738.0000</t>
  </si>
  <si>
    <t>28138.0000</t>
  </si>
  <si>
    <t>785.0000</t>
  </si>
  <si>
    <t>25575.0000</t>
  </si>
  <si>
    <t>843.0000</t>
  </si>
  <si>
    <t>26172.0000</t>
  </si>
  <si>
    <t>941.0000</t>
  </si>
  <si>
    <t>29552.0000</t>
  </si>
  <si>
    <t>730.0000</t>
  </si>
  <si>
    <t>31008.0000</t>
  </si>
  <si>
    <t>424.0000</t>
  </si>
  <si>
    <t>31076.0000</t>
  </si>
  <si>
    <t>367.0000</t>
  </si>
  <si>
    <t>32970.0000</t>
  </si>
  <si>
    <t>548.0000</t>
  </si>
  <si>
    <t>35897.0000</t>
  </si>
  <si>
    <t>BROWN-FORMAN  -CL B</t>
  </si>
  <si>
    <t>BF.B</t>
  </si>
  <si>
    <t>78.0000</t>
  </si>
  <si>
    <t>1735.0000</t>
  </si>
  <si>
    <t>1802.0000</t>
  </si>
  <si>
    <t>96.0000</t>
  </si>
  <si>
    <t>1939.0000</t>
  </si>
  <si>
    <t>71.0000</t>
  </si>
  <si>
    <t>2016.0000</t>
  </si>
  <si>
    <t>119.0000</t>
  </si>
  <si>
    <t>2264.0000</t>
  </si>
  <si>
    <t>56.0000</t>
  </si>
  <si>
    <t>2376.0000</t>
  </si>
  <si>
    <t>2624.0000</t>
  </si>
  <si>
    <t>52.0000</t>
  </si>
  <si>
    <t>2728.0000</t>
  </si>
  <si>
    <t>58.0000</t>
  </si>
  <si>
    <t>3551.0000</t>
  </si>
  <si>
    <t>3405.0000</t>
  </si>
  <si>
    <t>3475.0000</t>
  </si>
  <si>
    <t>34.0000</t>
  </si>
  <si>
    <t>3383.0000</t>
  </si>
  <si>
    <t>39.0000</t>
  </si>
  <si>
    <t>3712.0000</t>
  </si>
  <si>
    <t>3477.0000</t>
  </si>
  <si>
    <t>BRUNSWICK CORP</t>
  </si>
  <si>
    <t>BC</t>
  </si>
  <si>
    <t>156.0000</t>
  </si>
  <si>
    <t>3354.8000</t>
  </si>
  <si>
    <t>3396.5000</t>
  </si>
  <si>
    <t>111.4000</t>
  </si>
  <si>
    <t>3157.5000</t>
  </si>
  <si>
    <t>112.6000</t>
  </si>
  <si>
    <t>3407.1000</t>
  </si>
  <si>
    <t>159.8000</t>
  </si>
  <si>
    <t>3602.5000</t>
  </si>
  <si>
    <t>171.3000</t>
  </si>
  <si>
    <t>4346.4000</t>
  </si>
  <si>
    <t>233.6000</t>
  </si>
  <si>
    <t>4621.5000</t>
  </si>
  <si>
    <t>205.1000</t>
  </si>
  <si>
    <t>4450.3000</t>
  </si>
  <si>
    <t>207.7000</t>
  </si>
  <si>
    <t>4365.6000</t>
  </si>
  <si>
    <t>102.0000</t>
  </si>
  <si>
    <t>3223.9000</t>
  </si>
  <si>
    <t>33.3000</t>
  </si>
  <si>
    <t>2709.4000</t>
  </si>
  <si>
    <t>57.2000</t>
  </si>
  <si>
    <t>2678.0000</t>
  </si>
  <si>
    <t>90.0000</t>
  </si>
  <si>
    <t>2494.0000</t>
  </si>
  <si>
    <t>115.2000</t>
  </si>
  <si>
    <t>2424.2000</t>
  </si>
  <si>
    <t>BURLINGTON NORTHERN SANTA FE</t>
  </si>
  <si>
    <t>BRK3</t>
  </si>
  <si>
    <t>1399.0000</t>
  </si>
  <si>
    <t>23700.0000</t>
  </si>
  <si>
    <t>24375.0000</t>
  </si>
  <si>
    <t>1459.0000</t>
  </si>
  <si>
    <t>24721.0000</t>
  </si>
  <si>
    <t>25767.0000</t>
  </si>
  <si>
    <t>1726.0000</t>
  </si>
  <si>
    <t>26939.0000</t>
  </si>
  <si>
    <t>1527.0000</t>
  </si>
  <si>
    <t>28925.0000</t>
  </si>
  <si>
    <t>1750.0000</t>
  </si>
  <si>
    <t>30304.0000</t>
  </si>
  <si>
    <t>2014.0000</t>
  </si>
  <si>
    <t>31643.0000</t>
  </si>
  <si>
    <t>2248.0000</t>
  </si>
  <si>
    <t>33583.0000</t>
  </si>
  <si>
    <t>3116.0000</t>
  </si>
  <si>
    <t>36403.0000</t>
  </si>
  <si>
    <t>2724.0000</t>
  </si>
  <si>
    <t>38675.0000</t>
  </si>
  <si>
    <t>2478.0000</t>
  </si>
  <si>
    <t>68647.0000</t>
  </si>
  <si>
    <t>3325.0000</t>
  </si>
  <si>
    <t>70380.0000</t>
  </si>
  <si>
    <t>3548.0000</t>
  </si>
  <si>
    <t>72016.0000</t>
  </si>
  <si>
    <t>UNISYS CORP</t>
  </si>
  <si>
    <t>UIS</t>
  </si>
  <si>
    <t>5889.7000</t>
  </si>
  <si>
    <t>5717.7000</t>
  </si>
  <si>
    <t>199.4000</t>
  </si>
  <si>
    <t>5769.1000</t>
  </si>
  <si>
    <t>196.2000</t>
  </si>
  <si>
    <t>4981.4000</t>
  </si>
  <si>
    <t>251.3000</t>
  </si>
  <si>
    <t>5474.6000</t>
  </si>
  <si>
    <t>137.0000</t>
  </si>
  <si>
    <t>5620.9000</t>
  </si>
  <si>
    <t>112.0000</t>
  </si>
  <si>
    <t>4028.9000</t>
  </si>
  <si>
    <t>70.1000</t>
  </si>
  <si>
    <t>4037.9000</t>
  </si>
  <si>
    <t>77.5000</t>
  </si>
  <si>
    <t>4137.1000</t>
  </si>
  <si>
    <t>76.9000</t>
  </si>
  <si>
    <t>2824.1000</t>
  </si>
  <si>
    <t>45.9000</t>
  </si>
  <si>
    <t>2956.9000</t>
  </si>
  <si>
    <t>64.1000</t>
  </si>
  <si>
    <t>3020.9000</t>
  </si>
  <si>
    <t>42.2000</t>
  </si>
  <si>
    <t>2612.2000</t>
  </si>
  <si>
    <t>40.1000</t>
  </si>
  <si>
    <t>2420.4000</t>
  </si>
  <si>
    <t>CIGNA CORP</t>
  </si>
  <si>
    <t>CI</t>
  </si>
  <si>
    <t>95333.0000</t>
  </si>
  <si>
    <t>95088.0000</t>
  </si>
  <si>
    <t>91589.0000</t>
  </si>
  <si>
    <t>88950.0000</t>
  </si>
  <si>
    <t>107.0000</t>
  </si>
  <si>
    <t>90992.0000</t>
  </si>
  <si>
    <t>38.0000</t>
  </si>
  <si>
    <t>81059.0000</t>
  </si>
  <si>
    <t>61.0000</t>
  </si>
  <si>
    <t>44863.0000</t>
  </si>
  <si>
    <t>136.0000</t>
  </si>
  <si>
    <t>42399.0000</t>
  </si>
  <si>
    <t>180.0000</t>
  </si>
  <si>
    <t>40065.0000</t>
  </si>
  <si>
    <t>257.0000</t>
  </si>
  <si>
    <t>41406.0000</t>
  </si>
  <si>
    <t>307.0000</t>
  </si>
  <si>
    <t>43013.0000</t>
  </si>
  <si>
    <t>300.0000</t>
  </si>
  <si>
    <t>45682.0000</t>
  </si>
  <si>
    <t>422.0000</t>
  </si>
  <si>
    <t>51047.0000</t>
  </si>
  <si>
    <t>408.0000</t>
  </si>
  <si>
    <t>53734.0000</t>
  </si>
  <si>
    <t>CSX CORP</t>
  </si>
  <si>
    <t>CSX</t>
  </si>
  <si>
    <t>913.0000</t>
  </si>
  <si>
    <t>20720.0000</t>
  </si>
  <si>
    <t>20491.0000</t>
  </si>
  <si>
    <t>930.0000</t>
  </si>
  <si>
    <t>20801.0000</t>
  </si>
  <si>
    <t>1080.0000</t>
  </si>
  <si>
    <t>20951.0000</t>
  </si>
  <si>
    <t>1059.0000</t>
  </si>
  <si>
    <t>21760.0000</t>
  </si>
  <si>
    <t>1030.0000</t>
  </si>
  <si>
    <t>24581.0000</t>
  </si>
  <si>
    <t>1136.0000</t>
  </si>
  <si>
    <t>24232.0000</t>
  </si>
  <si>
    <t>1639.0000</t>
  </si>
  <si>
    <t>25129.0000</t>
  </si>
  <si>
    <t>25534.0000</t>
  </si>
  <si>
    <t>1740.0000</t>
  </si>
  <si>
    <t>26288.0000</t>
  </si>
  <si>
    <t>1447.0000</t>
  </si>
  <si>
    <t>27036.0000</t>
  </si>
  <si>
    <t>1825.0000</t>
  </si>
  <si>
    <t>28141.0000</t>
  </si>
  <si>
    <t>2297.0000</t>
  </si>
  <si>
    <t>29473.0000</t>
  </si>
  <si>
    <t>30571.0000</t>
  </si>
  <si>
    <t>CAMPBELL SOUP CO</t>
  </si>
  <si>
    <t>CPB</t>
  </si>
  <si>
    <t>200.0000</t>
  </si>
  <si>
    <t>5522.0000</t>
  </si>
  <si>
    <t>5196.0000</t>
  </si>
  <si>
    <t>5927.0000</t>
  </si>
  <si>
    <t>269.0000</t>
  </si>
  <si>
    <t>5721.0000</t>
  </si>
  <si>
    <t>283.0000</t>
  </si>
  <si>
    <t>6205.0000</t>
  </si>
  <si>
    <t>288.0000</t>
  </si>
  <si>
    <t>332.0000</t>
  </si>
  <si>
    <t>6776.0000</t>
  </si>
  <si>
    <t>309.0000</t>
  </si>
  <si>
    <t>7870.0000</t>
  </si>
  <si>
    <t>334.0000</t>
  </si>
  <si>
    <t>6445.0000</t>
  </si>
  <si>
    <t>6474.0000</t>
  </si>
  <si>
    <t>345.0000</t>
  </si>
  <si>
    <t>6056.0000</t>
  </si>
  <si>
    <t>315.0000</t>
  </si>
  <si>
    <t>6276.0000</t>
  </si>
  <si>
    <t>272.0000</t>
  </si>
  <si>
    <t>6862.0000</t>
  </si>
  <si>
    <t>323.0000</t>
  </si>
  <si>
    <t>6530.0000</t>
  </si>
  <si>
    <t>CONSTELLATION BRANDS</t>
  </si>
  <si>
    <t>STZ</t>
  </si>
  <si>
    <t>57.7470</t>
  </si>
  <si>
    <t>1793.7760</t>
  </si>
  <si>
    <t>2348.7910</t>
  </si>
  <si>
    <t>68.2170</t>
  </si>
  <si>
    <t>2512.1690</t>
  </si>
  <si>
    <t>71.1480</t>
  </si>
  <si>
    <t>3069.3850</t>
  </si>
  <si>
    <t>71.5750</t>
  </si>
  <si>
    <t>3196.3300</t>
  </si>
  <si>
    <t>105.0940</t>
  </si>
  <si>
    <t>5558.6730</t>
  </si>
  <si>
    <t>119.6640</t>
  </si>
  <si>
    <t>7804.1720</t>
  </si>
  <si>
    <t>132.4980</t>
  </si>
  <si>
    <t>7400.5540</t>
  </si>
  <si>
    <t>192.0000</t>
  </si>
  <si>
    <t>9438.2000</t>
  </si>
  <si>
    <t>143.8000</t>
  </si>
  <si>
    <t>10052.8000</t>
  </si>
  <si>
    <t>128.6000</t>
  </si>
  <si>
    <t>8036.5000</t>
  </si>
  <si>
    <t>107.7000</t>
  </si>
  <si>
    <t>8094.3000</t>
  </si>
  <si>
    <t>89.1000</t>
  </si>
  <si>
    <t>7167.6000</t>
  </si>
  <si>
    <t>68.4000</t>
  </si>
  <si>
    <t>7109.9000</t>
  </si>
  <si>
    <t>PROGRESS ENERGY INC</t>
  </si>
  <si>
    <t>PGN</t>
  </si>
  <si>
    <t>1009.9500</t>
  </si>
  <si>
    <t>9494.0190</t>
  </si>
  <si>
    <t>20091.0120</t>
  </si>
  <si>
    <t>1332.1440</t>
  </si>
  <si>
    <t>20739.7910</t>
  </si>
  <si>
    <t>1254.7930</t>
  </si>
  <si>
    <t>21352.7040</t>
  </si>
  <si>
    <t>1135.0000</t>
  </si>
  <si>
    <t>26202.0000</t>
  </si>
  <si>
    <t>1099.0000</t>
  </si>
  <si>
    <t>25993.0000</t>
  </si>
  <si>
    <t>1206.0000</t>
  </si>
  <si>
    <t>27023.0000</t>
  </si>
  <si>
    <t>1537.0000</t>
  </si>
  <si>
    <t>25701.0000</t>
  </si>
  <si>
    <t>2201.0000</t>
  </si>
  <si>
    <t>26286.0000</t>
  </si>
  <si>
    <t>2555.0000</t>
  </si>
  <si>
    <t>29873.0000</t>
  </si>
  <si>
    <t>2495.0000</t>
  </si>
  <si>
    <t>31236.0000</t>
  </si>
  <si>
    <t>2442.0000</t>
  </si>
  <si>
    <t>33054.0000</t>
  </si>
  <si>
    <t>2292.0000</t>
  </si>
  <si>
    <t>35059.0000</t>
  </si>
  <si>
    <t>CATERPILLAR INC</t>
  </si>
  <si>
    <t>CAT</t>
  </si>
  <si>
    <t>1388.0000</t>
  </si>
  <si>
    <t>26635.0000</t>
  </si>
  <si>
    <t>28464.0000</t>
  </si>
  <si>
    <t>1968.0000</t>
  </si>
  <si>
    <t>30657.0000</t>
  </si>
  <si>
    <t>32851.0000</t>
  </si>
  <si>
    <t>1765.0000</t>
  </si>
  <si>
    <t>36465.0000</t>
  </si>
  <si>
    <t>2114.0000</t>
  </si>
  <si>
    <t>43091.0000</t>
  </si>
  <si>
    <t>2415.0000</t>
  </si>
  <si>
    <t>47069.0000</t>
  </si>
  <si>
    <t>2675.0000</t>
  </si>
  <si>
    <t>50879.0000</t>
  </si>
  <si>
    <t>3040.0000</t>
  </si>
  <si>
    <t>56132.0000</t>
  </si>
  <si>
    <t>4011.0000</t>
  </si>
  <si>
    <t>67782.0000</t>
  </si>
  <si>
    <t>2316.0000</t>
  </si>
  <si>
    <t>60038.0000</t>
  </si>
  <si>
    <t>2586.0000</t>
  </si>
  <si>
    <t>64020.0000</t>
  </si>
  <si>
    <t>3924.0000</t>
  </si>
  <si>
    <t>81446.0000</t>
  </si>
  <si>
    <t>5076.0000</t>
  </si>
  <si>
    <t>89356.0000</t>
  </si>
  <si>
    <t>CENTURYLINK INC</t>
  </si>
  <si>
    <t>CTL</t>
  </si>
  <si>
    <t>449.5370</t>
  </si>
  <si>
    <t>4705.4070</t>
  </si>
  <si>
    <t>6393.2900</t>
  </si>
  <si>
    <t>506.7270</t>
  </si>
  <si>
    <t>6318.6840</t>
  </si>
  <si>
    <t>386.2670</t>
  </si>
  <si>
    <t>7770.4080</t>
  </si>
  <si>
    <t>377.9390</t>
  </si>
  <si>
    <t>7895.8520</t>
  </si>
  <si>
    <t>385.3160</t>
  </si>
  <si>
    <t>7796.9530</t>
  </si>
  <si>
    <t>414.8720</t>
  </si>
  <si>
    <t>7762.7070</t>
  </si>
  <si>
    <t>314.0710</t>
  </si>
  <si>
    <t>7441.0070</t>
  </si>
  <si>
    <t>326.0450</t>
  </si>
  <si>
    <t>8184.5530</t>
  </si>
  <si>
    <t>286.8170</t>
  </si>
  <si>
    <t>8254.1950</t>
  </si>
  <si>
    <t>754.5440</t>
  </si>
  <si>
    <t>22562.7290</t>
  </si>
  <si>
    <t>863.7690</t>
  </si>
  <si>
    <t>22038.0980</t>
  </si>
  <si>
    <t>2411.0000</t>
  </si>
  <si>
    <t>56139.0000</t>
  </si>
  <si>
    <t>2919.0000</t>
  </si>
  <si>
    <t>54020.0000</t>
  </si>
  <si>
    <t>JPMORGAN CHASE &amp; CO</t>
  </si>
  <si>
    <t>JPM</t>
  </si>
  <si>
    <t>406105.0000</t>
  </si>
  <si>
    <t>715348.0000</t>
  </si>
  <si>
    <t>693575.0000</t>
  </si>
  <si>
    <t>758800.0000</t>
  </si>
  <si>
    <t>770912.0000</t>
  </si>
  <si>
    <t>1157248.0000</t>
  </si>
  <si>
    <t>1198942.0000</t>
  </si>
  <si>
    <t>1351520.0000</t>
  </si>
  <si>
    <t>1562147.0000</t>
  </si>
  <si>
    <t>2175052.0000</t>
  </si>
  <si>
    <t>2031989.0000</t>
  </si>
  <si>
    <t>2117605.0000</t>
  </si>
  <si>
    <t>2265792.0000</t>
  </si>
  <si>
    <t>2359141.0000</t>
  </si>
  <si>
    <t>CHEVRON CORP</t>
  </si>
  <si>
    <t>CVX</t>
  </si>
  <si>
    <t>2917.0000</t>
  </si>
  <si>
    <t>40668.0000</t>
  </si>
  <si>
    <t>41264.0000</t>
  </si>
  <si>
    <t>9713.0000</t>
  </si>
  <si>
    <t>77572.0000</t>
  </si>
  <si>
    <t>7597.0000</t>
  </si>
  <si>
    <t>77359.0000</t>
  </si>
  <si>
    <t>5625.0000</t>
  </si>
  <si>
    <t>81470.0000</t>
  </si>
  <si>
    <t>6310.0000</t>
  </si>
  <si>
    <t>93208.0000</t>
  </si>
  <si>
    <t>8701.0000</t>
  </si>
  <si>
    <t>125833.0000</t>
  </si>
  <si>
    <t>13813.0000</t>
  </si>
  <si>
    <t>132628.0000</t>
  </si>
  <si>
    <t>16678.0000</t>
  </si>
  <si>
    <t>148786.0000</t>
  </si>
  <si>
    <t>19666.0000</t>
  </si>
  <si>
    <t>161165.0000</t>
  </si>
  <si>
    <t>19843.0000</t>
  </si>
  <si>
    <t>164621.0000</t>
  </si>
  <si>
    <t>19612.0000</t>
  </si>
  <si>
    <t>184769.0000</t>
  </si>
  <si>
    <t>26500.0000</t>
  </si>
  <si>
    <t>209474.0000</t>
  </si>
  <si>
    <t>30938.0000</t>
  </si>
  <si>
    <t>232982.0000</t>
  </si>
  <si>
    <t>CHUBB CORP</t>
  </si>
  <si>
    <t>CB</t>
  </si>
  <si>
    <t>23537.0000</t>
  </si>
  <si>
    <t>25026.7000</t>
  </si>
  <si>
    <t>185.2000</t>
  </si>
  <si>
    <t>29449.0000</t>
  </si>
  <si>
    <t>141.9000</t>
  </si>
  <si>
    <t>34114.4000</t>
  </si>
  <si>
    <t>74.3000</t>
  </si>
  <si>
    <t>38360.6000</t>
  </si>
  <si>
    <t>64.7000</t>
  </si>
  <si>
    <t>44260.3000</t>
  </si>
  <si>
    <t>40.5000</t>
  </si>
  <si>
    <t>48060.7000</t>
  </si>
  <si>
    <t>53.0000</t>
  </si>
  <si>
    <t>50277.0000</t>
  </si>
  <si>
    <t>50574.0000</t>
  </si>
  <si>
    <t>48429.0000</t>
  </si>
  <si>
    <t>50449.0000</t>
  </si>
  <si>
    <t>54.0000</t>
  </si>
  <si>
    <t>50249.0000</t>
  </si>
  <si>
    <t>50865.0000</t>
  </si>
  <si>
    <t>43.0000</t>
  </si>
  <si>
    <t>52184.0000</t>
  </si>
  <si>
    <t>CIRCUIT CITY STORES INC</t>
  </si>
  <si>
    <t>CCTYQ</t>
  </si>
  <si>
    <t>176.8730</t>
  </si>
  <si>
    <t>3134.8260</t>
  </si>
  <si>
    <t>3537.3880</t>
  </si>
  <si>
    <t>274.7220</t>
  </si>
  <si>
    <t>3452.5590</t>
  </si>
  <si>
    <t>172.5800</t>
  </si>
  <si>
    <t>4133.1970</t>
  </si>
  <si>
    <t>150.7570</t>
  </si>
  <si>
    <t>3799.1170</t>
  </si>
  <si>
    <t>175.7690</t>
  </si>
  <si>
    <t>3633.0000</t>
  </si>
  <si>
    <t>269.1660</t>
  </si>
  <si>
    <t>3789.3820</t>
  </si>
  <si>
    <t>254.5230</t>
  </si>
  <si>
    <t>4069.0440</t>
  </si>
  <si>
    <t>285.7250</t>
  </si>
  <si>
    <t>4007.2830</t>
  </si>
  <si>
    <t>325.3820</t>
  </si>
  <si>
    <t>3745.9300</t>
  </si>
  <si>
    <t>CLOROX CO/DE</t>
  </si>
  <si>
    <t>CLX</t>
  </si>
  <si>
    <t>158.0000</t>
  </si>
  <si>
    <t>4132.0000</t>
  </si>
  <si>
    <t>4353.0000</t>
  </si>
  <si>
    <t>3995.0000</t>
  </si>
  <si>
    <t>177.0000</t>
  </si>
  <si>
    <t>3630.0000</t>
  </si>
  <si>
    <t>3652.0000</t>
  </si>
  <si>
    <t>172.0000</t>
  </si>
  <si>
    <t>3834.0000</t>
  </si>
  <si>
    <t>151.0000</t>
  </si>
  <si>
    <t>3617.0000</t>
  </si>
  <si>
    <t>3616.0000</t>
  </si>
  <si>
    <t>147.0000</t>
  </si>
  <si>
    <t>3666.0000</t>
  </si>
  <si>
    <t>170.0000</t>
  </si>
  <si>
    <t>4708.0000</t>
  </si>
  <si>
    <t>197.0000</t>
  </si>
  <si>
    <t>4576.0000</t>
  </si>
  <si>
    <t>203.0000</t>
  </si>
  <si>
    <t>4555.0000</t>
  </si>
  <si>
    <t>228.0000</t>
  </si>
  <si>
    <t>4163.0000</t>
  </si>
  <si>
    <t>4355.0000</t>
  </si>
  <si>
    <t>COCA-COLA CO</t>
  </si>
  <si>
    <t>KO</t>
  </si>
  <si>
    <t>21623.0000</t>
  </si>
  <si>
    <t>20834.0000</t>
  </si>
  <si>
    <t>769.0000</t>
  </si>
  <si>
    <t>22417.0000</t>
  </si>
  <si>
    <t>851.0000</t>
  </si>
  <si>
    <t>24501.0000</t>
  </si>
  <si>
    <t>812.0000</t>
  </si>
  <si>
    <t>27342.0000</t>
  </si>
  <si>
    <t>755.0000</t>
  </si>
  <si>
    <t>31327.0000</t>
  </si>
  <si>
    <t>899.0000</t>
  </si>
  <si>
    <t>29427.0000</t>
  </si>
  <si>
    <t>1407.0000</t>
  </si>
  <si>
    <t>29963.0000</t>
  </si>
  <si>
    <t>1648.0000</t>
  </si>
  <si>
    <t>43269.0000</t>
  </si>
  <si>
    <t>40519.0000</t>
  </si>
  <si>
    <t>1993.0000</t>
  </si>
  <si>
    <t>48671.0000</t>
  </si>
  <si>
    <t>2215.0000</t>
  </si>
  <si>
    <t>72921.0000</t>
  </si>
  <si>
    <t>2920.0000</t>
  </si>
  <si>
    <t>79974.0000</t>
  </si>
  <si>
    <t>2780.0000</t>
  </si>
  <si>
    <t>86174.0000</t>
  </si>
  <si>
    <t>COLGATE-PALMOLIVE CO</t>
  </si>
  <si>
    <t>CL</t>
  </si>
  <si>
    <t>366.6000</t>
  </si>
  <si>
    <t>7423.1000</t>
  </si>
  <si>
    <t>7252.3000</t>
  </si>
  <si>
    <t>340.2000</t>
  </si>
  <si>
    <t>6984.8000</t>
  </si>
  <si>
    <t>343.7000</t>
  </si>
  <si>
    <t>7087.2000</t>
  </si>
  <si>
    <t>302.1000</t>
  </si>
  <si>
    <t>7478.8000</t>
  </si>
  <si>
    <t>348.1000</t>
  </si>
  <si>
    <t>8672.9000</t>
  </si>
  <si>
    <t>389.2000</t>
  </si>
  <si>
    <t>8507.1000</t>
  </si>
  <si>
    <t>476.4000</t>
  </si>
  <si>
    <t>9138.0000</t>
  </si>
  <si>
    <t>583.1000</t>
  </si>
  <si>
    <t>10112.0000</t>
  </si>
  <si>
    <t>683.5000</t>
  </si>
  <si>
    <t>9979.3000</t>
  </si>
  <si>
    <t>575.0000</t>
  </si>
  <si>
    <t>11134.0000</t>
  </si>
  <si>
    <t>550.0000</t>
  </si>
  <si>
    <t>11172.0000</t>
  </si>
  <si>
    <t>537.0000</t>
  </si>
  <si>
    <t>12724.0000</t>
  </si>
  <si>
    <t>565.0000</t>
  </si>
  <si>
    <t>13394.0000</t>
  </si>
  <si>
    <t>AON PLC</t>
  </si>
  <si>
    <t>AON</t>
  </si>
  <si>
    <t>21132.0000</t>
  </si>
  <si>
    <t>22251.0000</t>
  </si>
  <si>
    <t>22330.0000</t>
  </si>
  <si>
    <t>278.0000</t>
  </si>
  <si>
    <t>25334.0000</t>
  </si>
  <si>
    <t>27027.0000</t>
  </si>
  <si>
    <t>80.0000</t>
  </si>
  <si>
    <t>28329.0000</t>
  </si>
  <si>
    <t>126.0000</t>
  </si>
  <si>
    <t>27818.0000</t>
  </si>
  <si>
    <t>152.0000</t>
  </si>
  <si>
    <t>24318.0000</t>
  </si>
  <si>
    <t>24948.0000</t>
  </si>
  <si>
    <t>103.0000</t>
  </si>
  <si>
    <t>22940.0000</t>
  </si>
  <si>
    <t>140.0000</t>
  </si>
  <si>
    <t>22958.0000</t>
  </si>
  <si>
    <t>28982.0000</t>
  </si>
  <si>
    <t>241.0000</t>
  </si>
  <si>
    <t>30486.0000</t>
  </si>
  <si>
    <t>COMERICA INC</t>
  </si>
  <si>
    <t>CMA</t>
  </si>
  <si>
    <t>38653.3320</t>
  </si>
  <si>
    <t>41985.1850</t>
  </si>
  <si>
    <t>50731.9730</t>
  </si>
  <si>
    <t>53301.0000</t>
  </si>
  <si>
    <t>52592.0000</t>
  </si>
  <si>
    <t>51766.0000</t>
  </si>
  <si>
    <t>132.0000</t>
  </si>
  <si>
    <t>53013.0000</t>
  </si>
  <si>
    <t>163.0000</t>
  </si>
  <si>
    <t>58001.0000</t>
  </si>
  <si>
    <t>189.0000</t>
  </si>
  <si>
    <t>62331.0000</t>
  </si>
  <si>
    <t>166.0000</t>
  </si>
  <si>
    <t>67548.0000</t>
  </si>
  <si>
    <t>59249.0000</t>
  </si>
  <si>
    <t>92.0000</t>
  </si>
  <si>
    <t>53667.0000</t>
  </si>
  <si>
    <t>121.0000</t>
  </si>
  <si>
    <t>61008.0000</t>
  </si>
  <si>
    <t>65359.0000</t>
  </si>
  <si>
    <t>CITIGROUP INC</t>
  </si>
  <si>
    <t>C</t>
  </si>
  <si>
    <t>2249.0000</t>
  </si>
  <si>
    <t>716937.0000</t>
  </si>
  <si>
    <t>902210.0000</t>
  </si>
  <si>
    <t>1774.0000</t>
  </si>
  <si>
    <t>1051450.0000</t>
  </si>
  <si>
    <t>1377.0000</t>
  </si>
  <si>
    <t>1097190.0000</t>
  </si>
  <si>
    <t>2354.0000</t>
  </si>
  <si>
    <t>1264032.0000</t>
  </si>
  <si>
    <t>3011.0000</t>
  </si>
  <si>
    <t>1484101.0000</t>
  </si>
  <si>
    <t>3724.0000</t>
  </si>
  <si>
    <t>1494037.0000</t>
  </si>
  <si>
    <t>4035.0000</t>
  </si>
  <si>
    <t>1884318.0000</t>
  </si>
  <si>
    <t>4003.0000</t>
  </si>
  <si>
    <t>2187631.0000</t>
  </si>
  <si>
    <t>2541.0000</t>
  </si>
  <si>
    <t>1938470.0000</t>
  </si>
  <si>
    <t>1146.0000</t>
  </si>
  <si>
    <t>1856646.0000</t>
  </si>
  <si>
    <t>2363.0000</t>
  </si>
  <si>
    <t>1913902.0000</t>
  </si>
  <si>
    <t>3448.0000</t>
  </si>
  <si>
    <t>1873878.0000</t>
  </si>
  <si>
    <t>3604.0000</t>
  </si>
  <si>
    <t>1864660.0000</t>
  </si>
  <si>
    <t>COMPUTER SCIENCES CORP</t>
  </si>
  <si>
    <t>CSC</t>
  </si>
  <si>
    <t>585.5930</t>
  </si>
  <si>
    <t>5007.7090</t>
  </si>
  <si>
    <t>5874.1240</t>
  </si>
  <si>
    <t>897.2000</t>
  </si>
  <si>
    <t>8174.8000</t>
  </si>
  <si>
    <t>671.5000</t>
  </si>
  <si>
    <t>8610.5000</t>
  </si>
  <si>
    <t>638.5000</t>
  </si>
  <si>
    <t>10433.2000</t>
  </si>
  <si>
    <t>725.0000</t>
  </si>
  <si>
    <t>11804.0000</t>
  </si>
  <si>
    <t>855.2000</t>
  </si>
  <si>
    <t>12633.9000</t>
  </si>
  <si>
    <t>826.9000</t>
  </si>
  <si>
    <t>12943.3000</t>
  </si>
  <si>
    <t>685.9000</t>
  </si>
  <si>
    <t>13740.2000</t>
  </si>
  <si>
    <t>876.6000</t>
  </si>
  <si>
    <t>15774.8000</t>
  </si>
  <si>
    <t>698.7000</t>
  </si>
  <si>
    <t>15618.7000</t>
  </si>
  <si>
    <t>578.0000</t>
  </si>
  <si>
    <t>16455.0000</t>
  </si>
  <si>
    <t>663.0000</t>
  </si>
  <si>
    <t>16120.0000</t>
  </si>
  <si>
    <t>569.0000</t>
  </si>
  <si>
    <t>11189.0000</t>
  </si>
  <si>
    <t>CONAGRA FOODS INC</t>
  </si>
  <si>
    <t>CAG</t>
  </si>
  <si>
    <t>539.3000</t>
  </si>
  <si>
    <t>12146.1000</t>
  </si>
  <si>
    <t>12196.6000</t>
  </si>
  <si>
    <t>559.7000</t>
  </si>
  <si>
    <t>16480.8000</t>
  </si>
  <si>
    <t>530.6000</t>
  </si>
  <si>
    <t>15496.2000</t>
  </si>
  <si>
    <t>390.4000</t>
  </si>
  <si>
    <t>15071.4000</t>
  </si>
  <si>
    <t>352.1000</t>
  </si>
  <si>
    <t>14222.2000</t>
  </si>
  <si>
    <t>453.4000</t>
  </si>
  <si>
    <t>12791.7000</t>
  </si>
  <si>
    <t>263.4000</t>
  </si>
  <si>
    <t>11970.4000</t>
  </si>
  <si>
    <t>424.6000</t>
  </si>
  <si>
    <t>11835.5000</t>
  </si>
  <si>
    <t>489.8000</t>
  </si>
  <si>
    <t>13682.5000</t>
  </si>
  <si>
    <t>441.9000</t>
  </si>
  <si>
    <t>11073.3000</t>
  </si>
  <si>
    <t>482.9000</t>
  </si>
  <si>
    <t>11738.0000</t>
  </si>
  <si>
    <t>466.2000</t>
  </si>
  <si>
    <t>11408.7000</t>
  </si>
  <si>
    <t>336.7000</t>
  </si>
  <si>
    <t>11441.9000</t>
  </si>
  <si>
    <t>CONSOLIDATED EDISON INC</t>
  </si>
  <si>
    <t>ED</t>
  </si>
  <si>
    <t>984.9850</t>
  </si>
  <si>
    <t>15531.4760</t>
  </si>
  <si>
    <t>16767.2450</t>
  </si>
  <si>
    <t>1108.6530</t>
  </si>
  <si>
    <t>16996.1110</t>
  </si>
  <si>
    <t>1206.1280</t>
  </si>
  <si>
    <t>18820.3100</t>
  </si>
  <si>
    <t>1277.0000</t>
  </si>
  <si>
    <t>20966.0000</t>
  </si>
  <si>
    <t>1334.0000</t>
  </si>
  <si>
    <t>22560.0000</t>
  </si>
  <si>
    <t>1608.0000</t>
  </si>
  <si>
    <t>24850.0000</t>
  </si>
  <si>
    <t>1841.0000</t>
  </si>
  <si>
    <t>26699.0000</t>
  </si>
  <si>
    <t>1920.0000</t>
  </si>
  <si>
    <t>28343.0000</t>
  </si>
  <si>
    <t>2314.0000</t>
  </si>
  <si>
    <t>33498.0000</t>
  </si>
  <si>
    <t>2170.0000</t>
  </si>
  <si>
    <t>33873.0000</t>
  </si>
  <si>
    <t>1986.0000</t>
  </si>
  <si>
    <t>36146.0000</t>
  </si>
  <si>
    <t>1887.0000</t>
  </si>
  <si>
    <t>39214.0000</t>
  </si>
  <si>
    <t>1917.0000</t>
  </si>
  <si>
    <t>41209.0000</t>
  </si>
  <si>
    <t>CMS ENERGY CORP</t>
  </si>
  <si>
    <t>CMS</t>
  </si>
  <si>
    <t>1032.0000</t>
  </si>
  <si>
    <t>15462.0000</t>
  </si>
  <si>
    <t>15851.0000</t>
  </si>
  <si>
    <t>1262.0000</t>
  </si>
  <si>
    <t>17102.0000</t>
  </si>
  <si>
    <t>747.0000</t>
  </si>
  <si>
    <t>13915.0000</t>
  </si>
  <si>
    <t>535.0000</t>
  </si>
  <si>
    <t>13838.0000</t>
  </si>
  <si>
    <t>525.0000</t>
  </si>
  <si>
    <t>15872.0000</t>
  </si>
  <si>
    <t>593.0000</t>
  </si>
  <si>
    <t>16020.0000</t>
  </si>
  <si>
    <t>15371.0000</t>
  </si>
  <si>
    <t>1263.0000</t>
  </si>
  <si>
    <t>14196.0000</t>
  </si>
  <si>
    <t>792.0000</t>
  </si>
  <si>
    <t>14901.0000</t>
  </si>
  <si>
    <t>818.0000</t>
  </si>
  <si>
    <t>15256.0000</t>
  </si>
  <si>
    <t>821.0000</t>
  </si>
  <si>
    <t>15616.0000</t>
  </si>
  <si>
    <t>882.0000</t>
  </si>
  <si>
    <t>16452.0000</t>
  </si>
  <si>
    <t>1227.0000</t>
  </si>
  <si>
    <t>17131.0000</t>
  </si>
  <si>
    <t>COOPER INDUSTRIES PLC</t>
  </si>
  <si>
    <t>CBE</t>
  </si>
  <si>
    <t>174.9000</t>
  </si>
  <si>
    <t>4143.4000</t>
  </si>
  <si>
    <t>4789.3000</t>
  </si>
  <si>
    <t>115.1000</t>
  </si>
  <si>
    <t>4611.4000</t>
  </si>
  <si>
    <t>73.8000</t>
  </si>
  <si>
    <t>4687.9000</t>
  </si>
  <si>
    <t>79.9000</t>
  </si>
  <si>
    <t>4965.3000</t>
  </si>
  <si>
    <t>102.8000</t>
  </si>
  <si>
    <t>5340.8000</t>
  </si>
  <si>
    <t>96.7000</t>
  </si>
  <si>
    <t>5215.1000</t>
  </si>
  <si>
    <t>85.3000</t>
  </si>
  <si>
    <t>5374.8000</t>
  </si>
  <si>
    <t>115.5000</t>
  </si>
  <si>
    <t>6133.5000</t>
  </si>
  <si>
    <t>6164.9000</t>
  </si>
  <si>
    <t>126.7000</t>
  </si>
  <si>
    <t>5984.4000</t>
  </si>
  <si>
    <t>98.5000</t>
  </si>
  <si>
    <t>6668.6000</t>
  </si>
  <si>
    <t>125.0000</t>
  </si>
  <si>
    <t>6447.6000</t>
  </si>
  <si>
    <t>COOPER TIRE &amp; RUBBER CO</t>
  </si>
  <si>
    <t>CTB</t>
  </si>
  <si>
    <t>201.3660</t>
  </si>
  <si>
    <t>2757.6450</t>
  </si>
  <si>
    <t>2922.0090</t>
  </si>
  <si>
    <t>136.2870</t>
  </si>
  <si>
    <t>2764.2500</t>
  </si>
  <si>
    <t>142.7320</t>
  </si>
  <si>
    <t>2710.9790</t>
  </si>
  <si>
    <t>154.7780</t>
  </si>
  <si>
    <t>2868.8670</t>
  </si>
  <si>
    <t>159.3080</t>
  </si>
  <si>
    <t>2668.0840</t>
  </si>
  <si>
    <t>172.1520</t>
  </si>
  <si>
    <t>2152.1860</t>
  </si>
  <si>
    <t>188.5250</t>
  </si>
  <si>
    <t>2235.2790</t>
  </si>
  <si>
    <t>140.9720</t>
  </si>
  <si>
    <t>2296.8680</t>
  </si>
  <si>
    <t>128.7730</t>
  </si>
  <si>
    <t>2042.8960</t>
  </si>
  <si>
    <t>79.3330</t>
  </si>
  <si>
    <t>2100.3400</t>
  </si>
  <si>
    <t>119.7380</t>
  </si>
  <si>
    <t>2305.5370</t>
  </si>
  <si>
    <t>155.4060</t>
  </si>
  <si>
    <t>2501.0050</t>
  </si>
  <si>
    <t>187.3360</t>
  </si>
  <si>
    <t>2801.1600</t>
  </si>
  <si>
    <t>MOLSON COORS BREWING CO</t>
  </si>
  <si>
    <t>TAP</t>
  </si>
  <si>
    <t>1546.3760</t>
  </si>
  <si>
    <t>1629.3040</t>
  </si>
  <si>
    <t>1739.6920</t>
  </si>
  <si>
    <t>239.5470</t>
  </si>
  <si>
    <t>4297.4110</t>
  </si>
  <si>
    <t>240.3550</t>
  </si>
  <si>
    <t>4486.2260</t>
  </si>
  <si>
    <t>211.5300</t>
  </si>
  <si>
    <t>4657.5240</t>
  </si>
  <si>
    <t>406.0450</t>
  </si>
  <si>
    <t>11799.2650</t>
  </si>
  <si>
    <t>446.3760</t>
  </si>
  <si>
    <t>11603.4130</t>
  </si>
  <si>
    <t>428.3490</t>
  </si>
  <si>
    <t>13451.5660</t>
  </si>
  <si>
    <t>230.5000</t>
  </si>
  <si>
    <t>10416.6000</t>
  </si>
  <si>
    <t>124.7000</t>
  </si>
  <si>
    <t>12021.1000</t>
  </si>
  <si>
    <t>177.9000</t>
  </si>
  <si>
    <t>12697.6000</t>
  </si>
  <si>
    <t>235.4000</t>
  </si>
  <si>
    <t>12423.8000</t>
  </si>
  <si>
    <t>222.3000</t>
  </si>
  <si>
    <t>16212.2000</t>
  </si>
  <si>
    <t>CORNING INC</t>
  </si>
  <si>
    <t>GLW</t>
  </si>
  <si>
    <t>1524.9000</t>
  </si>
  <si>
    <t>6526.0000</t>
  </si>
  <si>
    <t>17525.7000</t>
  </si>
  <si>
    <t>1800.0000</t>
  </si>
  <si>
    <t>12793.0000</t>
  </si>
  <si>
    <t>357.0000</t>
  </si>
  <si>
    <t>11548.0000</t>
  </si>
  <si>
    <t>366.0000</t>
  </si>
  <si>
    <t>10752.0000</t>
  </si>
  <si>
    <t>857.0000</t>
  </si>
  <si>
    <t>9710.0000</t>
  </si>
  <si>
    <t>1553.0000</t>
  </si>
  <si>
    <t>11207.0000</t>
  </si>
  <si>
    <t>1182.0000</t>
  </si>
  <si>
    <t>13065.0000</t>
  </si>
  <si>
    <t>15215.0000</t>
  </si>
  <si>
    <t>1921.0000</t>
  </si>
  <si>
    <t>19256.0000</t>
  </si>
  <si>
    <t>890.0000</t>
  </si>
  <si>
    <t>21295.0000</t>
  </si>
  <si>
    <t>1007.0000</t>
  </si>
  <si>
    <t>25833.0000</t>
  </si>
  <si>
    <t>2432.0000</t>
  </si>
  <si>
    <t>27848.0000</t>
  </si>
  <si>
    <t>1801.0000</t>
  </si>
  <si>
    <t>29375.0000</t>
  </si>
  <si>
    <t>COUNTRYWIDE FINANCIAL CORP</t>
  </si>
  <si>
    <t>CFC.3</t>
  </si>
  <si>
    <t>150.5370</t>
  </si>
  <si>
    <t>15648.2560</t>
  </si>
  <si>
    <t>15822.3280</t>
  </si>
  <si>
    <t>38.7210</t>
  </si>
  <si>
    <t>22955.5070</t>
  </si>
  <si>
    <t>37216.8040</t>
  </si>
  <si>
    <t>95.8060</t>
  </si>
  <si>
    <t>58030.7830</t>
  </si>
  <si>
    <t>170.8330</t>
  </si>
  <si>
    <t>97949.7930</t>
  </si>
  <si>
    <t>260.6390</t>
  </si>
  <si>
    <t>128495.7050</t>
  </si>
  <si>
    <t>341.7380</t>
  </si>
  <si>
    <t>175085.3700</t>
  </si>
  <si>
    <t>475.9070</t>
  </si>
  <si>
    <t>199946.2300</t>
  </si>
  <si>
    <t>552.2950</t>
  </si>
  <si>
    <t>211730.0610</t>
  </si>
  <si>
    <t>234.6890</t>
  </si>
  <si>
    <t>4697.0000</t>
  </si>
  <si>
    <t>4500.0000</t>
  </si>
  <si>
    <t>CUMMINS INC</t>
  </si>
  <si>
    <t>CMI</t>
  </si>
  <si>
    <t>4335.0000</t>
  </si>
  <si>
    <t>4837.0000</t>
  </si>
  <si>
    <t>5126.0000</t>
  </si>
  <si>
    <t>111.0000</t>
  </si>
  <si>
    <t>6527.0000</t>
  </si>
  <si>
    <t>6885.0000</t>
  </si>
  <si>
    <t>186.0000</t>
  </si>
  <si>
    <t>7465.0000</t>
  </si>
  <si>
    <t>249.0000</t>
  </si>
  <si>
    <t>8195.0000</t>
  </si>
  <si>
    <t>353.0000</t>
  </si>
  <si>
    <t>8519.0000</t>
  </si>
  <si>
    <t>543.0000</t>
  </si>
  <si>
    <t>8816.0000</t>
  </si>
  <si>
    <t>310.0000</t>
  </si>
  <si>
    <t>10402.0000</t>
  </si>
  <si>
    <t>364.0000</t>
  </si>
  <si>
    <t>11668.0000</t>
  </si>
  <si>
    <t>622.0000</t>
  </si>
  <si>
    <t>12548.0000</t>
  </si>
  <si>
    <t>690.0000</t>
  </si>
  <si>
    <t>15666.0000</t>
  </si>
  <si>
    <t>17143.0000</t>
  </si>
  <si>
    <t>TARGET CORP</t>
  </si>
  <si>
    <t>TGT</t>
  </si>
  <si>
    <t>1918.0000</t>
  </si>
  <si>
    <t>19490.0000</t>
  </si>
  <si>
    <t>2528.0000</t>
  </si>
  <si>
    <t>24154.0000</t>
  </si>
  <si>
    <t>3163.0000</t>
  </si>
  <si>
    <t>28603.0000</t>
  </si>
  <si>
    <t>3221.0000</t>
  </si>
  <si>
    <t>31392.0000</t>
  </si>
  <si>
    <t>3004.0000</t>
  </si>
  <si>
    <t>32293.0000</t>
  </si>
  <si>
    <t>3068.0000</t>
  </si>
  <si>
    <t>34995.0000</t>
  </si>
  <si>
    <t>3388.0000</t>
  </si>
  <si>
    <t>37349.0000</t>
  </si>
  <si>
    <t>3928.0000</t>
  </si>
  <si>
    <t>44560.0000</t>
  </si>
  <si>
    <t>4369.0000</t>
  </si>
  <si>
    <t>44106.0000</t>
  </si>
  <si>
    <t>3547.0000</t>
  </si>
  <si>
    <t>44533.0000</t>
  </si>
  <si>
    <t>1729.0000</t>
  </si>
  <si>
    <t>43705.0000</t>
  </si>
  <si>
    <t>2129.0000</t>
  </si>
  <si>
    <t>46630.0000</t>
  </si>
  <si>
    <t>4368.0000</t>
  </si>
  <si>
    <t>17578.2000</t>
  </si>
  <si>
    <t>20469.4000</t>
  </si>
  <si>
    <t>DEERE &amp; CO</t>
  </si>
  <si>
    <t>DE</t>
  </si>
  <si>
    <t>1366.6000</t>
  </si>
  <si>
    <t>22663.1000</t>
  </si>
  <si>
    <t>1266.2000</t>
  </si>
  <si>
    <t>23768.0000</t>
  </si>
  <si>
    <t>846.6000</t>
  </si>
  <si>
    <t>26258.0000</t>
  </si>
  <si>
    <t>783.3000</t>
  </si>
  <si>
    <t>28754.0000</t>
  </si>
  <si>
    <t>934.9000</t>
  </si>
  <si>
    <t>33636.8000</t>
  </si>
  <si>
    <t>854.6000</t>
  </si>
  <si>
    <t>34720.4000</t>
  </si>
  <si>
    <t>1183.4000</t>
  </si>
  <si>
    <t>38575.7000</t>
  </si>
  <si>
    <t>1484.2000</t>
  </si>
  <si>
    <t>38734.6000</t>
  </si>
  <si>
    <t>1608.2000</t>
  </si>
  <si>
    <t>41132.6000</t>
  </si>
  <si>
    <t>1308.1000</t>
  </si>
  <si>
    <t>43266.8000</t>
  </si>
  <si>
    <t>1312.8000</t>
  </si>
  <si>
    <t>48207.4000</t>
  </si>
  <si>
    <t>1680.8000</t>
  </si>
  <si>
    <t>56265.8000</t>
  </si>
  <si>
    <t>2121.0000</t>
  </si>
  <si>
    <t>16544.0000</t>
  </si>
  <si>
    <t>21931.0000</t>
  </si>
  <si>
    <t>DELTA AIR LINES INC</t>
  </si>
  <si>
    <t>DAL</t>
  </si>
  <si>
    <t>4060.0000</t>
  </si>
  <si>
    <t>23605.0000</t>
  </si>
  <si>
    <t>2793.0000</t>
  </si>
  <si>
    <t>24720.0000</t>
  </si>
  <si>
    <t>1286.0000</t>
  </si>
  <si>
    <t>26356.0000</t>
  </si>
  <si>
    <t>744.0000</t>
  </si>
  <si>
    <t>21801.0000</t>
  </si>
  <si>
    <t>20039.0000</t>
  </si>
  <si>
    <t>814.0000</t>
  </si>
  <si>
    <t>19622.0000</t>
  </si>
  <si>
    <t>413.0000</t>
  </si>
  <si>
    <t>32423.0000</t>
  </si>
  <si>
    <t>1036.0000</t>
  </si>
  <si>
    <t>45014.0000</t>
  </si>
  <si>
    <t>1522.0000</t>
  </si>
  <si>
    <t>43539.0000</t>
  </si>
  <si>
    <t>1202.0000</t>
  </si>
  <si>
    <t>43188.0000</t>
  </si>
  <si>
    <t>1342.0000</t>
  </si>
  <si>
    <t>43499.0000</t>
  </si>
  <si>
    <t>1254.0000</t>
  </si>
  <si>
    <t>44550.0000</t>
  </si>
  <si>
    <t>12316.0000</t>
  </si>
  <si>
    <t>12662.0000</t>
  </si>
  <si>
    <t>DTE ENERGY CO</t>
  </si>
  <si>
    <t>DTE</t>
  </si>
  <si>
    <t>749.0000</t>
  </si>
  <si>
    <t>19228.0000</t>
  </si>
  <si>
    <t>1096.0000</t>
  </si>
  <si>
    <t>19238.0000</t>
  </si>
  <si>
    <t>984.0000</t>
  </si>
  <si>
    <t>20753.0000</t>
  </si>
  <si>
    <t>751.0000</t>
  </si>
  <si>
    <t>21297.0000</t>
  </si>
  <si>
    <t>904.0000</t>
  </si>
  <si>
    <t>23335.0000</t>
  </si>
  <si>
    <t>1065.0000</t>
  </si>
  <si>
    <t>23785.0000</t>
  </si>
  <si>
    <t>1403.0000</t>
  </si>
  <si>
    <t>23754.0000</t>
  </si>
  <si>
    <t>1299.0000</t>
  </si>
  <si>
    <t>24590.0000</t>
  </si>
  <si>
    <t>1373.0000</t>
  </si>
  <si>
    <t>24195.0000</t>
  </si>
  <si>
    <t>1035.0000</t>
  </si>
  <si>
    <t>24896.0000</t>
  </si>
  <si>
    <t>26009.0000</t>
  </si>
  <si>
    <t>1484.0000</t>
  </si>
  <si>
    <t>26339.0000</t>
  </si>
  <si>
    <t>1820.0000</t>
  </si>
  <si>
    <t>43679.0000</t>
  </si>
  <si>
    <t>45027.0000</t>
  </si>
  <si>
    <t>DISNEY (WALT) CO</t>
  </si>
  <si>
    <t>DIS</t>
  </si>
  <si>
    <t>2013.0000</t>
  </si>
  <si>
    <t>43699.0000</t>
  </si>
  <si>
    <t>1795.0000</t>
  </si>
  <si>
    <t>50045.0000</t>
  </si>
  <si>
    <t>49988.0000</t>
  </si>
  <si>
    <t>1049.0000</t>
  </si>
  <si>
    <t>53902.0000</t>
  </si>
  <si>
    <t>1427.0000</t>
  </si>
  <si>
    <t>53158.0000</t>
  </si>
  <si>
    <t>1823.0000</t>
  </si>
  <si>
    <t>59998.0000</t>
  </si>
  <si>
    <t>60928.0000</t>
  </si>
  <si>
    <t>1566.0000</t>
  </si>
  <si>
    <t>62497.0000</t>
  </si>
  <si>
    <t>1578.0000</t>
  </si>
  <si>
    <t>63117.0000</t>
  </si>
  <si>
    <t>1753.0000</t>
  </si>
  <si>
    <t>69206.0000</t>
  </si>
  <si>
    <t>2110.0000</t>
  </si>
  <si>
    <t>72124.0000</t>
  </si>
  <si>
    <t>3559.0000</t>
  </si>
  <si>
    <t>74898.0000</t>
  </si>
  <si>
    <t>3784.0000</t>
  </si>
  <si>
    <t>17747.0000</t>
  </si>
  <si>
    <t>29348.0000</t>
  </si>
  <si>
    <t>DOMINION RESOURCES INC</t>
  </si>
  <si>
    <t>D</t>
  </si>
  <si>
    <t>1385.0000</t>
  </si>
  <si>
    <t>34369.0000</t>
  </si>
  <si>
    <t>2168.0000</t>
  </si>
  <si>
    <t>37909.0000</t>
  </si>
  <si>
    <t>2828.0000</t>
  </si>
  <si>
    <t>44186.0000</t>
  </si>
  <si>
    <t>3438.0000</t>
  </si>
  <si>
    <t>45446.0000</t>
  </si>
  <si>
    <t>2750.0000</t>
  </si>
  <si>
    <t>52660.0000</t>
  </si>
  <si>
    <t>3358.0000</t>
  </si>
  <si>
    <t>49269.0000</t>
  </si>
  <si>
    <t>4052.0000</t>
  </si>
  <si>
    <t>39123.0000</t>
  </si>
  <si>
    <t>3972.0000</t>
  </si>
  <si>
    <t>42053.0000</t>
  </si>
  <si>
    <t>3554.0000</t>
  </si>
  <si>
    <t>42554.0000</t>
  </si>
  <si>
    <t>3837.0000</t>
  </si>
  <si>
    <t>42817.0000</t>
  </si>
  <si>
    <t>3422.0000</t>
  </si>
  <si>
    <t>45614.0000</t>
  </si>
  <si>
    <t>46838.0000</t>
  </si>
  <si>
    <t>4145.0000</t>
  </si>
  <si>
    <t>3853.4640</t>
  </si>
  <si>
    <t>3914.2020</t>
  </si>
  <si>
    <t>DONNELLEY (R R) &amp; SONS CO</t>
  </si>
  <si>
    <t>RRD</t>
  </si>
  <si>
    <t>237.1070</t>
  </si>
  <si>
    <t>3400.0170</t>
  </si>
  <si>
    <t>273.3400</t>
  </si>
  <si>
    <t>3151.7720</t>
  </si>
  <si>
    <t>241.5970</t>
  </si>
  <si>
    <t>3188.9500</t>
  </si>
  <si>
    <t>202.9160</t>
  </si>
  <si>
    <t>8553.7000</t>
  </si>
  <si>
    <t>265.2000</t>
  </si>
  <si>
    <t>9373.7000</t>
  </si>
  <si>
    <t>471.0000</t>
  </si>
  <si>
    <t>9635.8000</t>
  </si>
  <si>
    <t>374.3000</t>
  </si>
  <si>
    <t>12086.7000</t>
  </si>
  <si>
    <t>482.0000</t>
  </si>
  <si>
    <t>9494.3000</t>
  </si>
  <si>
    <t>322.9000</t>
  </si>
  <si>
    <t>8747.6000</t>
  </si>
  <si>
    <t>195.0000</t>
  </si>
  <si>
    <t>9083.2000</t>
  </si>
  <si>
    <t>229.4000</t>
  </si>
  <si>
    <t>8281.7000</t>
  </si>
  <si>
    <t>250.9000</t>
  </si>
  <si>
    <t>7262.7000</t>
  </si>
  <si>
    <t>205.9000</t>
  </si>
  <si>
    <t>4131.9400</t>
  </si>
  <si>
    <t>4892.1160</t>
  </si>
  <si>
    <t>DOVER CORP</t>
  </si>
  <si>
    <t>DOV</t>
  </si>
  <si>
    <t>197.9010</t>
  </si>
  <si>
    <t>4602.2020</t>
  </si>
  <si>
    <t>166.8910</t>
  </si>
  <si>
    <t>4437.3850</t>
  </si>
  <si>
    <t>102.3050</t>
  </si>
  <si>
    <t>5133.7520</t>
  </si>
  <si>
    <t>96.4000</t>
  </si>
  <si>
    <t>5792.1790</t>
  </si>
  <si>
    <t>107.4340</t>
  </si>
  <si>
    <t>6573.0320</t>
  </si>
  <si>
    <t>152.1130</t>
  </si>
  <si>
    <t>7626.6580</t>
  </si>
  <si>
    <t>194.7350</t>
  </si>
  <si>
    <t>8069.7700</t>
  </si>
  <si>
    <t>174.2520</t>
  </si>
  <si>
    <t>7867.3040</t>
  </si>
  <si>
    <t>175.7950</t>
  </si>
  <si>
    <t>7882.4030</t>
  </si>
  <si>
    <t>120.0090</t>
  </si>
  <si>
    <t>8562.8940</t>
  </si>
  <si>
    <t>183.2170</t>
  </si>
  <si>
    <t>9501.4500</t>
  </si>
  <si>
    <t>271.8090</t>
  </si>
  <si>
    <t>10443.9430</t>
  </si>
  <si>
    <t>297.0120</t>
  </si>
  <si>
    <t>25499.0000</t>
  </si>
  <si>
    <t>27645.0000</t>
  </si>
  <si>
    <t>DOW CHEMICAL</t>
  </si>
  <si>
    <t>DOW</t>
  </si>
  <si>
    <t>1349.0000</t>
  </si>
  <si>
    <t>35515.0000</t>
  </si>
  <si>
    <t>1587.0000</t>
  </si>
  <si>
    <t>39562.0000</t>
  </si>
  <si>
    <t>1623.0000</t>
  </si>
  <si>
    <t>41891.0000</t>
  </si>
  <si>
    <t>1100.0000</t>
  </si>
  <si>
    <t>45885.0000</t>
  </si>
  <si>
    <t>1333.0000</t>
  </si>
  <si>
    <t>45934.0000</t>
  </si>
  <si>
    <t>1597.0000</t>
  </si>
  <si>
    <t>45581.0000</t>
  </si>
  <si>
    <t>1775.0000</t>
  </si>
  <si>
    <t>48801.0000</t>
  </si>
  <si>
    <t>2075.0000</t>
  </si>
  <si>
    <t>45474.0000</t>
  </si>
  <si>
    <t>2276.0000</t>
  </si>
  <si>
    <t>65937.0000</t>
  </si>
  <si>
    <t>1683.0000</t>
  </si>
  <si>
    <t>69588.0000</t>
  </si>
  <si>
    <t>2130.0000</t>
  </si>
  <si>
    <t>69224.0000</t>
  </si>
  <si>
    <t>2800.0000</t>
  </si>
  <si>
    <t>69605.0000</t>
  </si>
  <si>
    <t>2614.0000</t>
  </si>
  <si>
    <t>15919.9000</t>
  </si>
  <si>
    <t>18164.4000</t>
  </si>
  <si>
    <t>OMNICOM GROUP</t>
  </si>
  <si>
    <t>OMC</t>
  </si>
  <si>
    <t>177.6000</t>
  </si>
  <si>
    <t>19271.7000</t>
  </si>
  <si>
    <t>17318.4000</t>
  </si>
  <si>
    <t>212.2000</t>
  </si>
  <si>
    <t>17920.7000</t>
  </si>
  <si>
    <t>130.6000</t>
  </si>
  <si>
    <t>19566.1000</t>
  </si>
  <si>
    <t>153.7000</t>
  </si>
  <si>
    <t>20505.4000</t>
  </si>
  <si>
    <t>185.5000</t>
  </si>
  <si>
    <t>22151.9000</t>
  </si>
  <si>
    <t>226.3000</t>
  </si>
  <si>
    <t>40777.0000</t>
  </si>
  <si>
    <t>39426.0000</t>
  </si>
  <si>
    <t>DU PONT (E I) DE NEMOURS</t>
  </si>
  <si>
    <t>DD</t>
  </si>
  <si>
    <t>1925.0000</t>
  </si>
  <si>
    <t>40319.0000</t>
  </si>
  <si>
    <t>1494.0000</t>
  </si>
  <si>
    <t>34621.0000</t>
  </si>
  <si>
    <t>1280.0000</t>
  </si>
  <si>
    <t>37039.0000</t>
  </si>
  <si>
    <t>35632.0000</t>
  </si>
  <si>
    <t>1232.0000</t>
  </si>
  <si>
    <t>33250.0000</t>
  </si>
  <si>
    <t>1340.0000</t>
  </si>
  <si>
    <t>31777.0000</t>
  </si>
  <si>
    <t>1532.0000</t>
  </si>
  <si>
    <t>34131.0000</t>
  </si>
  <si>
    <t>1585.0000</t>
  </si>
  <si>
    <t>36209.0000</t>
  </si>
  <si>
    <t>1978.0000</t>
  </si>
  <si>
    <t>38185.0000</t>
  </si>
  <si>
    <t>1308.0000</t>
  </si>
  <si>
    <t>40410.0000</t>
  </si>
  <si>
    <t>1508.0000</t>
  </si>
  <si>
    <t>48492.0000</t>
  </si>
  <si>
    <t>1843.0000</t>
  </si>
  <si>
    <t>49736.0000</t>
  </si>
  <si>
    <t>1793.0000</t>
  </si>
  <si>
    <t>33409.0000</t>
  </si>
  <si>
    <t>58176.0000</t>
  </si>
  <si>
    <t>DUKE ENERGY CORP</t>
  </si>
  <si>
    <t>DUK</t>
  </si>
  <si>
    <t>5634.0000</t>
  </si>
  <si>
    <t>48375.0000</t>
  </si>
  <si>
    <t>5930.0000</t>
  </si>
  <si>
    <t>60966.0000</t>
  </si>
  <si>
    <t>4924.0000</t>
  </si>
  <si>
    <t>56203.0000</t>
  </si>
  <si>
    <t>2275.0000</t>
  </si>
  <si>
    <t>55470.0000</t>
  </si>
  <si>
    <t>2055.0000</t>
  </si>
  <si>
    <t>54723.0000</t>
  </si>
  <si>
    <t>2309.0000</t>
  </si>
  <si>
    <t>68700.0000</t>
  </si>
  <si>
    <t>3381.0000</t>
  </si>
  <si>
    <t>49704.0000</t>
  </si>
  <si>
    <t>3125.0000</t>
  </si>
  <si>
    <t>53077.0000</t>
  </si>
  <si>
    <t>4386.0000</t>
  </si>
  <si>
    <t>57040.0000</t>
  </si>
  <si>
    <t>4296.0000</t>
  </si>
  <si>
    <t>59090.0000</t>
  </si>
  <si>
    <t>4803.0000</t>
  </si>
  <si>
    <t>62526.0000</t>
  </si>
  <si>
    <t>4363.0000</t>
  </si>
  <si>
    <t>113856.0000</t>
  </si>
  <si>
    <t>5501.0000</t>
  </si>
  <si>
    <t>1714.6400</t>
  </si>
  <si>
    <t>2260.1790</t>
  </si>
  <si>
    <t>PERKINELMER INC</t>
  </si>
  <si>
    <t>PKI</t>
  </si>
  <si>
    <t>70.5980</t>
  </si>
  <si>
    <t>2919.1290</t>
  </si>
  <si>
    <t>88.6990</t>
  </si>
  <si>
    <t>2836.2390</t>
  </si>
  <si>
    <t>67.8190</t>
  </si>
  <si>
    <t>2607.7190</t>
  </si>
  <si>
    <t>16.5880</t>
  </si>
  <si>
    <t>2575.5070</t>
  </si>
  <si>
    <t>18.9610</t>
  </si>
  <si>
    <t>2693.4610</t>
  </si>
  <si>
    <t>25.0510</t>
  </si>
  <si>
    <t>2510.3220</t>
  </si>
  <si>
    <t>44.4730</t>
  </si>
  <si>
    <t>2949.3370</t>
  </si>
  <si>
    <t>46.9780</t>
  </si>
  <si>
    <t>2931.7670</t>
  </si>
  <si>
    <t>43.3250</t>
  </si>
  <si>
    <t>3064.2420</t>
  </si>
  <si>
    <t>31.6860</t>
  </si>
  <si>
    <t>3209.3730</t>
  </si>
  <si>
    <t>33.6460</t>
  </si>
  <si>
    <t>3834.1980</t>
  </si>
  <si>
    <t>30.5920</t>
  </si>
  <si>
    <t>3901.7620</t>
  </si>
  <si>
    <t>42.4080</t>
  </si>
  <si>
    <t>14370.0000</t>
  </si>
  <si>
    <t>14212.0000</t>
  </si>
  <si>
    <t>EASTMAN KODAK CO</t>
  </si>
  <si>
    <t>EKDKQ</t>
  </si>
  <si>
    <t>945.0000</t>
  </si>
  <si>
    <t>13362.0000</t>
  </si>
  <si>
    <t>743.0000</t>
  </si>
  <si>
    <t>13369.0000</t>
  </si>
  <si>
    <t>577.0000</t>
  </si>
  <si>
    <t>14818.0000</t>
  </si>
  <si>
    <t>506.0000</t>
  </si>
  <si>
    <t>14737.0000</t>
  </si>
  <si>
    <t>460.0000</t>
  </si>
  <si>
    <t>14921.0000</t>
  </si>
  <si>
    <t>472.0000</t>
  </si>
  <si>
    <t>14320.0000</t>
  </si>
  <si>
    <t>379.0000</t>
  </si>
  <si>
    <t>13659.0000</t>
  </si>
  <si>
    <t>259.0000</t>
  </si>
  <si>
    <t>9179.0000</t>
  </si>
  <si>
    <t>254.0000</t>
  </si>
  <si>
    <t>7691.0000</t>
  </si>
  <si>
    <t>6239.0000</t>
  </si>
  <si>
    <t>149.0000</t>
  </si>
  <si>
    <t>4678.0000</t>
  </si>
  <si>
    <t>128.0000</t>
  </si>
  <si>
    <t>4286.0000</t>
  </si>
  <si>
    <t>69.0000</t>
  </si>
  <si>
    <t>8437.0000</t>
  </si>
  <si>
    <t>8180.0000</t>
  </si>
  <si>
    <t>EATON CORP PLC</t>
  </si>
  <si>
    <t>ETN</t>
  </si>
  <si>
    <t>386.0000</t>
  </si>
  <si>
    <t>7646.0000</t>
  </si>
  <si>
    <t>295.0000</t>
  </si>
  <si>
    <t>7138.0000</t>
  </si>
  <si>
    <t>8223.0000</t>
  </si>
  <si>
    <t>273.0000</t>
  </si>
  <si>
    <t>9075.0000</t>
  </si>
  <si>
    <t>330.0000</t>
  </si>
  <si>
    <t>10218.0000</t>
  </si>
  <si>
    <t>363.0000</t>
  </si>
  <si>
    <t>11417.0000</t>
  </si>
  <si>
    <t>360.0000</t>
  </si>
  <si>
    <t>13430.0000</t>
  </si>
  <si>
    <t>354.0000</t>
  </si>
  <si>
    <t>16655.0000</t>
  </si>
  <si>
    <t>448.0000</t>
  </si>
  <si>
    <t>16282.0000</t>
  </si>
  <si>
    <t>17252.0000</t>
  </si>
  <si>
    <t>394.0000</t>
  </si>
  <si>
    <t>17873.0000</t>
  </si>
  <si>
    <t>568.0000</t>
  </si>
  <si>
    <t>35848.0000</t>
  </si>
  <si>
    <t>1585.9460</t>
  </si>
  <si>
    <t>1714.0110</t>
  </si>
  <si>
    <t>ECOLAB INC</t>
  </si>
  <si>
    <t>ECL</t>
  </si>
  <si>
    <t>150.0090</t>
  </si>
  <si>
    <t>2525.0000</t>
  </si>
  <si>
    <t>157.9370</t>
  </si>
  <si>
    <t>2878.4290</t>
  </si>
  <si>
    <t>212.7570</t>
  </si>
  <si>
    <t>3228.9180</t>
  </si>
  <si>
    <t>212.0350</t>
  </si>
  <si>
    <t>3716.1740</t>
  </si>
  <si>
    <t>275.8710</t>
  </si>
  <si>
    <t>3796.6280</t>
  </si>
  <si>
    <t>268.7830</t>
  </si>
  <si>
    <t>4419.3650</t>
  </si>
  <si>
    <t>320.9390</t>
  </si>
  <si>
    <t>4722.8000</t>
  </si>
  <si>
    <t>361.5000</t>
  </si>
  <si>
    <t>4756.9000</t>
  </si>
  <si>
    <t>394.5000</t>
  </si>
  <si>
    <t>5020.9000</t>
  </si>
  <si>
    <t>297.3000</t>
  </si>
  <si>
    <t>4872.2000</t>
  </si>
  <si>
    <t>297.7000</t>
  </si>
  <si>
    <t>18240.8000</t>
  </si>
  <si>
    <t>341.7000</t>
  </si>
  <si>
    <t>17572.3000</t>
  </si>
  <si>
    <t>607.5000</t>
  </si>
  <si>
    <t>16657.0000</t>
  </si>
  <si>
    <t>27445.0000</t>
  </si>
  <si>
    <t>EL PASO CORP</t>
  </si>
  <si>
    <t>EP</t>
  </si>
  <si>
    <t>1336.0000</t>
  </si>
  <si>
    <t>48171.0000</t>
  </si>
  <si>
    <t>4079.0000</t>
  </si>
  <si>
    <t>46224.0000</t>
  </si>
  <si>
    <t>3716.0000</t>
  </si>
  <si>
    <t>37084.0000</t>
  </si>
  <si>
    <t>2452.0000</t>
  </si>
  <si>
    <t>31383.0000</t>
  </si>
  <si>
    <t>1782.0000</t>
  </si>
  <si>
    <t>31838.0000</t>
  </si>
  <si>
    <t>1718.0000</t>
  </si>
  <si>
    <t>27261.0000</t>
  </si>
  <si>
    <t>2164.0000</t>
  </si>
  <si>
    <t>24579.0000</t>
  </si>
  <si>
    <t>23668.0000</t>
  </si>
  <si>
    <t>2757.0000</t>
  </si>
  <si>
    <t>22505.0000</t>
  </si>
  <si>
    <t>2810.0000</t>
  </si>
  <si>
    <t>25270.0000</t>
  </si>
  <si>
    <t>4073.0000</t>
  </si>
  <si>
    <t>24314.0000</t>
  </si>
  <si>
    <t>3769.0000</t>
  </si>
  <si>
    <t>13623.5000</t>
  </si>
  <si>
    <t>15164.3000</t>
  </si>
  <si>
    <t>EMERSON ELECTRIC CO</t>
  </si>
  <si>
    <t>EMR</t>
  </si>
  <si>
    <t>15046.4000</t>
  </si>
  <si>
    <t>554.2000</t>
  </si>
  <si>
    <t>14545.0000</t>
  </si>
  <si>
    <t>384.0000</t>
  </si>
  <si>
    <t>15194.0000</t>
  </si>
  <si>
    <t>337.0000</t>
  </si>
  <si>
    <t>16361.0000</t>
  </si>
  <si>
    <t>400.0000</t>
  </si>
  <si>
    <t>17227.0000</t>
  </si>
  <si>
    <t>518.0000</t>
  </si>
  <si>
    <t>18672.0000</t>
  </si>
  <si>
    <t>601.0000</t>
  </si>
  <si>
    <t>19680.0000</t>
  </si>
  <si>
    <t>681.0000</t>
  </si>
  <si>
    <t>21040.0000</t>
  </si>
  <si>
    <t>714.0000</t>
  </si>
  <si>
    <t>19763.0000</t>
  </si>
  <si>
    <t>531.0000</t>
  </si>
  <si>
    <t>22843.0000</t>
  </si>
  <si>
    <t>524.0000</t>
  </si>
  <si>
    <t>23861.0000</t>
  </si>
  <si>
    <t>647.0000</t>
  </si>
  <si>
    <t>23818.0000</t>
  </si>
  <si>
    <t>665.0000</t>
  </si>
  <si>
    <t>1839.7810</t>
  </si>
  <si>
    <t>2069.6370</t>
  </si>
  <si>
    <t>EQUIFAX INC</t>
  </si>
  <si>
    <t>EFX</t>
  </si>
  <si>
    <t>37.1320</t>
  </si>
  <si>
    <t>1422.6000</t>
  </si>
  <si>
    <t>13.0000</t>
  </si>
  <si>
    <t>1506.9000</t>
  </si>
  <si>
    <t>12.8000</t>
  </si>
  <si>
    <t>1553.3000</t>
  </si>
  <si>
    <t>14.6000</t>
  </si>
  <si>
    <t>1557.2000</t>
  </si>
  <si>
    <t>16.5000</t>
  </si>
  <si>
    <t>1831.5000</t>
  </si>
  <si>
    <t>17.2000</t>
  </si>
  <si>
    <t>1790.6000</t>
  </si>
  <si>
    <t>3523.9000</t>
  </si>
  <si>
    <t>118.5000</t>
  </si>
  <si>
    <t>3260.3000</t>
  </si>
  <si>
    <t>110.5000</t>
  </si>
  <si>
    <t>3550.5000</t>
  </si>
  <si>
    <t>70.7000</t>
  </si>
  <si>
    <t>3433.6000</t>
  </si>
  <si>
    <t>99.8000</t>
  </si>
  <si>
    <t>3508.6000</t>
  </si>
  <si>
    <t>75.0000</t>
  </si>
  <si>
    <t>4511.1000</t>
  </si>
  <si>
    <t>66.0000</t>
  </si>
  <si>
    <t>144521.0000</t>
  </si>
  <si>
    <t>149000.0000</t>
  </si>
  <si>
    <t>EXXON MOBIL CORP</t>
  </si>
  <si>
    <t>XOM</t>
  </si>
  <si>
    <t>15990.0000</t>
  </si>
  <si>
    <t>143174.0000</t>
  </si>
  <si>
    <t>15105.0000</t>
  </si>
  <si>
    <t>152644.0000</t>
  </si>
  <si>
    <t>11011.0000</t>
  </si>
  <si>
    <t>174278.0000</t>
  </si>
  <si>
    <t>20960.0000</t>
  </si>
  <si>
    <t>195256.0000</t>
  </si>
  <si>
    <t>25330.0000</t>
  </si>
  <si>
    <t>208335.0000</t>
  </si>
  <si>
    <t>36130.0000</t>
  </si>
  <si>
    <t>219015.0000</t>
  </si>
  <si>
    <t>39500.0000</t>
  </si>
  <si>
    <t>242082.0000</t>
  </si>
  <si>
    <t>40610.0000</t>
  </si>
  <si>
    <t>228052.0000</t>
  </si>
  <si>
    <t>45220.0000</t>
  </si>
  <si>
    <t>233323.0000</t>
  </si>
  <si>
    <t>19280.0000</t>
  </si>
  <si>
    <t>302510.0000</t>
  </si>
  <si>
    <t>30460.0000</t>
  </si>
  <si>
    <t>331052.0000</t>
  </si>
  <si>
    <t>41060.0000</t>
  </si>
  <si>
    <t>333795.0000</t>
  </si>
  <si>
    <t>44880.0000</t>
  </si>
  <si>
    <t>13441.0000</t>
  </si>
  <si>
    <t>15300.0000</t>
  </si>
  <si>
    <t>NEXTERA ENERGY INC</t>
  </si>
  <si>
    <t>NEE</t>
  </si>
  <si>
    <t>719.0000</t>
  </si>
  <si>
    <t>17463.0000</t>
  </si>
  <si>
    <t>796.0000</t>
  </si>
  <si>
    <t>19790.0000</t>
  </si>
  <si>
    <t>710.0000</t>
  </si>
  <si>
    <t>26935.0000</t>
  </si>
  <si>
    <t>906.0000</t>
  </si>
  <si>
    <t>28333.0000</t>
  </si>
  <si>
    <t>33004.0000</t>
  </si>
  <si>
    <t>885.0000</t>
  </si>
  <si>
    <t>35991.0000</t>
  </si>
  <si>
    <t>1281.0000</t>
  </si>
  <si>
    <t>40123.0000</t>
  </si>
  <si>
    <t>1312.0000</t>
  </si>
  <si>
    <t>44821.0000</t>
  </si>
  <si>
    <t>48458.0000</t>
  </si>
  <si>
    <t>1615.0000</t>
  </si>
  <si>
    <t>52994.0000</t>
  </si>
  <si>
    <t>1957.0000</t>
  </si>
  <si>
    <t>57188.0000</t>
  </si>
  <si>
    <t>1923.0000</t>
  </si>
  <si>
    <t>64439.0000</t>
  </si>
  <si>
    <t>1911.0000</t>
  </si>
  <si>
    <t>10648.2110</t>
  </si>
  <si>
    <t>11527.1110</t>
  </si>
  <si>
    <t>FEDEX CORP</t>
  </si>
  <si>
    <t>FDX</t>
  </si>
  <si>
    <t>1627.4180</t>
  </si>
  <si>
    <t>13340.0120</t>
  </si>
  <si>
    <t>1893.3840</t>
  </si>
  <si>
    <t>13812.0000</t>
  </si>
  <si>
    <t>15385.0000</t>
  </si>
  <si>
    <t>1511.0000</t>
  </si>
  <si>
    <t>19134.0000</t>
  </si>
  <si>
    <t>1271.0000</t>
  </si>
  <si>
    <t>20404.0000</t>
  </si>
  <si>
    <t>2236.0000</t>
  </si>
  <si>
    <t>22690.0000</t>
  </si>
  <si>
    <t>2518.0000</t>
  </si>
  <si>
    <t>24000.0000</t>
  </si>
  <si>
    <t>2882.0000</t>
  </si>
  <si>
    <t>25633.0000</t>
  </si>
  <si>
    <t>2947.0000</t>
  </si>
  <si>
    <t>24244.0000</t>
  </si>
  <si>
    <t>2459.0000</t>
  </si>
  <si>
    <t>24902.0000</t>
  </si>
  <si>
    <t>2816.0000</t>
  </si>
  <si>
    <t>27385.0000</t>
  </si>
  <si>
    <t>3434.0000</t>
  </si>
  <si>
    <t>29903.0000</t>
  </si>
  <si>
    <t>4007.0000</t>
  </si>
  <si>
    <t>575167.0000</t>
  </si>
  <si>
    <t>675072.0000</t>
  </si>
  <si>
    <t>FANNIE MAE</t>
  </si>
  <si>
    <t>3FNMA</t>
  </si>
  <si>
    <t>799791.0000</t>
  </si>
  <si>
    <t>887515.0000</t>
  </si>
  <si>
    <t>1009569.0000</t>
  </si>
  <si>
    <t>1020934.0000</t>
  </si>
  <si>
    <t>834168.0000</t>
  </si>
  <si>
    <t>843936.0000</t>
  </si>
  <si>
    <t>882547.0000</t>
  </si>
  <si>
    <t>912404.0000</t>
  </si>
  <si>
    <t>869141.0000</t>
  </si>
  <si>
    <t>3221972.0000</t>
  </si>
  <si>
    <t>3211484.0000</t>
  </si>
  <si>
    <t>3222422.0000</t>
  </si>
  <si>
    <t>13464.0000</t>
  </si>
  <si>
    <t>17692.0000</t>
  </si>
  <si>
    <t>MACY'S INC</t>
  </si>
  <si>
    <t>M</t>
  </si>
  <si>
    <t>770.0000</t>
  </si>
  <si>
    <t>17012.0000</t>
  </si>
  <si>
    <t>742.0000</t>
  </si>
  <si>
    <t>15044.0000</t>
  </si>
  <si>
    <t>615.0000</t>
  </si>
  <si>
    <t>14441.0000</t>
  </si>
  <si>
    <t>14550.0000</t>
  </si>
  <si>
    <t>508.0000</t>
  </si>
  <si>
    <t>14885.0000</t>
  </si>
  <si>
    <t>467.0000</t>
  </si>
  <si>
    <t>33168.0000</t>
  </si>
  <si>
    <t>29550.0000</t>
  </si>
  <si>
    <t>1317.0000</t>
  </si>
  <si>
    <t>27789.0000</t>
  </si>
  <si>
    <t>994.0000</t>
  </si>
  <si>
    <t>22145.0000</t>
  </si>
  <si>
    <t>761.0000</t>
  </si>
  <si>
    <t>21300.0000</t>
  </si>
  <si>
    <t>355.0000</t>
  </si>
  <si>
    <t>20631.0000</t>
  </si>
  <si>
    <t>339.0000</t>
  </si>
  <si>
    <t>22095.0000</t>
  </si>
  <si>
    <t>555.0000</t>
  </si>
  <si>
    <t>41589.0000</t>
  </si>
  <si>
    <t>45857.0000</t>
  </si>
  <si>
    <t>FIFTH THIRD BANCORP</t>
  </si>
  <si>
    <t>FITB</t>
  </si>
  <si>
    <t>71026.0000</t>
  </si>
  <si>
    <t>80894.0000</t>
  </si>
  <si>
    <t>91143.0000</t>
  </si>
  <si>
    <t>94456.0000</t>
  </si>
  <si>
    <t>391.0000</t>
  </si>
  <si>
    <t>105225.0000</t>
  </si>
  <si>
    <t>437.0000</t>
  </si>
  <si>
    <t>100669.0000</t>
  </si>
  <si>
    <t>520.0000</t>
  </si>
  <si>
    <t>110962.0000</t>
  </si>
  <si>
    <t>631.0000</t>
  </si>
  <si>
    <t>119764.0000</t>
  </si>
  <si>
    <t>552.0000</t>
  </si>
  <si>
    <t>113380.0000</t>
  </si>
  <si>
    <t>248.0000</t>
  </si>
  <si>
    <t>111007.0000</t>
  </si>
  <si>
    <t>245.0000</t>
  </si>
  <si>
    <t>116967.0000</t>
  </si>
  <si>
    <t>378.0000</t>
  </si>
  <si>
    <t>121894.0000</t>
  </si>
  <si>
    <t>488.0000</t>
  </si>
  <si>
    <t>42714.3950</t>
  </si>
  <si>
    <t>43688.2930</t>
  </si>
  <si>
    <t>REGIONS FINANCIAL CORP</t>
  </si>
  <si>
    <t>RF</t>
  </si>
  <si>
    <t>45382.7120</t>
  </si>
  <si>
    <t>47938.8400</t>
  </si>
  <si>
    <t>48597.9960</t>
  </si>
  <si>
    <t>84106.4380</t>
  </si>
  <si>
    <t>131.4660</t>
  </si>
  <si>
    <t>84785.6000</t>
  </si>
  <si>
    <t>307.3110</t>
  </si>
  <si>
    <t>143369.0210</t>
  </si>
  <si>
    <t>94.6610</t>
  </si>
  <si>
    <t>141041.7170</t>
  </si>
  <si>
    <t>453.8320</t>
  </si>
  <si>
    <t>146247.8100</t>
  </si>
  <si>
    <t>463.9990</t>
  </si>
  <si>
    <t>142318.0000</t>
  </si>
  <si>
    <t>234.0000</t>
  </si>
  <si>
    <t>132351.0000</t>
  </si>
  <si>
    <t>191.0000</t>
  </si>
  <si>
    <t>127050.0000</t>
  </si>
  <si>
    <t>121347.0000</t>
  </si>
  <si>
    <t>22409.1150</t>
  </si>
  <si>
    <t>28949.4560</t>
  </si>
  <si>
    <t>M &amp; T BANK CORP</t>
  </si>
  <si>
    <t>MTB</t>
  </si>
  <si>
    <t>31450.1960</t>
  </si>
  <si>
    <t>33174.5250</t>
  </si>
  <si>
    <t>49826.0810</t>
  </si>
  <si>
    <t>52938.7210</t>
  </si>
  <si>
    <t>31.7850</t>
  </si>
  <si>
    <t>55146.4060</t>
  </si>
  <si>
    <t>26.5460</t>
  </si>
  <si>
    <t>57064.9050</t>
  </si>
  <si>
    <t>41.9880</t>
  </si>
  <si>
    <t>64875.6390</t>
  </si>
  <si>
    <t>56.6810</t>
  </si>
  <si>
    <t>65815.7570</t>
  </si>
  <si>
    <t>72.2340</t>
  </si>
  <si>
    <t>68880.3990</t>
  </si>
  <si>
    <t>58.9670</t>
  </si>
  <si>
    <t>68021.2630</t>
  </si>
  <si>
    <t>70.4580</t>
  </si>
  <si>
    <t>77924.2870</t>
  </si>
  <si>
    <t>70.0080</t>
  </si>
  <si>
    <t>83008.8030</t>
  </si>
  <si>
    <t>91.5190</t>
  </si>
  <si>
    <t>72787.8330</t>
  </si>
  <si>
    <t>77584.8920</t>
  </si>
  <si>
    <t>U S BANCORP</t>
  </si>
  <si>
    <t>USB</t>
  </si>
  <si>
    <t>171390.0000</t>
  </si>
  <si>
    <t>180027.0000</t>
  </si>
  <si>
    <t>189286.0000</t>
  </si>
  <si>
    <t>195104.0000</t>
  </si>
  <si>
    <t>209465.0000</t>
  </si>
  <si>
    <t>219232.0000</t>
  </si>
  <si>
    <t>237615.0000</t>
  </si>
  <si>
    <t>265912.0000</t>
  </si>
  <si>
    <t>281176.0000</t>
  </si>
  <si>
    <t>307786.0000</t>
  </si>
  <si>
    <t>340122.0000</t>
  </si>
  <si>
    <t>353855.0000</t>
  </si>
  <si>
    <t>18373.3900</t>
  </si>
  <si>
    <t>18555.0860</t>
  </si>
  <si>
    <t>FIRST HORIZON NATIONAL CORP</t>
  </si>
  <si>
    <t>FHN</t>
  </si>
  <si>
    <t>20616.7910</t>
  </si>
  <si>
    <t>23823.0950</t>
  </si>
  <si>
    <t>24506.6900</t>
  </si>
  <si>
    <t>29771.6830</t>
  </si>
  <si>
    <t>78.7630</t>
  </si>
  <si>
    <t>36579.0610</t>
  </si>
  <si>
    <t>95.6610</t>
  </si>
  <si>
    <t>37918.2590</t>
  </si>
  <si>
    <t>100.2630</t>
  </si>
  <si>
    <t>37015.4610</t>
  </si>
  <si>
    <t>33.5390</t>
  </si>
  <si>
    <t>31021.9800</t>
  </si>
  <si>
    <t>23.6660</t>
  </si>
  <si>
    <t>26068.6780</t>
  </si>
  <si>
    <t>21.1800</t>
  </si>
  <si>
    <t>24698.9520</t>
  </si>
  <si>
    <t>42.6310</t>
  </si>
  <si>
    <t>24789.3840</t>
  </si>
  <si>
    <t>35.4080</t>
  </si>
  <si>
    <t>25520.1400</t>
  </si>
  <si>
    <t>21.8620</t>
  </si>
  <si>
    <t>4886.1170</t>
  </si>
  <si>
    <t>3652.7340</t>
  </si>
  <si>
    <t>FLUOR CORP</t>
  </si>
  <si>
    <t>FLR</t>
  </si>
  <si>
    <t>495.5660</t>
  </si>
  <si>
    <t>3091.1620</t>
  </si>
  <si>
    <t>148.4260</t>
  </si>
  <si>
    <t>3142.1510</t>
  </si>
  <si>
    <t>63.0140</t>
  </si>
  <si>
    <t>3449.4820</t>
  </si>
  <si>
    <t>79.1830</t>
  </si>
  <si>
    <t>3969.5570</t>
  </si>
  <si>
    <t>104.4320</t>
  </si>
  <si>
    <t>4574.4450</t>
  </si>
  <si>
    <t>213.2070</t>
  </si>
  <si>
    <t>4874.8700</t>
  </si>
  <si>
    <t>274.0550</t>
  </si>
  <si>
    <t>5796.1790</t>
  </si>
  <si>
    <t>284.2400</t>
  </si>
  <si>
    <t>6423.7210</t>
  </si>
  <si>
    <t>299.6110</t>
  </si>
  <si>
    <t>7178.4830</t>
  </si>
  <si>
    <t>233.1130</t>
  </si>
  <si>
    <t>7614.9230</t>
  </si>
  <si>
    <t>265.4100</t>
  </si>
  <si>
    <t>8270.2760</t>
  </si>
  <si>
    <t>338.1670</t>
  </si>
  <si>
    <t>8276.0430</t>
  </si>
  <si>
    <t>254.7470</t>
  </si>
  <si>
    <t>276229.0000</t>
  </si>
  <si>
    <t>284421.0000</t>
  </si>
  <si>
    <t>FORD MOTOR CO</t>
  </si>
  <si>
    <t>F</t>
  </si>
  <si>
    <t>10455.0000</t>
  </si>
  <si>
    <t>276543.0000</t>
  </si>
  <si>
    <t>8420.0000</t>
  </si>
  <si>
    <t>289357.0000</t>
  </si>
  <si>
    <t>7278.0000</t>
  </si>
  <si>
    <t>304594.0000</t>
  </si>
  <si>
    <t>7749.0000</t>
  </si>
  <si>
    <t>292654.0000</t>
  </si>
  <si>
    <t>6745.0000</t>
  </si>
  <si>
    <t>269459.0000</t>
  </si>
  <si>
    <t>7517.0000</t>
  </si>
  <si>
    <t>278554.0000</t>
  </si>
  <si>
    <t>6848.0000</t>
  </si>
  <si>
    <t>279264.0000</t>
  </si>
  <si>
    <t>6022.0000</t>
  </si>
  <si>
    <t>218328.0000</t>
  </si>
  <si>
    <t>6696.0000</t>
  </si>
  <si>
    <t>194850.0000</t>
  </si>
  <si>
    <t>4561.0000</t>
  </si>
  <si>
    <t>164687.0000</t>
  </si>
  <si>
    <t>4092.0000</t>
  </si>
  <si>
    <t>178348.0000</t>
  </si>
  <si>
    <t>4293.0000</t>
  </si>
  <si>
    <t>190554.0000</t>
  </si>
  <si>
    <t>5488.0000</t>
  </si>
  <si>
    <t>9006.4460</t>
  </si>
  <si>
    <t>12980.4110</t>
  </si>
  <si>
    <t>GANNETT CO</t>
  </si>
  <si>
    <t>GCI</t>
  </si>
  <si>
    <t>350.5800</t>
  </si>
  <si>
    <t>13096.1010</t>
  </si>
  <si>
    <t>324.5790</t>
  </si>
  <si>
    <t>13733.0140</t>
  </si>
  <si>
    <t>274.8280</t>
  </si>
  <si>
    <t>14706.2390</t>
  </si>
  <si>
    <t>281.2640</t>
  </si>
  <si>
    <t>15399.2510</t>
  </si>
  <si>
    <t>279.7900</t>
  </si>
  <si>
    <t>15743.3960</t>
  </si>
  <si>
    <t>262.6370</t>
  </si>
  <si>
    <t>16223.8040</t>
  </si>
  <si>
    <t>200.7800</t>
  </si>
  <si>
    <t>15887.7270</t>
  </si>
  <si>
    <t>171.4050</t>
  </si>
  <si>
    <t>7796.8140</t>
  </si>
  <si>
    <t>165.0000</t>
  </si>
  <si>
    <t>7148.4320</t>
  </si>
  <si>
    <t>67.7370</t>
  </si>
  <si>
    <t>6816.8440</t>
  </si>
  <si>
    <t>69.0700</t>
  </si>
  <si>
    <t>6616.4500</t>
  </si>
  <si>
    <t>72.4510</t>
  </si>
  <si>
    <t>6379.8860</t>
  </si>
  <si>
    <t>91.8740</t>
  </si>
  <si>
    <t>7774.0000</t>
  </si>
  <si>
    <t>7987.0000</t>
  </si>
  <si>
    <t>GENERAL DYNAMICS CORP</t>
  </si>
  <si>
    <t>GD</t>
  </si>
  <si>
    <t>11069.0000</t>
  </si>
  <si>
    <t>356.0000</t>
  </si>
  <si>
    <t>11731.0000</t>
  </si>
  <si>
    <t>264.0000</t>
  </si>
  <si>
    <t>16183.0000</t>
  </si>
  <si>
    <t>224.0000</t>
  </si>
  <si>
    <t>17544.0000</t>
  </si>
  <si>
    <t>19591.0000</t>
  </si>
  <si>
    <t>279.0000</t>
  </si>
  <si>
    <t>22376.0000</t>
  </si>
  <si>
    <t>25733.0000</t>
  </si>
  <si>
    <t>474.0000</t>
  </si>
  <si>
    <t>28373.0000</t>
  </si>
  <si>
    <t>490.0000</t>
  </si>
  <si>
    <t>31077.0000</t>
  </si>
  <si>
    <t>385.0000</t>
  </si>
  <si>
    <t>32545.0000</t>
  </si>
  <si>
    <t>370.0000</t>
  </si>
  <si>
    <t>34883.0000</t>
  </si>
  <si>
    <t>458.0000</t>
  </si>
  <si>
    <t>34309.0000</t>
  </si>
  <si>
    <t>450.0000</t>
  </si>
  <si>
    <t>405200.0000</t>
  </si>
  <si>
    <t>437006.0000</t>
  </si>
  <si>
    <t>GENERAL ELECTRIC CO</t>
  </si>
  <si>
    <t>GE</t>
  </si>
  <si>
    <t>13967.0000</t>
  </si>
  <si>
    <t>495023.0000</t>
  </si>
  <si>
    <t>15520.0000</t>
  </si>
  <si>
    <t>575244.0000</t>
  </si>
  <si>
    <t>13351.0000</t>
  </si>
  <si>
    <t>647483.0000</t>
  </si>
  <si>
    <t>9767.0000</t>
  </si>
  <si>
    <t>750507.0000</t>
  </si>
  <si>
    <t>13118.0000</t>
  </si>
  <si>
    <t>673321.0000</t>
  </si>
  <si>
    <t>697239.0000</t>
  </si>
  <si>
    <t>16650.0000</t>
  </si>
  <si>
    <t>795337.0000</t>
  </si>
  <si>
    <t>17870.0000</t>
  </si>
  <si>
    <t>797769.0000</t>
  </si>
  <si>
    <t>16010.0000</t>
  </si>
  <si>
    <t>781818.0000</t>
  </si>
  <si>
    <t>8634.0000</t>
  </si>
  <si>
    <t>751216.0000</t>
  </si>
  <si>
    <t>9800.0000</t>
  </si>
  <si>
    <t>717242.0000</t>
  </si>
  <si>
    <t>12650.0000</t>
  </si>
  <si>
    <t>685328.0000</t>
  </si>
  <si>
    <t>15126.0000</t>
  </si>
  <si>
    <t>4140.7000</t>
  </si>
  <si>
    <t>4573.7000</t>
  </si>
  <si>
    <t>GENERAL MILLS INC</t>
  </si>
  <si>
    <t>GIS</t>
  </si>
  <si>
    <t>267.7000</t>
  </si>
  <si>
    <t>5091.2000</t>
  </si>
  <si>
    <t>307.5000</t>
  </si>
  <si>
    <t>16540.0000</t>
  </si>
  <si>
    <t>18227.0000</t>
  </si>
  <si>
    <t>711.0000</t>
  </si>
  <si>
    <t>18448.0000</t>
  </si>
  <si>
    <t>628.0000</t>
  </si>
  <si>
    <t>18066.0000</t>
  </si>
  <si>
    <t>414.0000</t>
  </si>
  <si>
    <t>18207.0000</t>
  </si>
  <si>
    <t>18184.0000</t>
  </si>
  <si>
    <t>19041.6000</t>
  </si>
  <si>
    <t>522.0000</t>
  </si>
  <si>
    <t>17874.8000</t>
  </si>
  <si>
    <t>562.6000</t>
  </si>
  <si>
    <t>17678.9000</t>
  </si>
  <si>
    <t>649.9000</t>
  </si>
  <si>
    <t>18674.5000</t>
  </si>
  <si>
    <t>648.8000</t>
  </si>
  <si>
    <t>21096.8000</t>
  </si>
  <si>
    <t>675.9000</t>
  </si>
  <si>
    <t>274730.0000</t>
  </si>
  <si>
    <t>303100.0000</t>
  </si>
  <si>
    <t>GENERAL MOTORS CO</t>
  </si>
  <si>
    <t>GM</t>
  </si>
  <si>
    <t>31605.0000</t>
  </si>
  <si>
    <t>323969.0000</t>
  </si>
  <si>
    <t>26671.0000</t>
  </si>
  <si>
    <t>370782.0000</t>
  </si>
  <si>
    <t>24067.0000</t>
  </si>
  <si>
    <t>448507.0000</t>
  </si>
  <si>
    <t>19091.0000</t>
  </si>
  <si>
    <t>479921.0000</t>
  </si>
  <si>
    <t>22077.0000</t>
  </si>
  <si>
    <t>476078.0000</t>
  </si>
  <si>
    <t>23675.0000</t>
  </si>
  <si>
    <t>186192.0000</t>
  </si>
  <si>
    <t>25003.0000</t>
  </si>
  <si>
    <t>148883.0000</t>
  </si>
  <si>
    <t>7542.0000</t>
  </si>
  <si>
    <t>91047.0000</t>
  </si>
  <si>
    <t>7530.0000</t>
  </si>
  <si>
    <t>136295.0000</t>
  </si>
  <si>
    <t>5431.0000</t>
  </si>
  <si>
    <t>138898.0000</t>
  </si>
  <si>
    <t>4200.0000</t>
  </si>
  <si>
    <t>144603.0000</t>
  </si>
  <si>
    <t>149422.0000</t>
  </si>
  <si>
    <t>9118.0000</t>
  </si>
  <si>
    <t>12522.3000</t>
  </si>
  <si>
    <t>12700.3000</t>
  </si>
  <si>
    <t>ELECTRONIC DATA SYSTEMS CORP</t>
  </si>
  <si>
    <t>EDS.</t>
  </si>
  <si>
    <t>768.0000</t>
  </si>
  <si>
    <t>16353.0000</t>
  </si>
  <si>
    <t>1285.0000</t>
  </si>
  <si>
    <t>18880.0000</t>
  </si>
  <si>
    <t>973.0000</t>
  </si>
  <si>
    <t>18280.0000</t>
  </si>
  <si>
    <t>703.0000</t>
  </si>
  <si>
    <t>17744.0000</t>
  </si>
  <si>
    <t>666.0000</t>
  </si>
  <si>
    <t>17087.0000</t>
  </si>
  <si>
    <t>718.0000</t>
  </si>
  <si>
    <t>17954.0000</t>
  </si>
  <si>
    <t>729.0000</t>
  </si>
  <si>
    <t>19224.0000</t>
  </si>
  <si>
    <t>3929.6720</t>
  </si>
  <si>
    <t>4142.1140</t>
  </si>
  <si>
    <t>GENUINE PARTS CO</t>
  </si>
  <si>
    <t>GPC</t>
  </si>
  <si>
    <t>71.1290</t>
  </si>
  <si>
    <t>4206.6460</t>
  </si>
  <si>
    <t>41.9440</t>
  </si>
  <si>
    <t>4019.8430</t>
  </si>
  <si>
    <t>64.7580</t>
  </si>
  <si>
    <t>4116.4970</t>
  </si>
  <si>
    <t>73.9040</t>
  </si>
  <si>
    <t>4455.2470</t>
  </si>
  <si>
    <t>72.0770</t>
  </si>
  <si>
    <t>4771.5380</t>
  </si>
  <si>
    <t>85.7140</t>
  </si>
  <si>
    <t>4496.9840</t>
  </si>
  <si>
    <t>126.0440</t>
  </si>
  <si>
    <t>4774.0690</t>
  </si>
  <si>
    <t>115.6480</t>
  </si>
  <si>
    <t>4786.3500</t>
  </si>
  <si>
    <t>105.0260</t>
  </si>
  <si>
    <t>5004.6890</t>
  </si>
  <si>
    <t>142.2590</t>
  </si>
  <si>
    <t>5465.0440</t>
  </si>
  <si>
    <t>85.3790</t>
  </si>
  <si>
    <t>5879.5910</t>
  </si>
  <si>
    <t>103.4690</t>
  </si>
  <si>
    <t>6807.0610</t>
  </si>
  <si>
    <t>101.9870</t>
  </si>
  <si>
    <t>5455.6000</t>
  </si>
  <si>
    <t>5717.5000</t>
  </si>
  <si>
    <t>GOODRICH CORP</t>
  </si>
  <si>
    <t>GR</t>
  </si>
  <si>
    <t>148.1000</t>
  </si>
  <si>
    <t>4638.1000</t>
  </si>
  <si>
    <t>5989.6000</t>
  </si>
  <si>
    <t>107.3000</t>
  </si>
  <si>
    <t>5889.9000</t>
  </si>
  <si>
    <t>125.1000</t>
  </si>
  <si>
    <t>6217.5000</t>
  </si>
  <si>
    <t>6454.0000</t>
  </si>
  <si>
    <t>215.5000</t>
  </si>
  <si>
    <t>6901.2000</t>
  </si>
  <si>
    <t>256.8000</t>
  </si>
  <si>
    <t>7534.0000</t>
  </si>
  <si>
    <t>282.6000</t>
  </si>
  <si>
    <t>7482.9000</t>
  </si>
  <si>
    <t>284.7000</t>
  </si>
  <si>
    <t>8741.4000</t>
  </si>
  <si>
    <t>169.0000</t>
  </si>
  <si>
    <t>9271.6000</t>
  </si>
  <si>
    <t>10713.7000</t>
  </si>
  <si>
    <t>317.5000</t>
  </si>
  <si>
    <t>13102.6000</t>
  </si>
  <si>
    <t>13568.0000</t>
  </si>
  <si>
    <t>GOODYEAR TIRE &amp; RUBBER CO</t>
  </si>
  <si>
    <t>GT</t>
  </si>
  <si>
    <t>614.5000</t>
  </si>
  <si>
    <t>13512.9000</t>
  </si>
  <si>
    <t>435.4000</t>
  </si>
  <si>
    <t>13146.6000</t>
  </si>
  <si>
    <t>457.9000</t>
  </si>
  <si>
    <t>15005.5000</t>
  </si>
  <si>
    <t>375.4000</t>
  </si>
  <si>
    <t>16533.3000</t>
  </si>
  <si>
    <t>518.6000</t>
  </si>
  <si>
    <t>15627.0000</t>
  </si>
  <si>
    <t>634.0000</t>
  </si>
  <si>
    <t>17029.0000</t>
  </si>
  <si>
    <t>17191.0000</t>
  </si>
  <si>
    <t>739.0000</t>
  </si>
  <si>
    <t>15226.0000</t>
  </si>
  <si>
    <t>14410.0000</t>
  </si>
  <si>
    <t>746.0000</t>
  </si>
  <si>
    <t>15630.0000</t>
  </si>
  <si>
    <t>944.0000</t>
  </si>
  <si>
    <t>17629.0000</t>
  </si>
  <si>
    <t>1043.0000</t>
  </si>
  <si>
    <t>16973.0000</t>
  </si>
  <si>
    <t>10728.0000</t>
  </si>
  <si>
    <t>10103.0000</t>
  </si>
  <si>
    <t>HALLIBURTON CO</t>
  </si>
  <si>
    <t>HAL</t>
  </si>
  <si>
    <t>10966.0000</t>
  </si>
  <si>
    <t>797.0000</t>
  </si>
  <si>
    <t>12844.0000</t>
  </si>
  <si>
    <t>764.0000</t>
  </si>
  <si>
    <t>15463.0000</t>
  </si>
  <si>
    <t>515.0000</t>
  </si>
  <si>
    <t>15796.0000</t>
  </si>
  <si>
    <t>15010.0000</t>
  </si>
  <si>
    <t>16820.0000</t>
  </si>
  <si>
    <t>891.0000</t>
  </si>
  <si>
    <t>13135.0000</t>
  </si>
  <si>
    <t>1583.0000</t>
  </si>
  <si>
    <t>14385.0000</t>
  </si>
  <si>
    <t>1824.0000</t>
  </si>
  <si>
    <t>16538.0000</t>
  </si>
  <si>
    <t>1864.0000</t>
  </si>
  <si>
    <t>18297.0000</t>
  </si>
  <si>
    <t>2069.0000</t>
  </si>
  <si>
    <t>23677.0000</t>
  </si>
  <si>
    <t>2953.0000</t>
  </si>
  <si>
    <t>27410.0000</t>
  </si>
  <si>
    <t>3566.0000</t>
  </si>
  <si>
    <t>4463.3480</t>
  </si>
  <si>
    <t>3828.4590</t>
  </si>
  <si>
    <t>HASBRO INC</t>
  </si>
  <si>
    <t>HAS</t>
  </si>
  <si>
    <t>125.0550</t>
  </si>
  <si>
    <t>3368.9790</t>
  </si>
  <si>
    <t>50.0450</t>
  </si>
  <si>
    <t>3142.8810</t>
  </si>
  <si>
    <t>58.6610</t>
  </si>
  <si>
    <t>3163.3760</t>
  </si>
  <si>
    <t>63.0700</t>
  </si>
  <si>
    <t>3240.6600</t>
  </si>
  <si>
    <t>79.2390</t>
  </si>
  <si>
    <t>3301.1430</t>
  </si>
  <si>
    <t>70.5840</t>
  </si>
  <si>
    <t>3096.9050</t>
  </si>
  <si>
    <t>82.1030</t>
  </si>
  <si>
    <t>3237.0630</t>
  </si>
  <si>
    <t>91.5320</t>
  </si>
  <si>
    <t>3168.7970</t>
  </si>
  <si>
    <t>117.1430</t>
  </si>
  <si>
    <t>3896.8920</t>
  </si>
  <si>
    <t>104.1290</t>
  </si>
  <si>
    <t>4093.2260</t>
  </si>
  <si>
    <t>112.5970</t>
  </si>
  <si>
    <t>4130.7740</t>
  </si>
  <si>
    <t>99.4020</t>
  </si>
  <si>
    <t>4325.3870</t>
  </si>
  <si>
    <t>112.0910</t>
  </si>
  <si>
    <t>8053.6340</t>
  </si>
  <si>
    <t>8850.6570</t>
  </si>
  <si>
    <t>HEINZ (H J) CO</t>
  </si>
  <si>
    <t>HNZ</t>
  </si>
  <si>
    <t>452.4440</t>
  </si>
  <si>
    <t>9035.1500</t>
  </si>
  <si>
    <t>411.2990</t>
  </si>
  <si>
    <t>10278.3540</t>
  </si>
  <si>
    <t>213.3870</t>
  </si>
  <si>
    <t>9224.7510</t>
  </si>
  <si>
    <t>153.9690</t>
  </si>
  <si>
    <t>9877.1890</t>
  </si>
  <si>
    <t>231.9610</t>
  </si>
  <si>
    <t>10577.7180</t>
  </si>
  <si>
    <t>240.6710</t>
  </si>
  <si>
    <t>9737.7670</t>
  </si>
  <si>
    <t>230.5770</t>
  </si>
  <si>
    <t>10033.0260</t>
  </si>
  <si>
    <t>244.5620</t>
  </si>
  <si>
    <t>10565.0430</t>
  </si>
  <si>
    <t>301.5880</t>
  </si>
  <si>
    <t>9664.1840</t>
  </si>
  <si>
    <t>292.1210</t>
  </si>
  <si>
    <t>10075.7110</t>
  </si>
  <si>
    <t>277.6420</t>
  </si>
  <si>
    <t>12230.6450</t>
  </si>
  <si>
    <t>335.6460</t>
  </si>
  <si>
    <t>11983.2930</t>
  </si>
  <si>
    <t>418.7340</t>
  </si>
  <si>
    <t>3346.6520</t>
  </si>
  <si>
    <t>3447.7640</t>
  </si>
  <si>
    <t>HERSHEY CO</t>
  </si>
  <si>
    <t>HSY</t>
  </si>
  <si>
    <t>138.3330</t>
  </si>
  <si>
    <t>3247.4300</t>
  </si>
  <si>
    <t>160.1050</t>
  </si>
  <si>
    <t>3480.5510</t>
  </si>
  <si>
    <t>132.7360</t>
  </si>
  <si>
    <t>3582.5400</t>
  </si>
  <si>
    <t>218.6500</t>
  </si>
  <si>
    <t>3797.5310</t>
  </si>
  <si>
    <t>181.7280</t>
  </si>
  <si>
    <t>4295.2360</t>
  </si>
  <si>
    <t>181.0690</t>
  </si>
  <si>
    <t>4157.5650</t>
  </si>
  <si>
    <t>183.4960</t>
  </si>
  <si>
    <t>4247.1130</t>
  </si>
  <si>
    <t>189.6980</t>
  </si>
  <si>
    <t>3634.7190</t>
  </si>
  <si>
    <t>262.6430</t>
  </si>
  <si>
    <t>3675.0310</t>
  </si>
  <si>
    <t>126.3240</t>
  </si>
  <si>
    <t>4272.7320</t>
  </si>
  <si>
    <t>179.5380</t>
  </si>
  <si>
    <t>4412.1990</t>
  </si>
  <si>
    <t>323.9610</t>
  </si>
  <si>
    <t>4754.8390</t>
  </si>
  <si>
    <t>258.7270</t>
  </si>
  <si>
    <t>35297.0000</t>
  </si>
  <si>
    <t>34009.0000</t>
  </si>
  <si>
    <t>HEWLETT-PACKARD CO</t>
  </si>
  <si>
    <t>HPQ</t>
  </si>
  <si>
    <t>1737.0000</t>
  </si>
  <si>
    <t>32584.0000</t>
  </si>
  <si>
    <t>70710.0000</t>
  </si>
  <si>
    <t>1710.0000</t>
  </si>
  <si>
    <t>74708.0000</t>
  </si>
  <si>
    <t>1995.0000</t>
  </si>
  <si>
    <t>76138.0000</t>
  </si>
  <si>
    <t>2126.0000</t>
  </si>
  <si>
    <t>77317.0000</t>
  </si>
  <si>
    <t>81981.0000</t>
  </si>
  <si>
    <t>2536.0000</t>
  </si>
  <si>
    <t>88699.0000</t>
  </si>
  <si>
    <t>113331.0000</t>
  </si>
  <si>
    <t>2990.0000</t>
  </si>
  <si>
    <t>114799.0000</t>
  </si>
  <si>
    <t>3695.0000</t>
  </si>
  <si>
    <t>124503.0000</t>
  </si>
  <si>
    <t>4133.0000</t>
  </si>
  <si>
    <t>129517.0000</t>
  </si>
  <si>
    <t>4539.0000</t>
  </si>
  <si>
    <t>108768.0000</t>
  </si>
  <si>
    <t>3706.0000</t>
  </si>
  <si>
    <t>12923.0000</t>
  </si>
  <si>
    <t>12660.0000</t>
  </si>
  <si>
    <t>STARWOOD HOTELS&amp;RESORTS WRLD</t>
  </si>
  <si>
    <t>HOT</t>
  </si>
  <si>
    <t>544.0000</t>
  </si>
  <si>
    <t>12461.0000</t>
  </si>
  <si>
    <t>477.0000</t>
  </si>
  <si>
    <t>12259.0000</t>
  </si>
  <si>
    <t>11894.0000</t>
  </si>
  <si>
    <t>12298.0000</t>
  </si>
  <si>
    <t>333.0000</t>
  </si>
  <si>
    <t>12454.0000</t>
  </si>
  <si>
    <t>464.0000</t>
  </si>
  <si>
    <t>9280.0000</t>
  </si>
  <si>
    <t>371.0000</t>
  </si>
  <si>
    <t>9622.0000</t>
  </si>
  <si>
    <t>9703.0000</t>
  </si>
  <si>
    <t>476.0000</t>
  </si>
  <si>
    <t>8761.0000</t>
  </si>
  <si>
    <t>9776.0000</t>
  </si>
  <si>
    <t>227.0000</t>
  </si>
  <si>
    <t>9560.0000</t>
  </si>
  <si>
    <t>8861.0000</t>
  </si>
  <si>
    <t>362.0000</t>
  </si>
  <si>
    <t>26220.9360</t>
  </si>
  <si>
    <t>32076.7460</t>
  </si>
  <si>
    <t>CENTERPOINT ENERGY INC</t>
  </si>
  <si>
    <t>CNP</t>
  </si>
  <si>
    <t>1842.3850</t>
  </si>
  <si>
    <t>30680.5440</t>
  </si>
  <si>
    <t>2053.3830</t>
  </si>
  <si>
    <t>19634.2790</t>
  </si>
  <si>
    <t>854.3760</t>
  </si>
  <si>
    <t>21376.6640</t>
  </si>
  <si>
    <t>647.7500</t>
  </si>
  <si>
    <t>18161.9570</t>
  </si>
  <si>
    <t>530.2270</t>
  </si>
  <si>
    <t>17116.0000</t>
  </si>
  <si>
    <t>693.0000</t>
  </si>
  <si>
    <t>17872.0000</t>
  </si>
  <si>
    <t>1114.0000</t>
  </si>
  <si>
    <t>19676.0000</t>
  </si>
  <si>
    <t>1020.0000</t>
  </si>
  <si>
    <t>19773.0000</t>
  </si>
  <si>
    <t>1160.0000</t>
  </si>
  <si>
    <t>20111.0000</t>
  </si>
  <si>
    <t>1509.0000</t>
  </si>
  <si>
    <t>21703.0000</t>
  </si>
  <si>
    <t>22871.0000</t>
  </si>
  <si>
    <t>1212.0000</t>
  </si>
  <si>
    <t>29036.9530</t>
  </si>
  <si>
    <t>28599.3770</t>
  </si>
  <si>
    <t>HUNTINGTON BANCSHARES</t>
  </si>
  <si>
    <t>HBAN</t>
  </si>
  <si>
    <t>28500.1590</t>
  </si>
  <si>
    <t>27432.3810</t>
  </si>
  <si>
    <t>30483.8040</t>
  </si>
  <si>
    <t>32565.4970</t>
  </si>
  <si>
    <t>56.5310</t>
  </si>
  <si>
    <t>32764.8050</t>
  </si>
  <si>
    <t>57.2880</t>
  </si>
  <si>
    <t>35329.0190</t>
  </si>
  <si>
    <t>47.2070</t>
  </si>
  <si>
    <t>54697.4680</t>
  </si>
  <si>
    <t>109.4500</t>
  </si>
  <si>
    <t>54352.8590</t>
  </si>
  <si>
    <t>59.9450</t>
  </si>
  <si>
    <t>51554.6650</t>
  </si>
  <si>
    <t>49.3420</t>
  </si>
  <si>
    <t>53819.6420</t>
  </si>
  <si>
    <t>68.2000</t>
  </si>
  <si>
    <t>54450.6520</t>
  </si>
  <si>
    <t>143.7630</t>
  </si>
  <si>
    <t>56153.1850</t>
  </si>
  <si>
    <t>129.6410</t>
  </si>
  <si>
    <t>4529.8000</t>
  </si>
  <si>
    <t>ITT CORP</t>
  </si>
  <si>
    <t>ITT</t>
  </si>
  <si>
    <t>180.6000</t>
  </si>
  <si>
    <t>4508.4000</t>
  </si>
  <si>
    <t>5389.6000</t>
  </si>
  <si>
    <t>153.2000</t>
  </si>
  <si>
    <t>5937.6000</t>
  </si>
  <si>
    <t>153.6000</t>
  </si>
  <si>
    <t>7276.7000</t>
  </si>
  <si>
    <t>7063.4000</t>
  </si>
  <si>
    <t>179.2000</t>
  </si>
  <si>
    <t>7430.0000</t>
  </si>
  <si>
    <t>177.1000</t>
  </si>
  <si>
    <t>11552.7000</t>
  </si>
  <si>
    <t>239.3000</t>
  </si>
  <si>
    <t>10480.2000</t>
  </si>
  <si>
    <t>248.7000</t>
  </si>
  <si>
    <t>11129.1000</t>
  </si>
  <si>
    <t>271.6000</t>
  </si>
  <si>
    <t>12438.0000</t>
  </si>
  <si>
    <t>328.0000</t>
  </si>
  <si>
    <t>3671.0000</t>
  </si>
  <si>
    <t>3386.1000</t>
  </si>
  <si>
    <t>83.8000</t>
  </si>
  <si>
    <t>9060.2590</t>
  </si>
  <si>
    <t>9603.4560</t>
  </si>
  <si>
    <t>ILLINOIS TOOL WORKS</t>
  </si>
  <si>
    <t>ITW</t>
  </si>
  <si>
    <t>313.9130</t>
  </si>
  <si>
    <t>9822.3490</t>
  </si>
  <si>
    <t>256.5620</t>
  </si>
  <si>
    <t>10623.1010</t>
  </si>
  <si>
    <t>271.4240</t>
  </si>
  <si>
    <t>11193.3210</t>
  </si>
  <si>
    <t>258.3120</t>
  </si>
  <si>
    <t>11351.9340</t>
  </si>
  <si>
    <t>282.5600</t>
  </si>
  <si>
    <t>11445.6430</t>
  </si>
  <si>
    <t>293.1020</t>
  </si>
  <si>
    <t>13880.4390</t>
  </si>
  <si>
    <t>301.0060</t>
  </si>
  <si>
    <t>15525.8620</t>
  </si>
  <si>
    <t>353.3550</t>
  </si>
  <si>
    <t>15213.0830</t>
  </si>
  <si>
    <t>355.4720</t>
  </si>
  <si>
    <t>16081.9840</t>
  </si>
  <si>
    <t>247.1020</t>
  </si>
  <si>
    <t>16250.2730</t>
  </si>
  <si>
    <t>286.1720</t>
  </si>
  <si>
    <t>17983.5140</t>
  </si>
  <si>
    <t>353.4080</t>
  </si>
  <si>
    <t>19309.0000</t>
  </si>
  <si>
    <t>382.0000</t>
  </si>
  <si>
    <t>8400.2000</t>
  </si>
  <si>
    <t>10528.5000</t>
  </si>
  <si>
    <t>INGERSOLL-RAND PLC</t>
  </si>
  <si>
    <t>IR</t>
  </si>
  <si>
    <t>186.6000</t>
  </si>
  <si>
    <t>11063.7000</t>
  </si>
  <si>
    <t>200.6000</t>
  </si>
  <si>
    <t>10809.6000</t>
  </si>
  <si>
    <t>122.9000</t>
  </si>
  <si>
    <t>10664.9000</t>
  </si>
  <si>
    <t>107.9000</t>
  </si>
  <si>
    <t>11414.6000</t>
  </si>
  <si>
    <t>108.6000</t>
  </si>
  <si>
    <t>11756.4000</t>
  </si>
  <si>
    <t>111.8000</t>
  </si>
  <si>
    <t>12145.9000</t>
  </si>
  <si>
    <t>212.3000</t>
  </si>
  <si>
    <t>14376.2000</t>
  </si>
  <si>
    <t>119.7000</t>
  </si>
  <si>
    <t>20924.5000</t>
  </si>
  <si>
    <t>306.0000</t>
  </si>
  <si>
    <t>19991.0000</t>
  </si>
  <si>
    <t>204.2000</t>
  </si>
  <si>
    <t>19990.9000</t>
  </si>
  <si>
    <t>179.5000</t>
  </si>
  <si>
    <t>18754.2000</t>
  </si>
  <si>
    <t>242.9000</t>
  </si>
  <si>
    <t>18492.9000</t>
  </si>
  <si>
    <t>262.6000</t>
  </si>
  <si>
    <t>43849.0000</t>
  </si>
  <si>
    <t>47945.0000</t>
  </si>
  <si>
    <t>INTEL CORP</t>
  </si>
  <si>
    <t>INTC</t>
  </si>
  <si>
    <t>6674.0000</t>
  </si>
  <si>
    <t>44395.0000</t>
  </si>
  <si>
    <t>7309.0000</t>
  </si>
  <si>
    <t>44224.0000</t>
  </si>
  <si>
    <t>4703.0000</t>
  </si>
  <si>
    <t>47143.0000</t>
  </si>
  <si>
    <t>3656.0000</t>
  </si>
  <si>
    <t>48143.0000</t>
  </si>
  <si>
    <t>3843.0000</t>
  </si>
  <si>
    <t>48314.0000</t>
  </si>
  <si>
    <t>5818.0000</t>
  </si>
  <si>
    <t>48368.0000</t>
  </si>
  <si>
    <t>5779.0000</t>
  </si>
  <si>
    <t>55651.0000</t>
  </si>
  <si>
    <t>5000.0000</t>
  </si>
  <si>
    <t>50715.0000</t>
  </si>
  <si>
    <t>5197.0000</t>
  </si>
  <si>
    <t>53095.0000</t>
  </si>
  <si>
    <t>4515.0000</t>
  </si>
  <si>
    <t>63186.0000</t>
  </si>
  <si>
    <t>5207.0000</t>
  </si>
  <si>
    <t>71119.0000</t>
  </si>
  <si>
    <t>10764.0000</t>
  </si>
  <si>
    <t>84351.0000</t>
  </si>
  <si>
    <t>11027.0000</t>
  </si>
  <si>
    <t>87495.0000</t>
  </si>
  <si>
    <t>88349.0000</t>
  </si>
  <si>
    <t>INTL BUSINESS MACHINES CORP</t>
  </si>
  <si>
    <t>IBM</t>
  </si>
  <si>
    <t>5616.0000</t>
  </si>
  <si>
    <t>88313.0000</t>
  </si>
  <si>
    <t>5660.0000</t>
  </si>
  <si>
    <t>96484.0000</t>
  </si>
  <si>
    <t>4753.0000</t>
  </si>
  <si>
    <t>104457.0000</t>
  </si>
  <si>
    <t>4393.0000</t>
  </si>
  <si>
    <t>109183.0000</t>
  </si>
  <si>
    <t>105748.0000</t>
  </si>
  <si>
    <t>3842.0000</t>
  </si>
  <si>
    <t>103234.0000</t>
  </si>
  <si>
    <t>4362.0000</t>
  </si>
  <si>
    <t>120431.0000</t>
  </si>
  <si>
    <t>4630.0000</t>
  </si>
  <si>
    <t>109524.0000</t>
  </si>
  <si>
    <t>4171.0000</t>
  </si>
  <si>
    <t>109022.0000</t>
  </si>
  <si>
    <t>3447.0000</t>
  </si>
  <si>
    <t>113452.0000</t>
  </si>
  <si>
    <t>4185.0000</t>
  </si>
  <si>
    <t>116433.0000</t>
  </si>
  <si>
    <t>4108.0000</t>
  </si>
  <si>
    <t>119213.0000</t>
  </si>
  <si>
    <t>4081.0000</t>
  </si>
  <si>
    <t>1401.4950</t>
  </si>
  <si>
    <t>2489.0330</t>
  </si>
  <si>
    <t>INTL FLAVORS &amp; FRAGRANCES</t>
  </si>
  <si>
    <t>IFF</t>
  </si>
  <si>
    <t>60.6960</t>
  </si>
  <si>
    <t>2268.0510</t>
  </si>
  <si>
    <t>52.0160</t>
  </si>
  <si>
    <t>2232.6940</t>
  </si>
  <si>
    <t>81.8150</t>
  </si>
  <si>
    <t>2306.8920</t>
  </si>
  <si>
    <t>65.9550</t>
  </si>
  <si>
    <t>2363.2940</t>
  </si>
  <si>
    <t>70.6070</t>
  </si>
  <si>
    <t>2638.1960</t>
  </si>
  <si>
    <t>93.4330</t>
  </si>
  <si>
    <t>2478.9040</t>
  </si>
  <si>
    <t>58.2820</t>
  </si>
  <si>
    <t>2726.7880</t>
  </si>
  <si>
    <t>65.6140</t>
  </si>
  <si>
    <t>2749.9130</t>
  </si>
  <si>
    <t>85.3950</t>
  </si>
  <si>
    <t>2644.7740</t>
  </si>
  <si>
    <t>66.8190</t>
  </si>
  <si>
    <t>2872.4550</t>
  </si>
  <si>
    <t>106.3010</t>
  </si>
  <si>
    <t>2965.5810</t>
  </si>
  <si>
    <t>127.4570</t>
  </si>
  <si>
    <t>3249.6000</t>
  </si>
  <si>
    <t>126.1400</t>
  </si>
  <si>
    <t>6928.0000</t>
  </si>
  <si>
    <t>NAVISTAR INTERNATIONAL CORP</t>
  </si>
  <si>
    <t>NAV</t>
  </si>
  <si>
    <t>553.0000</t>
  </si>
  <si>
    <t>7067.0000</t>
  </si>
  <si>
    <t>326.0000</t>
  </si>
  <si>
    <t>6943.0000</t>
  </si>
  <si>
    <t>263.0000</t>
  </si>
  <si>
    <t>6900.0000</t>
  </si>
  <si>
    <t>7592.0000</t>
  </si>
  <si>
    <t>10786.0000</t>
  </si>
  <si>
    <t>399.0000</t>
  </si>
  <si>
    <t>12830.0000</t>
  </si>
  <si>
    <t>321.0000</t>
  </si>
  <si>
    <t>11448.0000</t>
  </si>
  <si>
    <t>10390.0000</t>
  </si>
  <si>
    <t>215.0000</t>
  </si>
  <si>
    <t>10027.0000</t>
  </si>
  <si>
    <t>9730.0000</t>
  </si>
  <si>
    <t>12291.0000</t>
  </si>
  <si>
    <t>500.0000</t>
  </si>
  <si>
    <t>9102.0000</t>
  </si>
  <si>
    <t>30268.0000</t>
  </si>
  <si>
    <t>42109.0000</t>
  </si>
  <si>
    <t>INTL PAPER CO</t>
  </si>
  <si>
    <t>IP</t>
  </si>
  <si>
    <t>1352.0000</t>
  </si>
  <si>
    <t>37158.0000</t>
  </si>
  <si>
    <t>33792.0000</t>
  </si>
  <si>
    <t>1005.0000</t>
  </si>
  <si>
    <t>35525.0000</t>
  </si>
  <si>
    <t>1166.0000</t>
  </si>
  <si>
    <t>34217.0000</t>
  </si>
  <si>
    <t>28771.0000</t>
  </si>
  <si>
    <t>1155.0000</t>
  </si>
  <si>
    <t>24034.0000</t>
  </si>
  <si>
    <t>1009.0000</t>
  </si>
  <si>
    <t>24159.0000</t>
  </si>
  <si>
    <t>1288.0000</t>
  </si>
  <si>
    <t>26913.0000</t>
  </si>
  <si>
    <t>1002.0000</t>
  </si>
  <si>
    <t>25548.0000</t>
  </si>
  <si>
    <t>534.0000</t>
  </si>
  <si>
    <t>25368.0000</t>
  </si>
  <si>
    <t>775.0000</t>
  </si>
  <si>
    <t>26993.0000</t>
  </si>
  <si>
    <t>1159.0000</t>
  </si>
  <si>
    <t>32153.0000</t>
  </si>
  <si>
    <t>1383.0000</t>
  </si>
  <si>
    <t>8727.2550</t>
  </si>
  <si>
    <t>10238.2220</t>
  </si>
  <si>
    <t>INTERPUBLIC GROUP OF COS</t>
  </si>
  <si>
    <t>IPG</t>
  </si>
  <si>
    <t>201.8710</t>
  </si>
  <si>
    <t>11514.7000</t>
  </si>
  <si>
    <t>268.0000</t>
  </si>
  <si>
    <t>11793.7000</t>
  </si>
  <si>
    <t>183.2000</t>
  </si>
  <si>
    <t>12234.5000</t>
  </si>
  <si>
    <t>159.6000</t>
  </si>
  <si>
    <t>12272.3000</t>
  </si>
  <si>
    <t>194.0000</t>
  </si>
  <si>
    <t>11945.2000</t>
  </si>
  <si>
    <t>140.7000</t>
  </si>
  <si>
    <t>11864.1000</t>
  </si>
  <si>
    <t>127.8000</t>
  </si>
  <si>
    <t>12458.1000</t>
  </si>
  <si>
    <t>147.6000</t>
  </si>
  <si>
    <t>12125.2000</t>
  </si>
  <si>
    <t>138.4000</t>
  </si>
  <si>
    <t>12263.1000</t>
  </si>
  <si>
    <t>67.1000</t>
  </si>
  <si>
    <t>13070.8000</t>
  </si>
  <si>
    <t>96.3000</t>
  </si>
  <si>
    <t>12876.6000</t>
  </si>
  <si>
    <t>140.3000</t>
  </si>
  <si>
    <t>13493.9000</t>
  </si>
  <si>
    <t>169.2000</t>
  </si>
  <si>
    <t>29163.0000</t>
  </si>
  <si>
    <t>31321.0000</t>
  </si>
  <si>
    <t>JOHNSON &amp; JOHNSON</t>
  </si>
  <si>
    <t>JNJ</t>
  </si>
  <si>
    <t>1646.0000</t>
  </si>
  <si>
    <t>38488.0000</t>
  </si>
  <si>
    <t>40556.0000</t>
  </si>
  <si>
    <t>2099.0000</t>
  </si>
  <si>
    <t>48263.0000</t>
  </si>
  <si>
    <t>2262.0000</t>
  </si>
  <si>
    <t>53317.0000</t>
  </si>
  <si>
    <t>2175.0000</t>
  </si>
  <si>
    <t>58025.0000</t>
  </si>
  <si>
    <t>2632.0000</t>
  </si>
  <si>
    <t>70556.0000</t>
  </si>
  <si>
    <t>2666.0000</t>
  </si>
  <si>
    <t>80954.0000</t>
  </si>
  <si>
    <t>2942.0000</t>
  </si>
  <si>
    <t>84912.0000</t>
  </si>
  <si>
    <t>3066.0000</t>
  </si>
  <si>
    <t>94682.0000</t>
  </si>
  <si>
    <t>2365.0000</t>
  </si>
  <si>
    <t>102908.0000</t>
  </si>
  <si>
    <t>2384.0000</t>
  </si>
  <si>
    <t>113644.0000</t>
  </si>
  <si>
    <t>2893.0000</t>
  </si>
  <si>
    <t>2934.0000</t>
  </si>
  <si>
    <t>8614.2000</t>
  </si>
  <si>
    <t>9428.0000</t>
  </si>
  <si>
    <t>JOHNSON CONTROLS INC</t>
  </si>
  <si>
    <t>JCI</t>
  </si>
  <si>
    <t>546.7000</t>
  </si>
  <si>
    <t>9911.5000</t>
  </si>
  <si>
    <t>621.5000</t>
  </si>
  <si>
    <t>11165.3000</t>
  </si>
  <si>
    <t>496.2000</t>
  </si>
  <si>
    <t>13127.3000</t>
  </si>
  <si>
    <t>664.4000</t>
  </si>
  <si>
    <t>15090.8000</t>
  </si>
  <si>
    <t>862.2000</t>
  </si>
  <si>
    <t>16144.4000</t>
  </si>
  <si>
    <t>664.1000</t>
  </si>
  <si>
    <t>21921.0000</t>
  </si>
  <si>
    <t>24105.0000</t>
  </si>
  <si>
    <t>828.0000</t>
  </si>
  <si>
    <t>24987.0000</t>
  </si>
  <si>
    <t>807.0000</t>
  </si>
  <si>
    <t>24088.0000</t>
  </si>
  <si>
    <t>25743.0000</t>
  </si>
  <si>
    <t>777.0000</t>
  </si>
  <si>
    <t>29676.0000</t>
  </si>
  <si>
    <t>1325.0000</t>
  </si>
  <si>
    <t>30884.0000</t>
  </si>
  <si>
    <t>1831.0000</t>
  </si>
  <si>
    <t>9540.2830</t>
  </si>
  <si>
    <t>8418.1050</t>
  </si>
  <si>
    <t>KINDER MORGAN INC</t>
  </si>
  <si>
    <t>KMI</t>
  </si>
  <si>
    <t>137.4770</t>
  </si>
  <si>
    <t>9533.0850</t>
  </si>
  <si>
    <t>124.1710</t>
  </si>
  <si>
    <t>10102.7500</t>
  </si>
  <si>
    <t>174.9530</t>
  </si>
  <si>
    <t>10036.7110</t>
  </si>
  <si>
    <t>160.8040</t>
  </si>
  <si>
    <t>10116.9010</t>
  </si>
  <si>
    <t>164.2420</t>
  </si>
  <si>
    <t>17451.6140</t>
  </si>
  <si>
    <t>187.4040</t>
  </si>
  <si>
    <t>26795.6000</t>
  </si>
  <si>
    <t>1583.1000</t>
  </si>
  <si>
    <t>36101.0000</t>
  </si>
  <si>
    <t>1939.8000</t>
  </si>
  <si>
    <t>25444.9000</t>
  </si>
  <si>
    <t>2545.3000</t>
  </si>
  <si>
    <t>27586.3000</t>
  </si>
  <si>
    <t>1324.3000</t>
  </si>
  <si>
    <t>28908.1000</t>
  </si>
  <si>
    <t>1002.5000</t>
  </si>
  <si>
    <t>30717.0000</t>
  </si>
  <si>
    <t>1200.1000</t>
  </si>
  <si>
    <t>68185.0000</t>
  </si>
  <si>
    <t>2022.0000</t>
  </si>
  <si>
    <t>4808.7000</t>
  </si>
  <si>
    <t>4896.3000</t>
  </si>
  <si>
    <t>KELLOGG CO</t>
  </si>
  <si>
    <t>K</t>
  </si>
  <si>
    <t>230.9000</t>
  </si>
  <si>
    <t>10368.6000</t>
  </si>
  <si>
    <t>276.5000</t>
  </si>
  <si>
    <t>10219.3000</t>
  </si>
  <si>
    <t>253.5000</t>
  </si>
  <si>
    <t>10230.8000</t>
  </si>
  <si>
    <t>247.2000</t>
  </si>
  <si>
    <t>10790.4000</t>
  </si>
  <si>
    <t>278.6000</t>
  </si>
  <si>
    <t>10574.5000</t>
  </si>
  <si>
    <t>374.2000</t>
  </si>
  <si>
    <t>10714.0000</t>
  </si>
  <si>
    <t>453.1000</t>
  </si>
  <si>
    <t>11397.0000</t>
  </si>
  <si>
    <t>10946.0000</t>
  </si>
  <si>
    <t>461.0000</t>
  </si>
  <si>
    <t>11200.0000</t>
  </si>
  <si>
    <t>377.0000</t>
  </si>
  <si>
    <t>11847.0000</t>
  </si>
  <si>
    <t>11901.0000</t>
  </si>
  <si>
    <t>594.0000</t>
  </si>
  <si>
    <t>15184.0000</t>
  </si>
  <si>
    <t>533.0000</t>
  </si>
  <si>
    <t>12815.5000</t>
  </si>
  <si>
    <t>14479.8000</t>
  </si>
  <si>
    <t>KIMBERLY-CLARK CORP</t>
  </si>
  <si>
    <t>KMB</t>
  </si>
  <si>
    <t>1170.3000</t>
  </si>
  <si>
    <t>15007.6000</t>
  </si>
  <si>
    <t>1099.5000</t>
  </si>
  <si>
    <t>15585.8000</t>
  </si>
  <si>
    <t>870.7000</t>
  </si>
  <si>
    <t>16779.9000</t>
  </si>
  <si>
    <t>877.6000</t>
  </si>
  <si>
    <t>17018.0000</t>
  </si>
  <si>
    <t>16303.2000</t>
  </si>
  <si>
    <t>709.6000</t>
  </si>
  <si>
    <t>17067.0000</t>
  </si>
  <si>
    <t>972.1000</t>
  </si>
  <si>
    <t>18439.7000</t>
  </si>
  <si>
    <t>989.3000</t>
  </si>
  <si>
    <t>18089.0000</t>
  </si>
  <si>
    <t>19209.0000</t>
  </si>
  <si>
    <t>19864.0000</t>
  </si>
  <si>
    <t>964.0000</t>
  </si>
  <si>
    <t>19373.0000</t>
  </si>
  <si>
    <t>968.0000</t>
  </si>
  <si>
    <t>19873.0000</t>
  </si>
  <si>
    <t>1093.0000</t>
  </si>
  <si>
    <t>17966.0000</t>
  </si>
  <si>
    <t>KROGER CO</t>
  </si>
  <si>
    <t>KR</t>
  </si>
  <si>
    <t>1701.0000</t>
  </si>
  <si>
    <t>18190.0000</t>
  </si>
  <si>
    <t>19087.0000</t>
  </si>
  <si>
    <t>2139.0000</t>
  </si>
  <si>
    <t>20102.0000</t>
  </si>
  <si>
    <t>1891.0000</t>
  </si>
  <si>
    <t>20763.0000</t>
  </si>
  <si>
    <t>2000.0000</t>
  </si>
  <si>
    <t>1634.0000</t>
  </si>
  <si>
    <t>20482.0000</t>
  </si>
  <si>
    <t>1306.0000</t>
  </si>
  <si>
    <t>21215.0000</t>
  </si>
  <si>
    <t>22299.0000</t>
  </si>
  <si>
    <t>23211.0000</t>
  </si>
  <si>
    <t>2149.0000</t>
  </si>
  <si>
    <t>23093.0000</t>
  </si>
  <si>
    <t>23505.0000</t>
  </si>
  <si>
    <t>1919.0000</t>
  </si>
  <si>
    <t>23476.0000</t>
  </si>
  <si>
    <t>2977.5000</t>
  </si>
  <si>
    <t>3373.2000</t>
  </si>
  <si>
    <t>LEGGETT &amp; PLATT INC</t>
  </si>
  <si>
    <t>LEG</t>
  </si>
  <si>
    <t>169.7000</t>
  </si>
  <si>
    <t>3412.9000</t>
  </si>
  <si>
    <t>3501.1000</t>
  </si>
  <si>
    <t>124.0000</t>
  </si>
  <si>
    <t>3889.7000</t>
  </si>
  <si>
    <t>136.6000</t>
  </si>
  <si>
    <t>4197.2000</t>
  </si>
  <si>
    <t>157.1000</t>
  </si>
  <si>
    <t>4052.6000</t>
  </si>
  <si>
    <t>164.2000</t>
  </si>
  <si>
    <t>4265.3000</t>
  </si>
  <si>
    <t>166.3000</t>
  </si>
  <si>
    <t>4072.5000</t>
  </si>
  <si>
    <t>148.8000</t>
  </si>
  <si>
    <t>3161.9000</t>
  </si>
  <si>
    <t>118.3000</t>
  </si>
  <si>
    <t>3061.2000</t>
  </si>
  <si>
    <t>83.0000</t>
  </si>
  <si>
    <t>3001.0000</t>
  </si>
  <si>
    <t>67.7000</t>
  </si>
  <si>
    <t>2915.1000</t>
  </si>
  <si>
    <t>3254.9000</t>
  </si>
  <si>
    <t>30012.0000</t>
  </si>
  <si>
    <t>30349.0000</t>
  </si>
  <si>
    <t>LOCKHEED MARTIN CORP</t>
  </si>
  <si>
    <t>LMT</t>
  </si>
  <si>
    <t>27654.0000</t>
  </si>
  <si>
    <t>619.0000</t>
  </si>
  <si>
    <t>25758.0000</t>
  </si>
  <si>
    <t>662.0000</t>
  </si>
  <si>
    <t>26175.0000</t>
  </si>
  <si>
    <t>687.0000</t>
  </si>
  <si>
    <t>25554.0000</t>
  </si>
  <si>
    <t>27744.0000</t>
  </si>
  <si>
    <t>865.0000</t>
  </si>
  <si>
    <t>28231.0000</t>
  </si>
  <si>
    <t>893.0000</t>
  </si>
  <si>
    <t>28926.0000</t>
  </si>
  <si>
    <t>940.0000</t>
  </si>
  <si>
    <t>33439.0000</t>
  </si>
  <si>
    <t>926.0000</t>
  </si>
  <si>
    <t>35111.0000</t>
  </si>
  <si>
    <t>852.0000</t>
  </si>
  <si>
    <t>35067.0000</t>
  </si>
  <si>
    <t>820.0000</t>
  </si>
  <si>
    <t>37908.0000</t>
  </si>
  <si>
    <t>38657.0000</t>
  </si>
  <si>
    <t>942.0000</t>
  </si>
  <si>
    <t>69463.7000</t>
  </si>
  <si>
    <t>70877.1000</t>
  </si>
  <si>
    <t>LOEWS CORP</t>
  </si>
  <si>
    <t>L</t>
  </si>
  <si>
    <t>667.2000</t>
  </si>
  <si>
    <t>75251.1000</t>
  </si>
  <si>
    <t>502.5000</t>
  </si>
  <si>
    <t>70519.6000</t>
  </si>
  <si>
    <t>514.4000</t>
  </si>
  <si>
    <t>77880.9000</t>
  </si>
  <si>
    <t>446.4000</t>
  </si>
  <si>
    <t>73634.9000</t>
  </si>
  <si>
    <t>267.0000</t>
  </si>
  <si>
    <t>70675.6000</t>
  </si>
  <si>
    <t>477.8000</t>
  </si>
  <si>
    <t>76880.9000</t>
  </si>
  <si>
    <t>934.6000</t>
  </si>
  <si>
    <t>76079.0000</t>
  </si>
  <si>
    <t>69857.0000</t>
  </si>
  <si>
    <t>3997.0000</t>
  </si>
  <si>
    <t>74070.0000</t>
  </si>
  <si>
    <t>2529.0000</t>
  </si>
  <si>
    <t>76277.0000</t>
  </si>
  <si>
    <t>917.0000</t>
  </si>
  <si>
    <t>75375.0000</t>
  </si>
  <si>
    <t>80021.0000</t>
  </si>
  <si>
    <t>1236.0000</t>
  </si>
  <si>
    <t>3488.2000</t>
  </si>
  <si>
    <t>3374.7000</t>
  </si>
  <si>
    <t>LOUISIANA-PACIFIC CORP</t>
  </si>
  <si>
    <t>LPX</t>
  </si>
  <si>
    <t>220.3000</t>
  </si>
  <si>
    <t>3016.8000</t>
  </si>
  <si>
    <t>74.7000</t>
  </si>
  <si>
    <t>2773.1000</t>
  </si>
  <si>
    <t>45.5000</t>
  </si>
  <si>
    <t>3204.4000</t>
  </si>
  <si>
    <t>86.6000</t>
  </si>
  <si>
    <t>3450.6000</t>
  </si>
  <si>
    <t>147.7000</t>
  </si>
  <si>
    <t>3598.0000</t>
  </si>
  <si>
    <t>173.7000</t>
  </si>
  <si>
    <t>3436.4000</t>
  </si>
  <si>
    <t>236.5000</t>
  </si>
  <si>
    <t>3229.3000</t>
  </si>
  <si>
    <t>335.5000</t>
  </si>
  <si>
    <t>2188.7000</t>
  </si>
  <si>
    <t>99.4000</t>
  </si>
  <si>
    <t>2247.4000</t>
  </si>
  <si>
    <t>9.6000</t>
  </si>
  <si>
    <t>2410.6000</t>
  </si>
  <si>
    <t>14.5000</t>
  </si>
  <si>
    <t>2139.9000</t>
  </si>
  <si>
    <t>21.4000</t>
  </si>
  <si>
    <t>2331.0000</t>
  </si>
  <si>
    <t>31.2000</t>
  </si>
  <si>
    <t>15705.0000</t>
  </si>
  <si>
    <t>15232.0000</t>
  </si>
  <si>
    <t>MARATHON OIL CORP</t>
  </si>
  <si>
    <t>MRO</t>
  </si>
  <si>
    <t>1425.0000</t>
  </si>
  <si>
    <t>16129.0000</t>
  </si>
  <si>
    <t>17812.0000</t>
  </si>
  <si>
    <t>1574.0000</t>
  </si>
  <si>
    <t>19482.0000</t>
  </si>
  <si>
    <t>1892.0000</t>
  </si>
  <si>
    <t>23423.0000</t>
  </si>
  <si>
    <t>2237.0000</t>
  </si>
  <si>
    <t>28498.0000</t>
  </si>
  <si>
    <t>2890.0000</t>
  </si>
  <si>
    <t>30831.0000</t>
  </si>
  <si>
    <t>3433.0000</t>
  </si>
  <si>
    <t>42746.0000</t>
  </si>
  <si>
    <t>4466.0000</t>
  </si>
  <si>
    <t>42686.0000</t>
  </si>
  <si>
    <t>7146.0000</t>
  </si>
  <si>
    <t>47052.0000</t>
  </si>
  <si>
    <t>6231.0000</t>
  </si>
  <si>
    <t>50014.0000</t>
  </si>
  <si>
    <t>4762.0000</t>
  </si>
  <si>
    <t>31371.0000</t>
  </si>
  <si>
    <t>3295.0000</t>
  </si>
  <si>
    <t>35306.0000</t>
  </si>
  <si>
    <t>4940.0000</t>
  </si>
  <si>
    <t>13021.0000</t>
  </si>
  <si>
    <t>13769.0000</t>
  </si>
  <si>
    <t>MARSH &amp; MCLENNAN COS</t>
  </si>
  <si>
    <t>MMC</t>
  </si>
  <si>
    <t>512.0000</t>
  </si>
  <si>
    <t>13293.0000</t>
  </si>
  <si>
    <t>433.0000</t>
  </si>
  <si>
    <t>13855.0000</t>
  </si>
  <si>
    <t>423.0000</t>
  </si>
  <si>
    <t>15053.0000</t>
  </si>
  <si>
    <t>436.0000</t>
  </si>
  <si>
    <t>18337.0000</t>
  </si>
  <si>
    <t>376.0000</t>
  </si>
  <si>
    <t>17892.0000</t>
  </si>
  <si>
    <t>18137.0000</t>
  </si>
  <si>
    <t>17359.0000</t>
  </si>
  <si>
    <t>15206.0000</t>
  </si>
  <si>
    <t>15337.0000</t>
  </si>
  <si>
    <t>15310.0000</t>
  </si>
  <si>
    <t>271.0000</t>
  </si>
  <si>
    <t>15454.0000</t>
  </si>
  <si>
    <t>280.0000</t>
  </si>
  <si>
    <t>16288.0000</t>
  </si>
  <si>
    <t>320.0000</t>
  </si>
  <si>
    <t>6634.9200</t>
  </si>
  <si>
    <t>7744.0000</t>
  </si>
  <si>
    <t>MASCO CORP</t>
  </si>
  <si>
    <t>MAS</t>
  </si>
  <si>
    <t>388.0300</t>
  </si>
  <si>
    <t>9183.3300</t>
  </si>
  <si>
    <t>274.4300</t>
  </si>
  <si>
    <t>12050.4300</t>
  </si>
  <si>
    <t>284.6700</t>
  </si>
  <si>
    <t>12149.0000</t>
  </si>
  <si>
    <t>12541.0000</t>
  </si>
  <si>
    <t>12559.0000</t>
  </si>
  <si>
    <t>282.0000</t>
  </si>
  <si>
    <t>12325.0000</t>
  </si>
  <si>
    <t>388.0000</t>
  </si>
  <si>
    <t>10907.0000</t>
  </si>
  <si>
    <t>9483.0000</t>
  </si>
  <si>
    <t>9175.0000</t>
  </si>
  <si>
    <t>8140.0000</t>
  </si>
  <si>
    <t>7297.0000</t>
  </si>
  <si>
    <t>6875.0000</t>
  </si>
  <si>
    <t>5127.0220</t>
  </si>
  <si>
    <t>4313.3970</t>
  </si>
  <si>
    <t>MATTEL INC</t>
  </si>
  <si>
    <t>MAT</t>
  </si>
  <si>
    <t>161.7490</t>
  </si>
  <si>
    <t>4540.5610</t>
  </si>
  <si>
    <t>194.6510</t>
  </si>
  <si>
    <t>4459.6590</t>
  </si>
  <si>
    <t>167.3940</t>
  </si>
  <si>
    <t>4510.9500</t>
  </si>
  <si>
    <t>200.4000</t>
  </si>
  <si>
    <t>4756.4920</t>
  </si>
  <si>
    <t>143.5900</t>
  </si>
  <si>
    <t>4372.3130</t>
  </si>
  <si>
    <t>137.1310</t>
  </si>
  <si>
    <t>4955.8840</t>
  </si>
  <si>
    <t>133.4410</t>
  </si>
  <si>
    <t>4805.4550</t>
  </si>
  <si>
    <t>146.6330</t>
  </si>
  <si>
    <t>4675.0390</t>
  </si>
  <si>
    <t>198.8080</t>
  </si>
  <si>
    <t>4780.5550</t>
  </si>
  <si>
    <t>120.4870</t>
  </si>
  <si>
    <t>5417.7330</t>
  </si>
  <si>
    <t>136.6540</t>
  </si>
  <si>
    <t>5671.6380</t>
  </si>
  <si>
    <t>190.9140</t>
  </si>
  <si>
    <t>6526.7850</t>
  </si>
  <si>
    <t>219.0480</t>
  </si>
  <si>
    <t>10533.0000</t>
  </si>
  <si>
    <t>10935.0000</t>
  </si>
  <si>
    <t>MAY DEPARTMENT STORES CO</t>
  </si>
  <si>
    <t>MAY.2</t>
  </si>
  <si>
    <t>11574.0000</t>
  </si>
  <si>
    <t>598.0000</t>
  </si>
  <si>
    <t>11920.0000</t>
  </si>
  <si>
    <t>11936.0000</t>
  </si>
  <si>
    <t>12097.0000</t>
  </si>
  <si>
    <t>600.0000</t>
  </si>
  <si>
    <t>15163.0000</t>
  </si>
  <si>
    <t>643.0000</t>
  </si>
  <si>
    <t>1188.8000</t>
  </si>
  <si>
    <t>1659.9000</t>
  </si>
  <si>
    <t>MCCORMICK &amp; CO INC</t>
  </si>
  <si>
    <t>MKC</t>
  </si>
  <si>
    <t>53.6000</t>
  </si>
  <si>
    <t>1772.0000</t>
  </si>
  <si>
    <t>112.1000</t>
  </si>
  <si>
    <t>1930.8000</t>
  </si>
  <si>
    <t>110.7000</t>
  </si>
  <si>
    <t>2148.2000</t>
  </si>
  <si>
    <t>91.6000</t>
  </si>
  <si>
    <t>2369.6000</t>
  </si>
  <si>
    <t>69.8000</t>
  </si>
  <si>
    <t>2272.7000</t>
  </si>
  <si>
    <t>2568.0000</t>
  </si>
  <si>
    <t>84.8000</t>
  </si>
  <si>
    <t>2787.5000</t>
  </si>
  <si>
    <t>78.5000</t>
  </si>
  <si>
    <t>3220.3000</t>
  </si>
  <si>
    <t>85.8000</t>
  </si>
  <si>
    <t>3387.8000</t>
  </si>
  <si>
    <t>82.4000</t>
  </si>
  <si>
    <t>3419.7000</t>
  </si>
  <si>
    <t>89.0000</t>
  </si>
  <si>
    <t>4087.8000</t>
  </si>
  <si>
    <t>4165.4000</t>
  </si>
  <si>
    <t>110.3000</t>
  </si>
  <si>
    <t>4088.7970</t>
  </si>
  <si>
    <t>4931.4440</t>
  </si>
  <si>
    <t>MCGRAW HILL FINANCIAL</t>
  </si>
  <si>
    <t>MHFI</t>
  </si>
  <si>
    <t>97.7210</t>
  </si>
  <si>
    <t>5161.1910</t>
  </si>
  <si>
    <t>116.8950</t>
  </si>
  <si>
    <t>5032.1820</t>
  </si>
  <si>
    <t>70.0190</t>
  </si>
  <si>
    <t>5394.0680</t>
  </si>
  <si>
    <t>114.9840</t>
  </si>
  <si>
    <t>5862.9890</t>
  </si>
  <si>
    <t>139.0030</t>
  </si>
  <si>
    <t>6395.8080</t>
  </si>
  <si>
    <t>120.2320</t>
  </si>
  <si>
    <t>6042.8900</t>
  </si>
  <si>
    <t>126.5930</t>
  </si>
  <si>
    <t>6357.3360</t>
  </si>
  <si>
    <t>229.6090</t>
  </si>
  <si>
    <t>6080.1420</t>
  </si>
  <si>
    <t>105.9780</t>
  </si>
  <si>
    <t>6475.2500</t>
  </si>
  <si>
    <t>68.5260</t>
  </si>
  <si>
    <t>7046.5610</t>
  </si>
  <si>
    <t>115.4430</t>
  </si>
  <si>
    <t>6427.0000</t>
  </si>
  <si>
    <t>7052.0000</t>
  </si>
  <si>
    <t>97.0000</t>
  </si>
  <si>
    <t>9081.6000</t>
  </si>
  <si>
    <t>MCKESSON CORP</t>
  </si>
  <si>
    <t>MCK</t>
  </si>
  <si>
    <t>9251.8000</t>
  </si>
  <si>
    <t>MEDCO HEALTH SOLUTIONS INC</t>
  </si>
  <si>
    <t>MHS</t>
  </si>
  <si>
    <t>322.0000</t>
  </si>
  <si>
    <t>9922.5000</t>
  </si>
  <si>
    <t>235.2000</t>
  </si>
  <si>
    <t>10263.0000</t>
  </si>
  <si>
    <t>124.9000</t>
  </si>
  <si>
    <t>10541.5000</t>
  </si>
  <si>
    <t>98.1000</t>
  </si>
  <si>
    <t>13703.0000</t>
  </si>
  <si>
    <t>132.1000</t>
  </si>
  <si>
    <t>14388.1000</t>
  </si>
  <si>
    <t>16217.9000</t>
  </si>
  <si>
    <t>177.7000</t>
  </si>
  <si>
    <t>17010.9000</t>
  </si>
  <si>
    <t>286.9000</t>
  </si>
  <si>
    <t>17915.5000</t>
  </si>
  <si>
    <t>238.8000</t>
  </si>
  <si>
    <t>17097.3000</t>
  </si>
  <si>
    <t>16962.8000</t>
  </si>
  <si>
    <t>324.6000</t>
  </si>
  <si>
    <t>4870.3000</t>
  </si>
  <si>
    <t>5669.4000</t>
  </si>
  <si>
    <t>MEDTRONIC INC</t>
  </si>
  <si>
    <t>MDT</t>
  </si>
  <si>
    <t>342.1000</t>
  </si>
  <si>
    <t>7038.9000</t>
  </si>
  <si>
    <t>439.7000</t>
  </si>
  <si>
    <t>10904.5000</t>
  </si>
  <si>
    <t>386.4000</t>
  </si>
  <si>
    <t>12320.8000</t>
  </si>
  <si>
    <t>380.4000</t>
  </si>
  <si>
    <t>14110.8000</t>
  </si>
  <si>
    <t>16617.4000</t>
  </si>
  <si>
    <t>452.0000</t>
  </si>
  <si>
    <t>19664.8000</t>
  </si>
  <si>
    <t>407.1000</t>
  </si>
  <si>
    <t>19512.0000</t>
  </si>
  <si>
    <t>573.0000</t>
  </si>
  <si>
    <t>22198.0000</t>
  </si>
  <si>
    <t>513.0000</t>
  </si>
  <si>
    <t>23661.0000</t>
  </si>
  <si>
    <t>498.0000</t>
  </si>
  <si>
    <t>28090.0000</t>
  </si>
  <si>
    <t>30424.0000</t>
  </si>
  <si>
    <t>501.0000</t>
  </si>
  <si>
    <t>33083.0000</t>
  </si>
  <si>
    <t>484.0000</t>
  </si>
  <si>
    <t>35634.9000</t>
  </si>
  <si>
    <t>39910.4000</t>
  </si>
  <si>
    <t>MERCK &amp; CO</t>
  </si>
  <si>
    <t>MRK</t>
  </si>
  <si>
    <t>2727.8000</t>
  </si>
  <si>
    <t>44006.7000</t>
  </si>
  <si>
    <t>2724.7000</t>
  </si>
  <si>
    <t>47561.2000</t>
  </si>
  <si>
    <t>2369.7000</t>
  </si>
  <si>
    <t>40587.5000</t>
  </si>
  <si>
    <t>1915.9000</t>
  </si>
  <si>
    <t>42572.8000</t>
  </si>
  <si>
    <t>1726.1000</t>
  </si>
  <si>
    <t>44845.8000</t>
  </si>
  <si>
    <t>1402.7000</t>
  </si>
  <si>
    <t>44569.8000</t>
  </si>
  <si>
    <t>980.2000</t>
  </si>
  <si>
    <t>48350.7000</t>
  </si>
  <si>
    <t>1011.0000</t>
  </si>
  <si>
    <t>47195.7000</t>
  </si>
  <si>
    <t>1298.3000</t>
  </si>
  <si>
    <t>112089.7000</t>
  </si>
  <si>
    <t>1460.6000</t>
  </si>
  <si>
    <t>105781.0000</t>
  </si>
  <si>
    <t>1678.0000</t>
  </si>
  <si>
    <t>105128.0000</t>
  </si>
  <si>
    <t>1723.0000</t>
  </si>
  <si>
    <t>106132.0000</t>
  </si>
  <si>
    <t>1954.0000</t>
  </si>
  <si>
    <t>1423.3960</t>
  </si>
  <si>
    <t>1439.7730</t>
  </si>
  <si>
    <t>MEREDITH CORP</t>
  </si>
  <si>
    <t>MDP</t>
  </si>
  <si>
    <t>39.4030</t>
  </si>
  <si>
    <t>1437.7470</t>
  </si>
  <si>
    <t>55.9670</t>
  </si>
  <si>
    <t>1460.2640</t>
  </si>
  <si>
    <t>23.3650</t>
  </si>
  <si>
    <t>1436.7210</t>
  </si>
  <si>
    <t>26.6450</t>
  </si>
  <si>
    <t>1465.9270</t>
  </si>
  <si>
    <t>24.5350</t>
  </si>
  <si>
    <t>1491.3080</t>
  </si>
  <si>
    <t>23.8450</t>
  </si>
  <si>
    <t>2040.6750</t>
  </si>
  <si>
    <t>29.2360</t>
  </si>
  <si>
    <t>2089.9510</t>
  </si>
  <si>
    <t>42.5990</t>
  </si>
  <si>
    <t>2059.6200</t>
  </si>
  <si>
    <t>29.6200</t>
  </si>
  <si>
    <t>1669.3030</t>
  </si>
  <si>
    <t>23.4750</t>
  </si>
  <si>
    <t>1727.3160</t>
  </si>
  <si>
    <t>24.7210</t>
  </si>
  <si>
    <t>1712.8290</t>
  </si>
  <si>
    <t>29.9060</t>
  </si>
  <si>
    <t>2016.2990</t>
  </si>
  <si>
    <t>35.7180</t>
  </si>
  <si>
    <t>328071.0000</t>
  </si>
  <si>
    <t>407200.0000</t>
  </si>
  <si>
    <t>MERRILL LYNCH &amp; CO INC</t>
  </si>
  <si>
    <t>BAC2</t>
  </si>
  <si>
    <t>1150.0000</t>
  </si>
  <si>
    <t>419419.0000</t>
  </si>
  <si>
    <t>447928.0000</t>
  </si>
  <si>
    <t>860.0000</t>
  </si>
  <si>
    <t>494518.0000</t>
  </si>
  <si>
    <t>648059.0000</t>
  </si>
  <si>
    <t>402.0000</t>
  </si>
  <si>
    <t>681015.0000</t>
  </si>
  <si>
    <t>841299.0000</t>
  </si>
  <si>
    <t>1174.0000</t>
  </si>
  <si>
    <t>1020050.0000</t>
  </si>
  <si>
    <t>667543.0000</t>
  </si>
  <si>
    <t>630.0000</t>
  </si>
  <si>
    <t>479195.0000</t>
  </si>
  <si>
    <t>256.0000</t>
  </si>
  <si>
    <t>621626.0000</t>
  </si>
  <si>
    <t>555788.0000</t>
  </si>
  <si>
    <t>602928.0000</t>
  </si>
  <si>
    <t>22985.0870</t>
  </si>
  <si>
    <t>25565.2270</t>
  </si>
  <si>
    <t>ENTERGY CORP</t>
  </si>
  <si>
    <t>ETR</t>
  </si>
  <si>
    <t>1582.8220</t>
  </si>
  <si>
    <t>25910.3110</t>
  </si>
  <si>
    <t>1484.8780</t>
  </si>
  <si>
    <t>26947.9690</t>
  </si>
  <si>
    <t>1748.9520</t>
  </si>
  <si>
    <t>28554.2100</t>
  </si>
  <si>
    <t>1750.5410</t>
  </si>
  <si>
    <t>28310.7770</t>
  </si>
  <si>
    <t>1609.1980</t>
  </si>
  <si>
    <t>30851.2690</t>
  </si>
  <si>
    <t>1888.8390</t>
  </si>
  <si>
    <t>31082.7310</t>
  </si>
  <si>
    <t>1960.5690</t>
  </si>
  <si>
    <t>33643.0020</t>
  </si>
  <si>
    <t>2280.2310</t>
  </si>
  <si>
    <t>36616.8180</t>
  </si>
  <si>
    <t>2858.5060</t>
  </si>
  <si>
    <t>37364.5970</t>
  </si>
  <si>
    <t>2397.1740</t>
  </si>
  <si>
    <t>38685.2760</t>
  </si>
  <si>
    <t>2322.6160</t>
  </si>
  <si>
    <t>40701.6990</t>
  </si>
  <si>
    <t>3241.4050</t>
  </si>
  <si>
    <t>43202.5020</t>
  </si>
  <si>
    <t>3592.8350</t>
  </si>
  <si>
    <t>13896.0000</t>
  </si>
  <si>
    <t>14522.0000</t>
  </si>
  <si>
    <t>3M CO</t>
  </si>
  <si>
    <t>MMM</t>
  </si>
  <si>
    <t>1115.0000</t>
  </si>
  <si>
    <t>14606.0000</t>
  </si>
  <si>
    <t>980.0000</t>
  </si>
  <si>
    <t>15329.0000</t>
  </si>
  <si>
    <t>763.0000</t>
  </si>
  <si>
    <t>17600.0000</t>
  </si>
  <si>
    <t>677.0000</t>
  </si>
  <si>
    <t>20708.0000</t>
  </si>
  <si>
    <t>20513.0000</t>
  </si>
  <si>
    <t>943.0000</t>
  </si>
  <si>
    <t>21294.0000</t>
  </si>
  <si>
    <t>1168.0000</t>
  </si>
  <si>
    <t>24694.0000</t>
  </si>
  <si>
    <t>1422.0000</t>
  </si>
  <si>
    <t>25547.0000</t>
  </si>
  <si>
    <t>1471.0000</t>
  </si>
  <si>
    <t>27250.0000</t>
  </si>
  <si>
    <t>903.0000</t>
  </si>
  <si>
    <t>30156.0000</t>
  </si>
  <si>
    <t>1091.0000</t>
  </si>
  <si>
    <t>31616.0000</t>
  </si>
  <si>
    <t>1379.0000</t>
  </si>
  <si>
    <t>33876.0000</t>
  </si>
  <si>
    <t>1902.0120</t>
  </si>
  <si>
    <t>2247.1060</t>
  </si>
  <si>
    <t>MOLEX INC</t>
  </si>
  <si>
    <t>MOLX</t>
  </si>
  <si>
    <t>337.3160</t>
  </si>
  <si>
    <t>2213.6270</t>
  </si>
  <si>
    <t>376.3000</t>
  </si>
  <si>
    <t>2253.9200</t>
  </si>
  <si>
    <t>172.4970</t>
  </si>
  <si>
    <t>2334.8900</t>
  </si>
  <si>
    <t>171.1930</t>
  </si>
  <si>
    <t>2572.3460</t>
  </si>
  <si>
    <t>189.7240</t>
  </si>
  <si>
    <t>2727.6720</t>
  </si>
  <si>
    <t>230.8950</t>
  </si>
  <si>
    <t>2974.4200</t>
  </si>
  <si>
    <t>276.7830</t>
  </si>
  <si>
    <t>3316.1080</t>
  </si>
  <si>
    <t>296.8610</t>
  </si>
  <si>
    <t>3599.5370</t>
  </si>
  <si>
    <t>234.6260</t>
  </si>
  <si>
    <t>2942.1570</t>
  </si>
  <si>
    <t>177.9430</t>
  </si>
  <si>
    <t>3236.5780</t>
  </si>
  <si>
    <t>229.4770</t>
  </si>
  <si>
    <t>3597.8520</t>
  </si>
  <si>
    <t>262.2460</t>
  </si>
  <si>
    <t>3611.5030</t>
  </si>
  <si>
    <t>227.1010</t>
  </si>
  <si>
    <t>37327.0000</t>
  </si>
  <si>
    <t>42343.0000</t>
  </si>
  <si>
    <t>MOTOROLA SOLUTIONS INC</t>
  </si>
  <si>
    <t>MSI</t>
  </si>
  <si>
    <t>4131.0000</t>
  </si>
  <si>
    <t>33398.0000</t>
  </si>
  <si>
    <t>1321.0000</t>
  </si>
  <si>
    <t>31152.0000</t>
  </si>
  <si>
    <t>607.0000</t>
  </si>
  <si>
    <t>32098.0000</t>
  </si>
  <si>
    <t>30889.0000</t>
  </si>
  <si>
    <t>494.0000</t>
  </si>
  <si>
    <t>35649.0000</t>
  </si>
  <si>
    <t>583.0000</t>
  </si>
  <si>
    <t>38593.0000</t>
  </si>
  <si>
    <t>649.0000</t>
  </si>
  <si>
    <t>34812.0000</t>
  </si>
  <si>
    <t>527.0000</t>
  </si>
  <si>
    <t>27869.0000</t>
  </si>
  <si>
    <t>504.0000</t>
  </si>
  <si>
    <t>25603.0000</t>
  </si>
  <si>
    <t>275.0000</t>
  </si>
  <si>
    <t>25577.0000</t>
  </si>
  <si>
    <t>335.0000</t>
  </si>
  <si>
    <t>13929.0000</t>
  </si>
  <si>
    <t>12679.0000</t>
  </si>
  <si>
    <t>187.0000</t>
  </si>
  <si>
    <t>2445.5080</t>
  </si>
  <si>
    <t>3134.3530</t>
  </si>
  <si>
    <t>MURPHY OIL CORP</t>
  </si>
  <si>
    <t>MUR</t>
  </si>
  <si>
    <t>512.3310</t>
  </si>
  <si>
    <t>3259.0990</t>
  </si>
  <si>
    <t>813.5000</t>
  </si>
  <si>
    <t>3885.7750</t>
  </si>
  <si>
    <t>834.0560</t>
  </si>
  <si>
    <t>4712.6470</t>
  </si>
  <si>
    <t>937.7760</t>
  </si>
  <si>
    <t>5458.2430</t>
  </si>
  <si>
    <t>938.4490</t>
  </si>
  <si>
    <t>6368.5110</t>
  </si>
  <si>
    <t>1246.2420</t>
  </si>
  <si>
    <t>7445.7270</t>
  </si>
  <si>
    <t>1191.6700</t>
  </si>
  <si>
    <t>10535.8490</t>
  </si>
  <si>
    <t>1949.2190</t>
  </si>
  <si>
    <t>11149.0980</t>
  </si>
  <si>
    <t>2185.9600</t>
  </si>
  <si>
    <t>12756.3590</t>
  </si>
  <si>
    <t>1988.5980</t>
  </si>
  <si>
    <t>14233.2430</t>
  </si>
  <si>
    <t>2356.3720</t>
  </si>
  <si>
    <t>14138.1380</t>
  </si>
  <si>
    <t>2623.4070</t>
  </si>
  <si>
    <t>17522.6430</t>
  </si>
  <si>
    <t>3674.6210</t>
  </si>
  <si>
    <t>632574.0000</t>
  </si>
  <si>
    <t>642191.0000</t>
  </si>
  <si>
    <t>BANK OF AMERICA CORP</t>
  </si>
  <si>
    <t>BAC</t>
  </si>
  <si>
    <t>621764.0000</t>
  </si>
  <si>
    <t>660458.0000</t>
  </si>
  <si>
    <t>736445.0000</t>
  </si>
  <si>
    <t>1110457.0000</t>
  </si>
  <si>
    <t>1291803.0000</t>
  </si>
  <si>
    <t>1228.0000</t>
  </si>
  <si>
    <t>1459737.0000</t>
  </si>
  <si>
    <t>748.0000</t>
  </si>
  <si>
    <t>1715746.0000</t>
  </si>
  <si>
    <t>2143.0000</t>
  </si>
  <si>
    <t>1817943.0000</t>
  </si>
  <si>
    <t>2098.0000</t>
  </si>
  <si>
    <t>2223299.0000</t>
  </si>
  <si>
    <t>2240.0000</t>
  </si>
  <si>
    <t>2264909.0000</t>
  </si>
  <si>
    <t>987.0000</t>
  </si>
  <si>
    <t>2129046.0000</t>
  </si>
  <si>
    <t>1307.0000</t>
  </si>
  <si>
    <t>2209974.0000</t>
  </si>
  <si>
    <t>4895.0000</t>
  </si>
  <si>
    <t>5106.0000</t>
  </si>
  <si>
    <t>NCR CORP</t>
  </si>
  <si>
    <t>NCR</t>
  </si>
  <si>
    <t>324.0000</t>
  </si>
  <si>
    <t>4855.0000</t>
  </si>
  <si>
    <t>258.0000</t>
  </si>
  <si>
    <t>4672.0000</t>
  </si>
  <si>
    <t>5480.0000</t>
  </si>
  <si>
    <t>159.0000</t>
  </si>
  <si>
    <t>5554.0000</t>
  </si>
  <si>
    <t>5287.0000</t>
  </si>
  <si>
    <t>167.0000</t>
  </si>
  <si>
    <t>5227.0000</t>
  </si>
  <si>
    <t>4780.0000</t>
  </si>
  <si>
    <t>64.0000</t>
  </si>
  <si>
    <t>4255.0000</t>
  </si>
  <si>
    <t>4094.0000</t>
  </si>
  <si>
    <t>4361.0000</t>
  </si>
  <si>
    <t>5591.0000</t>
  </si>
  <si>
    <t>101.0000</t>
  </si>
  <si>
    <t>6371.0000</t>
  </si>
  <si>
    <t>2044.3000</t>
  </si>
  <si>
    <t>2382.2000</t>
  </si>
  <si>
    <t>NATIONAL SEMICONDUCTOR CORP</t>
  </si>
  <si>
    <t>NSM.2</t>
  </si>
  <si>
    <t>169.9000</t>
  </si>
  <si>
    <t>2362.3000</t>
  </si>
  <si>
    <t>227.6000</t>
  </si>
  <si>
    <t>2288.8000</t>
  </si>
  <si>
    <t>138.0000</t>
  </si>
  <si>
    <t>2244.6000</t>
  </si>
  <si>
    <t>2280.4000</t>
  </si>
  <si>
    <t>215.3000</t>
  </si>
  <si>
    <t>2504.2000</t>
  </si>
  <si>
    <t>2511.1000</t>
  </si>
  <si>
    <t>163.3000</t>
  </si>
  <si>
    <t>2201.9000</t>
  </si>
  <si>
    <t>106.6000</t>
  </si>
  <si>
    <t>2149.1000</t>
  </si>
  <si>
    <t>111.3000</t>
  </si>
  <si>
    <t>1963.3000</t>
  </si>
  <si>
    <t>83.7000</t>
  </si>
  <si>
    <t>2274.8000</t>
  </si>
  <si>
    <t>43.3000</t>
  </si>
  <si>
    <t>2395.3000</t>
  </si>
  <si>
    <t>100.0000</t>
  </si>
  <si>
    <t>3495.8020</t>
  </si>
  <si>
    <t>3606.6790</t>
  </si>
  <si>
    <t>NEW YORK TIMES CO  -CL A</t>
  </si>
  <si>
    <t>NYT</t>
  </si>
  <si>
    <t>3438.6840</t>
  </si>
  <si>
    <t>90.3670</t>
  </si>
  <si>
    <t>3633.8420</t>
  </si>
  <si>
    <t>140.6890</t>
  </si>
  <si>
    <t>3804.7390</t>
  </si>
  <si>
    <t>120.9000</t>
  </si>
  <si>
    <t>3949.8570</t>
  </si>
  <si>
    <t>153.8040</t>
  </si>
  <si>
    <t>4533.0370</t>
  </si>
  <si>
    <t>221.3440</t>
  </si>
  <si>
    <t>3855.9280</t>
  </si>
  <si>
    <t>332.3050</t>
  </si>
  <si>
    <t>3473.0920</t>
  </si>
  <si>
    <t>380.2980</t>
  </si>
  <si>
    <t>3401.6800</t>
  </si>
  <si>
    <t>166.9900</t>
  </si>
  <si>
    <t>3088.5570</t>
  </si>
  <si>
    <t>51.0560</t>
  </si>
  <si>
    <t>3285.7410</t>
  </si>
  <si>
    <t>33.5650</t>
  </si>
  <si>
    <t>2883.4500</t>
  </si>
  <si>
    <t>44.8870</t>
  </si>
  <si>
    <t>2806.3350</t>
  </si>
  <si>
    <t>34.8880</t>
  </si>
  <si>
    <t>6724.0880</t>
  </si>
  <si>
    <t>7261.8250</t>
  </si>
  <si>
    <t>NEWELL RUBBERMAID INC</t>
  </si>
  <si>
    <t>NWL</t>
  </si>
  <si>
    <t>316.5640</t>
  </si>
  <si>
    <t>7266.1220</t>
  </si>
  <si>
    <t>249.7750</t>
  </si>
  <si>
    <t>7388.9000</t>
  </si>
  <si>
    <t>252.1000</t>
  </si>
  <si>
    <t>7480.7000</t>
  </si>
  <si>
    <t>6665.9000</t>
  </si>
  <si>
    <t>121.9000</t>
  </si>
  <si>
    <t>6445.8000</t>
  </si>
  <si>
    <t>92.2000</t>
  </si>
  <si>
    <t>6310.5000</t>
  </si>
  <si>
    <t>138.3000</t>
  </si>
  <si>
    <t>6682.9000</t>
  </si>
  <si>
    <t>157.3000</t>
  </si>
  <si>
    <t>6792.5000</t>
  </si>
  <si>
    <t>157.8000</t>
  </si>
  <si>
    <t>6423.9000</t>
  </si>
  <si>
    <t>153.3000</t>
  </si>
  <si>
    <t>6405.3000</t>
  </si>
  <si>
    <t>164.7000</t>
  </si>
  <si>
    <t>6160.9000</t>
  </si>
  <si>
    <t>222.9000</t>
  </si>
  <si>
    <t>6222.0000</t>
  </si>
  <si>
    <t>177.2000</t>
  </si>
  <si>
    <t>3383.3820</t>
  </si>
  <si>
    <t>3510.7040</t>
  </si>
  <si>
    <t>NEWMONT MINING CORP</t>
  </si>
  <si>
    <t>NEM</t>
  </si>
  <si>
    <t>378.0060</t>
  </si>
  <si>
    <t>4141.6880</t>
  </si>
  <si>
    <t>389.9640</t>
  </si>
  <si>
    <t>10154.5180</t>
  </si>
  <si>
    <t>300.0570</t>
  </si>
  <si>
    <t>11050.1730</t>
  </si>
  <si>
    <t>504.5350</t>
  </si>
  <si>
    <t>12770.6880</t>
  </si>
  <si>
    <t>717.9610</t>
  </si>
  <si>
    <t>13992.0000</t>
  </si>
  <si>
    <t>1226.0000</t>
  </si>
  <si>
    <t>15601.0000</t>
  </si>
  <si>
    <t>1551.0000</t>
  </si>
  <si>
    <t>15598.0000</t>
  </si>
  <si>
    <t>1670.0000</t>
  </si>
  <si>
    <t>15839.0000</t>
  </si>
  <si>
    <t>1875.0000</t>
  </si>
  <si>
    <t>1769.0000</t>
  </si>
  <si>
    <t>25663.0000</t>
  </si>
  <si>
    <t>1402.0000</t>
  </si>
  <si>
    <t>27474.0000</t>
  </si>
  <si>
    <t>2787.0000</t>
  </si>
  <si>
    <t>29650.0000</t>
  </si>
  <si>
    <t>3210.0000</t>
  </si>
  <si>
    <t>2451.8000</t>
  </si>
  <si>
    <t>2885.4000</t>
  </si>
  <si>
    <t>NICOR INC</t>
  </si>
  <si>
    <t>GAS.2</t>
  </si>
  <si>
    <t>2607.2000</t>
  </si>
  <si>
    <t>185.7000</t>
  </si>
  <si>
    <t>2899.4000</t>
  </si>
  <si>
    <t>192.5000</t>
  </si>
  <si>
    <t>3797.2000</t>
  </si>
  <si>
    <t>181.3000</t>
  </si>
  <si>
    <t>3975.2000</t>
  </si>
  <si>
    <t>190.4000</t>
  </si>
  <si>
    <t>4391.2000</t>
  </si>
  <si>
    <t>201.9000</t>
  </si>
  <si>
    <t>4090.1000</t>
  </si>
  <si>
    <t>187.4000</t>
  </si>
  <si>
    <t>4252.0000</t>
  </si>
  <si>
    <t>173.2000</t>
  </si>
  <si>
    <t>4784.0000</t>
  </si>
  <si>
    <t>249.9000</t>
  </si>
  <si>
    <t>4435.7000</t>
  </si>
  <si>
    <t>4496.5000</t>
  </si>
  <si>
    <t>226.8000</t>
  </si>
  <si>
    <t>1450.3510</t>
  </si>
  <si>
    <t>1879.2800</t>
  </si>
  <si>
    <t>NOBLE ENERGY INC</t>
  </si>
  <si>
    <t>NBL</t>
  </si>
  <si>
    <t>536.9010</t>
  </si>
  <si>
    <t>2479.8480</t>
  </si>
  <si>
    <t>738.7060</t>
  </si>
  <si>
    <t>2730.0150</t>
  </si>
  <si>
    <t>595.7390</t>
  </si>
  <si>
    <t>2842.6490</t>
  </si>
  <si>
    <t>527.3860</t>
  </si>
  <si>
    <t>3443.1710</t>
  </si>
  <si>
    <t>660.8510</t>
  </si>
  <si>
    <t>8878.0330</t>
  </si>
  <si>
    <t>785.6100</t>
  </si>
  <si>
    <t>9588.6250</t>
  </si>
  <si>
    <t>1357.0390</t>
  </si>
  <si>
    <t>10830.8960</t>
  </si>
  <si>
    <t>1414.5150</t>
  </si>
  <si>
    <t>12384.0000</t>
  </si>
  <si>
    <t>2263.0000</t>
  </si>
  <si>
    <t>11807.0000</t>
  </si>
  <si>
    <t>1268.0000</t>
  </si>
  <si>
    <t>13282.0000</t>
  </si>
  <si>
    <t>1885.0000</t>
  </si>
  <si>
    <t>16444.0000</t>
  </si>
  <si>
    <t>2594.0000</t>
  </si>
  <si>
    <t>3115.4070</t>
  </si>
  <si>
    <t>4048.7790</t>
  </si>
  <si>
    <t>NORDSTROM INC</t>
  </si>
  <si>
    <t>JWN</t>
  </si>
  <si>
    <t>390.1380</t>
  </si>
  <si>
    <t>4096.3760</t>
  </si>
  <si>
    <t>328.1660</t>
  </si>
  <si>
    <t>4569.2330</t>
  </si>
  <si>
    <t>258.3140</t>
  </si>
  <si>
    <t>4605.3900</t>
  </si>
  <si>
    <t>246.8510</t>
  </si>
  <si>
    <t>4921.3490</t>
  </si>
  <si>
    <t>271.6590</t>
  </si>
  <si>
    <t>4821.5780</t>
  </si>
  <si>
    <t>264.4370</t>
  </si>
  <si>
    <t>5600.0000</t>
  </si>
  <si>
    <t>5661.0000</t>
  </si>
  <si>
    <t>563.0000</t>
  </si>
  <si>
    <t>6579.0000</t>
  </si>
  <si>
    <t>7462.0000</t>
  </si>
  <si>
    <t>8491.0000</t>
  </si>
  <si>
    <t>511.0000</t>
  </si>
  <si>
    <t>6835.2290</t>
  </si>
  <si>
    <t>19696.8000</t>
  </si>
  <si>
    <t>NISOURCE INC</t>
  </si>
  <si>
    <t>NI</t>
  </si>
  <si>
    <t>365.6000</t>
  </si>
  <si>
    <t>17374.1000</t>
  </si>
  <si>
    <t>668.1000</t>
  </si>
  <si>
    <t>16896.9000</t>
  </si>
  <si>
    <t>621.9000</t>
  </si>
  <si>
    <t>16623.8000</t>
  </si>
  <si>
    <t>574.6000</t>
  </si>
  <si>
    <t>16988.0000</t>
  </si>
  <si>
    <t>517.0000</t>
  </si>
  <si>
    <t>17958.5000</t>
  </si>
  <si>
    <t>590.4000</t>
  </si>
  <si>
    <t>18156.5000</t>
  </si>
  <si>
    <t>637.4000</t>
  </si>
  <si>
    <t>18004.8000</t>
  </si>
  <si>
    <t>788.3000</t>
  </si>
  <si>
    <t>20032.2000</t>
  </si>
  <si>
    <t>969.9000</t>
  </si>
  <si>
    <t>777.2000</t>
  </si>
  <si>
    <t>19938.8000</t>
  </si>
  <si>
    <t>803.8000</t>
  </si>
  <si>
    <t>20708.3000</t>
  </si>
  <si>
    <t>1125.2000</t>
  </si>
  <si>
    <t>21844.7000</t>
  </si>
  <si>
    <t>1498.8000</t>
  </si>
  <si>
    <t>9767.7310</t>
  </si>
  <si>
    <t>21768.8430</t>
  </si>
  <si>
    <t>XCEL ENERGY INC</t>
  </si>
  <si>
    <t>XEL</t>
  </si>
  <si>
    <t>3184.9510</t>
  </si>
  <si>
    <t>28735.0620</t>
  </si>
  <si>
    <t>5358.9510</t>
  </si>
  <si>
    <t>27257.8420</t>
  </si>
  <si>
    <t>2401.1320</t>
  </si>
  <si>
    <t>20205.3800</t>
  </si>
  <si>
    <t>967.8890</t>
  </si>
  <si>
    <t>20304.8430</t>
  </si>
  <si>
    <t>1242.8020</t>
  </si>
  <si>
    <t>21648.3160</t>
  </si>
  <si>
    <t>1289.8170</t>
  </si>
  <si>
    <t>21958.3460</t>
  </si>
  <si>
    <t>1602.5750</t>
  </si>
  <si>
    <t>23184.7270</t>
  </si>
  <si>
    <t>2059.6500</t>
  </si>
  <si>
    <t>24958.4950</t>
  </si>
  <si>
    <t>2048.6160</t>
  </si>
  <si>
    <t>25488.4280</t>
  </si>
  <si>
    <t>1711.2160</t>
  </si>
  <si>
    <t>27387.6900</t>
  </si>
  <si>
    <t>2161.1750</t>
  </si>
  <si>
    <t>29497.2670</t>
  </si>
  <si>
    <t>2154.3440</t>
  </si>
  <si>
    <t>31140.6860</t>
  </si>
  <si>
    <t>2507.3690</t>
  </si>
  <si>
    <t>28708.2000</t>
  </si>
  <si>
    <t>36022.3000</t>
  </si>
  <si>
    <t>NORTHERN TRUST CORP</t>
  </si>
  <si>
    <t>NTRS</t>
  </si>
  <si>
    <t>39664.5000</t>
  </si>
  <si>
    <t>39478.2000</t>
  </si>
  <si>
    <t>41450.2000</t>
  </si>
  <si>
    <t>45276.7000</t>
  </si>
  <si>
    <t>49.3000</t>
  </si>
  <si>
    <t>53413.8000</t>
  </si>
  <si>
    <t>85.9000</t>
  </si>
  <si>
    <t>60712.2000</t>
  </si>
  <si>
    <t>67611.2000</t>
  </si>
  <si>
    <t>89.5000</t>
  </si>
  <si>
    <t>82053.6000</t>
  </si>
  <si>
    <t>102.3000</t>
  </si>
  <si>
    <t>82141.5000</t>
  </si>
  <si>
    <t>132.6000</t>
  </si>
  <si>
    <t>83843.9000</t>
  </si>
  <si>
    <t>90.5000</t>
  </si>
  <si>
    <t>100223.7000</t>
  </si>
  <si>
    <t>96.9000</t>
  </si>
  <si>
    <t>97463.8000</t>
  </si>
  <si>
    <t>73.3000</t>
  </si>
  <si>
    <t>9285.0000</t>
  </si>
  <si>
    <t>NORTHROP GRUMMAN CORP</t>
  </si>
  <si>
    <t>NOC</t>
  </si>
  <si>
    <t>274.0000</t>
  </si>
  <si>
    <t>20886.0000</t>
  </si>
  <si>
    <t>393.0000</t>
  </si>
  <si>
    <t>42266.0000</t>
  </si>
  <si>
    <t>538.0000</t>
  </si>
  <si>
    <t>33009.0000</t>
  </si>
  <si>
    <t>635.0000</t>
  </si>
  <si>
    <t>33361.0000</t>
  </si>
  <si>
    <t>672.0000</t>
  </si>
  <si>
    <t>34214.0000</t>
  </si>
  <si>
    <t>824.0000</t>
  </si>
  <si>
    <t>32009.0000</t>
  </si>
  <si>
    <t>737.0000</t>
  </si>
  <si>
    <t>33373.0000</t>
  </si>
  <si>
    <t>685.0000</t>
  </si>
  <si>
    <t>30197.0000</t>
  </si>
  <si>
    <t>30252.0000</t>
  </si>
  <si>
    <t>654.0000</t>
  </si>
  <si>
    <t>31421.0000</t>
  </si>
  <si>
    <t>25411.0000</t>
  </si>
  <si>
    <t>26543.0000</t>
  </si>
  <si>
    <t>331.0000</t>
  </si>
  <si>
    <t>218102.0000</t>
  </si>
  <si>
    <t>272426.0000</t>
  </si>
  <si>
    <t>WELLS FARGO &amp; CO</t>
  </si>
  <si>
    <t>WFC</t>
  </si>
  <si>
    <t>307569.0000</t>
  </si>
  <si>
    <t>349197.0000</t>
  </si>
  <si>
    <t>387798.0000</t>
  </si>
  <si>
    <t>427849.0000</t>
  </si>
  <si>
    <t>481741.0000</t>
  </si>
  <si>
    <t>481996.0000</t>
  </si>
  <si>
    <t>575442.0000</t>
  </si>
  <si>
    <t>1309639.0000</t>
  </si>
  <si>
    <t>1243646.0000</t>
  </si>
  <si>
    <t>1258128.0000</t>
  </si>
  <si>
    <t>1313867.0000</t>
  </si>
  <si>
    <t>1422968.0000</t>
  </si>
  <si>
    <t>14125.0000</t>
  </si>
  <si>
    <t>19414.0000</t>
  </si>
  <si>
    <t>OCCIDENTAL PETROLEUM CORP</t>
  </si>
  <si>
    <t>OXY</t>
  </si>
  <si>
    <t>952.0000</t>
  </si>
  <si>
    <t>17850.0000</t>
  </si>
  <si>
    <t>1401.0000</t>
  </si>
  <si>
    <t>16548.0000</t>
  </si>
  <si>
    <t>18168.0000</t>
  </si>
  <si>
    <t>1601.0000</t>
  </si>
  <si>
    <t>21391.0000</t>
  </si>
  <si>
    <t>26108.0000</t>
  </si>
  <si>
    <t>2423.0000</t>
  </si>
  <si>
    <t>32355.0000</t>
  </si>
  <si>
    <t>3005.0000</t>
  </si>
  <si>
    <t>36519.0000</t>
  </si>
  <si>
    <t>3497.0000</t>
  </si>
  <si>
    <t>41537.0000</t>
  </si>
  <si>
    <t>4664.0000</t>
  </si>
  <si>
    <t>44229.0000</t>
  </si>
  <si>
    <t>3581.0000</t>
  </si>
  <si>
    <t>52432.0000</t>
  </si>
  <si>
    <t>3940.0000</t>
  </si>
  <si>
    <t>60044.0000</t>
  </si>
  <si>
    <t>7518.0000</t>
  </si>
  <si>
    <t>64210.0000</t>
  </si>
  <si>
    <t>10226.0000</t>
  </si>
  <si>
    <t>18224.0470</t>
  </si>
  <si>
    <t>17941.2940</t>
  </si>
  <si>
    <t>FIRSTENERGY CORP</t>
  </si>
  <si>
    <t>FE</t>
  </si>
  <si>
    <t>587.6180</t>
  </si>
  <si>
    <t>37351.5130</t>
  </si>
  <si>
    <t>852.4490</t>
  </si>
  <si>
    <t>33580.7730</t>
  </si>
  <si>
    <t>997.7230</t>
  </si>
  <si>
    <t>32909.9480</t>
  </si>
  <si>
    <t>856.3160</t>
  </si>
  <si>
    <t>31067.9440</t>
  </si>
  <si>
    <t>846.2210</t>
  </si>
  <si>
    <t>31841.0000</t>
  </si>
  <si>
    <t>1208.0000</t>
  </si>
  <si>
    <t>31196.0000</t>
  </si>
  <si>
    <t>1315.0000</t>
  </si>
  <si>
    <t>32068.0000</t>
  </si>
  <si>
    <t>1633.0000</t>
  </si>
  <si>
    <t>33521.0000</t>
  </si>
  <si>
    <t>2888.0000</t>
  </si>
  <si>
    <t>34304.0000</t>
  </si>
  <si>
    <t>2203.0000</t>
  </si>
  <si>
    <t>34805.0000</t>
  </si>
  <si>
    <t>1963.0000</t>
  </si>
  <si>
    <t>47326.0000</t>
  </si>
  <si>
    <t>2278.0000</t>
  </si>
  <si>
    <t>50406.0000</t>
  </si>
  <si>
    <t>2964.0000</t>
  </si>
  <si>
    <t>75413.0000</t>
  </si>
  <si>
    <t>69844.0000</t>
  </si>
  <si>
    <t>PNC FINANCIAL SVCS GROUP INC</t>
  </si>
  <si>
    <t>PNC</t>
  </si>
  <si>
    <t>69568.0000</t>
  </si>
  <si>
    <t>66377.0000</t>
  </si>
  <si>
    <t>68168.0000</t>
  </si>
  <si>
    <t>79723.0000</t>
  </si>
  <si>
    <t>91954.0000</t>
  </si>
  <si>
    <t>101820.0000</t>
  </si>
  <si>
    <t>138920.0000</t>
  </si>
  <si>
    <t>291081.0000</t>
  </si>
  <si>
    <t>269863.0000</t>
  </si>
  <si>
    <t>264284.0000</t>
  </si>
  <si>
    <t>271205.0000</t>
  </si>
  <si>
    <t>305107.0000</t>
  </si>
  <si>
    <t>8914.0000</t>
  </si>
  <si>
    <t>9125.0000</t>
  </si>
  <si>
    <t>PPG INDUSTRIES INC</t>
  </si>
  <si>
    <t>PPG</t>
  </si>
  <si>
    <t>8452.0000</t>
  </si>
  <si>
    <t>7863.0000</t>
  </si>
  <si>
    <t>238.0000</t>
  </si>
  <si>
    <t>8424.0000</t>
  </si>
  <si>
    <t>217.0000</t>
  </si>
  <si>
    <t>8932.0000</t>
  </si>
  <si>
    <t>244.0000</t>
  </si>
  <si>
    <t>8681.0000</t>
  </si>
  <si>
    <t>10021.0000</t>
  </si>
  <si>
    <t>372.0000</t>
  </si>
  <si>
    <t>12629.0000</t>
  </si>
  <si>
    <t>14698.0000</t>
  </si>
  <si>
    <t>383.0000</t>
  </si>
  <si>
    <t>14240.0000</t>
  </si>
  <si>
    <t>239.0000</t>
  </si>
  <si>
    <t>14975.0000</t>
  </si>
  <si>
    <t>14382.0000</t>
  </si>
  <si>
    <t>390.0000</t>
  </si>
  <si>
    <t>15878.0000</t>
  </si>
  <si>
    <t>411.0000</t>
  </si>
  <si>
    <t>7933.0000</t>
  </si>
  <si>
    <t>8270.9000</t>
  </si>
  <si>
    <t>PACCAR INC</t>
  </si>
  <si>
    <t>PCAR</t>
  </si>
  <si>
    <t>220.1000</t>
  </si>
  <si>
    <t>7913.9000</t>
  </si>
  <si>
    <t>309.3000</t>
  </si>
  <si>
    <t>8702.5000</t>
  </si>
  <si>
    <t>9939.6000</t>
  </si>
  <si>
    <t>369.3000</t>
  </si>
  <si>
    <t>12228.0000</t>
  </si>
  <si>
    <t>633.5000</t>
  </si>
  <si>
    <t>13715.4000</t>
  </si>
  <si>
    <t>848.5000</t>
  </si>
  <si>
    <t>16107.4000</t>
  </si>
  <si>
    <t>954.3000</t>
  </si>
  <si>
    <t>17228.2000</t>
  </si>
  <si>
    <t>1267.4000</t>
  </si>
  <si>
    <t>16249.8000</t>
  </si>
  <si>
    <t>1550.0000</t>
  </si>
  <si>
    <t>14569.0000</t>
  </si>
  <si>
    <t>971.0000</t>
  </si>
  <si>
    <t>14234.1000</t>
  </si>
  <si>
    <t>883.8000</t>
  </si>
  <si>
    <t>17172.7000</t>
  </si>
  <si>
    <t>1647.3000</t>
  </si>
  <si>
    <t>18627.8000</t>
  </si>
  <si>
    <t>1803.4000</t>
  </si>
  <si>
    <t>29715.0000</t>
  </si>
  <si>
    <t>36152.0000</t>
  </si>
  <si>
    <t>PG&amp;E CORP</t>
  </si>
  <si>
    <t>PCG</t>
  </si>
  <si>
    <t>2346.0000</t>
  </si>
  <si>
    <t>35862.0000</t>
  </si>
  <si>
    <t>2665.0000</t>
  </si>
  <si>
    <t>3032.0000</t>
  </si>
  <si>
    <t>30175.0000</t>
  </si>
  <si>
    <t>1698.0000</t>
  </si>
  <si>
    <t>34540.0000</t>
  </si>
  <si>
    <t>1559.0000</t>
  </si>
  <si>
    <t>34074.0000</t>
  </si>
  <si>
    <t>1804.0000</t>
  </si>
  <si>
    <t>34803.0000</t>
  </si>
  <si>
    <t>2402.0000</t>
  </si>
  <si>
    <t>36648.0000</t>
  </si>
  <si>
    <t>2769.0000</t>
  </si>
  <si>
    <t>40860.0000</t>
  </si>
  <si>
    <t>3628.0000</t>
  </si>
  <si>
    <t>42945.0000</t>
  </si>
  <si>
    <t>3958.0000</t>
  </si>
  <si>
    <t>46025.0000</t>
  </si>
  <si>
    <t>3802.0000</t>
  </si>
  <si>
    <t>49750.0000</t>
  </si>
  <si>
    <t>4038.0000</t>
  </si>
  <si>
    <t>52449.0000</t>
  </si>
  <si>
    <t>4624.0000</t>
  </si>
  <si>
    <t>11270.0000</t>
  </si>
  <si>
    <t>15612.0000</t>
  </si>
  <si>
    <t>SEMPRA ENERGY</t>
  </si>
  <si>
    <t>SRE</t>
  </si>
  <si>
    <t>759.0000</t>
  </si>
  <si>
    <t>15156.0000</t>
  </si>
  <si>
    <t>17757.0000</t>
  </si>
  <si>
    <t>1214.0000</t>
  </si>
  <si>
    <t>22009.0000</t>
  </si>
  <si>
    <t>23643.0000</t>
  </si>
  <si>
    <t>1083.0000</t>
  </si>
  <si>
    <t>29213.0000</t>
  </si>
  <si>
    <t>1404.0000</t>
  </si>
  <si>
    <t>28949.0000</t>
  </si>
  <si>
    <t>1907.0000</t>
  </si>
  <si>
    <t>30091.0000</t>
  </si>
  <si>
    <t>2011.0000</t>
  </si>
  <si>
    <t>26400.0000</t>
  </si>
  <si>
    <t>2061.0000</t>
  </si>
  <si>
    <t>28512.0000</t>
  </si>
  <si>
    <t>1912.0000</t>
  </si>
  <si>
    <t>30283.0000</t>
  </si>
  <si>
    <t>2062.0000</t>
  </si>
  <si>
    <t>33356.0000</t>
  </si>
  <si>
    <t>2844.0000</t>
  </si>
  <si>
    <t>36499.0000</t>
  </si>
  <si>
    <t>2956.0000</t>
  </si>
  <si>
    <t>1488.3270</t>
  </si>
  <si>
    <t>1507.2520</t>
  </si>
  <si>
    <t>PALL CORP</t>
  </si>
  <si>
    <t>PLL</t>
  </si>
  <si>
    <t>66.4930</t>
  </si>
  <si>
    <t>1548.5100</t>
  </si>
  <si>
    <t>77.8340</t>
  </si>
  <si>
    <t>2027.2220</t>
  </si>
  <si>
    <t>69.9210</t>
  </si>
  <si>
    <t>2016.7260</t>
  </si>
  <si>
    <t>62.1700</t>
  </si>
  <si>
    <t>2140.3830</t>
  </si>
  <si>
    <t>61.2620</t>
  </si>
  <si>
    <t>2265.3010</t>
  </si>
  <si>
    <t>86.1530</t>
  </si>
  <si>
    <t>2552.8580</t>
  </si>
  <si>
    <t>95.9670</t>
  </si>
  <si>
    <t>2708.8460</t>
  </si>
  <si>
    <t>97.7630</t>
  </si>
  <si>
    <t>2956.7460</t>
  </si>
  <si>
    <t>123.8540</t>
  </si>
  <si>
    <t>2840.8120</t>
  </si>
  <si>
    <t>133.0490</t>
  </si>
  <si>
    <t>2999.2120</t>
  </si>
  <si>
    <t>136.3130</t>
  </si>
  <si>
    <t>3232.4160</t>
  </si>
  <si>
    <t>160.7710</t>
  </si>
  <si>
    <t>3347.8920</t>
  </si>
  <si>
    <t>158.9090</t>
  </si>
  <si>
    <t>3705.8880</t>
  </si>
  <si>
    <t>4646.2990</t>
  </si>
  <si>
    <t>PARKER-HANNIFIN CORP</t>
  </si>
  <si>
    <t>PH</t>
  </si>
  <si>
    <t>230.4820</t>
  </si>
  <si>
    <t>5337.6610</t>
  </si>
  <si>
    <t>334.7480</t>
  </si>
  <si>
    <t>5752.5830</t>
  </si>
  <si>
    <t>206.5640</t>
  </si>
  <si>
    <t>5985.6330</t>
  </si>
  <si>
    <t>158.2600</t>
  </si>
  <si>
    <t>6256.9040</t>
  </si>
  <si>
    <t>141.5460</t>
  </si>
  <si>
    <t>6898.9610</t>
  </si>
  <si>
    <t>156.5670</t>
  </si>
  <si>
    <t>8173.4320</t>
  </si>
  <si>
    <t>198.1130</t>
  </si>
  <si>
    <t>8441.4130</t>
  </si>
  <si>
    <t>237.8270</t>
  </si>
  <si>
    <t>10386.8540</t>
  </si>
  <si>
    <t>280.3270</t>
  </si>
  <si>
    <t>9855.9020</t>
  </si>
  <si>
    <t>270.7330</t>
  </si>
  <si>
    <t>9910.3820</t>
  </si>
  <si>
    <t>129.2220</t>
  </si>
  <si>
    <t>10886.8050</t>
  </si>
  <si>
    <t>207.2940</t>
  </si>
  <si>
    <t>11170.2820</t>
  </si>
  <si>
    <t>218.8170</t>
  </si>
  <si>
    <t>23638.0000</t>
  </si>
  <si>
    <t>20888.0000</t>
  </si>
  <si>
    <t>PENNEY (J C) CO</t>
  </si>
  <si>
    <t>JCP</t>
  </si>
  <si>
    <t>19742.0000</t>
  </si>
  <si>
    <t>18048.0000</t>
  </si>
  <si>
    <t>17867.0000</t>
  </si>
  <si>
    <t>18300.0000</t>
  </si>
  <si>
    <t>373.0000</t>
  </si>
  <si>
    <t>14127.0000</t>
  </si>
  <si>
    <t>412.0000</t>
  </si>
  <si>
    <t>12673.0000</t>
  </si>
  <si>
    <t>14309.0000</t>
  </si>
  <si>
    <t>1243.0000</t>
  </si>
  <si>
    <t>12011.0000</t>
  </si>
  <si>
    <t>969.0000</t>
  </si>
  <si>
    <t>12581.0000</t>
  </si>
  <si>
    <t>13042.0000</t>
  </si>
  <si>
    <t>499.0000</t>
  </si>
  <si>
    <t>11424.0000</t>
  </si>
  <si>
    <t>11174.0000</t>
  </si>
  <si>
    <t>12360.0000</t>
  </si>
  <si>
    <t>PPL CORP</t>
  </si>
  <si>
    <t>PPL</t>
  </si>
  <si>
    <t>12574.0000</t>
  </si>
  <si>
    <t>15569.0000</t>
  </si>
  <si>
    <t>17123.0000</t>
  </si>
  <si>
    <t>771.0000</t>
  </si>
  <si>
    <t>17761.0000</t>
  </si>
  <si>
    <t>17926.0000</t>
  </si>
  <si>
    <t>811.0000</t>
  </si>
  <si>
    <t>19747.0000</t>
  </si>
  <si>
    <t>1394.0000</t>
  </si>
  <si>
    <t>19972.0000</t>
  </si>
  <si>
    <t>1685.0000</t>
  </si>
  <si>
    <t>21405.0000</t>
  </si>
  <si>
    <t>1418.0000</t>
  </si>
  <si>
    <t>22165.0000</t>
  </si>
  <si>
    <t>1225.0000</t>
  </si>
  <si>
    <t>32837.0000</t>
  </si>
  <si>
    <t>42648.0000</t>
  </si>
  <si>
    <t>2487.0000</t>
  </si>
  <si>
    <t>43634.0000</t>
  </si>
  <si>
    <t>3105.0000</t>
  </si>
  <si>
    <t>17551.0000</t>
  </si>
  <si>
    <t>18339.0000</t>
  </si>
  <si>
    <t>PEPSICO INC</t>
  </si>
  <si>
    <t>PEP</t>
  </si>
  <si>
    <t>1067.0000</t>
  </si>
  <si>
    <t>21695.0000</t>
  </si>
  <si>
    <t>1324.0000</t>
  </si>
  <si>
    <t>23474.0000</t>
  </si>
  <si>
    <t>1437.0000</t>
  </si>
  <si>
    <t>25327.0000</t>
  </si>
  <si>
    <t>1345.0000</t>
  </si>
  <si>
    <t>27987.0000</t>
  </si>
  <si>
    <t>1387.0000</t>
  </si>
  <si>
    <t>31727.0000</t>
  </si>
  <si>
    <t>1736.0000</t>
  </si>
  <si>
    <t>29930.0000</t>
  </si>
  <si>
    <t>2068.0000</t>
  </si>
  <si>
    <t>34628.0000</t>
  </si>
  <si>
    <t>2430.0000</t>
  </si>
  <si>
    <t>35994.0000</t>
  </si>
  <si>
    <t>2446.0000</t>
  </si>
  <si>
    <t>39848.0000</t>
  </si>
  <si>
    <t>2128.0000</t>
  </si>
  <si>
    <t>68153.0000</t>
  </si>
  <si>
    <t>3253.0000</t>
  </si>
  <si>
    <t>72882.0000</t>
  </si>
  <si>
    <t>3339.0000</t>
  </si>
  <si>
    <t>74638.0000</t>
  </si>
  <si>
    <t>2714.0000</t>
  </si>
  <si>
    <t>20574.0000</t>
  </si>
  <si>
    <t>33510.0000</t>
  </si>
  <si>
    <t>PFIZER INC</t>
  </si>
  <si>
    <t>PFE</t>
  </si>
  <si>
    <t>2191.0000</t>
  </si>
  <si>
    <t>39153.0000</t>
  </si>
  <si>
    <t>46356.0000</t>
  </si>
  <si>
    <t>1758.0000</t>
  </si>
  <si>
    <t>116775.0000</t>
  </si>
  <si>
    <t>2641.0000</t>
  </si>
  <si>
    <t>123684.0000</t>
  </si>
  <si>
    <t>2601.0000</t>
  </si>
  <si>
    <t>117565.0000</t>
  </si>
  <si>
    <t>2106.0000</t>
  </si>
  <si>
    <t>114837.0000</t>
  </si>
  <si>
    <t>2050.0000</t>
  </si>
  <si>
    <t>115268.0000</t>
  </si>
  <si>
    <t>1880.0000</t>
  </si>
  <si>
    <t>111148.0000</t>
  </si>
  <si>
    <t>212949.0000</t>
  </si>
  <si>
    <t>195014.0000</t>
  </si>
  <si>
    <t>1513.0000</t>
  </si>
  <si>
    <t>188002.0000</t>
  </si>
  <si>
    <t>1660.0000</t>
  </si>
  <si>
    <t>185798.0000</t>
  </si>
  <si>
    <t>1327.0000</t>
  </si>
  <si>
    <t>13119.5090</t>
  </si>
  <si>
    <t>34597.0000</t>
  </si>
  <si>
    <t>EXELON CORP</t>
  </si>
  <si>
    <t>EXC</t>
  </si>
  <si>
    <t>752.0000</t>
  </si>
  <si>
    <t>34778.0000</t>
  </si>
  <si>
    <t>2041.0000</t>
  </si>
  <si>
    <t>37478.0000</t>
  </si>
  <si>
    <t>2150.0000</t>
  </si>
  <si>
    <t>41941.0000</t>
  </si>
  <si>
    <t>42770.0000</t>
  </si>
  <si>
    <t>42389.0000</t>
  </si>
  <si>
    <t>2165.0000</t>
  </si>
  <si>
    <t>44319.0000</t>
  </si>
  <si>
    <t>2418.0000</t>
  </si>
  <si>
    <t>45894.0000</t>
  </si>
  <si>
    <t>2674.0000</t>
  </si>
  <si>
    <t>47817.0000</t>
  </si>
  <si>
    <t>3117.0000</t>
  </si>
  <si>
    <t>49180.0000</t>
  </si>
  <si>
    <t>3273.0000</t>
  </si>
  <si>
    <t>52240.0000</t>
  </si>
  <si>
    <t>3326.0000</t>
  </si>
  <si>
    <t>55092.0000</t>
  </si>
  <si>
    <t>4042.0000</t>
  </si>
  <si>
    <t>78554.0000</t>
  </si>
  <si>
    <t>5789.0000</t>
  </si>
  <si>
    <t>61381.0000</t>
  </si>
  <si>
    <t>79067.0000</t>
  </si>
  <si>
    <t>ALTRIA GROUP INC</t>
  </si>
  <si>
    <t>MO</t>
  </si>
  <si>
    <t>1682.0000</t>
  </si>
  <si>
    <t>84968.0000</t>
  </si>
  <si>
    <t>1922.0000</t>
  </si>
  <si>
    <t>87540.0000</t>
  </si>
  <si>
    <t>2009.0000</t>
  </si>
  <si>
    <t>96175.0000</t>
  </si>
  <si>
    <t>1974.0000</t>
  </si>
  <si>
    <t>101648.0000</t>
  </si>
  <si>
    <t>1913.0000</t>
  </si>
  <si>
    <t>107949.0000</t>
  </si>
  <si>
    <t>2206.0000</t>
  </si>
  <si>
    <t>104270.0000</t>
  </si>
  <si>
    <t>2454.0000</t>
  </si>
  <si>
    <t>57211.0000</t>
  </si>
  <si>
    <t>1458.0000</t>
  </si>
  <si>
    <t>27215.0000</t>
  </si>
  <si>
    <t>36677.0000</t>
  </si>
  <si>
    <t>37402.0000</t>
  </si>
  <si>
    <t>168.0000</t>
  </si>
  <si>
    <t>36962.0000</t>
  </si>
  <si>
    <t>35329.0000</t>
  </si>
  <si>
    <t>15201.0000</t>
  </si>
  <si>
    <t>20509.0000</t>
  </si>
  <si>
    <t>CONOCOPHILLIPS</t>
  </si>
  <si>
    <t>COP</t>
  </si>
  <si>
    <t>35217.0000</t>
  </si>
  <si>
    <t>3085.0000</t>
  </si>
  <si>
    <t>76836.0000</t>
  </si>
  <si>
    <t>4388.0000</t>
  </si>
  <si>
    <t>82455.0000</t>
  </si>
  <si>
    <t>6169.0000</t>
  </si>
  <si>
    <t>92861.0000</t>
  </si>
  <si>
    <t>9496.0000</t>
  </si>
  <si>
    <t>106999.0000</t>
  </si>
  <si>
    <t>11620.0000</t>
  </si>
  <si>
    <t>164781.0000</t>
  </si>
  <si>
    <t>15596.0000</t>
  </si>
  <si>
    <t>177757.0000</t>
  </si>
  <si>
    <t>11791.0000</t>
  </si>
  <si>
    <t>142865.0000</t>
  </si>
  <si>
    <t>19099.0000</t>
  </si>
  <si>
    <t>152588.0000</t>
  </si>
  <si>
    <t>10861.0000</t>
  </si>
  <si>
    <t>156314.0000</t>
  </si>
  <si>
    <t>9761.0000</t>
  </si>
  <si>
    <t>153230.0000</t>
  </si>
  <si>
    <t>13266.0000</t>
  </si>
  <si>
    <t>117144.0000</t>
  </si>
  <si>
    <t>14172.0000</t>
  </si>
  <si>
    <t>8222.6720</t>
  </si>
  <si>
    <t>7901.2660</t>
  </si>
  <si>
    <t>PITNEY BOWES INC</t>
  </si>
  <si>
    <t>PBI</t>
  </si>
  <si>
    <t>268.5770</t>
  </si>
  <si>
    <t>8318.4710</t>
  </si>
  <si>
    <t>256.2040</t>
  </si>
  <si>
    <t>8732.3140</t>
  </si>
  <si>
    <t>224.8340</t>
  </si>
  <si>
    <t>8891.3880</t>
  </si>
  <si>
    <t>285.6810</t>
  </si>
  <si>
    <t>9820.5800</t>
  </si>
  <si>
    <t>316.9820</t>
  </si>
  <si>
    <t>10621.3820</t>
  </si>
  <si>
    <t>291.5500</t>
  </si>
  <si>
    <t>8480.4200</t>
  </si>
  <si>
    <t>327.8770</t>
  </si>
  <si>
    <t>9549.9430</t>
  </si>
  <si>
    <t>264.6560</t>
  </si>
  <si>
    <t>8736.4310</t>
  </si>
  <si>
    <t>237.3080</t>
  </si>
  <si>
    <t>8533.9110</t>
  </si>
  <si>
    <t>166.7280</t>
  </si>
  <si>
    <t>8444.0230</t>
  </si>
  <si>
    <t>119.7680</t>
  </si>
  <si>
    <t>8147.1040</t>
  </si>
  <si>
    <t>155.9800</t>
  </si>
  <si>
    <t>7859.8910</t>
  </si>
  <si>
    <t>176.5860</t>
  </si>
  <si>
    <t>6910.6000</t>
  </si>
  <si>
    <t>7027.3000</t>
  </si>
  <si>
    <t>PEPCO HOLDINGS INC</t>
  </si>
  <si>
    <t>POM</t>
  </si>
  <si>
    <t>225.5000</t>
  </si>
  <si>
    <t>5285.9000</t>
  </si>
  <si>
    <t>245.3000</t>
  </si>
  <si>
    <t>12861.7000</t>
  </si>
  <si>
    <t>503.8000</t>
  </si>
  <si>
    <t>13434.4000</t>
  </si>
  <si>
    <t>598.2000</t>
  </si>
  <si>
    <t>13349.4000</t>
  </si>
  <si>
    <t>517.4000</t>
  </si>
  <si>
    <t>14017.8000</t>
  </si>
  <si>
    <t>467.1000</t>
  </si>
  <si>
    <t>14243.5000</t>
  </si>
  <si>
    <t>474.6000</t>
  </si>
  <si>
    <t>15111.0000</t>
  </si>
  <si>
    <t>623.4000</t>
  </si>
  <si>
    <t>16475.0000</t>
  </si>
  <si>
    <t>781.0000</t>
  </si>
  <si>
    <t>15779.0000</t>
  </si>
  <si>
    <t>864.0000</t>
  </si>
  <si>
    <t>14480.0000</t>
  </si>
  <si>
    <t>802.0000</t>
  </si>
  <si>
    <t>14910.0000</t>
  </si>
  <si>
    <t>15776.0000</t>
  </si>
  <si>
    <t>1216.0000</t>
  </si>
  <si>
    <t>32113.0000</t>
  </si>
  <si>
    <t>34194.0000</t>
  </si>
  <si>
    <t>PROCTER &amp; GAMBLE CO</t>
  </si>
  <si>
    <t>PG</t>
  </si>
  <si>
    <t>3018.0000</t>
  </si>
  <si>
    <t>34387.0000</t>
  </si>
  <si>
    <t>2486.0000</t>
  </si>
  <si>
    <t>40776.0000</t>
  </si>
  <si>
    <t>1679.0000</t>
  </si>
  <si>
    <t>43706.0000</t>
  </si>
  <si>
    <t>1482.0000</t>
  </si>
  <si>
    <t>57048.0000</t>
  </si>
  <si>
    <t>2024.0000</t>
  </si>
  <si>
    <t>61527.0000</t>
  </si>
  <si>
    <t>2181.0000</t>
  </si>
  <si>
    <t>135695.0000</t>
  </si>
  <si>
    <t>2667.0000</t>
  </si>
  <si>
    <t>138014.0000</t>
  </si>
  <si>
    <t>2945.0000</t>
  </si>
  <si>
    <t>143992.0000</t>
  </si>
  <si>
    <t>3046.0000</t>
  </si>
  <si>
    <t>134833.0000</t>
  </si>
  <si>
    <t>3238.0000</t>
  </si>
  <si>
    <t>128172.0000</t>
  </si>
  <si>
    <t>3067.0000</t>
  </si>
  <si>
    <t>138354.0000</t>
  </si>
  <si>
    <t>3306.0000</t>
  </si>
  <si>
    <t>132244.0000</t>
  </si>
  <si>
    <t>3964.0000</t>
  </si>
  <si>
    <t>19015.0000</t>
  </si>
  <si>
    <t>20796.0000</t>
  </si>
  <si>
    <t>PUBLIC SERVICE ENTRP GRP INC</t>
  </si>
  <si>
    <t>PEG</t>
  </si>
  <si>
    <t>959.0000</t>
  </si>
  <si>
    <t>25397.0000</t>
  </si>
  <si>
    <t>2053.0000</t>
  </si>
  <si>
    <t>25742.0000</t>
  </si>
  <si>
    <t>1814.0000</t>
  </si>
  <si>
    <t>28055.0000</t>
  </si>
  <si>
    <t>1351.0000</t>
  </si>
  <si>
    <t>29207.0000</t>
  </si>
  <si>
    <t>1255.0000</t>
  </si>
  <si>
    <t>29815.0000</t>
  </si>
  <si>
    <t>1024.0000</t>
  </si>
  <si>
    <t>28570.0000</t>
  </si>
  <si>
    <t>28392.0000</t>
  </si>
  <si>
    <t>1348.0000</t>
  </si>
  <si>
    <t>29049.0000</t>
  </si>
  <si>
    <t>1771.0000</t>
  </si>
  <si>
    <t>28730.0000</t>
  </si>
  <si>
    <t>1794.0000</t>
  </si>
  <si>
    <t>29909.0000</t>
  </si>
  <si>
    <t>2160.0000</t>
  </si>
  <si>
    <t>29821.0000</t>
  </si>
  <si>
    <t>2083.0000</t>
  </si>
  <si>
    <t>31725.0000</t>
  </si>
  <si>
    <t>2574.0000</t>
  </si>
  <si>
    <t>28110.0000</t>
  </si>
  <si>
    <t>26777.0000</t>
  </si>
  <si>
    <t>RAYTHEON CO</t>
  </si>
  <si>
    <t>RTN</t>
  </si>
  <si>
    <t>431.0000</t>
  </si>
  <si>
    <t>26636.0000</t>
  </si>
  <si>
    <t>486.0000</t>
  </si>
  <si>
    <t>23946.0000</t>
  </si>
  <si>
    <t>428.0000</t>
  </si>
  <si>
    <t>24153.0000</t>
  </si>
  <si>
    <t>24381.0000</t>
  </si>
  <si>
    <t>338.0000</t>
  </si>
  <si>
    <t>25491.0000</t>
  </si>
  <si>
    <t>23281.0000</t>
  </si>
  <si>
    <t>23296.0000</t>
  </si>
  <si>
    <t>304.0000</t>
  </si>
  <si>
    <t>23607.0000</t>
  </si>
  <si>
    <t>24422.0000</t>
  </si>
  <si>
    <t>25854.0000</t>
  </si>
  <si>
    <t>340.0000</t>
  </si>
  <si>
    <t>26686.0000</t>
  </si>
  <si>
    <t>6704.0000</t>
  </si>
  <si>
    <t>6390.0000</t>
  </si>
  <si>
    <t>ROCKWELL AUTOMATION</t>
  </si>
  <si>
    <t>ROK</t>
  </si>
  <si>
    <t>4074.0000</t>
  </si>
  <si>
    <t>157.0000</t>
  </si>
  <si>
    <t>4024.0000</t>
  </si>
  <si>
    <t>104.0000</t>
  </si>
  <si>
    <t>3986.0000</t>
  </si>
  <si>
    <t>109.0000</t>
  </si>
  <si>
    <t>4201.2000</t>
  </si>
  <si>
    <t>98.0000</t>
  </si>
  <si>
    <t>4525.1000</t>
  </si>
  <si>
    <t>124.1000</t>
  </si>
  <si>
    <t>4735.4000</t>
  </si>
  <si>
    <t>150.1000</t>
  </si>
  <si>
    <t>4545.8000</t>
  </si>
  <si>
    <t>4593.6000</t>
  </si>
  <si>
    <t>4305.7000</t>
  </si>
  <si>
    <t>4748.3000</t>
  </si>
  <si>
    <t>5284.9000</t>
  </si>
  <si>
    <t>120.1000</t>
  </si>
  <si>
    <t>5636.5000</t>
  </si>
  <si>
    <t>139.6000</t>
  </si>
  <si>
    <t>11256.0000</t>
  </si>
  <si>
    <t>11267.0000</t>
  </si>
  <si>
    <t>ROHM AND HAAS CO</t>
  </si>
  <si>
    <t>ROH</t>
  </si>
  <si>
    <t>10350.0000</t>
  </si>
  <si>
    <t>401.0000</t>
  </si>
  <si>
    <t>9706.0000</t>
  </si>
  <si>
    <t>407.0000</t>
  </si>
  <si>
    <t>9445.0000</t>
  </si>
  <si>
    <t>10095.0000</t>
  </si>
  <si>
    <t>9727.0000</t>
  </si>
  <si>
    <t>9553.0000</t>
  </si>
  <si>
    <t>404.0000</t>
  </si>
  <si>
    <t>10208.0000</t>
  </si>
  <si>
    <t>417.0000</t>
  </si>
  <si>
    <t>9909.0000</t>
  </si>
  <si>
    <t>1356.0670</t>
  </si>
  <si>
    <t>1678.4260</t>
  </si>
  <si>
    <t>ROWAN COMPANIES PLC</t>
  </si>
  <si>
    <t>RDC</t>
  </si>
  <si>
    <t>215.8370</t>
  </si>
  <si>
    <t>1938.9550</t>
  </si>
  <si>
    <t>305.1800</t>
  </si>
  <si>
    <t>2054.5040</t>
  </si>
  <si>
    <t>242.8960</t>
  </si>
  <si>
    <t>2190.8090</t>
  </si>
  <si>
    <t>250.4630</t>
  </si>
  <si>
    <t>2492.2860</t>
  </si>
  <si>
    <t>136.8860</t>
  </si>
  <si>
    <t>2975.1830</t>
  </si>
  <si>
    <t>199.7980</t>
  </si>
  <si>
    <t>3435.3980</t>
  </si>
  <si>
    <t>479.0820</t>
  </si>
  <si>
    <t>3875.3050</t>
  </si>
  <si>
    <t>462.6400</t>
  </si>
  <si>
    <t>4548.8920</t>
  </si>
  <si>
    <t>829.1560</t>
  </si>
  <si>
    <t>5210.6940</t>
  </si>
  <si>
    <t>566.3830</t>
  </si>
  <si>
    <t>6217.4570</t>
  </si>
  <si>
    <t>490.5600</t>
  </si>
  <si>
    <t>6597.8450</t>
  </si>
  <si>
    <t>1517.6740</t>
  </si>
  <si>
    <t>7699.4870</t>
  </si>
  <si>
    <t>685.2560</t>
  </si>
  <si>
    <t>5770.4500</t>
  </si>
  <si>
    <t>5474.9230</t>
  </si>
  <si>
    <t>RYDER SYSTEM INC</t>
  </si>
  <si>
    <t>R</t>
  </si>
  <si>
    <t>1288.7840</t>
  </si>
  <si>
    <t>4923.6110</t>
  </si>
  <si>
    <t>656.5970</t>
  </si>
  <si>
    <t>4766.9820</t>
  </si>
  <si>
    <t>600.3010</t>
  </si>
  <si>
    <t>5278.6030</t>
  </si>
  <si>
    <t>725.1300</t>
  </si>
  <si>
    <t>5637.9330</t>
  </si>
  <si>
    <t>1091.5820</t>
  </si>
  <si>
    <t>6033.2640</t>
  </si>
  <si>
    <t>1399.3790</t>
  </si>
  <si>
    <t>6828.9230</t>
  </si>
  <si>
    <t>1695.0640</t>
  </si>
  <si>
    <t>6854.6490</t>
  </si>
  <si>
    <t>1317.2360</t>
  </si>
  <si>
    <t>6689.5080</t>
  </si>
  <si>
    <t>1234.0650</t>
  </si>
  <si>
    <t>6259.8300</t>
  </si>
  <si>
    <t>651.9530</t>
  </si>
  <si>
    <t>6652.3740</t>
  </si>
  <si>
    <t>1070.0920</t>
  </si>
  <si>
    <t>7617.8350</t>
  </si>
  <si>
    <t>1698.5890</t>
  </si>
  <si>
    <t>8318.9790</t>
  </si>
  <si>
    <t>2133.2350</t>
  </si>
  <si>
    <t>14900.3000</t>
  </si>
  <si>
    <t>15965.3000</t>
  </si>
  <si>
    <t>SAFEWAY INC</t>
  </si>
  <si>
    <t>SWY</t>
  </si>
  <si>
    <t>1572.5000</t>
  </si>
  <si>
    <t>17462.6000</t>
  </si>
  <si>
    <t>16047.3000</t>
  </si>
  <si>
    <t>1370.5000</t>
  </si>
  <si>
    <t>15096.7000</t>
  </si>
  <si>
    <t>935.8000</t>
  </si>
  <si>
    <t>15377.4000</t>
  </si>
  <si>
    <t>1212.5000</t>
  </si>
  <si>
    <t>15756.9000</t>
  </si>
  <si>
    <t>1383.5000</t>
  </si>
  <si>
    <t>16273.8000</t>
  </si>
  <si>
    <t>1674.2000</t>
  </si>
  <si>
    <t>17651.0000</t>
  </si>
  <si>
    <t>1768.7000</t>
  </si>
  <si>
    <t>17484.7000</t>
  </si>
  <si>
    <t>1595.7000</t>
  </si>
  <si>
    <t>14963.6000</t>
  </si>
  <si>
    <t>851.6000</t>
  </si>
  <si>
    <t>15148.1000</t>
  </si>
  <si>
    <t>837.5000</t>
  </si>
  <si>
    <t>15073.6000</t>
  </si>
  <si>
    <t>1094.7000</t>
  </si>
  <si>
    <t>14657.0000</t>
  </si>
  <si>
    <t>927.6000</t>
  </si>
  <si>
    <t>10521.0000</t>
  </si>
  <si>
    <t>11611.0000</t>
  </si>
  <si>
    <t>HILLSHIRE BRANDS CO</t>
  </si>
  <si>
    <t>HSH</t>
  </si>
  <si>
    <t>10167.0000</t>
  </si>
  <si>
    <t>532.0000</t>
  </si>
  <si>
    <t>13753.0000</t>
  </si>
  <si>
    <t>669.0000</t>
  </si>
  <si>
    <t>15084.0000</t>
  </si>
  <si>
    <t>14883.0000</t>
  </si>
  <si>
    <t>530.0000</t>
  </si>
  <si>
    <t>14412.0000</t>
  </si>
  <si>
    <t>625.0000</t>
  </si>
  <si>
    <t>12190.0000</t>
  </si>
  <si>
    <t>529.0000</t>
  </si>
  <si>
    <t>10830.0000</t>
  </si>
  <si>
    <t>454.0000</t>
  </si>
  <si>
    <t>9417.0000</t>
  </si>
  <si>
    <t>8836.0000</t>
  </si>
  <si>
    <t>9533.0000</t>
  </si>
  <si>
    <t>2450.0000</t>
  </si>
  <si>
    <t>314.0000</t>
  </si>
  <si>
    <t>9375.0000</t>
  </si>
  <si>
    <t>10805.0000</t>
  </si>
  <si>
    <t>SCHERING-PLOUGH</t>
  </si>
  <si>
    <t>SGP</t>
  </si>
  <si>
    <t>12174.0000</t>
  </si>
  <si>
    <t>14136.0000</t>
  </si>
  <si>
    <t>15102.0000</t>
  </si>
  <si>
    <t>701.0000</t>
  </si>
  <si>
    <t>15911.0000</t>
  </si>
  <si>
    <t>489.0000</t>
  </si>
  <si>
    <t>15469.0000</t>
  </si>
  <si>
    <t>478.0000</t>
  </si>
  <si>
    <t>16071.0000</t>
  </si>
  <si>
    <t>29156.0000</t>
  </si>
  <si>
    <t>618.0000</t>
  </si>
  <si>
    <t>28117.0000</t>
  </si>
  <si>
    <t>15081.1920</t>
  </si>
  <si>
    <t>17172.7310</t>
  </si>
  <si>
    <t>SCHLUMBERGER LTD</t>
  </si>
  <si>
    <t>SLB</t>
  </si>
  <si>
    <t>1323.0150</t>
  </si>
  <si>
    <t>22326.3670</t>
  </si>
  <si>
    <t>2052.6350</t>
  </si>
  <si>
    <t>19435.1950</t>
  </si>
  <si>
    <t>1710.7010</t>
  </si>
  <si>
    <t>20041.3260</t>
  </si>
  <si>
    <t>1175.0290</t>
  </si>
  <si>
    <t>16000.7770</t>
  </si>
  <si>
    <t>1279.0530</t>
  </si>
  <si>
    <t>18077.4920</t>
  </si>
  <si>
    <t>1652.3790</t>
  </si>
  <si>
    <t>22832.1380</t>
  </si>
  <si>
    <t>2636.7160</t>
  </si>
  <si>
    <t>27853.3720</t>
  </si>
  <si>
    <t>3191.0410</t>
  </si>
  <si>
    <t>31990.7250</t>
  </si>
  <si>
    <t>4068.1840</t>
  </si>
  <si>
    <t>33465.0000</t>
  </si>
  <si>
    <t>2625.0000</t>
  </si>
  <si>
    <t>51767.0000</t>
  </si>
  <si>
    <t>3240.0000</t>
  </si>
  <si>
    <t>55201.0000</t>
  </si>
  <si>
    <t>4305.0000</t>
  </si>
  <si>
    <t>61547.0000</t>
  </si>
  <si>
    <t>5046.0000</t>
  </si>
  <si>
    <t>3855.2330</t>
  </si>
  <si>
    <t>4048.0980</t>
  </si>
  <si>
    <t>SEALED AIR CORP</t>
  </si>
  <si>
    <t>SEE</t>
  </si>
  <si>
    <t>114.1970</t>
  </si>
  <si>
    <t>3907.9090</t>
  </si>
  <si>
    <t>146.2770</t>
  </si>
  <si>
    <t>4260.7660</t>
  </si>
  <si>
    <t>91.6250</t>
  </si>
  <si>
    <t>4704.1000</t>
  </si>
  <si>
    <t>124.3000</t>
  </si>
  <si>
    <t>102.7000</t>
  </si>
  <si>
    <t>4864.2000</t>
  </si>
  <si>
    <t>167.9000</t>
  </si>
  <si>
    <t>5438.3000</t>
  </si>
  <si>
    <t>210.8000</t>
  </si>
  <si>
    <t>4986.0000</t>
  </si>
  <si>
    <t>180.7000</t>
  </si>
  <si>
    <t>5420.1000</t>
  </si>
  <si>
    <t>80.3000</t>
  </si>
  <si>
    <t>5399.4000</t>
  </si>
  <si>
    <t>87.6000</t>
  </si>
  <si>
    <t>11496.7000</t>
  </si>
  <si>
    <t>124.5000</t>
  </si>
  <si>
    <t>9437.2000</t>
  </si>
  <si>
    <t>124.4000</t>
  </si>
  <si>
    <t>4052.0900</t>
  </si>
  <si>
    <t>3750.6700</t>
  </si>
  <si>
    <t>SHERWIN-WILLIAMS CO</t>
  </si>
  <si>
    <t>SHW</t>
  </si>
  <si>
    <t>132.7780</t>
  </si>
  <si>
    <t>3627.9250</t>
  </si>
  <si>
    <t>82.5720</t>
  </si>
  <si>
    <t>3432.3120</t>
  </si>
  <si>
    <t>126.5300</t>
  </si>
  <si>
    <t>3682.6080</t>
  </si>
  <si>
    <t>116.5070</t>
  </si>
  <si>
    <t>4274.1510</t>
  </si>
  <si>
    <t>106.8220</t>
  </si>
  <si>
    <t>4369.1950</t>
  </si>
  <si>
    <t>143.0720</t>
  </si>
  <si>
    <t>4995.0870</t>
  </si>
  <si>
    <t>209.9390</t>
  </si>
  <si>
    <t>4855.3400</t>
  </si>
  <si>
    <t>165.8700</t>
  </si>
  <si>
    <t>4415.7590</t>
  </si>
  <si>
    <t>117.2030</t>
  </si>
  <si>
    <t>4323.8550</t>
  </si>
  <si>
    <t>91.3280</t>
  </si>
  <si>
    <t>5169.2350</t>
  </si>
  <si>
    <t>125.1620</t>
  </si>
  <si>
    <t>5229.2520</t>
  </si>
  <si>
    <t>153.8010</t>
  </si>
  <si>
    <t>6234.7370</t>
  </si>
  <si>
    <t>157.1120</t>
  </si>
  <si>
    <t>1432.0010</t>
  </si>
  <si>
    <t>1347.7070</t>
  </si>
  <si>
    <t>SIGMA-ALDRICH CORP</t>
  </si>
  <si>
    <t>SIAL</t>
  </si>
  <si>
    <t>69.1840</t>
  </si>
  <si>
    <t>1439.8020</t>
  </si>
  <si>
    <t>109.7630</t>
  </si>
  <si>
    <t>1389.6560</t>
  </si>
  <si>
    <t>60.7390</t>
  </si>
  <si>
    <t>1548.2420</t>
  </si>
  <si>
    <t>57.6570</t>
  </si>
  <si>
    <t>1745.0000</t>
  </si>
  <si>
    <t>70.3000</t>
  </si>
  <si>
    <t>2131.3000</t>
  </si>
  <si>
    <t>2334.3000</t>
  </si>
  <si>
    <t>74.5000</t>
  </si>
  <si>
    <t>2629.1000</t>
  </si>
  <si>
    <t>79.7000</t>
  </si>
  <si>
    <t>2556.5000</t>
  </si>
  <si>
    <t>89.9000</t>
  </si>
  <si>
    <t>2713.8000</t>
  </si>
  <si>
    <t>119.9000</t>
  </si>
  <si>
    <t>3014.0000</t>
  </si>
  <si>
    <t>99.0000</t>
  </si>
  <si>
    <t>3281.0000</t>
  </si>
  <si>
    <t>3820.0000</t>
  </si>
  <si>
    <t>114.0000</t>
  </si>
  <si>
    <t>2149.8220</t>
  </si>
  <si>
    <t>2050.4000</t>
  </si>
  <si>
    <t>SNAP-ON INC</t>
  </si>
  <si>
    <t>SNA</t>
  </si>
  <si>
    <t>57.6000</t>
  </si>
  <si>
    <t>1974.3000</t>
  </si>
  <si>
    <t>1994.1000</t>
  </si>
  <si>
    <t>45.8000</t>
  </si>
  <si>
    <t>2138.5000</t>
  </si>
  <si>
    <t>29.4000</t>
  </si>
  <si>
    <t>2290.1000</t>
  </si>
  <si>
    <t>38.7000</t>
  </si>
  <si>
    <t>2008.4000</t>
  </si>
  <si>
    <t>2654.5000</t>
  </si>
  <si>
    <t>50.5000</t>
  </si>
  <si>
    <t>2765.1000</t>
  </si>
  <si>
    <t>61.9000</t>
  </si>
  <si>
    <t>2710.3000</t>
  </si>
  <si>
    <t>73.9000</t>
  </si>
  <si>
    <t>3447.4000</t>
  </si>
  <si>
    <t>64.4000</t>
  </si>
  <si>
    <t>3729.4000</t>
  </si>
  <si>
    <t>51.1000</t>
  </si>
  <si>
    <t>3672.9000</t>
  </si>
  <si>
    <t>61.2000</t>
  </si>
  <si>
    <t>3902.3000</t>
  </si>
  <si>
    <t>79.4000</t>
  </si>
  <si>
    <t>83395.0000</t>
  </si>
  <si>
    <t>87270.0000</t>
  </si>
  <si>
    <t>KEYCORP</t>
  </si>
  <si>
    <t>KEY</t>
  </si>
  <si>
    <t>80938.0000</t>
  </si>
  <si>
    <t>85202.0000</t>
  </si>
  <si>
    <t>84487.0000</t>
  </si>
  <si>
    <t>90739.0000</t>
  </si>
  <si>
    <t>93126.0000</t>
  </si>
  <si>
    <t>155.0000</t>
  </si>
  <si>
    <t>92337.0000</t>
  </si>
  <si>
    <t>120.0000</t>
  </si>
  <si>
    <t>99983.0000</t>
  </si>
  <si>
    <t>104531.0000</t>
  </si>
  <si>
    <t>202.0000</t>
  </si>
  <si>
    <t>93287.0000</t>
  </si>
  <si>
    <t>229.0000</t>
  </si>
  <si>
    <t>91843.0000</t>
  </si>
  <si>
    <t>88785.0000</t>
  </si>
  <si>
    <t>89236.0000</t>
  </si>
  <si>
    <t>36229.0000</t>
  </si>
  <si>
    <t>35100.0000</t>
  </si>
  <si>
    <t>EDISON INTERNATIONAL</t>
  </si>
  <si>
    <t>EIX</t>
  </si>
  <si>
    <t>1488.0000</t>
  </si>
  <si>
    <t>36774.0000</t>
  </si>
  <si>
    <t>933.0000</t>
  </si>
  <si>
    <t>33284.0000</t>
  </si>
  <si>
    <t>1590.0000</t>
  </si>
  <si>
    <t>34962.0000</t>
  </si>
  <si>
    <t>33269.0000</t>
  </si>
  <si>
    <t>1733.0000</t>
  </si>
  <si>
    <t>34791.0000</t>
  </si>
  <si>
    <t>1868.0000</t>
  </si>
  <si>
    <t>36261.0000</t>
  </si>
  <si>
    <t>37562.0000</t>
  </si>
  <si>
    <t>2826.0000</t>
  </si>
  <si>
    <t>44615.0000</t>
  </si>
  <si>
    <t>2824.0000</t>
  </si>
  <si>
    <t>41444.0000</t>
  </si>
  <si>
    <t>3282.0000</t>
  </si>
  <si>
    <t>45530.0000</t>
  </si>
  <si>
    <t>4543.0000</t>
  </si>
  <si>
    <t>48039.0000</t>
  </si>
  <si>
    <t>4808.0000</t>
  </si>
  <si>
    <t>44394.0000</t>
  </si>
  <si>
    <t>4149.0000</t>
  </si>
  <si>
    <t>38396.0000</t>
  </si>
  <si>
    <t>31362.0000</t>
  </si>
  <si>
    <t>SOUTHERN CO</t>
  </si>
  <si>
    <t>SO</t>
  </si>
  <si>
    <t>2225.0000</t>
  </si>
  <si>
    <t>29824.0000</t>
  </si>
  <si>
    <t>2617.0000</t>
  </si>
  <si>
    <t>31799.0000</t>
  </si>
  <si>
    <t>2717.0000</t>
  </si>
  <si>
    <t>35045.0000</t>
  </si>
  <si>
    <t>2002.0000</t>
  </si>
  <si>
    <t>39877.0000</t>
  </si>
  <si>
    <t>2370.0000</t>
  </si>
  <si>
    <t>42858.0000</t>
  </si>
  <si>
    <t>2994.0000</t>
  </si>
  <si>
    <t>45789.0000</t>
  </si>
  <si>
    <t>3545.0000</t>
  </si>
  <si>
    <t>48347.0000</t>
  </si>
  <si>
    <t>3961.0000</t>
  </si>
  <si>
    <t>52046.0000</t>
  </si>
  <si>
    <t>4670.0000</t>
  </si>
  <si>
    <t>55032.0000</t>
  </si>
  <si>
    <t>4086.0000</t>
  </si>
  <si>
    <t>59267.0000</t>
  </si>
  <si>
    <t>4525.0000</t>
  </si>
  <si>
    <t>63149.0000</t>
  </si>
  <si>
    <t>4809.0000</t>
  </si>
  <si>
    <t>83215.0000</t>
  </si>
  <si>
    <t>98651.0000</t>
  </si>
  <si>
    <t>AT&amp;T INC</t>
  </si>
  <si>
    <t>T</t>
  </si>
  <si>
    <t>13124.0000</t>
  </si>
  <si>
    <t>96322.0000</t>
  </si>
  <si>
    <t>95057.0000</t>
  </si>
  <si>
    <t>6808.0000</t>
  </si>
  <si>
    <t>100166.0000</t>
  </si>
  <si>
    <t>5219.0000</t>
  </si>
  <si>
    <t>108844.0000</t>
  </si>
  <si>
    <t>5099.0000</t>
  </si>
  <si>
    <t>145632.0000</t>
  </si>
  <si>
    <t>5576.0000</t>
  </si>
  <si>
    <t>270634.0000</t>
  </si>
  <si>
    <t>8320.0000</t>
  </si>
  <si>
    <t>275644.0000</t>
  </si>
  <si>
    <t>17717.0000</t>
  </si>
  <si>
    <t>265245.0000</t>
  </si>
  <si>
    <t>20335.0000</t>
  </si>
  <si>
    <t>268752.0000</t>
  </si>
  <si>
    <t>17335.0000</t>
  </si>
  <si>
    <t>268488.0000</t>
  </si>
  <si>
    <t>20302.0000</t>
  </si>
  <si>
    <t>270344.0000</t>
  </si>
  <si>
    <t>20272.0000</t>
  </si>
  <si>
    <t>272315.0000</t>
  </si>
  <si>
    <t>19728.0000</t>
  </si>
  <si>
    <t>1890.6000</t>
  </si>
  <si>
    <t>1884.8000</t>
  </si>
  <si>
    <t>STANLEY BLACK &amp; DECKER INC</t>
  </si>
  <si>
    <t>SWK</t>
  </si>
  <si>
    <t>2055.7000</t>
  </si>
  <si>
    <t>73.1000</t>
  </si>
  <si>
    <t>2418.2000</t>
  </si>
  <si>
    <t>52.3000</t>
  </si>
  <si>
    <t>2423.8000</t>
  </si>
  <si>
    <t>39.4000</t>
  </si>
  <si>
    <t>2850.6000</t>
  </si>
  <si>
    <t>47.6000</t>
  </si>
  <si>
    <t>3545.1000</t>
  </si>
  <si>
    <t>53.3000</t>
  </si>
  <si>
    <t>3935.4000</t>
  </si>
  <si>
    <t>59.6000</t>
  </si>
  <si>
    <t>4779.9000</t>
  </si>
  <si>
    <t>65.5000</t>
  </si>
  <si>
    <t>4879.2000</t>
  </si>
  <si>
    <t>94.6000</t>
  </si>
  <si>
    <t>4769.1000</t>
  </si>
  <si>
    <t>72.9000</t>
  </si>
  <si>
    <t>15139.4000</t>
  </si>
  <si>
    <t>15949.0000</t>
  </si>
  <si>
    <t>15844.0000</t>
  </si>
  <si>
    <t>60896.0000</t>
  </si>
  <si>
    <t>69298.0000</t>
  </si>
  <si>
    <t>STATE STREET CORP</t>
  </si>
  <si>
    <t>STT</t>
  </si>
  <si>
    <t>69896.0000</t>
  </si>
  <si>
    <t>85794.0000</t>
  </si>
  <si>
    <t>87534.0000</t>
  </si>
  <si>
    <t>94040.0000</t>
  </si>
  <si>
    <t>336.0000</t>
  </si>
  <si>
    <t>97968.0000</t>
  </si>
  <si>
    <t>107353.0000</t>
  </si>
  <si>
    <t>142543.0000</t>
  </si>
  <si>
    <t>173631.0000</t>
  </si>
  <si>
    <t>157946.0000</t>
  </si>
  <si>
    <t>325.0000</t>
  </si>
  <si>
    <t>160505.0000</t>
  </si>
  <si>
    <t>216827.0000</t>
  </si>
  <si>
    <t>222582.0000</t>
  </si>
  <si>
    <t>2580.5000</t>
  </si>
  <si>
    <t>2430.8000</t>
  </si>
  <si>
    <t>STRYKER CORP</t>
  </si>
  <si>
    <t>SYK</t>
  </si>
  <si>
    <t>80.7000</t>
  </si>
  <si>
    <t>2423.6000</t>
  </si>
  <si>
    <t>2815.5000</t>
  </si>
  <si>
    <t>139.0000</t>
  </si>
  <si>
    <t>3159.1000</t>
  </si>
  <si>
    <t>144.5000</t>
  </si>
  <si>
    <t>4083.8000</t>
  </si>
  <si>
    <t>187.8000</t>
  </si>
  <si>
    <t>4944.1000</t>
  </si>
  <si>
    <t>271.7000</t>
  </si>
  <si>
    <t>5873.8000</t>
  </si>
  <si>
    <t>217.5000</t>
  </si>
  <si>
    <t>7354.0000</t>
  </si>
  <si>
    <t>187.7000</t>
  </si>
  <si>
    <t>7603.3000</t>
  </si>
  <si>
    <t>155.2000</t>
  </si>
  <si>
    <t>9071.3000</t>
  </si>
  <si>
    <t>131.3000</t>
  </si>
  <si>
    <t>10895.1000</t>
  </si>
  <si>
    <t>182.1000</t>
  </si>
  <si>
    <t>12405.0000</t>
  </si>
  <si>
    <t>226.0000</t>
  </si>
  <si>
    <t>13206.0000</t>
  </si>
  <si>
    <t>44024.7840</t>
  </si>
  <si>
    <t>48791.7880</t>
  </si>
  <si>
    <t>SLM CORP</t>
  </si>
  <si>
    <t>SLM</t>
  </si>
  <si>
    <t>52873.9590</t>
  </si>
  <si>
    <t>53175.0050</t>
  </si>
  <si>
    <t>64610.6510</t>
  </si>
  <si>
    <t>84093.5260</t>
  </si>
  <si>
    <t>99338.6840</t>
  </si>
  <si>
    <t>116135.7320</t>
  </si>
  <si>
    <t>155564.9910</t>
  </si>
  <si>
    <t>168768.4370</t>
  </si>
  <si>
    <t>169985.2980</t>
  </si>
  <si>
    <t>5426.0000</t>
  </si>
  <si>
    <t>SUNOCO INC</t>
  </si>
  <si>
    <t>SUN</t>
  </si>
  <si>
    <t>465.0000</t>
  </si>
  <si>
    <t>5932.0000</t>
  </si>
  <si>
    <t>6441.0000</t>
  </si>
  <si>
    <t>6922.0000</t>
  </si>
  <si>
    <t>425.0000</t>
  </si>
  <si>
    <t>8079.0000</t>
  </si>
  <si>
    <t>832.0000</t>
  </si>
  <si>
    <t>9931.0000</t>
  </si>
  <si>
    <t>970.0000</t>
  </si>
  <si>
    <t>10982.0000</t>
  </si>
  <si>
    <t>1019.0000</t>
  </si>
  <si>
    <t>12426.0000</t>
  </si>
  <si>
    <t>1179.0000</t>
  </si>
  <si>
    <t>11150.0000</t>
  </si>
  <si>
    <t>11895.0000</t>
  </si>
  <si>
    <t>13297.0000</t>
  </si>
  <si>
    <t>11982.0000</t>
  </si>
  <si>
    <t>723.0000</t>
  </si>
  <si>
    <t>95389.9680</t>
  </si>
  <si>
    <t>103496.3800</t>
  </si>
  <si>
    <t>SUNTRUST BANKS INC</t>
  </si>
  <si>
    <t>STI</t>
  </si>
  <si>
    <t>104740.6440</t>
  </si>
  <si>
    <t>117322.5230</t>
  </si>
  <si>
    <t>125393.1530</t>
  </si>
  <si>
    <t>158869.7840</t>
  </si>
  <si>
    <t>238.0090</t>
  </si>
  <si>
    <t>179712.8410</t>
  </si>
  <si>
    <t>201.6500</t>
  </si>
  <si>
    <t>182201.6090</t>
  </si>
  <si>
    <t>334.2540</t>
  </si>
  <si>
    <t>179573.9330</t>
  </si>
  <si>
    <t>186.4310</t>
  </si>
  <si>
    <t>189137.9610</t>
  </si>
  <si>
    <t>221.6020</t>
  </si>
  <si>
    <t>174164.7350</t>
  </si>
  <si>
    <t>212.1860</t>
  </si>
  <si>
    <t>172874.0000</t>
  </si>
  <si>
    <t>252.0000</t>
  </si>
  <si>
    <t>176859.0000</t>
  </si>
  <si>
    <t>173442.0000</t>
  </si>
  <si>
    <t>4265.9490</t>
  </si>
  <si>
    <t>6493.2920</t>
  </si>
  <si>
    <t>SUPERVALU INC</t>
  </si>
  <si>
    <t>SVU</t>
  </si>
  <si>
    <t>407.9470</t>
  </si>
  <si>
    <t>6390.3440</t>
  </si>
  <si>
    <t>397.7150</t>
  </si>
  <si>
    <t>5796.2490</t>
  </si>
  <si>
    <t>292.9270</t>
  </si>
  <si>
    <t>5896.2450</t>
  </si>
  <si>
    <t>382.5810</t>
  </si>
  <si>
    <t>6152.9380</t>
  </si>
  <si>
    <t>328.1560</t>
  </si>
  <si>
    <t>6278.3420</t>
  </si>
  <si>
    <t>262.7900</t>
  </si>
  <si>
    <t>6038.2710</t>
  </si>
  <si>
    <t>307.9060</t>
  </si>
  <si>
    <t>21702.0000</t>
  </si>
  <si>
    <t>837.0000</t>
  </si>
  <si>
    <t>21062.0000</t>
  </si>
  <si>
    <t>1191.0000</t>
  </si>
  <si>
    <t>17604.0000</t>
  </si>
  <si>
    <t>16436.0000</t>
  </si>
  <si>
    <t>13758.0000</t>
  </si>
  <si>
    <t>597.0000</t>
  </si>
  <si>
    <t>12053.0000</t>
  </si>
  <si>
    <t>661.0000</t>
  </si>
  <si>
    <t>4096.5820</t>
  </si>
  <si>
    <t>4813.9550</t>
  </si>
  <si>
    <t>SYSCO CORP</t>
  </si>
  <si>
    <t>SYY</t>
  </si>
  <si>
    <t>266.4130</t>
  </si>
  <si>
    <t>5468.5210</t>
  </si>
  <si>
    <t>341.1380</t>
  </si>
  <si>
    <t>5989.7530</t>
  </si>
  <si>
    <t>416.3930</t>
  </si>
  <si>
    <t>6936.5210</t>
  </si>
  <si>
    <t>435.6370</t>
  </si>
  <si>
    <t>7847.6320</t>
  </si>
  <si>
    <t>530.0860</t>
  </si>
  <si>
    <t>8267.9020</t>
  </si>
  <si>
    <t>390.2030</t>
  </si>
  <si>
    <t>8992.0250</t>
  </si>
  <si>
    <t>514.7510</t>
  </si>
  <si>
    <t>9518.9310</t>
  </si>
  <si>
    <t>603.2420</t>
  </si>
  <si>
    <t>10082.2930</t>
  </si>
  <si>
    <t>515.9630</t>
  </si>
  <si>
    <t>10216.6190</t>
  </si>
  <si>
    <t>464.5610</t>
  </si>
  <si>
    <t>10313.7010</t>
  </si>
  <si>
    <t>594.6040</t>
  </si>
  <si>
    <t>11385.5550</t>
  </si>
  <si>
    <t>636.4420</t>
  </si>
  <si>
    <t>12094.9720</t>
  </si>
  <si>
    <t>784.5010</t>
  </si>
  <si>
    <t>4690.1000</t>
  </si>
  <si>
    <t>5676.2000</t>
  </si>
  <si>
    <t>TECO ENERGY INC</t>
  </si>
  <si>
    <t>TE</t>
  </si>
  <si>
    <t>686.1000</t>
  </si>
  <si>
    <t>6722.1000</t>
  </si>
  <si>
    <t>956.7000</t>
  </si>
  <si>
    <t>8637.8000</t>
  </si>
  <si>
    <t>1030.7000</t>
  </si>
  <si>
    <t>10462.3000</t>
  </si>
  <si>
    <t>563.2000</t>
  </si>
  <si>
    <t>9476.5000</t>
  </si>
  <si>
    <t>272.2000</t>
  </si>
  <si>
    <t>7170.1000</t>
  </si>
  <si>
    <t>295.3000</t>
  </si>
  <si>
    <t>7361.8000</t>
  </si>
  <si>
    <t>453.0000</t>
  </si>
  <si>
    <t>6765.2000</t>
  </si>
  <si>
    <t>489.9000</t>
  </si>
  <si>
    <t>7147.4000</t>
  </si>
  <si>
    <t>583.2000</t>
  </si>
  <si>
    <t>7219.5000</t>
  </si>
  <si>
    <t>630.5000</t>
  </si>
  <si>
    <t>7194.6000</t>
  </si>
  <si>
    <t>487.8000</t>
  </si>
  <si>
    <t>7322.2000</t>
  </si>
  <si>
    <t>7356.5000</t>
  </si>
  <si>
    <t>2205.1000</t>
  </si>
  <si>
    <t>2070.0000</t>
  </si>
  <si>
    <t>RADIOSHACK CORP</t>
  </si>
  <si>
    <t>RSH</t>
  </si>
  <si>
    <t>91.0000</t>
  </si>
  <si>
    <t>1989.6000</t>
  </si>
  <si>
    <t>45.3000</t>
  </si>
  <si>
    <t>2283.5000</t>
  </si>
  <si>
    <t>85.6000</t>
  </si>
  <si>
    <t>2429.3000</t>
  </si>
  <si>
    <t>81.0000</t>
  </si>
  <si>
    <t>2175.4000</t>
  </si>
  <si>
    <t>80.1000</t>
  </si>
  <si>
    <t>2175.1000</t>
  </si>
  <si>
    <t>82.1000</t>
  </si>
  <si>
    <t>2299.1000</t>
  </si>
  <si>
    <t>67.8000</t>
  </si>
  <si>
    <t>2750.6000</t>
  </si>
  <si>
    <t>2776.2000</t>
  </si>
  <si>
    <t>ALLEGHENY TECHNOLOGIES INC</t>
  </si>
  <si>
    <t>ATI</t>
  </si>
  <si>
    <t>60.2000</t>
  </si>
  <si>
    <t>2643.2000</t>
  </si>
  <si>
    <t>104.2000</t>
  </si>
  <si>
    <t>2093.2000</t>
  </si>
  <si>
    <t>48.7000</t>
  </si>
  <si>
    <t>1884.9000</t>
  </si>
  <si>
    <t>74.4000</t>
  </si>
  <si>
    <t>2315.7000</t>
  </si>
  <si>
    <t>49.9000</t>
  </si>
  <si>
    <t>2731.6000</t>
  </si>
  <si>
    <t>90.1000</t>
  </si>
  <si>
    <t>3282.2000</t>
  </si>
  <si>
    <t>4095.6000</t>
  </si>
  <si>
    <t>447.4000</t>
  </si>
  <si>
    <t>4170.4000</t>
  </si>
  <si>
    <t>515.7000</t>
  </si>
  <si>
    <t>4346.0000</t>
  </si>
  <si>
    <t>415.4000</t>
  </si>
  <si>
    <t>4493.6000</t>
  </si>
  <si>
    <t>219.1000</t>
  </si>
  <si>
    <t>6046.9000</t>
  </si>
  <si>
    <t>278.2000</t>
  </si>
  <si>
    <t>6247.8000</t>
  </si>
  <si>
    <t>16186.0000</t>
  </si>
  <si>
    <t>18142.0000</t>
  </si>
  <si>
    <t>TEMPLE-INLAND INC</t>
  </si>
  <si>
    <t>TIN</t>
  </si>
  <si>
    <t>18687.0000</t>
  </si>
  <si>
    <t>21143.0000</t>
  </si>
  <si>
    <t>20119.0000</t>
  </si>
  <si>
    <t>21633.0000</t>
  </si>
  <si>
    <t>265.0000</t>
  </si>
  <si>
    <t>20413.0000</t>
  </si>
  <si>
    <t>251.0000</t>
  </si>
  <si>
    <t>5942.0000</t>
  </si>
  <si>
    <t>237.0000</t>
  </si>
  <si>
    <t>5869.0000</t>
  </si>
  <si>
    <t>164.0000</t>
  </si>
  <si>
    <t>5709.0000</t>
  </si>
  <si>
    <t>130.0000</t>
  </si>
  <si>
    <t>5909.0000</t>
  </si>
  <si>
    <t>233.0000</t>
  </si>
  <si>
    <t>1568.2130</t>
  </si>
  <si>
    <t>2355.8680</t>
  </si>
  <si>
    <t>TERADYNE INC</t>
  </si>
  <si>
    <t>TER</t>
  </si>
  <si>
    <t>2542.3910</t>
  </si>
  <si>
    <t>241.4490</t>
  </si>
  <si>
    <t>1894.6770</t>
  </si>
  <si>
    <t>76.3590</t>
  </si>
  <si>
    <t>1785.3620</t>
  </si>
  <si>
    <t>81.1850</t>
  </si>
  <si>
    <t>1922.5620</t>
  </si>
  <si>
    <t>165.2450</t>
  </si>
  <si>
    <t>1859.7320</t>
  </si>
  <si>
    <t>113.4740</t>
  </si>
  <si>
    <t>1721.0550</t>
  </si>
  <si>
    <t>110.4170</t>
  </si>
  <si>
    <t>1555.2880</t>
  </si>
  <si>
    <t>86.0880</t>
  </si>
  <si>
    <t>1235.2470</t>
  </si>
  <si>
    <t>87.2020</t>
  </si>
  <si>
    <t>1235.3370</t>
  </si>
  <si>
    <t>41.9320</t>
  </si>
  <si>
    <t>1810.3550</t>
  </si>
  <si>
    <t>76.0440</t>
  </si>
  <si>
    <t>2188.6390</t>
  </si>
  <si>
    <t>86.0970</t>
  </si>
  <si>
    <t>2429.3450</t>
  </si>
  <si>
    <t>119.0800</t>
  </si>
  <si>
    <t>1486.5000</t>
  </si>
  <si>
    <t>1543.6000</t>
  </si>
  <si>
    <t>TESORO CORP</t>
  </si>
  <si>
    <t>TSO</t>
  </si>
  <si>
    <t>94.0000</t>
  </si>
  <si>
    <t>2662.3000</t>
  </si>
  <si>
    <t>209.5000</t>
  </si>
  <si>
    <t>3758.8000</t>
  </si>
  <si>
    <t>203.5000</t>
  </si>
  <si>
    <t>3661.3000</t>
  </si>
  <si>
    <t>101.1000</t>
  </si>
  <si>
    <t>4075.1000</t>
  </si>
  <si>
    <t>179.4000</t>
  </si>
  <si>
    <t>5097.0000</t>
  </si>
  <si>
    <t>5904.0000</t>
  </si>
  <si>
    <t>8128.0000</t>
  </si>
  <si>
    <t>7433.0000</t>
  </si>
  <si>
    <t>650.0000</t>
  </si>
  <si>
    <t>8070.0000</t>
  </si>
  <si>
    <t>8732.0000</t>
  </si>
  <si>
    <t>297.0000</t>
  </si>
  <si>
    <t>9892.0000</t>
  </si>
  <si>
    <t>10702.0000</t>
  </si>
  <si>
    <t>15028.0000</t>
  </si>
  <si>
    <t>17720.0000</t>
  </si>
  <si>
    <t>TEXAS INSTRUMENTS INC</t>
  </si>
  <si>
    <t>TXN</t>
  </si>
  <si>
    <t>2762.0000</t>
  </si>
  <si>
    <t>1790.0000</t>
  </si>
  <si>
    <t>14679.0000</t>
  </si>
  <si>
    <t>15510.0000</t>
  </si>
  <si>
    <t>800.0000</t>
  </si>
  <si>
    <t>16299.0000</t>
  </si>
  <si>
    <t>1298.0000</t>
  </si>
  <si>
    <t>15063.0000</t>
  </si>
  <si>
    <t>1330.0000</t>
  </si>
  <si>
    <t>13930.0000</t>
  </si>
  <si>
    <t>1272.0000</t>
  </si>
  <si>
    <t>12667.0000</t>
  </si>
  <si>
    <t>686.0000</t>
  </si>
  <si>
    <t>11923.0000</t>
  </si>
  <si>
    <t>12119.0000</t>
  </si>
  <si>
    <t>753.0000</t>
  </si>
  <si>
    <t>13401.0000</t>
  </si>
  <si>
    <t>1199.0000</t>
  </si>
  <si>
    <t>20497.0000</t>
  </si>
  <si>
    <t>816.0000</t>
  </si>
  <si>
    <t>20021.0000</t>
  </si>
  <si>
    <t>495.0000</t>
  </si>
  <si>
    <t>40741.0000</t>
  </si>
  <si>
    <t>44990.0000</t>
  </si>
  <si>
    <t>ENERGY FUTURE HOLDINGS CORP</t>
  </si>
  <si>
    <t>0033A</t>
  </si>
  <si>
    <t>1469.0000</t>
  </si>
  <si>
    <t>42275.0000</t>
  </si>
  <si>
    <t>1664.0000</t>
  </si>
  <si>
    <t>30891.0000</t>
  </si>
  <si>
    <t>1047.0000</t>
  </si>
  <si>
    <t>31686.0000</t>
  </si>
  <si>
    <t>1000.0000</t>
  </si>
  <si>
    <t>23241.0000</t>
  </si>
  <si>
    <t>999.0000</t>
  </si>
  <si>
    <t>25539.0000</t>
  </si>
  <si>
    <t>1104.0000</t>
  </si>
  <si>
    <t>25922.0000</t>
  </si>
  <si>
    <t>63784.0000</t>
  </si>
  <si>
    <t>3102.0000</t>
  </si>
  <si>
    <t>59263.0000</t>
  </si>
  <si>
    <t>2978.0000</t>
  </si>
  <si>
    <t>59662.0000</t>
  </si>
  <si>
    <t>2545.0000</t>
  </si>
  <si>
    <t>46388.0000</t>
  </si>
  <si>
    <t>44077.0000</t>
  </si>
  <si>
    <t>40970.0000</t>
  </si>
  <si>
    <t>877.0000</t>
  </si>
  <si>
    <t>16393.0000</t>
  </si>
  <si>
    <t>16370.0000</t>
  </si>
  <si>
    <t>TEXTRON INC</t>
  </si>
  <si>
    <t>TXT</t>
  </si>
  <si>
    <t>16052.0000</t>
  </si>
  <si>
    <t>15505.0000</t>
  </si>
  <si>
    <t>296.0000</t>
  </si>
  <si>
    <t>15090.0000</t>
  </si>
  <si>
    <t>301.0000</t>
  </si>
  <si>
    <t>15875.0000</t>
  </si>
  <si>
    <t>302.0000</t>
  </si>
  <si>
    <t>16499.0000</t>
  </si>
  <si>
    <t>365.0000</t>
  </si>
  <si>
    <t>17550.0000</t>
  </si>
  <si>
    <t>19956.0000</t>
  </si>
  <si>
    <t>20020.0000</t>
  </si>
  <si>
    <t>18940.0000</t>
  </si>
  <si>
    <t>15282.0000</t>
  </si>
  <si>
    <t>270.0000</t>
  </si>
  <si>
    <t>13615.0000</t>
  </si>
  <si>
    <t>13033.0000</t>
  </si>
  <si>
    <t>480.0000</t>
  </si>
  <si>
    <t>5181.8420</t>
  </si>
  <si>
    <t>4862.9770</t>
  </si>
  <si>
    <t>THERMO FISHER SCIENTIFIC INC</t>
  </si>
  <si>
    <t>TMO</t>
  </si>
  <si>
    <t>74.0390</t>
  </si>
  <si>
    <t>3825.0700</t>
  </si>
  <si>
    <t>84.7990</t>
  </si>
  <si>
    <t>3647.0620</t>
  </si>
  <si>
    <t>51.2120</t>
  </si>
  <si>
    <t>3388.9690</t>
  </si>
  <si>
    <t>46.1360</t>
  </si>
  <si>
    <t>3576.7250</t>
  </si>
  <si>
    <t>49.9850</t>
  </si>
  <si>
    <t>4251.5690</t>
  </si>
  <si>
    <t>43.5450</t>
  </si>
  <si>
    <t>21262.2380</t>
  </si>
  <si>
    <t>76.7970</t>
  </si>
  <si>
    <t>21207.4000</t>
  </si>
  <si>
    <t>175.5000</t>
  </si>
  <si>
    <t>21090.0000</t>
  </si>
  <si>
    <t>264.4000</t>
  </si>
  <si>
    <t>21625.0000</t>
  </si>
  <si>
    <t>207.5000</t>
  </si>
  <si>
    <t>21349.4000</t>
  </si>
  <si>
    <t>265.5000</t>
  </si>
  <si>
    <t>26833.7000</t>
  </si>
  <si>
    <t>266.5000</t>
  </si>
  <si>
    <t>27444.6000</t>
  </si>
  <si>
    <t>315.1000</t>
  </si>
  <si>
    <t>12131.6640</t>
  </si>
  <si>
    <t>12962.5580</t>
  </si>
  <si>
    <t>TORCHMARK CORP</t>
  </si>
  <si>
    <t>TMK</t>
  </si>
  <si>
    <t>6.5080</t>
  </si>
  <si>
    <t>12428.1530</t>
  </si>
  <si>
    <t>3.6920</t>
  </si>
  <si>
    <t>12360.7220</t>
  </si>
  <si>
    <t>2.4420</t>
  </si>
  <si>
    <t>13460.8860</t>
  </si>
  <si>
    <t>3.6140</t>
  </si>
  <si>
    <t>14252.2000</t>
  </si>
  <si>
    <t>4.0000</t>
  </si>
  <si>
    <t>14768.9030</t>
  </si>
  <si>
    <t>3.0200</t>
  </si>
  <si>
    <t>14980.3550</t>
  </si>
  <si>
    <t>7.6650</t>
  </si>
  <si>
    <t>15241.4280</t>
  </si>
  <si>
    <t>24.1620</t>
  </si>
  <si>
    <t>13529.0500</t>
  </si>
  <si>
    <t>9.8000</t>
  </si>
  <si>
    <t>16023.7590</t>
  </si>
  <si>
    <t>6.4990</t>
  </si>
  <si>
    <t>16159.7620</t>
  </si>
  <si>
    <t>9.1810</t>
  </si>
  <si>
    <t>17156.3910</t>
  </si>
  <si>
    <t>5.3860</t>
  </si>
  <si>
    <t>18776.9100</t>
  </si>
  <si>
    <t>4.6670</t>
  </si>
  <si>
    <t>TOYS R US INC</t>
  </si>
  <si>
    <t>1231B</t>
  </si>
  <si>
    <t>9768.0000</t>
  </si>
  <si>
    <t>8366.0000</t>
  </si>
  <si>
    <t>285.0000</t>
  </si>
  <si>
    <t>8295.0000</t>
  </si>
  <si>
    <t>8952.0000</t>
  </si>
  <si>
    <t>8411.0000</t>
  </si>
  <si>
    <t>395.0000</t>
  </si>
  <si>
    <t>8577.0000</t>
  </si>
  <si>
    <t>8832.0000</t>
  </si>
  <si>
    <t>8842.0000</t>
  </si>
  <si>
    <t>32361.6000</t>
  </si>
  <si>
    <t>40404.3000</t>
  </si>
  <si>
    <t>TYCO INTERNATIONAL LTD</t>
  </si>
  <si>
    <t>TYC</t>
  </si>
  <si>
    <t>1814.9000</t>
  </si>
  <si>
    <t>111287.3000</t>
  </si>
  <si>
    <t>65457.5000</t>
  </si>
  <si>
    <t>2824.8000</t>
  </si>
  <si>
    <t>63545.0000</t>
  </si>
  <si>
    <t>1282.3000</t>
  </si>
  <si>
    <t>63667.0000</t>
  </si>
  <si>
    <t>62621.0000</t>
  </si>
  <si>
    <t>63012.0000</t>
  </si>
  <si>
    <t>1568.0000</t>
  </si>
  <si>
    <t>32815.0000</t>
  </si>
  <si>
    <t>28804.0000</t>
  </si>
  <si>
    <t>734.0000</t>
  </si>
  <si>
    <t>25553.0000</t>
  </si>
  <si>
    <t>709.0000</t>
  </si>
  <si>
    <t>27128.0000</t>
  </si>
  <si>
    <t>788.0000</t>
  </si>
  <si>
    <t>12365.0000</t>
  </si>
  <si>
    <t>406.0000</t>
  </si>
  <si>
    <t>10486.0000</t>
  </si>
  <si>
    <t>10464.0000</t>
  </si>
  <si>
    <t>TYSON FOODS INC  -CL A</t>
  </si>
  <si>
    <t>TSN</t>
  </si>
  <si>
    <t>10504.0000</t>
  </si>
  <si>
    <t>571.0000</t>
  </si>
  <si>
    <t>11121.0000</t>
  </si>
  <si>
    <t>10227.0000</t>
  </si>
  <si>
    <t>10850.0000</t>
  </si>
  <si>
    <t>10595.0000</t>
  </si>
  <si>
    <t>368.0000</t>
  </si>
  <si>
    <t>11071.0000</t>
  </si>
  <si>
    <t>11896.0000</t>
  </si>
  <si>
    <t>9177.6150</t>
  </si>
  <si>
    <t>9714.4300</t>
  </si>
  <si>
    <t>AMEREN CORP</t>
  </si>
  <si>
    <t>AEE</t>
  </si>
  <si>
    <t>936.6640</t>
  </si>
  <si>
    <t>10400.5750</t>
  </si>
  <si>
    <t>1106.1270</t>
  </si>
  <si>
    <t>11499.0000</t>
  </si>
  <si>
    <t>804.0000</t>
  </si>
  <si>
    <t>14233.0000</t>
  </si>
  <si>
    <t>705.0000</t>
  </si>
  <si>
    <t>17434.0000</t>
  </si>
  <si>
    <t>18162.0000</t>
  </si>
  <si>
    <t>19578.0000</t>
  </si>
  <si>
    <t>1031.0000</t>
  </si>
  <si>
    <t>20728.0000</t>
  </si>
  <si>
    <t>1449.0000</t>
  </si>
  <si>
    <t>22657.0000</t>
  </si>
  <si>
    <t>23790.0000</t>
  </si>
  <si>
    <t>1784.0000</t>
  </si>
  <si>
    <t>23515.0000</t>
  </si>
  <si>
    <t>23645.0000</t>
  </si>
  <si>
    <t>1092.0000</t>
  </si>
  <si>
    <t>21835.0000</t>
  </si>
  <si>
    <t>1331.0000</t>
  </si>
  <si>
    <t>29888.0000</t>
  </si>
  <si>
    <t>30499.0000</t>
  </si>
  <si>
    <t>UNION PACIFIC CORP</t>
  </si>
  <si>
    <t>UNP</t>
  </si>
  <si>
    <t>1783.0000</t>
  </si>
  <si>
    <t>31551.0000</t>
  </si>
  <si>
    <t>32764.0000</t>
  </si>
  <si>
    <t>33460.0000</t>
  </si>
  <si>
    <t>1752.0000</t>
  </si>
  <si>
    <t>34589.0000</t>
  </si>
  <si>
    <t>1876.0000</t>
  </si>
  <si>
    <t>35620.0000</t>
  </si>
  <si>
    <t>2169.0000</t>
  </si>
  <si>
    <t>36515.0000</t>
  </si>
  <si>
    <t>2242.0000</t>
  </si>
  <si>
    <t>38033.0000</t>
  </si>
  <si>
    <t>2496.0000</t>
  </si>
  <si>
    <t>39722.0000</t>
  </si>
  <si>
    <t>42410.0000</t>
  </si>
  <si>
    <t>43088.0000</t>
  </si>
  <si>
    <t>2482.0000</t>
  </si>
  <si>
    <t>45096.0000</t>
  </si>
  <si>
    <t>3176.0000</t>
  </si>
  <si>
    <t>47153.0000</t>
  </si>
  <si>
    <t>3738.0000</t>
  </si>
  <si>
    <t>23043.0000</t>
  </si>
  <si>
    <t>21662.0000</t>
  </si>
  <si>
    <t>UNITED PARCEL SERVICE INC</t>
  </si>
  <si>
    <t>UPS</t>
  </si>
  <si>
    <t>2147.0000</t>
  </si>
  <si>
    <t>24636.0000</t>
  </si>
  <si>
    <t>2372.0000</t>
  </si>
  <si>
    <t>26357.0000</t>
  </si>
  <si>
    <t>1658.0000</t>
  </si>
  <si>
    <t>28909.0000</t>
  </si>
  <si>
    <t>1947.0000</t>
  </si>
  <si>
    <t>33026.0000</t>
  </si>
  <si>
    <t>2127.0000</t>
  </si>
  <si>
    <t>35222.0000</t>
  </si>
  <si>
    <t>2187.0000</t>
  </si>
  <si>
    <t>33210.0000</t>
  </si>
  <si>
    <t>39042.0000</t>
  </si>
  <si>
    <t>2820.0000</t>
  </si>
  <si>
    <t>31879.0000</t>
  </si>
  <si>
    <t>2636.0000</t>
  </si>
  <si>
    <t>31883.0000</t>
  </si>
  <si>
    <t>1602.0000</t>
  </si>
  <si>
    <t>33597.0000</t>
  </si>
  <si>
    <t>1389.0000</t>
  </si>
  <si>
    <t>34701.0000</t>
  </si>
  <si>
    <t>2005.0000</t>
  </si>
  <si>
    <t>38863.0000</t>
  </si>
  <si>
    <t>2153.0000</t>
  </si>
  <si>
    <t>1015.6480</t>
  </si>
  <si>
    <t>1646.3990</t>
  </si>
  <si>
    <t>UST INC</t>
  </si>
  <si>
    <t>UST.1</t>
  </si>
  <si>
    <t>51.0750</t>
  </si>
  <si>
    <t>2011.7020</t>
  </si>
  <si>
    <t>47.2300</t>
  </si>
  <si>
    <t>2765.2750</t>
  </si>
  <si>
    <t>57.2140</t>
  </si>
  <si>
    <t>1726.4940</t>
  </si>
  <si>
    <t>45.0800</t>
  </si>
  <si>
    <t>1659.4830</t>
  </si>
  <si>
    <t>70.3260</t>
  </si>
  <si>
    <t>1366.9830</t>
  </si>
  <si>
    <t>89.9470</t>
  </si>
  <si>
    <t>1440.3480</t>
  </si>
  <si>
    <t>37.0440</t>
  </si>
  <si>
    <t>1487.0780</t>
  </si>
  <si>
    <t>88.4260</t>
  </si>
  <si>
    <t>24366.0000</t>
  </si>
  <si>
    <t>25364.0000</t>
  </si>
  <si>
    <t>UNITED TECHNOLOGIES CORP</t>
  </si>
  <si>
    <t>UTX</t>
  </si>
  <si>
    <t>26969.0000</t>
  </si>
  <si>
    <t>793.0000</t>
  </si>
  <si>
    <t>29090.0000</t>
  </si>
  <si>
    <t>586.0000</t>
  </si>
  <si>
    <t>34648.0000</t>
  </si>
  <si>
    <t>40035.0000</t>
  </si>
  <si>
    <t>795.0000</t>
  </si>
  <si>
    <t>45925.0000</t>
  </si>
  <si>
    <t>929.0000</t>
  </si>
  <si>
    <t>47141.0000</t>
  </si>
  <si>
    <t>54575.0000</t>
  </si>
  <si>
    <t>1153.0000</t>
  </si>
  <si>
    <t>56469.0000</t>
  </si>
  <si>
    <t>55762.0000</t>
  </si>
  <si>
    <t>826.0000</t>
  </si>
  <si>
    <t>58493.0000</t>
  </si>
  <si>
    <t>61452.0000</t>
  </si>
  <si>
    <t>983.0000</t>
  </si>
  <si>
    <t>89409.0000</t>
  </si>
  <si>
    <t>4026.5140</t>
  </si>
  <si>
    <t>4358.1560</t>
  </si>
  <si>
    <t>VF CORP</t>
  </si>
  <si>
    <t>VFC</t>
  </si>
  <si>
    <t>125.2240</t>
  </si>
  <si>
    <t>4103.0160</t>
  </si>
  <si>
    <t>81.6030</t>
  </si>
  <si>
    <t>3503.1510</t>
  </si>
  <si>
    <t>64.5030</t>
  </si>
  <si>
    <t>4245.5520</t>
  </si>
  <si>
    <t>86.6190</t>
  </si>
  <si>
    <t>5004.2780</t>
  </si>
  <si>
    <t>81.4100</t>
  </si>
  <si>
    <t>5171.0710</t>
  </si>
  <si>
    <t>110.3070</t>
  </si>
  <si>
    <t>5465.6930</t>
  </si>
  <si>
    <t>127.1950</t>
  </si>
  <si>
    <t>6446.6850</t>
  </si>
  <si>
    <t>113.8630</t>
  </si>
  <si>
    <t>6433.8680</t>
  </si>
  <si>
    <t>124.2070</t>
  </si>
  <si>
    <t>6470.6570</t>
  </si>
  <si>
    <t>85.8590</t>
  </si>
  <si>
    <t>6457.5560</t>
  </si>
  <si>
    <t>111.6400</t>
  </si>
  <si>
    <t>9313.1260</t>
  </si>
  <si>
    <t>170.8940</t>
  </si>
  <si>
    <t>9633.0210</t>
  </si>
  <si>
    <t>251.9400</t>
  </si>
  <si>
    <t>539.1830</t>
  </si>
  <si>
    <t>910.2770</t>
  </si>
  <si>
    <t>VARIAN MEDICAL SYSTEMS INC</t>
  </si>
  <si>
    <t>VAR</t>
  </si>
  <si>
    <t>25.9070</t>
  </si>
  <si>
    <t>1053.4870</t>
  </si>
  <si>
    <t>18.8880</t>
  </si>
  <si>
    <t>1170.1920</t>
  </si>
  <si>
    <t>24.2180</t>
  </si>
  <si>
    <t>1317.4020</t>
  </si>
  <si>
    <t>43.8650</t>
  </si>
  <si>
    <t>1511.7510</t>
  </si>
  <si>
    <t>41.4120</t>
  </si>
  <si>
    <t>1684.3750</t>
  </si>
  <si>
    <t>64.1350</t>
  </si>
  <si>
    <t>1975.5120</t>
  </si>
  <si>
    <t>81.4240</t>
  </si>
  <si>
    <t>2308.2480</t>
  </si>
  <si>
    <t>62.5620</t>
  </si>
  <si>
    <t>2323.9520</t>
  </si>
  <si>
    <t>67.5450</t>
  </si>
  <si>
    <t>2498.7610</t>
  </si>
  <si>
    <t>70.9280</t>
  </si>
  <si>
    <t>2878.7260</t>
  </si>
  <si>
    <t>61.1030</t>
  </si>
  <si>
    <t>2839.4930</t>
  </si>
  <si>
    <t>3228.5740</t>
  </si>
  <si>
    <t>VULCAN MATERIALS CO</t>
  </si>
  <si>
    <t>VMC</t>
  </si>
  <si>
    <t>340.4090</t>
  </si>
  <si>
    <t>3398.2240</t>
  </si>
  <si>
    <t>286.8540</t>
  </si>
  <si>
    <t>3448.2210</t>
  </si>
  <si>
    <t>248.7780</t>
  </si>
  <si>
    <t>3636.8600</t>
  </si>
  <si>
    <t>193.9230</t>
  </si>
  <si>
    <t>3665.1330</t>
  </si>
  <si>
    <t>203.8000</t>
  </si>
  <si>
    <t>3588.8840</t>
  </si>
  <si>
    <t>215.6460</t>
  </si>
  <si>
    <t>3424.2250</t>
  </si>
  <si>
    <t>435.2070</t>
  </si>
  <si>
    <t>8936.3700</t>
  </si>
  <si>
    <t>483.3220</t>
  </si>
  <si>
    <t>8914.1690</t>
  </si>
  <si>
    <t>353.1960</t>
  </si>
  <si>
    <t>8532.9500</t>
  </si>
  <si>
    <t>109.7290</t>
  </si>
  <si>
    <t>8337.8910</t>
  </si>
  <si>
    <t>86.3240</t>
  </si>
  <si>
    <t>8229.3140</t>
  </si>
  <si>
    <t>98.9120</t>
  </si>
  <si>
    <t>8126.5990</t>
  </si>
  <si>
    <t>93.3570</t>
  </si>
  <si>
    <t>2986.9440</t>
  </si>
  <si>
    <t>3200.7430</t>
  </si>
  <si>
    <t>WASHINGTON POST  -CL B</t>
  </si>
  <si>
    <t>WPO</t>
  </si>
  <si>
    <t>172.3830</t>
  </si>
  <si>
    <t>3559.0980</t>
  </si>
  <si>
    <t>224.2270</t>
  </si>
  <si>
    <t>3583.8940</t>
  </si>
  <si>
    <t>152.9920</t>
  </si>
  <si>
    <t>3901.5580</t>
  </si>
  <si>
    <t>125.5880</t>
  </si>
  <si>
    <t>4316.6410</t>
  </si>
  <si>
    <t>204.6320</t>
  </si>
  <si>
    <t>4584.7730</t>
  </si>
  <si>
    <t>238.3490</t>
  </si>
  <si>
    <t>5381.3720</t>
  </si>
  <si>
    <t>284.0220</t>
  </si>
  <si>
    <t>6004.5090</t>
  </si>
  <si>
    <t>290.0070</t>
  </si>
  <si>
    <t>5158.4340</t>
  </si>
  <si>
    <t>288.9230</t>
  </si>
  <si>
    <t>5186.2060</t>
  </si>
  <si>
    <t>257.7580</t>
  </si>
  <si>
    <t>5158.3670</t>
  </si>
  <si>
    <t>243.7120</t>
  </si>
  <si>
    <t>5016.9860</t>
  </si>
  <si>
    <t>216.3810</t>
  </si>
  <si>
    <t>5105.0690</t>
  </si>
  <si>
    <t>217.9950</t>
  </si>
  <si>
    <t>4896.6920</t>
  </si>
  <si>
    <t>6569.9030</t>
  </si>
  <si>
    <t>MEADWESTVACO CORP</t>
  </si>
  <si>
    <t>MWV</t>
  </si>
  <si>
    <t>213.9760</t>
  </si>
  <si>
    <t>6786.9890</t>
  </si>
  <si>
    <t>290.3710</t>
  </si>
  <si>
    <t>12921.0000</t>
  </si>
  <si>
    <t>410.0000</t>
  </si>
  <si>
    <t>12470.0000</t>
  </si>
  <si>
    <t>11681.0000</t>
  </si>
  <si>
    <t>8908.0000</t>
  </si>
  <si>
    <t>9837.0000</t>
  </si>
  <si>
    <t>347.0000</t>
  </si>
  <si>
    <t>8455.0000</t>
  </si>
  <si>
    <t>9021.0000</t>
  </si>
  <si>
    <t>8814.0000</t>
  </si>
  <si>
    <t>242.0000</t>
  </si>
  <si>
    <t>8763.0000</t>
  </si>
  <si>
    <t>656.0000</t>
  </si>
  <si>
    <t>18195.0000</t>
  </si>
  <si>
    <t>WEYERHAEUSER CO</t>
  </si>
  <si>
    <t>WY</t>
  </si>
  <si>
    <t>950.0000</t>
  </si>
  <si>
    <t>18293.0000</t>
  </si>
  <si>
    <t>28219.0000</t>
  </si>
  <si>
    <t>28109.0000</t>
  </si>
  <si>
    <t>29954.0000</t>
  </si>
  <si>
    <t>28229.0000</t>
  </si>
  <si>
    <t>957.0000</t>
  </si>
  <si>
    <t>26862.0000</t>
  </si>
  <si>
    <t>23806.0000</t>
  </si>
  <si>
    <t>880.0000</t>
  </si>
  <si>
    <t>16735.0000</t>
  </si>
  <si>
    <t>15250.0000</t>
  </si>
  <si>
    <t>13429.0000</t>
  </si>
  <si>
    <t>286.0000</t>
  </si>
  <si>
    <t>12598.0000</t>
  </si>
  <si>
    <t>12592.0000</t>
  </si>
  <si>
    <t>6826.0000</t>
  </si>
  <si>
    <t>6902.0000</t>
  </si>
  <si>
    <t>WHIRLPOOL CORP</t>
  </si>
  <si>
    <t>WHR</t>
  </si>
  <si>
    <t>375.0000</t>
  </si>
  <si>
    <t>6967.0000</t>
  </si>
  <si>
    <t>6631.0000</t>
  </si>
  <si>
    <t>430.0000</t>
  </si>
  <si>
    <t>7361.0000</t>
  </si>
  <si>
    <t>8181.0000</t>
  </si>
  <si>
    <t>8248.0000</t>
  </si>
  <si>
    <t>13878.0000</t>
  </si>
  <si>
    <t>576.0000</t>
  </si>
  <si>
    <t>14009.0000</t>
  </si>
  <si>
    <t>536.0000</t>
  </si>
  <si>
    <t>13532.0000</t>
  </si>
  <si>
    <t>547.0000</t>
  </si>
  <si>
    <t>15094.0000</t>
  </si>
  <si>
    <t>541.0000</t>
  </si>
  <si>
    <t>15584.0000</t>
  </si>
  <si>
    <t>15181.0000</t>
  </si>
  <si>
    <t>15396.0000</t>
  </si>
  <si>
    <t>25288.5000</t>
  </si>
  <si>
    <t>40197.0000</t>
  </si>
  <si>
    <t>WILLIAMS COS INC</t>
  </si>
  <si>
    <t>WMB</t>
  </si>
  <si>
    <t>4903.5000</t>
  </si>
  <si>
    <t>38906.2000</t>
  </si>
  <si>
    <t>1922.2000</t>
  </si>
  <si>
    <t>34988.5000</t>
  </si>
  <si>
    <t>1823.8000</t>
  </si>
  <si>
    <t>27021.8000</t>
  </si>
  <si>
    <t>956.8000</t>
  </si>
  <si>
    <t>23993.0000</t>
  </si>
  <si>
    <t>787.4000</t>
  </si>
  <si>
    <t>29442.6000</t>
  </si>
  <si>
    <t>25402.4000</t>
  </si>
  <si>
    <t>2509.2000</t>
  </si>
  <si>
    <t>25061.0000</t>
  </si>
  <si>
    <t>26006.0000</t>
  </si>
  <si>
    <t>25280.0000</t>
  </si>
  <si>
    <t>2387.0000</t>
  </si>
  <si>
    <t>24972.0000</t>
  </si>
  <si>
    <t>2788.0000</t>
  </si>
  <si>
    <t>16502.0000</t>
  </si>
  <si>
    <t>2796.0000</t>
  </si>
  <si>
    <t>24327.0000</t>
  </si>
  <si>
    <t>1816.5480</t>
  </si>
  <si>
    <t>2816.1420</t>
  </si>
  <si>
    <t>INTEGRYS ENERGY GROUP INC</t>
  </si>
  <si>
    <t>TEG</t>
  </si>
  <si>
    <t>159.4750</t>
  </si>
  <si>
    <t>2870.0000</t>
  </si>
  <si>
    <t>3207.9000</t>
  </si>
  <si>
    <t>229.1000</t>
  </si>
  <si>
    <t>4292.3000</t>
  </si>
  <si>
    <t>176.2000</t>
  </si>
  <si>
    <t>4445.6000</t>
  </si>
  <si>
    <t>290.0000</t>
  </si>
  <si>
    <t>5455.2000</t>
  </si>
  <si>
    <t>415.2000</t>
  </si>
  <si>
    <t>6861.7000</t>
  </si>
  <si>
    <t>342.0000</t>
  </si>
  <si>
    <t>11234.4000</t>
  </si>
  <si>
    <t>392.6000</t>
  </si>
  <si>
    <t>14272.5000</t>
  </si>
  <si>
    <t>532.8000</t>
  </si>
  <si>
    <t>11847.9000</t>
  </si>
  <si>
    <t>444.2000</t>
  </si>
  <si>
    <t>9816.8000</t>
  </si>
  <si>
    <t>258.8000</t>
  </si>
  <si>
    <t>9983.2000</t>
  </si>
  <si>
    <t>311.4000</t>
  </si>
  <si>
    <t>10327.4000</t>
  </si>
  <si>
    <t>594.3000</t>
  </si>
  <si>
    <t>1547.7450</t>
  </si>
  <si>
    <t>1574.7400</t>
  </si>
  <si>
    <t>WRIGLEY (WM) JR CO</t>
  </si>
  <si>
    <t>WWY</t>
  </si>
  <si>
    <t>125.0680</t>
  </si>
  <si>
    <t>1765.6480</t>
  </si>
  <si>
    <t>181.7600</t>
  </si>
  <si>
    <t>2108.2960</t>
  </si>
  <si>
    <t>216.8720</t>
  </si>
  <si>
    <t>2520.4100</t>
  </si>
  <si>
    <t>220.2590</t>
  </si>
  <si>
    <t>3166.7030</t>
  </si>
  <si>
    <t>220.3220</t>
  </si>
  <si>
    <t>4460.2010</t>
  </si>
  <si>
    <t>281.7690</t>
  </si>
  <si>
    <t>4661.5980</t>
  </si>
  <si>
    <t>327.7580</t>
  </si>
  <si>
    <t>5231.5120</t>
  </si>
  <si>
    <t>251.4290</t>
  </si>
  <si>
    <t>28814.0000</t>
  </si>
  <si>
    <t>29475.0000</t>
  </si>
  <si>
    <t>XEROX CORP</t>
  </si>
  <si>
    <t>XRX</t>
  </si>
  <si>
    <t>27689.0000</t>
  </si>
  <si>
    <t>219.0000</t>
  </si>
  <si>
    <t>25458.0000</t>
  </si>
  <si>
    <t>146.0000</t>
  </si>
  <si>
    <t>24591.0000</t>
  </si>
  <si>
    <t>24884.0000</t>
  </si>
  <si>
    <t>204.0000</t>
  </si>
  <si>
    <t>21953.0000</t>
  </si>
  <si>
    <t>21709.0000</t>
  </si>
  <si>
    <t>23543.0000</t>
  </si>
  <si>
    <t>236.0000</t>
  </si>
  <si>
    <t>22447.0000</t>
  </si>
  <si>
    <t>24032.0000</t>
  </si>
  <si>
    <t>30600.0000</t>
  </si>
  <si>
    <t>30116.0000</t>
  </si>
  <si>
    <t>30015.0000</t>
  </si>
  <si>
    <t>2747.8460</t>
  </si>
  <si>
    <t>2804.9630</t>
  </si>
  <si>
    <t>TJX COMPANIES INC</t>
  </si>
  <si>
    <t>TJX</t>
  </si>
  <si>
    <t>238.5690</t>
  </si>
  <si>
    <t>2932.2830</t>
  </si>
  <si>
    <t>257.0050</t>
  </si>
  <si>
    <t>3595.7430</t>
  </si>
  <si>
    <t>449.4440</t>
  </si>
  <si>
    <t>3940.4890</t>
  </si>
  <si>
    <t>396.7240</t>
  </si>
  <si>
    <t>4396.7670</t>
  </si>
  <si>
    <t>409.0370</t>
  </si>
  <si>
    <t>5075.4730</t>
  </si>
  <si>
    <t>429.1330</t>
  </si>
  <si>
    <t>5496.3050</t>
  </si>
  <si>
    <t>495.9480</t>
  </si>
  <si>
    <t>6085.7000</t>
  </si>
  <si>
    <t>378.0110</t>
  </si>
  <si>
    <t>6599.9340</t>
  </si>
  <si>
    <t>526.9870</t>
  </si>
  <si>
    <t>6178.2420</t>
  </si>
  <si>
    <t>582.9320</t>
  </si>
  <si>
    <t>7463.9770</t>
  </si>
  <si>
    <t>429.2820</t>
  </si>
  <si>
    <t>7971.7630</t>
  </si>
  <si>
    <t>707.1340</t>
  </si>
  <si>
    <t>8281.6050</t>
  </si>
  <si>
    <t>803.3300</t>
  </si>
  <si>
    <t>20280.9000</t>
  </si>
  <si>
    <t>21939.4430</t>
  </si>
  <si>
    <t>ZIONS BANCORPORATION</t>
  </si>
  <si>
    <t>ZION</t>
  </si>
  <si>
    <t>24304.1640</t>
  </si>
  <si>
    <t>26565.6890</t>
  </si>
  <si>
    <t>28558.2380</t>
  </si>
  <si>
    <t>31469.8340</t>
  </si>
  <si>
    <t>72.2890</t>
  </si>
  <si>
    <t>42779.6390</t>
  </si>
  <si>
    <t>67.9950</t>
  </si>
  <si>
    <t>46970.2260</t>
  </si>
  <si>
    <t>122.4320</t>
  </si>
  <si>
    <t>52947.4140</t>
  </si>
  <si>
    <t>103.2230</t>
  </si>
  <si>
    <t>55092.7910</t>
  </si>
  <si>
    <t>114.1640</t>
  </si>
  <si>
    <t>51123.0070</t>
  </si>
  <si>
    <t>103.3470</t>
  </si>
  <si>
    <t>51034.8860</t>
  </si>
  <si>
    <t>79.0710</t>
  </si>
  <si>
    <t>53149.1090</t>
  </si>
  <si>
    <t>77.6690</t>
  </si>
  <si>
    <t>55511.9180</t>
  </si>
  <si>
    <t>68.8940</t>
  </si>
  <si>
    <t>43480.9960</t>
  </si>
  <si>
    <t>59340.2280</t>
  </si>
  <si>
    <t>BB&amp;T CORP</t>
  </si>
  <si>
    <t>BBT</t>
  </si>
  <si>
    <t>70869.9450</t>
  </si>
  <si>
    <t>80216.8160</t>
  </si>
  <si>
    <t>90466.6130</t>
  </si>
  <si>
    <t>100508.6410</t>
  </si>
  <si>
    <t>220.2180</t>
  </si>
  <si>
    <t>109169.7590</t>
  </si>
  <si>
    <t>198.1800</t>
  </si>
  <si>
    <t>121351.0000</t>
  </si>
  <si>
    <t>250.0000</t>
  </si>
  <si>
    <t>132618.0000</t>
  </si>
  <si>
    <t>152015.0000</t>
  </si>
  <si>
    <t>165764.0000</t>
  </si>
  <si>
    <t>157081.0000</t>
  </si>
  <si>
    <t>174579.0000</t>
  </si>
  <si>
    <t>183872.0000</t>
  </si>
  <si>
    <t>145.0000</t>
  </si>
  <si>
    <t>4098.3630</t>
  </si>
  <si>
    <t>16590.0000</t>
  </si>
  <si>
    <t>ANADARKO PETROLEUM CORP</t>
  </si>
  <si>
    <t>APC</t>
  </si>
  <si>
    <t>1708.0000</t>
  </si>
  <si>
    <t>16771.0000</t>
  </si>
  <si>
    <t>3316.0000</t>
  </si>
  <si>
    <t>18248.0000</t>
  </si>
  <si>
    <t>2388.0000</t>
  </si>
  <si>
    <t>20546.0000</t>
  </si>
  <si>
    <t>2772.0000</t>
  </si>
  <si>
    <t>20192.0000</t>
  </si>
  <si>
    <t>3064.0000</t>
  </si>
  <si>
    <t>22588.0000</t>
  </si>
  <si>
    <t>3408.0000</t>
  </si>
  <si>
    <t>58844.0000</t>
  </si>
  <si>
    <t>4569.0000</t>
  </si>
  <si>
    <t>48481.0000</t>
  </si>
  <si>
    <t>4246.0000</t>
  </si>
  <si>
    <t>48923.0000</t>
  </si>
  <si>
    <t>4801.0000</t>
  </si>
  <si>
    <t>50123.0000</t>
  </si>
  <si>
    <t>4352.0000</t>
  </si>
  <si>
    <t>51559.0000</t>
  </si>
  <si>
    <t>5008.0000</t>
  </si>
  <si>
    <t>51779.0000</t>
  </si>
  <si>
    <t>5650.0000</t>
  </si>
  <si>
    <t>52589.0000</t>
  </si>
  <si>
    <t>7242.0000</t>
  </si>
  <si>
    <t>2432.3240</t>
  </si>
  <si>
    <t>2595.5310</t>
  </si>
  <si>
    <t>NOBLE CORP</t>
  </si>
  <si>
    <t>NE</t>
  </si>
  <si>
    <t>125.1990</t>
  </si>
  <si>
    <t>2750.7400</t>
  </si>
  <si>
    <t>133.7760</t>
  </si>
  <si>
    <t>3065.7140</t>
  </si>
  <si>
    <t>268.0540</t>
  </si>
  <si>
    <t>3189.6330</t>
  </si>
  <si>
    <t>307.1340</t>
  </si>
  <si>
    <t>3307.9730</t>
  </si>
  <si>
    <t>261.0410</t>
  </si>
  <si>
    <t>4346.3670</t>
  </si>
  <si>
    <t>433.8560</t>
  </si>
  <si>
    <t>4585.9140</t>
  </si>
  <si>
    <t>1053.0440</t>
  </si>
  <si>
    <t>5876.0060</t>
  </si>
  <si>
    <t>1178.6240</t>
  </si>
  <si>
    <t>7102.3310</t>
  </si>
  <si>
    <t>1123.6910</t>
  </si>
  <si>
    <t>8396.8960</t>
  </si>
  <si>
    <t>1312.1050</t>
  </si>
  <si>
    <t>11221.3210</t>
  </si>
  <si>
    <t>1319.9420</t>
  </si>
  <si>
    <t>13495.1590</t>
  </si>
  <si>
    <t>2639.9790</t>
  </si>
  <si>
    <t>14607.7740</t>
  </si>
  <si>
    <t>1669.8110</t>
  </si>
  <si>
    <t>2042.5240</t>
  </si>
  <si>
    <t>2186.7830</t>
  </si>
  <si>
    <t>BIG LOTS INC</t>
  </si>
  <si>
    <t>BIG</t>
  </si>
  <si>
    <t>147.2360</t>
  </si>
  <si>
    <t>1585.3960</t>
  </si>
  <si>
    <t>114.8470</t>
  </si>
  <si>
    <t>1533.2090</t>
  </si>
  <si>
    <t>107.5610</t>
  </si>
  <si>
    <t>1642.2710</t>
  </si>
  <si>
    <t>102.0570</t>
  </si>
  <si>
    <t>1784.6880</t>
  </si>
  <si>
    <t>163.7180</t>
  </si>
  <si>
    <t>1733.5840</t>
  </si>
  <si>
    <t>135.2910</t>
  </si>
  <si>
    <t>1625.4970</t>
  </si>
  <si>
    <t>68.5030</t>
  </si>
  <si>
    <t>1720.5260</t>
  </si>
  <si>
    <t>35.8780</t>
  </si>
  <si>
    <t>1443.8150</t>
  </si>
  <si>
    <t>60.3600</t>
  </si>
  <si>
    <t>1432.4580</t>
  </si>
  <si>
    <t>88.7350</t>
  </si>
  <si>
    <t>1669.4930</t>
  </si>
  <si>
    <t>78.7080</t>
  </si>
  <si>
    <t>1619.5990</t>
  </si>
  <si>
    <t>107.5630</t>
  </si>
  <si>
    <t>1641.3100</t>
  </si>
  <si>
    <t>131.2930</t>
  </si>
  <si>
    <t>366967.0000</t>
  </si>
  <si>
    <t>426794.0000</t>
  </si>
  <si>
    <t>MORGAN STANLEY</t>
  </si>
  <si>
    <t>MS</t>
  </si>
  <si>
    <t>836.0000</t>
  </si>
  <si>
    <t>482628.0000</t>
  </si>
  <si>
    <t>1998.0000</t>
  </si>
  <si>
    <t>529499.0000</t>
  </si>
  <si>
    <t>1124.0000</t>
  </si>
  <si>
    <t>602843.0000</t>
  </si>
  <si>
    <t>603.0000</t>
  </si>
  <si>
    <t>775410.0000</t>
  </si>
  <si>
    <t>898523.0000</t>
  </si>
  <si>
    <t>540.0000</t>
  </si>
  <si>
    <t>1120645.0000</t>
  </si>
  <si>
    <t>1045409.0000</t>
  </si>
  <si>
    <t>658812.0000</t>
  </si>
  <si>
    <t>1400.0000</t>
  </si>
  <si>
    <t>771462.0000</t>
  </si>
  <si>
    <t>2877.0000</t>
  </si>
  <si>
    <t>807698.0000</t>
  </si>
  <si>
    <t>1201.0000</t>
  </si>
  <si>
    <t>749898.0000</t>
  </si>
  <si>
    <t>1304.0000</t>
  </si>
  <si>
    <t>780960.0000</t>
  </si>
  <si>
    <t>18597.0000</t>
  </si>
  <si>
    <t>19279.3000</t>
  </si>
  <si>
    <t>DIRECTV</t>
  </si>
  <si>
    <t>DTV</t>
  </si>
  <si>
    <t>1716.1000</t>
  </si>
  <si>
    <t>19210.1000</t>
  </si>
  <si>
    <t>1743.5000</t>
  </si>
  <si>
    <t>17885.1000</t>
  </si>
  <si>
    <t>1298.1000</t>
  </si>
  <si>
    <t>18954.2000</t>
  </si>
  <si>
    <t>857.8000</t>
  </si>
  <si>
    <t>14324.4000</t>
  </si>
  <si>
    <t>1023.1000</t>
  </si>
  <si>
    <t>15630.2000</t>
  </si>
  <si>
    <t>888.7000</t>
  </si>
  <si>
    <t>15141.1000</t>
  </si>
  <si>
    <t>1976.1000</t>
  </si>
  <si>
    <t>2692.0000</t>
  </si>
  <si>
    <t>16539.0000</t>
  </si>
  <si>
    <t>2229.0000</t>
  </si>
  <si>
    <t>18260.0000</t>
  </si>
  <si>
    <t>2071.0000</t>
  </si>
  <si>
    <t>17909.0000</t>
  </si>
  <si>
    <t>2416.0000</t>
  </si>
  <si>
    <t>18423.0000</t>
  </si>
  <si>
    <t>3170.0000</t>
  </si>
  <si>
    <t>20555.0000</t>
  </si>
  <si>
    <t>3349.0000</t>
  </si>
  <si>
    <t>3225.2540</t>
  </si>
  <si>
    <t>3555.8010</t>
  </si>
  <si>
    <t>GENZYME CORP</t>
  </si>
  <si>
    <t>GENZ</t>
  </si>
  <si>
    <t>219.9600</t>
  </si>
  <si>
    <t>5004.5280</t>
  </si>
  <si>
    <t>259.5980</t>
  </si>
  <si>
    <t>6069.4210</t>
  </si>
  <si>
    <t>6878.8650</t>
  </si>
  <si>
    <t>192.4610</t>
  </si>
  <si>
    <t>7191.1880</t>
  </si>
  <si>
    <t>333.6750</t>
  </si>
  <si>
    <t>8301.7410</t>
  </si>
  <si>
    <t>412.8720</t>
  </si>
  <si>
    <t>8671.2760</t>
  </si>
  <si>
    <t>597.5620</t>
  </si>
  <si>
    <t>10060.7240</t>
  </si>
  <si>
    <t>661.7130</t>
  </si>
  <si>
    <t>10913.8540</t>
  </si>
  <si>
    <t>654.1050</t>
  </si>
  <si>
    <t>2112.0770</t>
  </si>
  <si>
    <t>2436.4040</t>
  </si>
  <si>
    <t>HARLEY-DAVIDSON INC</t>
  </si>
  <si>
    <t>HOG</t>
  </si>
  <si>
    <t>203.6110</t>
  </si>
  <si>
    <t>3118.4950</t>
  </si>
  <si>
    <t>290.3810</t>
  </si>
  <si>
    <t>3861.2170</t>
  </si>
  <si>
    <t>323.8660</t>
  </si>
  <si>
    <t>4923.0880</t>
  </si>
  <si>
    <t>227.2300</t>
  </si>
  <si>
    <t>5483.2930</t>
  </si>
  <si>
    <t>213.5500</t>
  </si>
  <si>
    <t>5255.2090</t>
  </si>
  <si>
    <t>198.3890</t>
  </si>
  <si>
    <t>5532.1500</t>
  </si>
  <si>
    <t>219.6020</t>
  </si>
  <si>
    <t>5656.6060</t>
  </si>
  <si>
    <t>242.1130</t>
  </si>
  <si>
    <t>7828.6250</t>
  </si>
  <si>
    <t>232.1690</t>
  </si>
  <si>
    <t>9155.5180</t>
  </si>
  <si>
    <t>116.7480</t>
  </si>
  <si>
    <t>9430.7400</t>
  </si>
  <si>
    <t>170.8450</t>
  </si>
  <si>
    <t>9674.1640</t>
  </si>
  <si>
    <t>189.0350</t>
  </si>
  <si>
    <t>9170.7730</t>
  </si>
  <si>
    <t>189.0020</t>
  </si>
  <si>
    <t>38447.5000</t>
  </si>
  <si>
    <t>40363.9000</t>
  </si>
  <si>
    <t>UNUM GROUP</t>
  </si>
  <si>
    <t>UNM</t>
  </si>
  <si>
    <t>42442.7000</t>
  </si>
  <si>
    <t>45259.5000</t>
  </si>
  <si>
    <t>49718.3000</t>
  </si>
  <si>
    <t>50832.3000</t>
  </si>
  <si>
    <t>51866.8000</t>
  </si>
  <si>
    <t>52823.3000</t>
  </si>
  <si>
    <t>52432.7000</t>
  </si>
  <si>
    <t>49417.4000</t>
  </si>
  <si>
    <t>54477.0000</t>
  </si>
  <si>
    <t>57307.7000</t>
  </si>
  <si>
    <t>60179.0000</t>
  </si>
  <si>
    <t>62236.1000</t>
  </si>
  <si>
    <t>22730.0000</t>
  </si>
  <si>
    <t>22162.0000</t>
  </si>
  <si>
    <t>COCA-COLA ENTERPRISES INC</t>
  </si>
  <si>
    <t>CCE</t>
  </si>
  <si>
    <t>1181.0000</t>
  </si>
  <si>
    <t>23719.0000</t>
  </si>
  <si>
    <t>972.0000</t>
  </si>
  <si>
    <t>1029.0000</t>
  </si>
  <si>
    <t>25700.0000</t>
  </si>
  <si>
    <t>26354.0000</t>
  </si>
  <si>
    <t>946.0000</t>
  </si>
  <si>
    <t>25357.0000</t>
  </si>
  <si>
    <t>914.0000</t>
  </si>
  <si>
    <t>23225.0000</t>
  </si>
  <si>
    <t>24046.0000</t>
  </si>
  <si>
    <t>15589.0000</t>
  </si>
  <si>
    <t>981.0000</t>
  </si>
  <si>
    <t>16416.0000</t>
  </si>
  <si>
    <t>916.0000</t>
  </si>
  <si>
    <t>8596.0000</t>
  </si>
  <si>
    <t>291.0000</t>
  </si>
  <si>
    <t>9094.0000</t>
  </si>
  <si>
    <t>9510.0000</t>
  </si>
  <si>
    <t>1480.2800</t>
  </si>
  <si>
    <t>1703.6580</t>
  </si>
  <si>
    <t>HARMAN INTERNATIONAL INDS</t>
  </si>
  <si>
    <t>HAR</t>
  </si>
  <si>
    <t>116.4480</t>
  </si>
  <si>
    <t>1988.8100</t>
  </si>
  <si>
    <t>135.4930</t>
  </si>
  <si>
    <t>2187.2030</t>
  </si>
  <si>
    <t>172.3260</t>
  </si>
  <si>
    <t>2354.6610</t>
  </si>
  <si>
    <t>130.5480</t>
  </si>
  <si>
    <t>2508.8680</t>
  </si>
  <si>
    <t>174.7940</t>
  </si>
  <si>
    <t>2826.9250</t>
  </si>
  <si>
    <t>138.9340</t>
  </si>
  <si>
    <t>2492.3530</t>
  </si>
  <si>
    <t>79.8500</t>
  </si>
  <si>
    <t>2556.2150</t>
  </si>
  <si>
    <t>60.0330</t>
  </si>
  <si>
    <t>3058.4950</t>
  </si>
  <si>
    <t>108.3570</t>
  </si>
  <si>
    <t>3169.4640</t>
  </si>
  <si>
    <t>112.5360</t>
  </si>
  <si>
    <t>51262.6580</t>
  </si>
  <si>
    <t>54692.0000</t>
  </si>
  <si>
    <t>NEWS CORP</t>
  </si>
  <si>
    <t>NWSA</t>
  </si>
  <si>
    <t>901.0000</t>
  </si>
  <si>
    <t>56649.0000</t>
  </si>
  <si>
    <t>976.0000</t>
  </si>
  <si>
    <t>62343.0000</t>
  </si>
  <si>
    <t>62308.0000</t>
  </si>
  <si>
    <t>1443.0000</t>
  </si>
  <si>
    <t>53121.0000</t>
  </si>
  <si>
    <t>1101.0000</t>
  </si>
  <si>
    <t>54384.0000</t>
  </si>
  <si>
    <t>61980.0000</t>
  </si>
  <si>
    <t>1171.0000</t>
  </si>
  <si>
    <t>56663.0000</t>
  </si>
  <si>
    <t>939.0000</t>
  </si>
  <si>
    <t>1057.0230</t>
  </si>
  <si>
    <t>1343.5620</t>
  </si>
  <si>
    <t>TIFFANY &amp; CO</t>
  </si>
  <si>
    <t>TIF</t>
  </si>
  <si>
    <t>171.2370</t>
  </si>
  <si>
    <t>1568.3400</t>
  </si>
  <si>
    <t>108.3820</t>
  </si>
  <si>
    <t>1629.8680</t>
  </si>
  <si>
    <t>170.8060</t>
  </si>
  <si>
    <t>1923.5860</t>
  </si>
  <si>
    <t>219.7170</t>
  </si>
  <si>
    <t>2391.0880</t>
  </si>
  <si>
    <t>272.9000</t>
  </si>
  <si>
    <t>2666.1180</t>
  </si>
  <si>
    <t>142.3210</t>
  </si>
  <si>
    <t>2777.2720</t>
  </si>
  <si>
    <t>157.0360</t>
  </si>
  <si>
    <t>2845.5100</t>
  </si>
  <si>
    <t>182.3930</t>
  </si>
  <si>
    <t>2922.1560</t>
  </si>
  <si>
    <t>185.6080</t>
  </si>
  <si>
    <t>3102.2830</t>
  </si>
  <si>
    <t>154.4090</t>
  </si>
  <si>
    <t>3488.3600</t>
  </si>
  <si>
    <t>75.4030</t>
  </si>
  <si>
    <t>3735.6690</t>
  </si>
  <si>
    <t>127.0020</t>
  </si>
  <si>
    <t>4158.9920</t>
  </si>
  <si>
    <t>239.4430</t>
  </si>
  <si>
    <t>24486.4000</t>
  </si>
  <si>
    <t>82646.1000</t>
  </si>
  <si>
    <t>CBS CORP</t>
  </si>
  <si>
    <t>CBS</t>
  </si>
  <si>
    <t>659.0000</t>
  </si>
  <si>
    <t>90809.9000</t>
  </si>
  <si>
    <t>515.4000</t>
  </si>
  <si>
    <t>89754.2000</t>
  </si>
  <si>
    <t>537.1000</t>
  </si>
  <si>
    <t>89848.5000</t>
  </si>
  <si>
    <t>534.4000</t>
  </si>
  <si>
    <t>68002.3000</t>
  </si>
  <si>
    <t>415.0000</t>
  </si>
  <si>
    <t>43029.6000</t>
  </si>
  <si>
    <t>375.6000</t>
  </si>
  <si>
    <t>43508.8000</t>
  </si>
  <si>
    <t>394.1000</t>
  </si>
  <si>
    <t>40430.2000</t>
  </si>
  <si>
    <t>469.1000</t>
  </si>
  <si>
    <t>26889.3000</t>
  </si>
  <si>
    <t>474.1000</t>
  </si>
  <si>
    <t>26962.0000</t>
  </si>
  <si>
    <t>261.6000</t>
  </si>
  <si>
    <t>26142.6000</t>
  </si>
  <si>
    <t>284.3000</t>
  </si>
  <si>
    <t>26197.0000</t>
  </si>
  <si>
    <t>26466.0000</t>
  </si>
  <si>
    <t>4082.9160</t>
  </si>
  <si>
    <t>3950.7410</t>
  </si>
  <si>
    <t>FREEPORT-MCMORAN COP&amp;GOLD</t>
  </si>
  <si>
    <t>FCX</t>
  </si>
  <si>
    <t>170.9590</t>
  </si>
  <si>
    <t>4211.9290</t>
  </si>
  <si>
    <t>166.9720</t>
  </si>
  <si>
    <t>4192.1930</t>
  </si>
  <si>
    <t>188.0040</t>
  </si>
  <si>
    <t>4718.3660</t>
  </si>
  <si>
    <t>139.1860</t>
  </si>
  <si>
    <t>5086.9950</t>
  </si>
  <si>
    <t>140.9990</t>
  </si>
  <si>
    <t>5550.2060</t>
  </si>
  <si>
    <t>142.9860</t>
  </si>
  <si>
    <t>5389.8020</t>
  </si>
  <si>
    <t>250.5400</t>
  </si>
  <si>
    <t>40661.0000</t>
  </si>
  <si>
    <t>1755.0000</t>
  </si>
  <si>
    <t>23353.0000</t>
  </si>
  <si>
    <t>2708.0000</t>
  </si>
  <si>
    <t>25996.0000</t>
  </si>
  <si>
    <t>29386.0000</t>
  </si>
  <si>
    <t>1412.0000</t>
  </si>
  <si>
    <t>32070.0000</t>
  </si>
  <si>
    <t>2534.0000</t>
  </si>
  <si>
    <t>35440.0000</t>
  </si>
  <si>
    <t>3494.0000</t>
  </si>
  <si>
    <t>4276.1830</t>
  </si>
  <si>
    <t>4196.3340</t>
  </si>
  <si>
    <t>OFFICE DEPOT INC</t>
  </si>
  <si>
    <t>ODP</t>
  </si>
  <si>
    <t>267.7280</t>
  </si>
  <si>
    <t>2794.0870</t>
  </si>
  <si>
    <t>310.1940</t>
  </si>
  <si>
    <t>3223.0480</t>
  </si>
  <si>
    <t>312.3020</t>
  </si>
  <si>
    <t>2739.2210</t>
  </si>
  <si>
    <t>297.0260</t>
  </si>
  <si>
    <t>2597.4470</t>
  </si>
  <si>
    <t>276.4000</t>
  </si>
  <si>
    <t>3083.8440</t>
  </si>
  <si>
    <t>272.9580</t>
  </si>
  <si>
    <t>1362.9500</t>
  </si>
  <si>
    <t>274.8620</t>
  </si>
  <si>
    <t>786.4150</t>
  </si>
  <si>
    <t>274.7370</t>
  </si>
  <si>
    <t>695.4960</t>
  </si>
  <si>
    <t>277.1440</t>
  </si>
  <si>
    <t>739.0710</t>
  </si>
  <si>
    <t>280.5160</t>
  </si>
  <si>
    <t>661.4410</t>
  </si>
  <si>
    <t>285.8190</t>
  </si>
  <si>
    <t>11380.2140</t>
  </si>
  <si>
    <t>13287.0910</t>
  </si>
  <si>
    <t>CINCINNATI FINANCIAL CORP</t>
  </si>
  <si>
    <t>CINF</t>
  </si>
  <si>
    <t>43.7240</t>
  </si>
  <si>
    <t>13959.0000</t>
  </si>
  <si>
    <t>15.0000</t>
  </si>
  <si>
    <t>14059.0000</t>
  </si>
  <si>
    <t>27.0000</t>
  </si>
  <si>
    <t>15509.0000</t>
  </si>
  <si>
    <t>16107.0000</t>
  </si>
  <si>
    <t>33.0000</t>
  </si>
  <si>
    <t>16003.0000</t>
  </si>
  <si>
    <t>44.0000</t>
  </si>
  <si>
    <t>17222.0000</t>
  </si>
  <si>
    <t>16637.0000</t>
  </si>
  <si>
    <t>70.0000</t>
  </si>
  <si>
    <t>36.0000</t>
  </si>
  <si>
    <t>14440.0000</t>
  </si>
  <si>
    <t>42.0000</t>
  </si>
  <si>
    <t>15095.0000</t>
  </si>
  <si>
    <t>17.0000</t>
  </si>
  <si>
    <t>15668.0000</t>
  </si>
  <si>
    <t>7.0000</t>
  </si>
  <si>
    <t>6.0000</t>
  </si>
  <si>
    <t>4623.1600</t>
  </si>
  <si>
    <t>6860.4780</t>
  </si>
  <si>
    <t>DEVON ENERGY CORP</t>
  </si>
  <si>
    <t>DVN</t>
  </si>
  <si>
    <t>1280.1320</t>
  </si>
  <si>
    <t>13184.0000</t>
  </si>
  <si>
    <t>16225.0000</t>
  </si>
  <si>
    <t>3426.0000</t>
  </si>
  <si>
    <t>27162.0000</t>
  </si>
  <si>
    <t>2587.0000</t>
  </si>
  <si>
    <t>29736.0000</t>
  </si>
  <si>
    <t>3103.0000</t>
  </si>
  <si>
    <t>30273.0000</t>
  </si>
  <si>
    <t>4090.0000</t>
  </si>
  <si>
    <t>35063.0000</t>
  </si>
  <si>
    <t>7551.0000</t>
  </si>
  <si>
    <t>41456.0000</t>
  </si>
  <si>
    <t>6158.0000</t>
  </si>
  <si>
    <t>31908.0000</t>
  </si>
  <si>
    <t>29686.0000</t>
  </si>
  <si>
    <t>4879.0000</t>
  </si>
  <si>
    <t>32927.0000</t>
  </si>
  <si>
    <t>6476.0000</t>
  </si>
  <si>
    <t>41117.0000</t>
  </si>
  <si>
    <t>43326.0000</t>
  </si>
  <si>
    <t>8225.0000</t>
  </si>
  <si>
    <t>1590.2000</t>
  </si>
  <si>
    <t>1666.9000</t>
  </si>
  <si>
    <t>LABORATORY CP OF AMER HLDGS</t>
  </si>
  <si>
    <t>LH</t>
  </si>
  <si>
    <t>55.5000</t>
  </si>
  <si>
    <t>1929.6000</t>
  </si>
  <si>
    <t>88.1000</t>
  </si>
  <si>
    <t>2611.8000</t>
  </si>
  <si>
    <t>3414.9000</t>
  </si>
  <si>
    <t>83.6000</t>
  </si>
  <si>
    <t>3600.9000</t>
  </si>
  <si>
    <t>3875.8000</t>
  </si>
  <si>
    <t>93.6000</t>
  </si>
  <si>
    <t>4000.8000</t>
  </si>
  <si>
    <t>115.9000</t>
  </si>
  <si>
    <t>4368.2000</t>
  </si>
  <si>
    <t>142.6000</t>
  </si>
  <si>
    <t>4669.5000</t>
  </si>
  <si>
    <t>156.7000</t>
  </si>
  <si>
    <t>4837.8000</t>
  </si>
  <si>
    <t>114.7000</t>
  </si>
  <si>
    <t>6187.8000</t>
  </si>
  <si>
    <t>126.1000</t>
  </si>
  <si>
    <t>6136.6000</t>
  </si>
  <si>
    <t>145.7000</t>
  </si>
  <si>
    <t>6795.0000</t>
  </si>
  <si>
    <t>173.8000</t>
  </si>
  <si>
    <t>386684.0000</t>
  </si>
  <si>
    <t>459297.0000</t>
  </si>
  <si>
    <t>FEDERAL HOME LOAN MORTG CORP</t>
  </si>
  <si>
    <t>3FMCC</t>
  </si>
  <si>
    <t>617340.0000</t>
  </si>
  <si>
    <t>752249.0000</t>
  </si>
  <si>
    <t>803449.0000</t>
  </si>
  <si>
    <t>795284.0000</t>
  </si>
  <si>
    <t>806222.0000</t>
  </si>
  <si>
    <t>813081.0000</t>
  </si>
  <si>
    <t>794368.0000</t>
  </si>
  <si>
    <t>850963.0000</t>
  </si>
  <si>
    <t>841784.0000</t>
  </si>
  <si>
    <t>2261780.0000</t>
  </si>
  <si>
    <t>2147216.0000</t>
  </si>
  <si>
    <t>2979.2720</t>
  </si>
  <si>
    <t>4307.7040</t>
  </si>
  <si>
    <t>VALERO ENERGY CORP</t>
  </si>
  <si>
    <t>VLO</t>
  </si>
  <si>
    <t>194.8890</t>
  </si>
  <si>
    <t>14377.0960</t>
  </si>
  <si>
    <t>393.5610</t>
  </si>
  <si>
    <t>14465.2000</t>
  </si>
  <si>
    <t>627.7000</t>
  </si>
  <si>
    <t>15664.2000</t>
  </si>
  <si>
    <t>975.8000</t>
  </si>
  <si>
    <t>19391.6000</t>
  </si>
  <si>
    <t>1291.5000</t>
  </si>
  <si>
    <t>32728.0000</t>
  </si>
  <si>
    <t>2133.0000</t>
  </si>
  <si>
    <t>37753.0000</t>
  </si>
  <si>
    <t>3187.0000</t>
  </si>
  <si>
    <t>42722.0000</t>
  </si>
  <si>
    <t>2260.0000</t>
  </si>
  <si>
    <t>34417.0000</t>
  </si>
  <si>
    <t>2790.0000</t>
  </si>
  <si>
    <t>35629.0000</t>
  </si>
  <si>
    <t>2306.0000</t>
  </si>
  <si>
    <t>37621.0000</t>
  </si>
  <si>
    <t>1730.0000</t>
  </si>
  <si>
    <t>42783.0000</t>
  </si>
  <si>
    <t>2355.0000</t>
  </si>
  <si>
    <t>44477.0000</t>
  </si>
  <si>
    <t>2931.0000</t>
  </si>
  <si>
    <t>1339.1000</t>
  </si>
  <si>
    <t>1971.0000</t>
  </si>
  <si>
    <t>ALLERGAN INC</t>
  </si>
  <si>
    <t>AGN</t>
  </si>
  <si>
    <t>66.9000</t>
  </si>
  <si>
    <t>2046.2000</t>
  </si>
  <si>
    <t>1806.6000</t>
  </si>
  <si>
    <t>78.8000</t>
  </si>
  <si>
    <t>1754.9000</t>
  </si>
  <si>
    <t>109.6000</t>
  </si>
  <si>
    <t>2257.0000</t>
  </si>
  <si>
    <t>2850.5000</t>
  </si>
  <si>
    <t>5767.1000</t>
  </si>
  <si>
    <t>131.4000</t>
  </si>
  <si>
    <t>6579.3000</t>
  </si>
  <si>
    <t>141.8000</t>
  </si>
  <si>
    <t>6791.3000</t>
  </si>
  <si>
    <t>190.2000</t>
  </si>
  <si>
    <t>7536.6000</t>
  </si>
  <si>
    <t>95.8000</t>
  </si>
  <si>
    <t>8308.1000</t>
  </si>
  <si>
    <t>8508.6000</t>
  </si>
  <si>
    <t>118.6000</t>
  </si>
  <si>
    <t>9179.3000</t>
  </si>
  <si>
    <t>143.3000</t>
  </si>
  <si>
    <t>1250.7560</t>
  </si>
  <si>
    <t>1250.0680</t>
  </si>
  <si>
    <t>PLUM CREEK TIMBER CO INC</t>
  </si>
  <si>
    <t>PCL</t>
  </si>
  <si>
    <t>4122.0000</t>
  </si>
  <si>
    <t>4289.0000</t>
  </si>
  <si>
    <t>4387.0000</t>
  </si>
  <si>
    <t>4378.0000</t>
  </si>
  <si>
    <t>4812.0000</t>
  </si>
  <si>
    <t>4661.0000</t>
  </si>
  <si>
    <t>4448.0000</t>
  </si>
  <si>
    <t>4251.0000</t>
  </si>
  <si>
    <t>4259.0000</t>
  </si>
  <si>
    <t>4384.0000</t>
  </si>
  <si>
    <t>186513.6300</t>
  </si>
  <si>
    <t>194716.0000</t>
  </si>
  <si>
    <t>WASHINGTON MUTUAL INC</t>
  </si>
  <si>
    <t>WAMUQ</t>
  </si>
  <si>
    <t>242506.0000</t>
  </si>
  <si>
    <t>268298.0000</t>
  </si>
  <si>
    <t>275178.0000</t>
  </si>
  <si>
    <t>307918.0000</t>
  </si>
  <si>
    <t>585.0000</t>
  </si>
  <si>
    <t>343573.0000</t>
  </si>
  <si>
    <t>346288.0000</t>
  </si>
  <si>
    <t>441.0000</t>
  </si>
  <si>
    <t>327913.0000</t>
  </si>
  <si>
    <t>1016.6200</t>
  </si>
  <si>
    <t>924.8830</t>
  </si>
  <si>
    <t>PTC INC</t>
  </si>
  <si>
    <t>PMTC</t>
  </si>
  <si>
    <t>37.0320</t>
  </si>
  <si>
    <t>797.8380</t>
  </si>
  <si>
    <t>61.3880</t>
  </si>
  <si>
    <t>674.9590</t>
  </si>
  <si>
    <t>29.6660</t>
  </si>
  <si>
    <t>577.6900</t>
  </si>
  <si>
    <t>20.8240</t>
  </si>
  <si>
    <t>666.3820</t>
  </si>
  <si>
    <t>10.9240</t>
  </si>
  <si>
    <t>786.6230</t>
  </si>
  <si>
    <t>14.9580</t>
  </si>
  <si>
    <t>895.4440</t>
  </si>
  <si>
    <t>19.4720</t>
  </si>
  <si>
    <t>1090.3130</t>
  </si>
  <si>
    <t>24.0570</t>
  </si>
  <si>
    <t>1349.5730</t>
  </si>
  <si>
    <t>25.4390</t>
  </si>
  <si>
    <t>1350.2120</t>
  </si>
  <si>
    <t>30.0870</t>
  </si>
  <si>
    <t>1307.0640</t>
  </si>
  <si>
    <t>26.7290</t>
  </si>
  <si>
    <t>1629.6820</t>
  </si>
  <si>
    <t>27.8170</t>
  </si>
  <si>
    <t>1791.6340</t>
  </si>
  <si>
    <t>31.4130</t>
  </si>
  <si>
    <t>14963.1010</t>
  </si>
  <si>
    <t>14513.6340</t>
  </si>
  <si>
    <t>ALLIED WASTE INDUSTRIES INC</t>
  </si>
  <si>
    <t>AW</t>
  </si>
  <si>
    <t>389.9180</t>
  </si>
  <si>
    <t>14347.0930</t>
  </si>
  <si>
    <t>500.9120</t>
  </si>
  <si>
    <t>13928.9220</t>
  </si>
  <si>
    <t>542.3240</t>
  </si>
  <si>
    <t>13860.9000</t>
  </si>
  <si>
    <t>491.8000</t>
  </si>
  <si>
    <t>582.9000</t>
  </si>
  <si>
    <t>13625.6000</t>
  </si>
  <si>
    <t>695.9000</t>
  </si>
  <si>
    <t>13811.0000</t>
  </si>
  <si>
    <t>669.3000</t>
  </si>
  <si>
    <t>13948.7000</t>
  </si>
  <si>
    <t>1824.7640</t>
  </si>
  <si>
    <t>1785.2330</t>
  </si>
  <si>
    <t>BJ SERVICES CO</t>
  </si>
  <si>
    <t>BJS</t>
  </si>
  <si>
    <t>80.5180</t>
  </si>
  <si>
    <t>1985.3670</t>
  </si>
  <si>
    <t>183.4140</t>
  </si>
  <si>
    <t>2442.3700</t>
  </si>
  <si>
    <t>179.0070</t>
  </si>
  <si>
    <t>2785.9570</t>
  </si>
  <si>
    <t>167.1830</t>
  </si>
  <si>
    <t>3330.6740</t>
  </si>
  <si>
    <t>200.5770</t>
  </si>
  <si>
    <t>3396.4980</t>
  </si>
  <si>
    <t>323.7630</t>
  </si>
  <si>
    <t>3862.2880</t>
  </si>
  <si>
    <t>459.9740</t>
  </si>
  <si>
    <t>4715.2120</t>
  </si>
  <si>
    <t>752.1130</t>
  </si>
  <si>
    <t>5321.9080</t>
  </si>
  <si>
    <t>606.8660</t>
  </si>
  <si>
    <t>5146.9230</t>
  </si>
  <si>
    <t>394.1920</t>
  </si>
  <si>
    <t>3284.7670</t>
  </si>
  <si>
    <t>3333.2180</t>
  </si>
  <si>
    <t>AUTOZONE INC</t>
  </si>
  <si>
    <t>AZO</t>
  </si>
  <si>
    <t>249.6570</t>
  </si>
  <si>
    <t>3432.5120</t>
  </si>
  <si>
    <t>169.2960</t>
  </si>
  <si>
    <t>3477.7910</t>
  </si>
  <si>
    <t>117.2390</t>
  </si>
  <si>
    <t>3680.4660</t>
  </si>
  <si>
    <t>182.2420</t>
  </si>
  <si>
    <t>3912.5650</t>
  </si>
  <si>
    <t>184.8700</t>
  </si>
  <si>
    <t>4245.2570</t>
  </si>
  <si>
    <t>283.4780</t>
  </si>
  <si>
    <t>4526.3060</t>
  </si>
  <si>
    <t>263.5800</t>
  </si>
  <si>
    <t>4804.7090</t>
  </si>
  <si>
    <t>224.4740</t>
  </si>
  <si>
    <t>5257.1120</t>
  </si>
  <si>
    <t>243.5940</t>
  </si>
  <si>
    <t>5318.4050</t>
  </si>
  <si>
    <t>272.2470</t>
  </si>
  <si>
    <t>5571.5940</t>
  </si>
  <si>
    <t>315.4000</t>
  </si>
  <si>
    <t>5869.6020</t>
  </si>
  <si>
    <t>321.6040</t>
  </si>
  <si>
    <t>6265.6390</t>
  </si>
  <si>
    <t>378.0540</t>
  </si>
  <si>
    <t>7525.0000</t>
  </si>
  <si>
    <t>8711.0000</t>
  </si>
  <si>
    <t>UNITED STATES STEEL CORP</t>
  </si>
  <si>
    <t>X</t>
  </si>
  <si>
    <t>8337.0000</t>
  </si>
  <si>
    <t>287.0000</t>
  </si>
  <si>
    <t>7977.0000</t>
  </si>
  <si>
    <t>7838.0000</t>
  </si>
  <si>
    <t>316.0000</t>
  </si>
  <si>
    <t>10956.0000</t>
  </si>
  <si>
    <t>579.0000</t>
  </si>
  <si>
    <t>9822.0000</t>
  </si>
  <si>
    <t>10586.0000</t>
  </si>
  <si>
    <t>612.0000</t>
  </si>
  <si>
    <t>15632.0000</t>
  </si>
  <si>
    <t>16087.0000</t>
  </si>
  <si>
    <t>896.0000</t>
  </si>
  <si>
    <t>15422.0000</t>
  </si>
  <si>
    <t>15350.0000</t>
  </si>
  <si>
    <t>16073.0000</t>
  </si>
  <si>
    <t>15217.0000</t>
  </si>
  <si>
    <t>2792.0000</t>
  </si>
  <si>
    <t>3373.5000</t>
  </si>
  <si>
    <t>JONES GROUP INC</t>
  </si>
  <si>
    <t>JNY</t>
  </si>
  <si>
    <t>56.4000</t>
  </si>
  <si>
    <t>3852.6000</t>
  </si>
  <si>
    <t>52.6000</t>
  </si>
  <si>
    <t>4187.7000</t>
  </si>
  <si>
    <t>4550.8000</t>
  </si>
  <si>
    <t>56.6000</t>
  </si>
  <si>
    <t>4577.8000</t>
  </si>
  <si>
    <t>87.5000</t>
  </si>
  <si>
    <t>3787.0000</t>
  </si>
  <si>
    <t>170.5000</t>
  </si>
  <si>
    <t>3236.6000</t>
  </si>
  <si>
    <t>111.2000</t>
  </si>
  <si>
    <t>2427.5000</t>
  </si>
  <si>
    <t>71.2000</t>
  </si>
  <si>
    <t>2025.0000</t>
  </si>
  <si>
    <t>30.0000</t>
  </si>
  <si>
    <t>2332.4000</t>
  </si>
  <si>
    <t>2715.3000</t>
  </si>
  <si>
    <t>2595.5000</t>
  </si>
  <si>
    <t>76.5000</t>
  </si>
  <si>
    <t>20880.0000</t>
  </si>
  <si>
    <t>31033.0000</t>
  </si>
  <si>
    <t>AES CORP</t>
  </si>
  <si>
    <t>AES</t>
  </si>
  <si>
    <t>36736.0000</t>
  </si>
  <si>
    <t>3173.0000</t>
  </si>
  <si>
    <t>33776.0000</t>
  </si>
  <si>
    <t>2116.0000</t>
  </si>
  <si>
    <t>29904.0000</t>
  </si>
  <si>
    <t>28923.0000</t>
  </si>
  <si>
    <t>892.0000</t>
  </si>
  <si>
    <t>29432.0000</t>
  </si>
  <si>
    <t>1143.0000</t>
  </si>
  <si>
    <t>31201.0000</t>
  </si>
  <si>
    <t>1460.0000</t>
  </si>
  <si>
    <t>34453.0000</t>
  </si>
  <si>
    <t>2425.0000</t>
  </si>
  <si>
    <t>34806.0000</t>
  </si>
  <si>
    <t>2840.0000</t>
  </si>
  <si>
    <t>39535.0000</t>
  </si>
  <si>
    <t>2520.0000</t>
  </si>
  <si>
    <t>40511.0000</t>
  </si>
  <si>
    <t>2310.0000</t>
  </si>
  <si>
    <t>45333.0000</t>
  </si>
  <si>
    <t>41830.0000</t>
  </si>
  <si>
    <t>3104.3930</t>
  </si>
  <si>
    <t>3857.7810</t>
  </si>
  <si>
    <t>MGIC INVESTMENT CORP/WI</t>
  </si>
  <si>
    <t>MTG</t>
  </si>
  <si>
    <t>4567.0120</t>
  </si>
  <si>
    <t>5300.3030</t>
  </si>
  <si>
    <t>5917.3870</t>
  </si>
  <si>
    <t>6380.6910</t>
  </si>
  <si>
    <t>6357.5690</t>
  </si>
  <si>
    <t>6621.6710</t>
  </si>
  <si>
    <t>7716.3610</t>
  </si>
  <si>
    <t>9182.8290</t>
  </si>
  <si>
    <t>9404.4190</t>
  </si>
  <si>
    <t>9333.6420</t>
  </si>
  <si>
    <t>7216.2300</t>
  </si>
  <si>
    <t>5574.3240</t>
  </si>
  <si>
    <t>5348.0000</t>
  </si>
  <si>
    <t>10673.0000</t>
  </si>
  <si>
    <t>TIME WARNER INC</t>
  </si>
  <si>
    <t>TWX</t>
  </si>
  <si>
    <t>208504.0000</t>
  </si>
  <si>
    <t>3213.0000</t>
  </si>
  <si>
    <t>115450.0000</t>
  </si>
  <si>
    <t>3023.0000</t>
  </si>
  <si>
    <t>121783.0000</t>
  </si>
  <si>
    <t>2761.0000</t>
  </si>
  <si>
    <t>123339.0000</t>
  </si>
  <si>
    <t>3024.0000</t>
  </si>
  <si>
    <t>122476.0000</t>
  </si>
  <si>
    <t>3246.0000</t>
  </si>
  <si>
    <t>131669.0000</t>
  </si>
  <si>
    <t>4085.0000</t>
  </si>
  <si>
    <t>133830.0000</t>
  </si>
  <si>
    <t>4430.0000</t>
  </si>
  <si>
    <t>113896.0000</t>
  </si>
  <si>
    <t>4377.0000</t>
  </si>
  <si>
    <t>65730.0000</t>
  </si>
  <si>
    <t>561.0000</t>
  </si>
  <si>
    <t>66524.0000</t>
  </si>
  <si>
    <t>67801.0000</t>
  </si>
  <si>
    <t>68304.0000</t>
  </si>
  <si>
    <t>7722.0000</t>
  </si>
  <si>
    <t>7762.0000</t>
  </si>
  <si>
    <t>PRAXAIR INC</t>
  </si>
  <si>
    <t>PX</t>
  </si>
  <si>
    <t>704.0000</t>
  </si>
  <si>
    <t>7715.0000</t>
  </si>
  <si>
    <t>595.0000</t>
  </si>
  <si>
    <t>7401.0000</t>
  </si>
  <si>
    <t>8305.0000</t>
  </si>
  <si>
    <t>9878.0000</t>
  </si>
  <si>
    <t>668.0000</t>
  </si>
  <si>
    <t>10491.0000</t>
  </si>
  <si>
    <t>11102.0000</t>
  </si>
  <si>
    <t>13382.0000</t>
  </si>
  <si>
    <t>1376.0000</t>
  </si>
  <si>
    <t>13054.0000</t>
  </si>
  <si>
    <t>1611.0000</t>
  </si>
  <si>
    <t>14317.0000</t>
  </si>
  <si>
    <t>15274.0000</t>
  </si>
  <si>
    <t>16356.0000</t>
  </si>
  <si>
    <t>1797.0000</t>
  </si>
  <si>
    <t>18090.0000</t>
  </si>
  <si>
    <t>2180.0000</t>
  </si>
  <si>
    <t>17004.8000</t>
  </si>
  <si>
    <t>17295.1000</t>
  </si>
  <si>
    <t>FIRST DATA CORP</t>
  </si>
  <si>
    <t>3511B</t>
  </si>
  <si>
    <t>21912.2000</t>
  </si>
  <si>
    <t>26591.2000</t>
  </si>
  <si>
    <t>211.9000</t>
  </si>
  <si>
    <t>25585.6000</t>
  </si>
  <si>
    <t>161.6000</t>
  </si>
  <si>
    <t>32718.8000</t>
  </si>
  <si>
    <t>177.4000</t>
  </si>
  <si>
    <t>34248.5000</t>
  </si>
  <si>
    <t>224.7000</t>
  </si>
  <si>
    <t>34460.7000</t>
  </si>
  <si>
    <t>170.4000</t>
  </si>
  <si>
    <t>52324.3000</t>
  </si>
  <si>
    <t>330.7000</t>
  </si>
  <si>
    <t>38176.1000</t>
  </si>
  <si>
    <t>283.9000</t>
  </si>
  <si>
    <t>39735.4000</t>
  </si>
  <si>
    <t>199.1000</t>
  </si>
  <si>
    <t>37544.1000</t>
  </si>
  <si>
    <t>210.1000</t>
  </si>
  <si>
    <t>40276.3000</t>
  </si>
  <si>
    <t>202.9000</t>
  </si>
  <si>
    <t>37899.0000</t>
  </si>
  <si>
    <t>193.1000</t>
  </si>
  <si>
    <t>6525.1710</t>
  </si>
  <si>
    <t>21406.0000</t>
  </si>
  <si>
    <t>DYNEGY INC</t>
  </si>
  <si>
    <t>DYN</t>
  </si>
  <si>
    <t>25168.0000</t>
  </si>
  <si>
    <t>2551.0000</t>
  </si>
  <si>
    <t>20030.0000</t>
  </si>
  <si>
    <t>947.0000</t>
  </si>
  <si>
    <t>12961.0000</t>
  </si>
  <si>
    <t>9852.0000</t>
  </si>
  <si>
    <t>311.0000</t>
  </si>
  <si>
    <t>10126.0000</t>
  </si>
  <si>
    <t>7630.0000</t>
  </si>
  <si>
    <t>13221.0000</t>
  </si>
  <si>
    <t>14213.0000</t>
  </si>
  <si>
    <t>611.0000</t>
  </si>
  <si>
    <t>10953.0000</t>
  </si>
  <si>
    <t>10013.0000</t>
  </si>
  <si>
    <t>4127.0000</t>
  </si>
  <si>
    <t>4535.0000</t>
  </si>
  <si>
    <t>1201.7130</t>
  </si>
  <si>
    <t>3639.4700</t>
  </si>
  <si>
    <t>SANMINA CORP</t>
  </si>
  <si>
    <t>SANM</t>
  </si>
  <si>
    <t>198.6670</t>
  </si>
  <si>
    <t>3640.3310</t>
  </si>
  <si>
    <t>187.5310</t>
  </si>
  <si>
    <t>7518.0570</t>
  </si>
  <si>
    <t>92.9910</t>
  </si>
  <si>
    <t>7450.2560</t>
  </si>
  <si>
    <t>70.7470</t>
  </si>
  <si>
    <t>7546.6360</t>
  </si>
  <si>
    <t>87.1980</t>
  </si>
  <si>
    <t>6241.7750</t>
  </si>
  <si>
    <t>74.5490</t>
  </si>
  <si>
    <t>5862.4300</t>
  </si>
  <si>
    <t>139.1950</t>
  </si>
  <si>
    <t>4669.9550</t>
  </si>
  <si>
    <t>88.3580</t>
  </si>
  <si>
    <t>3513.9730</t>
  </si>
  <si>
    <t>121.4780</t>
  </si>
  <si>
    <t>3123.8970</t>
  </si>
  <si>
    <t>65.9310</t>
  </si>
  <si>
    <t>3301.7960</t>
  </si>
  <si>
    <t>81.4160</t>
  </si>
  <si>
    <t>3353.9730</t>
  </si>
  <si>
    <t>107.5740</t>
  </si>
  <si>
    <t>3167.7860</t>
  </si>
  <si>
    <t>78.6310</t>
  </si>
  <si>
    <t>920.6510</t>
  </si>
  <si>
    <t>2547.9060</t>
  </si>
  <si>
    <t>JABIL CIRCUIT INC</t>
  </si>
  <si>
    <t>JBL</t>
  </si>
  <si>
    <t>85.4600</t>
  </si>
  <si>
    <t>3244.7450</t>
  </si>
  <si>
    <t>117.2150</t>
  </si>
  <si>
    <t>3329.3560</t>
  </si>
  <si>
    <t>217.7410</t>
  </si>
  <si>
    <t>4077.2620</t>
  </si>
  <si>
    <t>256.8490</t>
  </si>
  <si>
    <t>5411.7300</t>
  </si>
  <si>
    <t>279.8610</t>
  </si>
  <si>
    <t>6295.2320</t>
  </si>
  <si>
    <t>302.1900</t>
  </si>
  <si>
    <t>7032.1370</t>
  </si>
  <si>
    <t>337.5020</t>
  </si>
  <si>
    <t>5317.8580</t>
  </si>
  <si>
    <t>292.2380</t>
  </si>
  <si>
    <t>6367.7470</t>
  </si>
  <si>
    <t>398.4250</t>
  </si>
  <si>
    <t>7057.9400</t>
  </si>
  <si>
    <t>458.9890</t>
  </si>
  <si>
    <t>7803.1410</t>
  </si>
  <si>
    <t>497.6970</t>
  </si>
  <si>
    <t>6140.1700</t>
  </si>
  <si>
    <t>6358.7640</t>
  </si>
  <si>
    <t>TRANSOCEAN LTD</t>
  </si>
  <si>
    <t>RIG</t>
  </si>
  <si>
    <t>574.7030</t>
  </si>
  <si>
    <t>17019.8000</t>
  </si>
  <si>
    <t>506.2000</t>
  </si>
  <si>
    <t>12665.1000</t>
  </si>
  <si>
    <t>141.0000</t>
  </si>
  <si>
    <t>11662.6000</t>
  </si>
  <si>
    <t>495.9000</t>
  </si>
  <si>
    <t>10758.3000</t>
  </si>
  <si>
    <t>127.0000</t>
  </si>
  <si>
    <t>10457.2000</t>
  </si>
  <si>
    <t>11476.0000</t>
  </si>
  <si>
    <t>34364.0000</t>
  </si>
  <si>
    <t>1380.0000</t>
  </si>
  <si>
    <t>35171.0000</t>
  </si>
  <si>
    <t>2208.0000</t>
  </si>
  <si>
    <t>36436.0000</t>
  </si>
  <si>
    <t>3052.0000</t>
  </si>
  <si>
    <t>36811.0000</t>
  </si>
  <si>
    <t>1411.0000</t>
  </si>
  <si>
    <t>35088.0000</t>
  </si>
  <si>
    <t>34255.0000</t>
  </si>
  <si>
    <t>98119.0000</t>
  </si>
  <si>
    <t>104808.0000</t>
  </si>
  <si>
    <t>ALLSTATE CORP</t>
  </si>
  <si>
    <t>ALL</t>
  </si>
  <si>
    <t>109175.0000</t>
  </si>
  <si>
    <t>117426.0000</t>
  </si>
  <si>
    <t>134142.0000</t>
  </si>
  <si>
    <t>149725.0000</t>
  </si>
  <si>
    <t>156072.0000</t>
  </si>
  <si>
    <t>157554.0000</t>
  </si>
  <si>
    <t>161.0000</t>
  </si>
  <si>
    <t>156408.0000</t>
  </si>
  <si>
    <t>134798.0000</t>
  </si>
  <si>
    <t>132652.0000</t>
  </si>
  <si>
    <t>130874.0000</t>
  </si>
  <si>
    <t>125563.0000</t>
  </si>
  <si>
    <t>246.0000</t>
  </si>
  <si>
    <t>126947.0000</t>
  </si>
  <si>
    <t>4096.0970</t>
  </si>
  <si>
    <t>26389.1000</t>
  </si>
  <si>
    <t>JDS UNIPHASE CORP</t>
  </si>
  <si>
    <t>JDSU</t>
  </si>
  <si>
    <t>3065.1000</t>
  </si>
  <si>
    <t>67.2000</t>
  </si>
  <si>
    <t>3025.3000</t>
  </si>
  <si>
    <t>75.7000</t>
  </si>
  <si>
    <t>2906.1000</t>
  </si>
  <si>
    <t>51.7000</t>
  </si>
  <si>
    <t>1669.8000</t>
  </si>
  <si>
    <t>54.7000</t>
  </si>
  <si>
    <t>1703.6000</t>
  </si>
  <si>
    <t>41.4000</t>
  </si>
  <si>
    <t>1950.7000</t>
  </si>
  <si>
    <t>116.7000</t>
  </si>
  <si>
    <t>1869.5000</t>
  </si>
  <si>
    <t>6303.0000</t>
  </si>
  <si>
    <t>6550.0000</t>
  </si>
  <si>
    <t>EASTMAN CHEMICAL CO</t>
  </si>
  <si>
    <t>EMN</t>
  </si>
  <si>
    <t>6092.0000</t>
  </si>
  <si>
    <t>6273.0000</t>
  </si>
  <si>
    <t>427.0000</t>
  </si>
  <si>
    <t>6230.0000</t>
  </si>
  <si>
    <t>5872.0000</t>
  </si>
  <si>
    <t>5773.0000</t>
  </si>
  <si>
    <t>343.0000</t>
  </si>
  <si>
    <t>6173.0000</t>
  </si>
  <si>
    <t>389.0000</t>
  </si>
  <si>
    <t>6009.0000</t>
  </si>
  <si>
    <t>5281.0000</t>
  </si>
  <si>
    <t>5515.0000</t>
  </si>
  <si>
    <t>5986.0000</t>
  </si>
  <si>
    <t>243.0000</t>
  </si>
  <si>
    <t>6184.0000</t>
  </si>
  <si>
    <t>457.0000</t>
  </si>
  <si>
    <t>11619.0000</t>
  </si>
  <si>
    <t>192244.0000</t>
  </si>
  <si>
    <t>224720.0000</t>
  </si>
  <si>
    <t>LEHMAN BROTHERS HOLDINGS INC</t>
  </si>
  <si>
    <t>LEHMQ</t>
  </si>
  <si>
    <t>247816.0000</t>
  </si>
  <si>
    <t>1341.0000</t>
  </si>
  <si>
    <t>260336.0000</t>
  </si>
  <si>
    <t>312061.0000</t>
  </si>
  <si>
    <t>451.0000</t>
  </si>
  <si>
    <t>357168.0000</t>
  </si>
  <si>
    <t>410063.0000</t>
  </si>
  <si>
    <t>409.0000</t>
  </si>
  <si>
    <t>503545.0000</t>
  </si>
  <si>
    <t>691063.0000</t>
  </si>
  <si>
    <t>966.0000</t>
  </si>
  <si>
    <t>9616.9480</t>
  </si>
  <si>
    <t>12329.7280</t>
  </si>
  <si>
    <t>CINERGY CORP</t>
  </si>
  <si>
    <t>DUK6</t>
  </si>
  <si>
    <t>519.5740</t>
  </si>
  <si>
    <t>12299.8130</t>
  </si>
  <si>
    <t>846.1590</t>
  </si>
  <si>
    <t>13307.0280</t>
  </si>
  <si>
    <t>857.1040</t>
  </si>
  <si>
    <t>14119.2060</t>
  </si>
  <si>
    <t>704.1170</t>
  </si>
  <si>
    <t>14982.3170</t>
  </si>
  <si>
    <t>697.6430</t>
  </si>
  <si>
    <t>17153.8400</t>
  </si>
  <si>
    <t>1049.7230</t>
  </si>
  <si>
    <t>21691.0000</t>
  </si>
  <si>
    <t>22133.0000</t>
  </si>
  <si>
    <t>23883.0000</t>
  </si>
  <si>
    <t>24200.0000</t>
  </si>
  <si>
    <t>1754.0000</t>
  </si>
  <si>
    <t>25314.0000</t>
  </si>
  <si>
    <t>2087.0000</t>
  </si>
  <si>
    <t>37382.3800</t>
  </si>
  <si>
    <t>46283.7060</t>
  </si>
  <si>
    <t>CAPITAL ONE FINANCIAL CORP</t>
  </si>
  <si>
    <t>COF</t>
  </si>
  <si>
    <t>252.4000</t>
  </si>
  <si>
    <t>53747.2550</t>
  </si>
  <si>
    <t>208.9750</t>
  </si>
  <si>
    <t>88701.4110</t>
  </si>
  <si>
    <t>159.8230</t>
  </si>
  <si>
    <t>149739.2850</t>
  </si>
  <si>
    <t>712.1900</t>
  </si>
  <si>
    <t>150590.3690</t>
  </si>
  <si>
    <t>437.5450</t>
  </si>
  <si>
    <t>165913.4520</t>
  </si>
  <si>
    <t>356.3270</t>
  </si>
  <si>
    <t>169646.3630</t>
  </si>
  <si>
    <t>231.6240</t>
  </si>
  <si>
    <t>197503.0000</t>
  </si>
  <si>
    <t>206019.0000</t>
  </si>
  <si>
    <t>312918.0000</t>
  </si>
  <si>
    <t>560.0000</t>
  </si>
  <si>
    <t>2060.5990</t>
  </si>
  <si>
    <t>2458.5670</t>
  </si>
  <si>
    <t>AMERISOURCEBERGEN CORP</t>
  </si>
  <si>
    <t>ABC</t>
  </si>
  <si>
    <t>16.6190</t>
  </si>
  <si>
    <t>10291.2450</t>
  </si>
  <si>
    <t>23.3630</t>
  </si>
  <si>
    <t>11213.0120</t>
  </si>
  <si>
    <t>64.1590</t>
  </si>
  <si>
    <t>12040.1250</t>
  </si>
  <si>
    <t>90.5540</t>
  </si>
  <si>
    <t>11654.0030</t>
  </si>
  <si>
    <t>189.2780</t>
  </si>
  <si>
    <t>11381.1740</t>
  </si>
  <si>
    <t>203.3760</t>
  </si>
  <si>
    <t>12783.9200</t>
  </si>
  <si>
    <t>113.1320</t>
  </si>
  <si>
    <t>12310.0640</t>
  </si>
  <si>
    <t>118.0510</t>
  </si>
  <si>
    <t>12217.7860</t>
  </si>
  <si>
    <t>137.3090</t>
  </si>
  <si>
    <t>13572.7400</t>
  </si>
  <si>
    <t>145.8370</t>
  </si>
  <si>
    <t>14434.8430</t>
  </si>
  <si>
    <t>184.6350</t>
  </si>
  <si>
    <t>14982.6710</t>
  </si>
  <si>
    <t>167.9540</t>
  </si>
  <si>
    <t>15444.1260</t>
  </si>
  <si>
    <t>164.0410</t>
  </si>
  <si>
    <t>1905.6600</t>
  </si>
  <si>
    <t>1971.4230</t>
  </si>
  <si>
    <t>DARDEN RESTAURANTS INC</t>
  </si>
  <si>
    <t>DRI</t>
  </si>
  <si>
    <t>268.9460</t>
  </si>
  <si>
    <t>2218.4580</t>
  </si>
  <si>
    <t>355.1390</t>
  </si>
  <si>
    <t>2529.7360</t>
  </si>
  <si>
    <t>318.3920</t>
  </si>
  <si>
    <t>2664.6330</t>
  </si>
  <si>
    <t>423.2730</t>
  </si>
  <si>
    <t>2780.3480</t>
  </si>
  <si>
    <t>354.3260</t>
  </si>
  <si>
    <t>2937.7710</t>
  </si>
  <si>
    <t>329.2380</t>
  </si>
  <si>
    <t>3010.1700</t>
  </si>
  <si>
    <t>338.1550</t>
  </si>
  <si>
    <t>2880.8000</t>
  </si>
  <si>
    <t>345.2000</t>
  </si>
  <si>
    <t>4730.6000</t>
  </si>
  <si>
    <t>429.2000</t>
  </si>
  <si>
    <t>5025.2000</t>
  </si>
  <si>
    <t>535.3000</t>
  </si>
  <si>
    <t>5247.4000</t>
  </si>
  <si>
    <t>432.1000</t>
  </si>
  <si>
    <t>5466.6000</t>
  </si>
  <si>
    <t>547.7000</t>
  </si>
  <si>
    <t>5944.2000</t>
  </si>
  <si>
    <t>639.7000</t>
  </si>
  <si>
    <t>1724.5810</t>
  </si>
  <si>
    <t>1890.5660</t>
  </si>
  <si>
    <t>SUNEDISON INC</t>
  </si>
  <si>
    <t>SUNE</t>
  </si>
  <si>
    <t>57.8120</t>
  </si>
  <si>
    <t>549.3340</t>
  </si>
  <si>
    <t>49.8370</t>
  </si>
  <si>
    <t>631.6820</t>
  </si>
  <si>
    <t>21.9520</t>
  </si>
  <si>
    <t>726.7520</t>
  </si>
  <si>
    <t>85.2270</t>
  </si>
  <si>
    <t>1009.9420</t>
  </si>
  <si>
    <t>149.8110</t>
  </si>
  <si>
    <t>1148.1030</t>
  </si>
  <si>
    <t>162.7380</t>
  </si>
  <si>
    <t>1765.5240</t>
  </si>
  <si>
    <t>148.3700</t>
  </si>
  <si>
    <t>2887.2000</t>
  </si>
  <si>
    <t>2936.7000</t>
  </si>
  <si>
    <t>303.2000</t>
  </si>
  <si>
    <t>3566.5000</t>
  </si>
  <si>
    <t>253.4000</t>
  </si>
  <si>
    <t>4611.9000</t>
  </si>
  <si>
    <t>632.1000</t>
  </si>
  <si>
    <t>4881.6000</t>
  </si>
  <si>
    <t>1050.6000</t>
  </si>
  <si>
    <t>4701.6000</t>
  </si>
  <si>
    <t>485.9000</t>
  </si>
  <si>
    <t>23216.0000</t>
  </si>
  <si>
    <t>73501.0000</t>
  </si>
  <si>
    <t>QWEST COMMUNICATION INTL INC</t>
  </si>
  <si>
    <t>Q.2</t>
  </si>
  <si>
    <t>6597.0000</t>
  </si>
  <si>
    <t>73781.0000</t>
  </si>
  <si>
    <t>8543.0000</t>
  </si>
  <si>
    <t>29345.0000</t>
  </si>
  <si>
    <t>2764.0000</t>
  </si>
  <si>
    <t>26216.0000</t>
  </si>
  <si>
    <t>2088.0000</t>
  </si>
  <si>
    <t>24324.0000</t>
  </si>
  <si>
    <t>21497.0000</t>
  </si>
  <si>
    <t>1613.0000</t>
  </si>
  <si>
    <t>21239.0000</t>
  </si>
  <si>
    <t>1632.0000</t>
  </si>
  <si>
    <t>22532.0000</t>
  </si>
  <si>
    <t>1669.0000</t>
  </si>
  <si>
    <t>20182.0000</t>
  </si>
  <si>
    <t>1777.0000</t>
  </si>
  <si>
    <t>20380.0000</t>
  </si>
  <si>
    <t>1409.0000</t>
  </si>
  <si>
    <t>17220.0000</t>
  </si>
  <si>
    <t>1702.6000</t>
  </si>
  <si>
    <t>2073.2000</t>
  </si>
  <si>
    <t>LEXMARK INTL INC  -CL A</t>
  </si>
  <si>
    <t>LXK</t>
  </si>
  <si>
    <t>296.8000</t>
  </si>
  <si>
    <t>2449.9000</t>
  </si>
  <si>
    <t>214.4000</t>
  </si>
  <si>
    <t>2808.1000</t>
  </si>
  <si>
    <t>111.7000</t>
  </si>
  <si>
    <t>3450.4000</t>
  </si>
  <si>
    <t>93.8000</t>
  </si>
  <si>
    <t>4124.3000</t>
  </si>
  <si>
    <t>3330.1000</t>
  </si>
  <si>
    <t>201.3000</t>
  </si>
  <si>
    <t>2849.0000</t>
  </si>
  <si>
    <t>3121.1000</t>
  </si>
  <si>
    <t>182.7000</t>
  </si>
  <si>
    <t>3265.4000</t>
  </si>
  <si>
    <t>217.7000</t>
  </si>
  <si>
    <t>3354.2000</t>
  </si>
  <si>
    <t>3705.2000</t>
  </si>
  <si>
    <t>161.2000</t>
  </si>
  <si>
    <t>3637.0000</t>
  </si>
  <si>
    <t>156.5000</t>
  </si>
  <si>
    <t>3523.4000</t>
  </si>
  <si>
    <t>162.2000</t>
  </si>
  <si>
    <t>2746.7000</t>
  </si>
  <si>
    <t>3043.3000</t>
  </si>
  <si>
    <t>LAUDER (ESTEE) COS INC -CL A</t>
  </si>
  <si>
    <t>EL</t>
  </si>
  <si>
    <t>180.9000</t>
  </si>
  <si>
    <t>3218.8000</t>
  </si>
  <si>
    <t>192.2000</t>
  </si>
  <si>
    <t>3416.5000</t>
  </si>
  <si>
    <t>203.2000</t>
  </si>
  <si>
    <t>3349.9000</t>
  </si>
  <si>
    <t>163.1000</t>
  </si>
  <si>
    <t>3708.1000</t>
  </si>
  <si>
    <t>206.5000</t>
  </si>
  <si>
    <t>3885.8000</t>
  </si>
  <si>
    <t>229.6000</t>
  </si>
  <si>
    <t>3784.1000</t>
  </si>
  <si>
    <t>260.6000</t>
  </si>
  <si>
    <t>4125.7000</t>
  </si>
  <si>
    <t>312.1000</t>
  </si>
  <si>
    <t>5011.2000</t>
  </si>
  <si>
    <t>357.8000</t>
  </si>
  <si>
    <t>5176.6000</t>
  </si>
  <si>
    <t>279.8000</t>
  </si>
  <si>
    <t>5335.6000</t>
  </si>
  <si>
    <t>270.6000</t>
  </si>
  <si>
    <t>6273.9000</t>
  </si>
  <si>
    <t>351.0000</t>
  </si>
  <si>
    <t>6593.0000</t>
  </si>
  <si>
    <t>420.7000</t>
  </si>
  <si>
    <t>584.4370</t>
  </si>
  <si>
    <t>692.3450</t>
  </si>
  <si>
    <t>WATERS CORP</t>
  </si>
  <si>
    <t>WAT</t>
  </si>
  <si>
    <t>886.9110</t>
  </si>
  <si>
    <t>1010.9470</t>
  </si>
  <si>
    <t>37.9650</t>
  </si>
  <si>
    <t>1130.8610</t>
  </si>
  <si>
    <t>34.5860</t>
  </si>
  <si>
    <t>1460.4260</t>
  </si>
  <si>
    <t>66.2360</t>
  </si>
  <si>
    <t>1428.9310</t>
  </si>
  <si>
    <t>51.0450</t>
  </si>
  <si>
    <t>1617.3130</t>
  </si>
  <si>
    <t>51.4210</t>
  </si>
  <si>
    <t>1881.0550</t>
  </si>
  <si>
    <t>60.3420</t>
  </si>
  <si>
    <t>1622.8980</t>
  </si>
  <si>
    <t>69.0650</t>
  </si>
  <si>
    <t>1907.9310</t>
  </si>
  <si>
    <t>93.7960</t>
  </si>
  <si>
    <t>2327.6700</t>
  </si>
  <si>
    <t>62.7400</t>
  </si>
  <si>
    <t>2723.2340</t>
  </si>
  <si>
    <t>85.4360</t>
  </si>
  <si>
    <t>3168.1500</t>
  </si>
  <si>
    <t>104.7490</t>
  </si>
  <si>
    <t>167051.0000</t>
  </si>
  <si>
    <t>171532.0000</t>
  </si>
  <si>
    <t>HARTFORD FINANCIAL SERVICES</t>
  </si>
  <si>
    <t>HIG</t>
  </si>
  <si>
    <t>115.0000</t>
  </si>
  <si>
    <t>181238.0000</t>
  </si>
  <si>
    <t>182043.0000</t>
  </si>
  <si>
    <t>225853.0000</t>
  </si>
  <si>
    <t>259735.0000</t>
  </si>
  <si>
    <t>285557.0000</t>
  </si>
  <si>
    <t>211.0000</t>
  </si>
  <si>
    <t>326710.0000</t>
  </si>
  <si>
    <t>360361.0000</t>
  </si>
  <si>
    <t>287583.0000</t>
  </si>
  <si>
    <t>307717.0000</t>
  </si>
  <si>
    <t>318346.0000</t>
  </si>
  <si>
    <t>304064.0000</t>
  </si>
  <si>
    <t>298513.0000</t>
  </si>
  <si>
    <t>2658.9220</t>
  </si>
  <si>
    <t>3780.4780</t>
  </si>
  <si>
    <t>DEAN FOODS CO</t>
  </si>
  <si>
    <t>DF</t>
  </si>
  <si>
    <t>136.8760</t>
  </si>
  <si>
    <t>6731.8970</t>
  </si>
  <si>
    <t>137.2440</t>
  </si>
  <si>
    <t>6582.2660</t>
  </si>
  <si>
    <t>241.9820</t>
  </si>
  <si>
    <t>6992.5360</t>
  </si>
  <si>
    <t>291.6620</t>
  </si>
  <si>
    <t>7756.3680</t>
  </si>
  <si>
    <t>356.1360</t>
  </si>
  <si>
    <t>7050.8840</t>
  </si>
  <si>
    <t>306.8370</t>
  </si>
  <si>
    <t>6770.1730</t>
  </si>
  <si>
    <t>237.2420</t>
  </si>
  <si>
    <t>7033.3560</t>
  </si>
  <si>
    <t>241.4480</t>
  </si>
  <si>
    <t>7040.1920</t>
  </si>
  <si>
    <t>256.9650</t>
  </si>
  <si>
    <t>7843.9410</t>
  </si>
  <si>
    <t>268.2150</t>
  </si>
  <si>
    <t>7956.6670</t>
  </si>
  <si>
    <t>301.9740</t>
  </si>
  <si>
    <t>5754.3630</t>
  </si>
  <si>
    <t>325.4840</t>
  </si>
  <si>
    <t>5687.0910</t>
  </si>
  <si>
    <t>228.0830</t>
  </si>
  <si>
    <t>50257.0000</t>
  </si>
  <si>
    <t>57778.0000</t>
  </si>
  <si>
    <t>TRAVELERS COS INC</t>
  </si>
  <si>
    <t>TRV</t>
  </si>
  <si>
    <t>64137.5000</t>
  </si>
  <si>
    <t>64872.0000</t>
  </si>
  <si>
    <t>111815.0000</t>
  </si>
  <si>
    <t>113187.0000</t>
  </si>
  <si>
    <t>113761.0000</t>
  </si>
  <si>
    <t>115224.0000</t>
  </si>
  <si>
    <t>109751.0000</t>
  </si>
  <si>
    <t>109560.0000</t>
  </si>
  <si>
    <t>105181.0000</t>
  </si>
  <si>
    <t>104602.0000</t>
  </si>
  <si>
    <t>104938.0000</t>
  </si>
  <si>
    <t>883.1050</t>
  </si>
  <si>
    <t>759.1460</t>
  </si>
  <si>
    <t>TITANIUM METALS CORP</t>
  </si>
  <si>
    <t>TIE</t>
  </si>
  <si>
    <t>11.1820</t>
  </si>
  <si>
    <t>699.3830</t>
  </si>
  <si>
    <t>16.1240</t>
  </si>
  <si>
    <t>563.7780</t>
  </si>
  <si>
    <t>7.7670</t>
  </si>
  <si>
    <t>567.4090</t>
  </si>
  <si>
    <t>12.4670</t>
  </si>
  <si>
    <t>665.5490</t>
  </si>
  <si>
    <t>23.5560</t>
  </si>
  <si>
    <t>907.2640</t>
  </si>
  <si>
    <t>61.1280</t>
  </si>
  <si>
    <t>1216.8730</t>
  </si>
  <si>
    <t>100.8800</t>
  </si>
  <si>
    <t>1419.9000</t>
  </si>
  <si>
    <t>100.9000</t>
  </si>
  <si>
    <t>1367.7000</t>
  </si>
  <si>
    <t>121.3000</t>
  </si>
  <si>
    <t>1378.6000</t>
  </si>
  <si>
    <t>1498.0000</t>
  </si>
  <si>
    <t>23.6000</t>
  </si>
  <si>
    <t>1622.0000</t>
  </si>
  <si>
    <t>54.1000</t>
  </si>
  <si>
    <t>1450.7560</t>
  </si>
  <si>
    <t>1243.0070</t>
  </si>
  <si>
    <t>IMS HEALTH INC</t>
  </si>
  <si>
    <t>5083B</t>
  </si>
  <si>
    <t>33.4330</t>
  </si>
  <si>
    <t>1367.5540</t>
  </si>
  <si>
    <t>34.2930</t>
  </si>
  <si>
    <t>1618.5280</t>
  </si>
  <si>
    <t>44.4170</t>
  </si>
  <si>
    <t>1644.3380</t>
  </si>
  <si>
    <t>23.6760</t>
  </si>
  <si>
    <t>1890.7060</t>
  </si>
  <si>
    <t>22.4620</t>
  </si>
  <si>
    <t>1973.0200</t>
  </si>
  <si>
    <t>52.0220</t>
  </si>
  <si>
    <t>1906.5940</t>
  </si>
  <si>
    <t>27.4930</t>
  </si>
  <si>
    <t>2244.2040</t>
  </si>
  <si>
    <t>61.1820</t>
  </si>
  <si>
    <t>2087.1370</t>
  </si>
  <si>
    <t>36.3520</t>
  </si>
  <si>
    <t>2222.7150</t>
  </si>
  <si>
    <t>31.6040</t>
  </si>
  <si>
    <t>782.3110</t>
  </si>
  <si>
    <t>1278.8940</t>
  </si>
  <si>
    <t>NATIONAL OILWELL VARCO INC</t>
  </si>
  <si>
    <t>NOV</t>
  </si>
  <si>
    <t>24.5610</t>
  </si>
  <si>
    <t>1471.6960</t>
  </si>
  <si>
    <t>27.3580</t>
  </si>
  <si>
    <t>1968.6620</t>
  </si>
  <si>
    <t>24.8050</t>
  </si>
  <si>
    <t>2242.7360</t>
  </si>
  <si>
    <t>32.3780</t>
  </si>
  <si>
    <t>2576.5000</t>
  </si>
  <si>
    <t>6678.5000</t>
  </si>
  <si>
    <t>9019.3000</t>
  </si>
  <si>
    <t>12114.9000</t>
  </si>
  <si>
    <t>251.8000</t>
  </si>
  <si>
    <t>21478.7000</t>
  </si>
  <si>
    <t>378.5000</t>
  </si>
  <si>
    <t>21532.0000</t>
  </si>
  <si>
    <t>23050.0000</t>
  </si>
  <si>
    <t>25515.0000</t>
  </si>
  <si>
    <t>483.0000</t>
  </si>
  <si>
    <t>31484.0000</t>
  </si>
  <si>
    <t>YUM BRANDS INC</t>
  </si>
  <si>
    <t>YUM</t>
  </si>
  <si>
    <t>572.0000</t>
  </si>
  <si>
    <t>636.0000</t>
  </si>
  <si>
    <t>5400.0000</t>
  </si>
  <si>
    <t>5620.0000</t>
  </si>
  <si>
    <t>5696.0000</t>
  </si>
  <si>
    <t>645.0000</t>
  </si>
  <si>
    <t>5698.0000</t>
  </si>
  <si>
    <t>6353.0000</t>
  </si>
  <si>
    <t>614.0000</t>
  </si>
  <si>
    <t>935.0000</t>
  </si>
  <si>
    <t>7148.0000</t>
  </si>
  <si>
    <t>8316.0000</t>
  </si>
  <si>
    <t>8834.0000</t>
  </si>
  <si>
    <t>9011.0000</t>
  </si>
  <si>
    <t>1633.7710</t>
  </si>
  <si>
    <t>2463.5440</t>
  </si>
  <si>
    <t>L-3 COMMUNICATIONS HLDGS INC</t>
  </si>
  <si>
    <t>LLL</t>
  </si>
  <si>
    <t>33.5800</t>
  </si>
  <si>
    <t>3335.4330</t>
  </si>
  <si>
    <t>48.1210</t>
  </si>
  <si>
    <t>5242.3080</t>
  </si>
  <si>
    <t>62.0580</t>
  </si>
  <si>
    <t>6492.8900</t>
  </si>
  <si>
    <t>82.8740</t>
  </si>
  <si>
    <t>7780.7650</t>
  </si>
  <si>
    <t>80.5070</t>
  </si>
  <si>
    <t>11909.1000</t>
  </si>
  <si>
    <t>13286.7000</t>
  </si>
  <si>
    <t>14390.7000</t>
  </si>
  <si>
    <t>14485.0000</t>
  </si>
  <si>
    <t>218.0000</t>
  </si>
  <si>
    <t>14813.0000</t>
  </si>
  <si>
    <t>15451.0000</t>
  </si>
  <si>
    <t>15497.0000</t>
  </si>
  <si>
    <t>13826.0000</t>
  </si>
  <si>
    <t>1579.5000</t>
  </si>
  <si>
    <t>1779.5000</t>
  </si>
  <si>
    <t>CONVERGYS CORP</t>
  </si>
  <si>
    <t>CVG</t>
  </si>
  <si>
    <t>1742.9000</t>
  </si>
  <si>
    <t>113.5000</t>
  </si>
  <si>
    <t>1619.5000</t>
  </si>
  <si>
    <t>90.8000</t>
  </si>
  <si>
    <t>1810.2000</t>
  </si>
  <si>
    <t>2208.1000</t>
  </si>
  <si>
    <t>156.2000</t>
  </si>
  <si>
    <t>2411.4000</t>
  </si>
  <si>
    <t>2540.3000</t>
  </si>
  <si>
    <t>104.9000</t>
  </si>
  <si>
    <t>2564.2000</t>
  </si>
  <si>
    <t>2841.4000</t>
  </si>
  <si>
    <t>100.5000</t>
  </si>
  <si>
    <t>2613.6000</t>
  </si>
  <si>
    <t>74.9000</t>
  </si>
  <si>
    <t>2125.3000</t>
  </si>
  <si>
    <t>2325.9000</t>
  </si>
  <si>
    <t>88.3000</t>
  </si>
  <si>
    <t>2037.9000</t>
  </si>
  <si>
    <t>98.4000</t>
  </si>
  <si>
    <t>250491.0000</t>
  </si>
  <si>
    <t>289760.0000</t>
  </si>
  <si>
    <t>GOLDMAN SACHS GROUP INC</t>
  </si>
  <si>
    <t>GS</t>
  </si>
  <si>
    <t>1552.0000</t>
  </si>
  <si>
    <t>312218.0000</t>
  </si>
  <si>
    <t>1370.0000</t>
  </si>
  <si>
    <t>355574.0000</t>
  </si>
  <si>
    <t>1008.0000</t>
  </si>
  <si>
    <t>403799.0000</t>
  </si>
  <si>
    <t>592.0000</t>
  </si>
  <si>
    <t>531379.0000</t>
  </si>
  <si>
    <t>706804.0000</t>
  </si>
  <si>
    <t>1421.0000</t>
  </si>
  <si>
    <t>838201.0000</t>
  </si>
  <si>
    <t>1744.0000</t>
  </si>
  <si>
    <t>1119796.0000</t>
  </si>
  <si>
    <t>884547.0000</t>
  </si>
  <si>
    <t>2027.0000</t>
  </si>
  <si>
    <t>848942.0000</t>
  </si>
  <si>
    <t>1556.0000</t>
  </si>
  <si>
    <t>911332.0000</t>
  </si>
  <si>
    <t>18350.0000</t>
  </si>
  <si>
    <t>18521.0000</t>
  </si>
  <si>
    <t>DELPHI AUTOMOTIVE PLC</t>
  </si>
  <si>
    <t>DLPH</t>
  </si>
  <si>
    <t>18602.0000</t>
  </si>
  <si>
    <t>1057.0000</t>
  </si>
  <si>
    <t>19316.0000</t>
  </si>
  <si>
    <t>20904.0000</t>
  </si>
  <si>
    <t>16593.0000</t>
  </si>
  <si>
    <t>967.0000</t>
  </si>
  <si>
    <t>17023.0000</t>
  </si>
  <si>
    <t>1183.0000</t>
  </si>
  <si>
    <t>15392.0000</t>
  </si>
  <si>
    <t>721.0000</t>
  </si>
  <si>
    <t>13667.0000</t>
  </si>
  <si>
    <t>580.0000</t>
  </si>
  <si>
    <t>10306.0000</t>
  </si>
  <si>
    <t>10307.0000</t>
  </si>
  <si>
    <t>11082.0000</t>
  </si>
  <si>
    <t>9128.0000</t>
  </si>
  <si>
    <t>10176.0000</t>
  </si>
  <si>
    <t>7619.0000</t>
  </si>
  <si>
    <t>7736.0000</t>
  </si>
  <si>
    <t>PEPSI BOTTLING GROUP INC</t>
  </si>
  <si>
    <t>PBG</t>
  </si>
  <si>
    <t>7857.0000</t>
  </si>
  <si>
    <t>623.0000</t>
  </si>
  <si>
    <t>11544.0000</t>
  </si>
  <si>
    <t>644.0000</t>
  </si>
  <si>
    <t>10793.0000</t>
  </si>
  <si>
    <t>717.0000</t>
  </si>
  <si>
    <t>11524.0000</t>
  </si>
  <si>
    <t>715.0000</t>
  </si>
  <si>
    <t>11927.0000</t>
  </si>
  <si>
    <t>13115.0000</t>
  </si>
  <si>
    <t>854.0000</t>
  </si>
  <si>
    <t>12982.0000</t>
  </si>
  <si>
    <t>13570.0000</t>
  </si>
  <si>
    <t>556.0000</t>
  </si>
  <si>
    <t>3875.0260</t>
  </si>
  <si>
    <t>3866.3110</t>
  </si>
  <si>
    <t>CONSOL ENERGY INC</t>
  </si>
  <si>
    <t>CNX</t>
  </si>
  <si>
    <t>142.5980</t>
  </si>
  <si>
    <t>3894.9710</t>
  </si>
  <si>
    <t>213.9990</t>
  </si>
  <si>
    <t>4293.1600</t>
  </si>
  <si>
    <t>295.2350</t>
  </si>
  <si>
    <t>4318.9780</t>
  </si>
  <si>
    <t>290.6520</t>
  </si>
  <si>
    <t>4195.6110</t>
  </si>
  <si>
    <t>410.6110</t>
  </si>
  <si>
    <t>5087.6520</t>
  </si>
  <si>
    <t>532.7960</t>
  </si>
  <si>
    <t>5663.3320</t>
  </si>
  <si>
    <t>665.7960</t>
  </si>
  <si>
    <t>6208.0900</t>
  </si>
  <si>
    <t>743.1140</t>
  </si>
  <si>
    <t>7370.4580</t>
  </si>
  <si>
    <t>1061.6690</t>
  </si>
  <si>
    <t>7725.4010</t>
  </si>
  <si>
    <t>920.0800</t>
  </si>
  <si>
    <t>12070.6100</t>
  </si>
  <si>
    <t>1154.0240</t>
  </si>
  <si>
    <t>12525.7000</t>
  </si>
  <si>
    <t>1382.3710</t>
  </si>
  <si>
    <t>12670.9090</t>
  </si>
  <si>
    <t>1575.2300</t>
  </si>
  <si>
    <t>14377.0000</t>
  </si>
  <si>
    <t>15554.0000</t>
  </si>
  <si>
    <t>REYNOLDS AMERICAN INC</t>
  </si>
  <si>
    <t>RAI</t>
  </si>
  <si>
    <t>60.0000</t>
  </si>
  <si>
    <t>15122.0000</t>
  </si>
  <si>
    <t>14651.0000</t>
  </si>
  <si>
    <t>9677.0000</t>
  </si>
  <si>
    <t>14428.0000</t>
  </si>
  <si>
    <t>14519.0000</t>
  </si>
  <si>
    <t>18178.0000</t>
  </si>
  <si>
    <t>18629.0000</t>
  </si>
  <si>
    <t>142.0000</t>
  </si>
  <si>
    <t>18154.0000</t>
  </si>
  <si>
    <t>113.0000</t>
  </si>
  <si>
    <t>18009.0000</t>
  </si>
  <si>
    <t>17078.0000</t>
  </si>
  <si>
    <t>16254.0000</t>
  </si>
  <si>
    <t>190.0000</t>
  </si>
  <si>
    <t>16557.0000</t>
  </si>
  <si>
    <t>88.0000</t>
  </si>
  <si>
    <t>8518.8650</t>
  </si>
  <si>
    <t>9380.3730</t>
  </si>
  <si>
    <t>HUDSON CITY BANCORP INC</t>
  </si>
  <si>
    <t>HCBK</t>
  </si>
  <si>
    <t>11426.7680</t>
  </si>
  <si>
    <t>14144.6040</t>
  </si>
  <si>
    <t>17033.3600</t>
  </si>
  <si>
    <t>20145.9810</t>
  </si>
  <si>
    <t>9.0230</t>
  </si>
  <si>
    <t>28075.3530</t>
  </si>
  <si>
    <t>18.5660</t>
  </si>
  <si>
    <t>35506.5810</t>
  </si>
  <si>
    <t>22.5570</t>
  </si>
  <si>
    <t>44423.9710</t>
  </si>
  <si>
    <t>11.6940</t>
  </si>
  <si>
    <t>54145.3280</t>
  </si>
  <si>
    <t>8.5650</t>
  </si>
  <si>
    <t>60267.7600</t>
  </si>
  <si>
    <t>6.3160</t>
  </si>
  <si>
    <t>61166.0330</t>
  </si>
  <si>
    <t>8.0310</t>
  </si>
  <si>
    <t>45355.8850</t>
  </si>
  <si>
    <t>9.6080</t>
  </si>
  <si>
    <t>40596.3410</t>
  </si>
  <si>
    <t>12.5290</t>
  </si>
  <si>
    <t>4588.0000</t>
  </si>
  <si>
    <t>4341.0000</t>
  </si>
  <si>
    <t>PACTIV CORP</t>
  </si>
  <si>
    <t>PTV</t>
  </si>
  <si>
    <t>135.0000</t>
  </si>
  <si>
    <t>3412.0000</t>
  </si>
  <si>
    <t>3741.0000</t>
  </si>
  <si>
    <t>2758.0000</t>
  </si>
  <si>
    <t>3765.0000</t>
  </si>
  <si>
    <t>3725.0000</t>
  </si>
  <si>
    <t>3574.0000</t>
  </si>
  <si>
    <t>5444.0000</t>
  </si>
  <si>
    <t>8425.0000</t>
  </si>
  <si>
    <t>AGILENT TECHNOLOGIES INC</t>
  </si>
  <si>
    <t>A</t>
  </si>
  <si>
    <t>7986.0000</t>
  </si>
  <si>
    <t>881.0000</t>
  </si>
  <si>
    <t>8203.0000</t>
  </si>
  <si>
    <t>6297.0000</t>
  </si>
  <si>
    <t>7056.0000</t>
  </si>
  <si>
    <t>118.0000</t>
  </si>
  <si>
    <t>6751.0000</t>
  </si>
  <si>
    <t>7369.0000</t>
  </si>
  <si>
    <t>7554.0000</t>
  </si>
  <si>
    <t>7437.0000</t>
  </si>
  <si>
    <t>7612.0000</t>
  </si>
  <si>
    <t>9696.0000</t>
  </si>
  <si>
    <t>9057.0000</t>
  </si>
  <si>
    <t>188.0000</t>
  </si>
  <si>
    <t>10536.0000</t>
  </si>
  <si>
    <t>225232.0000</t>
  </si>
  <si>
    <t>255018.0000</t>
  </si>
  <si>
    <t>METLIFE INC</t>
  </si>
  <si>
    <t>MET</t>
  </si>
  <si>
    <t>256898.0000</t>
  </si>
  <si>
    <t>277385.0000</t>
  </si>
  <si>
    <t>326841.0000</t>
  </si>
  <si>
    <t>356808.0000</t>
  </si>
  <si>
    <t>481645.0000</t>
  </si>
  <si>
    <t>527715.0000</t>
  </si>
  <si>
    <t>558562.0000</t>
  </si>
  <si>
    <t>501678.0000</t>
  </si>
  <si>
    <t>539314.0000</t>
  </si>
  <si>
    <t>730906.0000</t>
  </si>
  <si>
    <t>799625.0000</t>
  </si>
  <si>
    <t>836781.0000</t>
  </si>
  <si>
    <t>5771.7450</t>
  </si>
  <si>
    <t>6955.0060</t>
  </si>
  <si>
    <t>FRONTIER COMMUNICATIONS CORP</t>
  </si>
  <si>
    <t>FTR</t>
  </si>
  <si>
    <t>536.6390</t>
  </si>
  <si>
    <t>10553.6000</t>
  </si>
  <si>
    <t>530.7140</t>
  </si>
  <si>
    <t>8146.7420</t>
  </si>
  <si>
    <t>468.7420</t>
  </si>
  <si>
    <t>7689.1100</t>
  </si>
  <si>
    <t>278.0150</t>
  </si>
  <si>
    <t>6668.4190</t>
  </si>
  <si>
    <t>276.3480</t>
  </si>
  <si>
    <t>6412.1090</t>
  </si>
  <si>
    <t>268.4590</t>
  </si>
  <si>
    <t>6791.2050</t>
  </si>
  <si>
    <t>268.8060</t>
  </si>
  <si>
    <t>7256.0690</t>
  </si>
  <si>
    <t>315.7930</t>
  </si>
  <si>
    <t>6888.6760</t>
  </si>
  <si>
    <t>288.2640</t>
  </si>
  <si>
    <t>6878.2550</t>
  </si>
  <si>
    <t>255.9650</t>
  </si>
  <si>
    <t>17890.2300</t>
  </si>
  <si>
    <t>577.8790</t>
  </si>
  <si>
    <t>17460.7680</t>
  </si>
  <si>
    <t>824.8390</t>
  </si>
  <si>
    <t>17733.6310</t>
  </si>
  <si>
    <t>802.5040</t>
  </si>
  <si>
    <t>12449.0000</t>
  </si>
  <si>
    <t>11325.0000</t>
  </si>
  <si>
    <t>VISTEON CORP</t>
  </si>
  <si>
    <t>VC</t>
  </si>
  <si>
    <t>11162.0000</t>
  </si>
  <si>
    <t>11170.0000</t>
  </si>
  <si>
    <t>10933.0000</t>
  </si>
  <si>
    <t>872.0000</t>
  </si>
  <si>
    <t>10292.0000</t>
  </si>
  <si>
    <t>827.0000</t>
  </si>
  <si>
    <t>6736.0000</t>
  </si>
  <si>
    <t>6938.0000</t>
  </si>
  <si>
    <t>7205.0000</t>
  </si>
  <si>
    <t>5248.0000</t>
  </si>
  <si>
    <t>294.0000</t>
  </si>
  <si>
    <t>5019.0000</t>
  </si>
  <si>
    <t>5208.0000</t>
  </si>
  <si>
    <t>4973.0000</t>
  </si>
  <si>
    <t>5156.0000</t>
  </si>
  <si>
    <t>4239.0000</t>
  </si>
  <si>
    <t>5037.0000</t>
  </si>
  <si>
    <t>AVAYA INC</t>
  </si>
  <si>
    <t>5933B</t>
  </si>
  <si>
    <t>4648.0000</t>
  </si>
  <si>
    <t>341.0000</t>
  </si>
  <si>
    <t>3897.0000</t>
  </si>
  <si>
    <t>4057.0000</t>
  </si>
  <si>
    <t>4159.0000</t>
  </si>
  <si>
    <t>5200.0000</t>
  </si>
  <si>
    <t>117.0000</t>
  </si>
  <si>
    <t>9995.0000</t>
  </si>
  <si>
    <t>8650.0000</t>
  </si>
  <si>
    <t>76.0000</t>
  </si>
  <si>
    <t>9261.0000</t>
  </si>
  <si>
    <t>79.0000</t>
  </si>
  <si>
    <t>8546.0000</t>
  </si>
  <si>
    <t>8194.0000</t>
  </si>
  <si>
    <t>283.1000</t>
  </si>
  <si>
    <t>398.3000</t>
  </si>
  <si>
    <t>MOODY'S CORP</t>
  </si>
  <si>
    <t>MCO</t>
  </si>
  <si>
    <t>12.3000</t>
  </si>
  <si>
    <t>505.4000</t>
  </si>
  <si>
    <t>14.8000</t>
  </si>
  <si>
    <t>630.8000</t>
  </si>
  <si>
    <t>18.1000</t>
  </si>
  <si>
    <t>941.4000</t>
  </si>
  <si>
    <t>17.9000</t>
  </si>
  <si>
    <t>21.3000</t>
  </si>
  <si>
    <t>1457.2000</t>
  </si>
  <si>
    <t>31.3000</t>
  </si>
  <si>
    <t>1497.7000</t>
  </si>
  <si>
    <t>31.1000</t>
  </si>
  <si>
    <t>1714.6000</t>
  </si>
  <si>
    <t>181.8000</t>
  </si>
  <si>
    <t>1773.4000</t>
  </si>
  <si>
    <t>84.4000</t>
  </si>
  <si>
    <t>2003.3000</t>
  </si>
  <si>
    <t>90.7000</t>
  </si>
  <si>
    <t>2876.1000</t>
  </si>
  <si>
    <t>3960.9000</t>
  </si>
  <si>
    <t>282.0880</t>
  </si>
  <si>
    <t>258.7110</t>
  </si>
  <si>
    <t>COACH INC</t>
  </si>
  <si>
    <t>COH</t>
  </si>
  <si>
    <t>31.8680</t>
  </si>
  <si>
    <t>440.5710</t>
  </si>
  <si>
    <t>42.7640</t>
  </si>
  <si>
    <t>617.6520</t>
  </si>
  <si>
    <t>57.1120</t>
  </si>
  <si>
    <t>1028.6580</t>
  </si>
  <si>
    <t>67.6930</t>
  </si>
  <si>
    <t>1347.1320</t>
  </si>
  <si>
    <t>94.5920</t>
  </si>
  <si>
    <t>1626.5200</t>
  </si>
  <si>
    <t>133.8760</t>
  </si>
  <si>
    <t>2449.5120</t>
  </si>
  <si>
    <t>140.8720</t>
  </si>
  <si>
    <t>2273.8440</t>
  </si>
  <si>
    <t>174.7200</t>
  </si>
  <si>
    <t>2564.3360</t>
  </si>
  <si>
    <t>240.3290</t>
  </si>
  <si>
    <t>2467.1150</t>
  </si>
  <si>
    <t>81.1160</t>
  </si>
  <si>
    <t>2635.1160</t>
  </si>
  <si>
    <t>147.7440</t>
  </si>
  <si>
    <t>3104.3210</t>
  </si>
  <si>
    <t>184.3090</t>
  </si>
  <si>
    <t>11101.0000</t>
  </si>
  <si>
    <t>11726.0000</t>
  </si>
  <si>
    <t>MONSANTO CO</t>
  </si>
  <si>
    <t>MON</t>
  </si>
  <si>
    <t>582.0000</t>
  </si>
  <si>
    <t>11429.0000</t>
  </si>
  <si>
    <t>8890.0000</t>
  </si>
  <si>
    <t>9461.0000</t>
  </si>
  <si>
    <t>9164.0000</t>
  </si>
  <si>
    <t>10579.0000</t>
  </si>
  <si>
    <t>281.0000</t>
  </si>
  <si>
    <t>11728.0000</t>
  </si>
  <si>
    <t>12983.0000</t>
  </si>
  <si>
    <t>509.0000</t>
  </si>
  <si>
    <t>17991.0000</t>
  </si>
  <si>
    <t>918.0000</t>
  </si>
  <si>
    <t>17877.0000</t>
  </si>
  <si>
    <t>17852.0000</t>
  </si>
  <si>
    <t>19844.0000</t>
  </si>
  <si>
    <t>20224.0000</t>
  </si>
  <si>
    <t>646.0000</t>
  </si>
  <si>
    <t>5826.8490</t>
  </si>
  <si>
    <t>PEABODY ENERGY CORP</t>
  </si>
  <si>
    <t>BTU</t>
  </si>
  <si>
    <t>178.7540</t>
  </si>
  <si>
    <t>5209.4870</t>
  </si>
  <si>
    <t>194.2460</t>
  </si>
  <si>
    <t>5150.9020</t>
  </si>
  <si>
    <t>208.5620</t>
  </si>
  <si>
    <t>5140.1770</t>
  </si>
  <si>
    <t>156.4430</t>
  </si>
  <si>
    <t>5280.2650</t>
  </si>
  <si>
    <t>266.5970</t>
  </si>
  <si>
    <t>6178.5920</t>
  </si>
  <si>
    <t>643.8630</t>
  </si>
  <si>
    <t>6852.0060</t>
  </si>
  <si>
    <t>655.9140</t>
  </si>
  <si>
    <t>9514.0560</t>
  </si>
  <si>
    <t>648.6270</t>
  </si>
  <si>
    <t>9668.3070</t>
  </si>
  <si>
    <t>444.7000</t>
  </si>
  <si>
    <t>9822.4000</t>
  </si>
  <si>
    <t>384.2000</t>
  </si>
  <si>
    <t>9955.3000</t>
  </si>
  <si>
    <t>557.0000</t>
  </si>
  <si>
    <t>11363.1000</t>
  </si>
  <si>
    <t>846.9000</t>
  </si>
  <si>
    <t>16733.0000</t>
  </si>
  <si>
    <t>986.0000</t>
  </si>
  <si>
    <t>15809.0000</t>
  </si>
  <si>
    <t>MONDELEZ INTERNATIONAL INC</t>
  </si>
  <si>
    <t>MDLZ</t>
  </si>
  <si>
    <t>30336.0000</t>
  </si>
  <si>
    <t>52071.0000</t>
  </si>
  <si>
    <t>55798.0000</t>
  </si>
  <si>
    <t>1184.0000</t>
  </si>
  <si>
    <t>57100.0000</t>
  </si>
  <si>
    <t>1085.0000</t>
  </si>
  <si>
    <t>59285.0000</t>
  </si>
  <si>
    <t>1006.0000</t>
  </si>
  <si>
    <t>59928.0000</t>
  </si>
  <si>
    <t>57628.0000</t>
  </si>
  <si>
    <t>1169.0000</t>
  </si>
  <si>
    <t>55574.0000</t>
  </si>
  <si>
    <t>1241.0000</t>
  </si>
  <si>
    <t>67993.0000</t>
  </si>
  <si>
    <t>1367.0000</t>
  </si>
  <si>
    <t>63078.0000</t>
  </si>
  <si>
    <t>66714.0000</t>
  </si>
  <si>
    <t>1661.0000</t>
  </si>
  <si>
    <t>95289.0000</t>
  </si>
  <si>
    <t>93837.0000</t>
  </si>
  <si>
    <t>1610.0000</t>
  </si>
  <si>
    <t>75478.0000</t>
  </si>
  <si>
    <t>PRUDENTIAL FINANCIAL INC</t>
  </si>
  <si>
    <t>PRU</t>
  </si>
  <si>
    <t>285094.0000</t>
  </si>
  <si>
    <t>272753.0000</t>
  </si>
  <si>
    <t>293030.0000</t>
  </si>
  <si>
    <t>292746.0000</t>
  </si>
  <si>
    <t>321274.0000</t>
  </si>
  <si>
    <t>401058.0000</t>
  </si>
  <si>
    <t>417776.0000</t>
  </si>
  <si>
    <t>454266.0000</t>
  </si>
  <si>
    <t>485814.0000</t>
  </si>
  <si>
    <t>445011.0000</t>
  </si>
  <si>
    <t>480203.0000</t>
  </si>
  <si>
    <t>539854.0000</t>
  </si>
  <si>
    <t>624521.0000</t>
  </si>
  <si>
    <t>709298.0000</t>
  </si>
  <si>
    <t>ROCKWELL COLLINS INC</t>
  </si>
  <si>
    <t>COL</t>
  </si>
  <si>
    <t>2033.0000</t>
  </si>
  <si>
    <t>2100.0000</t>
  </si>
  <si>
    <t>2628.0000</t>
  </si>
  <si>
    <t>62.0000</t>
  </si>
  <si>
    <t>2560.0000</t>
  </si>
  <si>
    <t>72.0000</t>
  </si>
  <si>
    <t>2591.0000</t>
  </si>
  <si>
    <t>2874.0000</t>
  </si>
  <si>
    <t>3140.0000</t>
  </si>
  <si>
    <t>144.0000</t>
  </si>
  <si>
    <t>3278.0000</t>
  </si>
  <si>
    <t>3750.0000</t>
  </si>
  <si>
    <t>171.0000</t>
  </si>
  <si>
    <t>4144.0000</t>
  </si>
  <si>
    <t>153.0000</t>
  </si>
  <si>
    <t>4645.0000</t>
  </si>
  <si>
    <t>5064.0000</t>
  </si>
  <si>
    <t>5389.0000</t>
  </si>
  <si>
    <t>5314.0000</t>
  </si>
  <si>
    <t>ZIMMER HOLDINGS INC</t>
  </si>
  <si>
    <t>ZMH</t>
  </si>
  <si>
    <t>606.0000</t>
  </si>
  <si>
    <t>745.0000</t>
  </si>
  <si>
    <t>33.7000</t>
  </si>
  <si>
    <t>858.9000</t>
  </si>
  <si>
    <t>158.5000</t>
  </si>
  <si>
    <t>240.4000</t>
  </si>
  <si>
    <t>5695.5000</t>
  </si>
  <si>
    <t>255.3000</t>
  </si>
  <si>
    <t>5721.9000</t>
  </si>
  <si>
    <t>268.3000</t>
  </si>
  <si>
    <t>5974.4000</t>
  </si>
  <si>
    <t>6633.7000</t>
  </si>
  <si>
    <t>487.9000</t>
  </si>
  <si>
    <t>7239.0000</t>
  </si>
  <si>
    <t>7785.5000</t>
  </si>
  <si>
    <t>7999.9000</t>
  </si>
  <si>
    <t>269.2000</t>
  </si>
  <si>
    <t>8515.3000</t>
  </si>
  <si>
    <t>263.6000</t>
  </si>
  <si>
    <t>9012.4000</t>
  </si>
  <si>
    <t>WELLPOINT INC</t>
  </si>
  <si>
    <t>WLP</t>
  </si>
  <si>
    <t>4816.2000</t>
  </si>
  <si>
    <t>5708.5000</t>
  </si>
  <si>
    <t>6276.6000</t>
  </si>
  <si>
    <t>123.3000</t>
  </si>
  <si>
    <t>12293.1000</t>
  </si>
  <si>
    <t>13438.6000</t>
  </si>
  <si>
    <t>136.8000</t>
  </si>
  <si>
    <t>39738.4000</t>
  </si>
  <si>
    <t>161.8000</t>
  </si>
  <si>
    <t>51405.2000</t>
  </si>
  <si>
    <t>51759.8000</t>
  </si>
  <si>
    <t>52060.0000</t>
  </si>
  <si>
    <t>345.6000</t>
  </si>
  <si>
    <t>48403.2000</t>
  </si>
  <si>
    <t>378.4000</t>
  </si>
  <si>
    <t>52125.4000</t>
  </si>
  <si>
    <t>451.4000</t>
  </si>
  <si>
    <t>50166.9000</t>
  </si>
  <si>
    <t>519.5000</t>
  </si>
  <si>
    <t>52018.8000</t>
  </si>
  <si>
    <t>544.9000</t>
  </si>
  <si>
    <t>58955.4000</t>
  </si>
  <si>
    <t>PRINCIPAL FINANCIAL GRP INC</t>
  </si>
  <si>
    <t>PFG</t>
  </si>
  <si>
    <t>83953.2000</t>
  </si>
  <si>
    <t>84404.9000</t>
  </si>
  <si>
    <t>88350.5000</t>
  </si>
  <si>
    <t>59.5000</t>
  </si>
  <si>
    <t>89861.3000</t>
  </si>
  <si>
    <t>28.9000</t>
  </si>
  <si>
    <t>107754.4000</t>
  </si>
  <si>
    <t>47.5000</t>
  </si>
  <si>
    <t>113798.1000</t>
  </si>
  <si>
    <t>44.4000</t>
  </si>
  <si>
    <t>127035.4000</t>
  </si>
  <si>
    <t>143658.1000</t>
  </si>
  <si>
    <t>154520.2000</t>
  </si>
  <si>
    <t>128182.4000</t>
  </si>
  <si>
    <t>26.2000</t>
  </si>
  <si>
    <t>137759.4000</t>
  </si>
  <si>
    <t>21.5000</t>
  </si>
  <si>
    <t>145631.1000</t>
  </si>
  <si>
    <t>56.9000</t>
  </si>
  <si>
    <t>148298.0000</t>
  </si>
  <si>
    <t>38.9000</t>
  </si>
  <si>
    <t>161926.5000</t>
  </si>
  <si>
    <t>CME GROUP INC</t>
  </si>
  <si>
    <t>CME</t>
  </si>
  <si>
    <t>30.3670</t>
  </si>
  <si>
    <t>2068.8810</t>
  </si>
  <si>
    <t>56.3410</t>
  </si>
  <si>
    <t>3355.0160</t>
  </si>
  <si>
    <t>63.0160</t>
  </si>
  <si>
    <t>4872.6360</t>
  </si>
  <si>
    <t>67.4960</t>
  </si>
  <si>
    <t>2857.4660</t>
  </si>
  <si>
    <t>85.6270</t>
  </si>
  <si>
    <t>3969.3940</t>
  </si>
  <si>
    <t>87.8100</t>
  </si>
  <si>
    <t>4306.5050</t>
  </si>
  <si>
    <t>163.6440</t>
  </si>
  <si>
    <t>20306.1970</t>
  </si>
  <si>
    <t>200.1020</t>
  </si>
  <si>
    <t>48158.6540</t>
  </si>
  <si>
    <t>35651.0000</t>
  </si>
  <si>
    <t>160.0000</t>
  </si>
  <si>
    <t>35046.1000</t>
  </si>
  <si>
    <t>172.2000</t>
  </si>
  <si>
    <t>40758.7000</t>
  </si>
  <si>
    <t>38863.2000</t>
  </si>
  <si>
    <t>CIT GROUP INC</t>
  </si>
  <si>
    <t>CIT</t>
  </si>
  <si>
    <t>48689.8000</t>
  </si>
  <si>
    <t>50681.7000</t>
  </si>
  <si>
    <t>1877.2000</t>
  </si>
  <si>
    <t>42710.5000</t>
  </si>
  <si>
    <t>2096.3000</t>
  </si>
  <si>
    <t>46342.8000</t>
  </si>
  <si>
    <t>1489.2000</t>
  </si>
  <si>
    <t>51111.3000</t>
  </si>
  <si>
    <t>2359.1000</t>
  </si>
  <si>
    <t>63386.6000</t>
  </si>
  <si>
    <t>2860.2000</t>
  </si>
  <si>
    <t>77067.9000</t>
  </si>
  <si>
    <t>2865.2000</t>
  </si>
  <si>
    <t>90248.0000</t>
  </si>
  <si>
    <t>2611.6000</t>
  </si>
  <si>
    <t>80448.9000</t>
  </si>
  <si>
    <t>3102.4000</t>
  </si>
  <si>
    <t>60029.1000</t>
  </si>
  <si>
    <t>1286.9000</t>
  </si>
  <si>
    <t>50958.2000</t>
  </si>
  <si>
    <t>2136.9000</t>
  </si>
  <si>
    <t>45235.4000</t>
  </si>
  <si>
    <t>1776.6000</t>
  </si>
  <si>
    <t>44012.0000</t>
  </si>
  <si>
    <t>ASSURANT INC</t>
  </si>
  <si>
    <t>AIZ</t>
  </si>
  <si>
    <t>47.7830</t>
  </si>
  <si>
    <t>24449.8770</t>
  </si>
  <si>
    <t>74.6670</t>
  </si>
  <si>
    <t>22218.0090</t>
  </si>
  <si>
    <t>81.7510</t>
  </si>
  <si>
    <t>23728.3190</t>
  </si>
  <si>
    <t>58.4090</t>
  </si>
  <si>
    <t>24503.8960</t>
  </si>
  <si>
    <t>55.2000</t>
  </si>
  <si>
    <t>25365.4530</t>
  </si>
  <si>
    <t>74.7060</t>
  </si>
  <si>
    <t>25165.1480</t>
  </si>
  <si>
    <t>58.6760</t>
  </si>
  <si>
    <t>26750.3160</t>
  </si>
  <si>
    <t>56.0680</t>
  </si>
  <si>
    <t>24514.5860</t>
  </si>
  <si>
    <t>55.8850</t>
  </si>
  <si>
    <t>25841.7960</t>
  </si>
  <si>
    <t>51.2110</t>
  </si>
  <si>
    <t>26397.0180</t>
  </si>
  <si>
    <t>35.7470</t>
  </si>
  <si>
    <t>27115.4450</t>
  </si>
  <si>
    <t>56.4570</t>
  </si>
  <si>
    <t>28946.6070</t>
  </si>
  <si>
    <t>AMERIPRISE FINANCIAL INC</t>
  </si>
  <si>
    <t>AMP</t>
  </si>
  <si>
    <t>133.0000</t>
  </si>
  <si>
    <t>85384.0000</t>
  </si>
  <si>
    <t>93113.0000</t>
  </si>
  <si>
    <t>93121.0000</t>
  </si>
  <si>
    <t>104172.0000</t>
  </si>
  <si>
    <t>109230.0000</t>
  </si>
  <si>
    <t>95676.0000</t>
  </si>
  <si>
    <t>113774.0000</t>
  </si>
  <si>
    <t>131192.0000</t>
  </si>
  <si>
    <t>133986.0000</t>
  </si>
  <si>
    <t>134729.0000</t>
  </si>
  <si>
    <t>VIACOM INC</t>
  </si>
  <si>
    <t>VIAB</t>
  </si>
  <si>
    <t>140.5000</t>
  </si>
  <si>
    <t>18440.8000</t>
  </si>
  <si>
    <t>193.0000</t>
  </si>
  <si>
    <t>19115.6000</t>
  </si>
  <si>
    <t>209.7000</t>
  </si>
  <si>
    <t>21796.7000</t>
  </si>
  <si>
    <t>237.1000</t>
  </si>
  <si>
    <t>22904.1000</t>
  </si>
  <si>
    <t>22487.0000</t>
  </si>
  <si>
    <t>21900.0000</t>
  </si>
  <si>
    <t>22096.0000</t>
  </si>
  <si>
    <t>22801.0000</t>
  </si>
  <si>
    <t>22250.0000</t>
  </si>
  <si>
    <t>NYSE EURONEXT</t>
  </si>
  <si>
    <t>NYX</t>
  </si>
  <si>
    <t>84.5460</t>
  </si>
  <si>
    <t>1982.2510</t>
  </si>
  <si>
    <t>105.6730</t>
  </si>
  <si>
    <t>2204.1450</t>
  </si>
  <si>
    <t>97.7830</t>
  </si>
  <si>
    <t>3465.5420</t>
  </si>
  <si>
    <t>182.0000</t>
  </si>
  <si>
    <t>16618.0000</t>
  </si>
  <si>
    <t>13948.0000</t>
  </si>
  <si>
    <t>497.0000</t>
  </si>
  <si>
    <t>13378.0000</t>
  </si>
  <si>
    <t>13072.0000</t>
  </si>
  <si>
    <t>12556.0000</t>
  </si>
  <si>
    <t>WINDSTREAM CORP</t>
  </si>
  <si>
    <t>WIN</t>
  </si>
  <si>
    <t>333.3000</t>
  </si>
  <si>
    <t>5079.2000</t>
  </si>
  <si>
    <t>352.9000</t>
  </si>
  <si>
    <t>4929.7000</t>
  </si>
  <si>
    <t>373.8000</t>
  </si>
  <si>
    <t>8030.7000</t>
  </si>
  <si>
    <t>365.7000</t>
  </si>
  <si>
    <t>8210.7000</t>
  </si>
  <si>
    <t>8009.3000</t>
  </si>
  <si>
    <t>298.1000</t>
  </si>
  <si>
    <t>9145.4000</t>
  </si>
  <si>
    <t>11353.7000</t>
  </si>
  <si>
    <t>702.0000</t>
  </si>
  <si>
    <t>14392.1000</t>
  </si>
  <si>
    <t>1101.2000</t>
  </si>
  <si>
    <t>13982.0000</t>
  </si>
  <si>
    <t>WESTERN UNION CO</t>
  </si>
  <si>
    <t>WU</t>
  </si>
  <si>
    <t>26.5000</t>
  </si>
  <si>
    <t>3307.0000</t>
  </si>
  <si>
    <t>34.8000</t>
  </si>
  <si>
    <t>4589.1000</t>
  </si>
  <si>
    <t>63.8000</t>
  </si>
  <si>
    <t>5321.1000</t>
  </si>
  <si>
    <t>5784.2000</t>
  </si>
  <si>
    <t>53.9000</t>
  </si>
  <si>
    <t>5578.3000</t>
  </si>
  <si>
    <t>59.7000</t>
  </si>
  <si>
    <t>7353.4000</t>
  </si>
  <si>
    <t>7929.2000</t>
  </si>
  <si>
    <t>52.8000</t>
  </si>
  <si>
    <t>9069.9000</t>
  </si>
  <si>
    <t>60.9000</t>
  </si>
  <si>
    <t>9465.7000</t>
  </si>
  <si>
    <t>SPECTRA ENERGY CORP</t>
  </si>
  <si>
    <t>SE</t>
  </si>
  <si>
    <t>20345.0000</t>
  </si>
  <si>
    <t>22970.0000</t>
  </si>
  <si>
    <t>1502.0000</t>
  </si>
  <si>
    <t>21924.0000</t>
  </si>
  <si>
    <t>24079.0000</t>
  </si>
  <si>
    <t>1346.0000</t>
  </si>
  <si>
    <t>1915.0000</t>
  </si>
  <si>
    <t>30587.0000</t>
  </si>
  <si>
    <t>DISCOVER FINANCIAL SVCS INC</t>
  </si>
  <si>
    <t>DFS</t>
  </si>
  <si>
    <t>97.9630</t>
  </si>
  <si>
    <t>26943.9230</t>
  </si>
  <si>
    <t>144.1510</t>
  </si>
  <si>
    <t>29067.2420</t>
  </si>
  <si>
    <t>118.2650</t>
  </si>
  <si>
    <t>37376.1050</t>
  </si>
  <si>
    <t>93.5320</t>
  </si>
  <si>
    <t>39892.3820</t>
  </si>
  <si>
    <t>53.7930</t>
  </si>
  <si>
    <t>46020.9870</t>
  </si>
  <si>
    <t>54.6760</t>
  </si>
  <si>
    <t>60784.9680</t>
  </si>
  <si>
    <t>111.5600</t>
  </si>
  <si>
    <t>68783.9370</t>
  </si>
  <si>
    <t>75283.0000</t>
  </si>
  <si>
    <t>TERADATA CORP</t>
  </si>
  <si>
    <t>TDC</t>
  </si>
  <si>
    <t>50.0000</t>
  </si>
  <si>
    <t>1294.0000</t>
  </si>
  <si>
    <t>19.0000</t>
  </si>
  <si>
    <t>1430.0000</t>
  </si>
  <si>
    <t>29.0000</t>
  </si>
  <si>
    <t>1569.0000</t>
  </si>
  <si>
    <t>1883.0000</t>
  </si>
  <si>
    <t>2616.0000</t>
  </si>
  <si>
    <t>67.0000</t>
  </si>
  <si>
    <t>CBRE GROUP INC</t>
  </si>
  <si>
    <t>CBG</t>
  </si>
  <si>
    <t>14.2660</t>
  </si>
  <si>
    <t>1324.8760</t>
  </si>
  <si>
    <t>26.9610</t>
  </si>
  <si>
    <t>2213.4810</t>
  </si>
  <si>
    <t>52.9530</t>
  </si>
  <si>
    <t>2271.6360</t>
  </si>
  <si>
    <t>37.7510</t>
  </si>
  <si>
    <t>2815.6720</t>
  </si>
  <si>
    <t>55.2980</t>
  </si>
  <si>
    <t>5944.6310</t>
  </si>
  <si>
    <t>92.9550</t>
  </si>
  <si>
    <t>6242.5730</t>
  </si>
  <si>
    <t>51.4710</t>
  </si>
  <si>
    <t>4726.4140</t>
  </si>
  <si>
    <t>28.2000</t>
  </si>
  <si>
    <t>5039.4060</t>
  </si>
  <si>
    <t>68.4640</t>
  </si>
  <si>
    <t>5121.5680</t>
  </si>
  <si>
    <t>147.9800</t>
  </si>
  <si>
    <t>7219.1430</t>
  </si>
  <si>
    <t>150.2320</t>
  </si>
  <si>
    <t>7809.5420</t>
  </si>
</sst>
</file>

<file path=xl/styles.xml><?xml version="1.0" encoding="utf-8"?>
<styleSheet xmlns="http://schemas.openxmlformats.org/spreadsheetml/2006/main">
  <numFmts count="1">
    <numFmt numFmtId="166" formatCode="[$-409]mmmm\ d\,\ yyyy;@"/>
  </numFmts>
  <fonts count="2">
    <font>
      <sz val="11"/>
      <color theme="1"/>
      <name val="Calibri"/>
      <family val="2"/>
      <scheme val="minor"/>
    </font>
    <font>
      <b/>
      <sz val="10"/>
      <name val="Arial, Helvetica, Helv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NumberFormat="1" applyFont="1" applyFill="1" applyBorder="1" applyAlignment="1" applyProtection="1">
      <alignment horizontal="center" wrapText="1"/>
    </xf>
    <xf numFmtId="2" fontId="1" fillId="2" borderId="0" xfId="0" applyNumberFormat="1" applyFont="1" applyFill="1" applyBorder="1" applyAlignment="1" applyProtection="1">
      <alignment horizontal="center" wrapText="1"/>
    </xf>
    <xf numFmtId="49" fontId="0" fillId="0" borderId="1" xfId="0" applyNumberFormat="1" applyFont="1" applyFill="1" applyBorder="1" applyAlignment="1" applyProtection="1">
      <alignment horizontal="center" wrapText="1"/>
    </xf>
    <xf numFmtId="49" fontId="0" fillId="0" borderId="0" xfId="0" applyNumberFormat="1"/>
    <xf numFmtId="2" fontId="0" fillId="0" borderId="0" xfId="0" applyNumberFormat="1"/>
    <xf numFmtId="0" fontId="0" fillId="3" borderId="1" xfId="0" applyNumberFormat="1" applyFont="1" applyFill="1" applyBorder="1" applyAlignment="1" applyProtection="1">
      <alignment horizontal="center" wrapText="1"/>
    </xf>
    <xf numFmtId="166" fontId="1" fillId="2" borderId="0" xfId="0" applyNumberFormat="1" applyFont="1" applyFill="1" applyBorder="1" applyAlignment="1" applyProtection="1">
      <alignment horizontal="center" wrapText="1"/>
    </xf>
    <xf numFmtId="166" fontId="0" fillId="0" borderId="1" xfId="0" applyNumberFormat="1" applyFill="1" applyBorder="1" applyAlignment="1" applyProtection="1">
      <alignment horizontal="center" wrapText="1"/>
    </xf>
    <xf numFmtId="166" fontId="0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&amp;P%20firms%20pensions.xml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WRDS Data"/>
      <sheetName val="Sheet2"/>
    </sheetNames>
    <sheetDataSet>
      <sheetData sheetId="0">
        <row r="2">
          <cell r="I2" t="str">
            <v>775.1960</v>
          </cell>
          <cell r="M2">
            <v>25.645999999999997</v>
          </cell>
          <cell r="N2" t="str">
            <v>7149.1510</v>
          </cell>
          <cell r="O2" t="str">
            <v>2382.7140</v>
          </cell>
          <cell r="P2" t="str">
            <v>1143.0400</v>
          </cell>
          <cell r="Q2" t="str">
            <v>394.4100</v>
          </cell>
          <cell r="R2" t="str">
            <v>302.3320</v>
          </cell>
          <cell r="T2" t="str">
            <v>84.8250</v>
          </cell>
          <cell r="V2" t="str">
            <v>47.6250</v>
          </cell>
          <cell r="W2" t="str">
            <v>6.0000</v>
          </cell>
          <cell r="X2" t="str">
            <v>6608.5060</v>
          </cell>
        </row>
        <row r="3">
          <cell r="I3" t="str">
            <v>764.8730</v>
          </cell>
          <cell r="M3">
            <v>30.513766666666665</v>
          </cell>
          <cell r="N3" t="str">
            <v>7981.7480</v>
          </cell>
          <cell r="O3" t="str">
            <v>2499.3230</v>
          </cell>
          <cell r="P3" t="str">
            <v>1064.9930</v>
          </cell>
          <cell r="Q3" t="str">
            <v>427.9030</v>
          </cell>
          <cell r="R3" t="str">
            <v>327.3670</v>
          </cell>
          <cell r="T3" t="str">
            <v>84.8250</v>
          </cell>
          <cell r="V3" t="str">
            <v>41.8500</v>
          </cell>
          <cell r="W3" t="str">
            <v>12.0000</v>
          </cell>
          <cell r="X3" t="str">
            <v>7149.1510</v>
          </cell>
        </row>
        <row r="4">
          <cell r="I4" t="str">
            <v>720.8070</v>
          </cell>
          <cell r="M4">
            <v>41.958666666666666</v>
          </cell>
          <cell r="N4" t="str">
            <v>8425.8060</v>
          </cell>
          <cell r="O4" t="str">
            <v>2686.1530</v>
          </cell>
          <cell r="P4" t="str">
            <v>1209.0740</v>
          </cell>
          <cell r="Q4" t="str">
            <v>424.8860</v>
          </cell>
          <cell r="R4" t="str">
            <v>215.1530</v>
          </cell>
          <cell r="T4" t="str">
            <v>91.2550</v>
          </cell>
          <cell r="V4" t="str">
            <v>34.0900</v>
          </cell>
          <cell r="W4" t="str">
            <v>19.0000</v>
          </cell>
          <cell r="X4" t="str">
            <v>7981.7480</v>
          </cell>
        </row>
        <row r="5">
          <cell r="I5" t="str">
            <v>887.3110</v>
          </cell>
          <cell r="M5">
            <v>43.930033333333334</v>
          </cell>
          <cell r="N5" t="str">
            <v>9536.3780</v>
          </cell>
          <cell r="O5" t="str">
            <v>2829.7790</v>
          </cell>
          <cell r="P5" t="str">
            <v>1329.2530</v>
          </cell>
          <cell r="Q5" t="str">
            <v>438.1430</v>
          </cell>
          <cell r="R5" t="str">
            <v>230.5760</v>
          </cell>
          <cell r="T5" t="str">
            <v>91.2880</v>
          </cell>
          <cell r="V5" t="str">
            <v>40.0200</v>
          </cell>
          <cell r="W5" t="str">
            <v>35.0940</v>
          </cell>
          <cell r="X5" t="str">
            <v>8425.8060</v>
          </cell>
        </row>
        <row r="6">
          <cell r="I6" t="str">
            <v>982.2820</v>
          </cell>
          <cell r="M6">
            <v>49.021833333333333</v>
          </cell>
          <cell r="N6" t="str">
            <v>9896.7470</v>
          </cell>
          <cell r="O6" t="str">
            <v>2950.1960</v>
          </cell>
          <cell r="P6" t="str">
            <v>1227.5530</v>
          </cell>
          <cell r="Q6" t="str">
            <v>401.1050</v>
          </cell>
          <cell r="R6" t="str">
            <v>235.2180</v>
          </cell>
          <cell r="T6" t="str">
            <v>91.7930</v>
          </cell>
          <cell r="V6" t="str">
            <v>44.4100</v>
          </cell>
          <cell r="W6" t="str">
            <v>30.7920</v>
          </cell>
          <cell r="X6" t="str">
            <v>9536.3780</v>
          </cell>
        </row>
        <row r="7">
          <cell r="I7" t="str">
            <v>1064.8480</v>
          </cell>
          <cell r="M7">
            <v>53.842866666666673</v>
          </cell>
          <cell r="N7" t="str">
            <v>11322.6450</v>
          </cell>
          <cell r="O7" t="str">
            <v>3424.9640</v>
          </cell>
          <cell r="P7" t="str">
            <v>1225.2530</v>
          </cell>
          <cell r="Q7" t="str">
            <v>347.6520</v>
          </cell>
          <cell r="R7" t="str">
            <v>223.1630</v>
          </cell>
          <cell r="T7" t="str">
            <v>99.0570</v>
          </cell>
          <cell r="V7" t="str">
            <v>41.3500</v>
          </cell>
          <cell r="W7" t="str">
            <v>32.3750</v>
          </cell>
          <cell r="X7" t="str">
            <v>9896.7470</v>
          </cell>
        </row>
        <row r="8">
          <cell r="I8" t="str">
            <v>1214.2290</v>
          </cell>
          <cell r="M8">
            <v>54.362433333333328</v>
          </cell>
          <cell r="N8" t="str">
            <v>11455.9430</v>
          </cell>
          <cell r="O8" t="str">
            <v>3446.1160</v>
          </cell>
          <cell r="P8" t="str">
            <v>1225.7980</v>
          </cell>
          <cell r="Q8" t="str">
            <v>358.6440</v>
          </cell>
          <cell r="R8" t="str">
            <v>317.1430</v>
          </cell>
          <cell r="T8" t="str">
            <v>99.9590</v>
          </cell>
          <cell r="V8" t="str">
            <v>50.6900</v>
          </cell>
          <cell r="W8" t="str">
            <v>36.9120</v>
          </cell>
          <cell r="X8" t="str">
            <v>11322.6450</v>
          </cell>
        </row>
        <row r="9">
          <cell r="I9" t="str">
            <v>1318.9390</v>
          </cell>
          <cell r="M9">
            <v>57.319833333333328</v>
          </cell>
          <cell r="N9" t="str">
            <v>11243.7120</v>
          </cell>
          <cell r="O9" t="str">
            <v>3531.6110</v>
          </cell>
          <cell r="P9" t="str">
            <v>1243.7430</v>
          </cell>
          <cell r="Q9" t="str">
            <v>373.4360</v>
          </cell>
          <cell r="R9" t="str">
            <v>298.7800</v>
          </cell>
          <cell r="T9" t="str">
            <v>100.4860</v>
          </cell>
          <cell r="V9" t="str">
            <v>42.4100</v>
          </cell>
          <cell r="W9" t="str">
            <v>35.0630</v>
          </cell>
          <cell r="X9" t="str">
            <v>11455.9430</v>
          </cell>
        </row>
        <row r="10">
          <cell r="I10" t="str">
            <v>1430.3720</v>
          </cell>
          <cell r="M10">
            <v>83.367000000000004</v>
          </cell>
          <cell r="N10" t="str">
            <v>11620.0930</v>
          </cell>
          <cell r="O10" t="str">
            <v>3445.9790</v>
          </cell>
          <cell r="P10" t="str">
            <v>1403.3180</v>
          </cell>
          <cell r="Q10" t="str">
            <v>390.3580</v>
          </cell>
          <cell r="R10" t="str">
            <v>213.5570</v>
          </cell>
          <cell r="T10" t="str">
            <v>100.8880</v>
          </cell>
          <cell r="V10" t="str">
            <v>32.1300</v>
          </cell>
          <cell r="W10" t="str">
            <v>36.8540</v>
          </cell>
          <cell r="X10" t="str">
            <v>11243.7120</v>
          </cell>
        </row>
        <row r="11">
          <cell r="I11" t="str">
            <v>1461.8080</v>
          </cell>
          <cell r="M11">
            <v>106.12414285714286</v>
          </cell>
          <cell r="N11" t="str">
            <v>11808.1550</v>
          </cell>
          <cell r="O11" t="str">
            <v>3316.1090</v>
          </cell>
          <cell r="P11" t="str">
            <v>1496.0950</v>
          </cell>
          <cell r="Q11" t="str">
            <v>404.3310</v>
          </cell>
          <cell r="R11" t="str">
            <v>82.0060</v>
          </cell>
          <cell r="T11" t="str">
            <v>101.4350</v>
          </cell>
          <cell r="V11" t="str">
            <v>36.5800</v>
          </cell>
          <cell r="W11" t="str">
            <v>45.4840</v>
          </cell>
          <cell r="X11" t="str">
            <v>11620.0930</v>
          </cell>
        </row>
        <row r="12">
          <cell r="I12" t="str">
            <v>1775.5960</v>
          </cell>
          <cell r="M12">
            <v>100.42042857142856</v>
          </cell>
          <cell r="N12" t="str">
            <v>12362.7030</v>
          </cell>
          <cell r="O12" t="str">
            <v>3683.3270</v>
          </cell>
          <cell r="P12" t="str">
            <v>1833.5660</v>
          </cell>
          <cell r="Q12" t="str">
            <v>414.5550</v>
          </cell>
          <cell r="R12" t="str">
            <v>330.4420</v>
          </cell>
          <cell r="T12" t="str">
            <v>108.7700</v>
          </cell>
          <cell r="V12" t="str">
            <v>41.4500</v>
          </cell>
          <cell r="W12" t="str">
            <v>46.9330</v>
          </cell>
          <cell r="X12" t="str">
            <v>11808.1550</v>
          </cell>
        </row>
        <row r="13">
          <cell r="I13" t="str">
            <v>1850.5500</v>
          </cell>
          <cell r="M13">
            <v>135.60857142857139</v>
          </cell>
          <cell r="N13" t="str">
            <v>13111.0180</v>
          </cell>
          <cell r="O13" t="str">
            <v>3821.8500</v>
          </cell>
          <cell r="P13" t="str">
            <v>1925.3880</v>
          </cell>
          <cell r="Q13" t="str">
            <v>427.0540</v>
          </cell>
          <cell r="R13" t="str">
            <v>328.1670</v>
          </cell>
          <cell r="T13" t="str">
            <v>109.2460</v>
          </cell>
          <cell r="V13" t="str">
            <v>48.1800</v>
          </cell>
          <cell r="W13" t="str">
            <v>37.3120</v>
          </cell>
          <cell r="X13" t="str">
            <v>12362.7030</v>
          </cell>
        </row>
        <row r="14">
          <cell r="I14" t="str">
            <v>2079.1810</v>
          </cell>
          <cell r="M14">
            <v>144.51985714285715</v>
          </cell>
          <cell r="N14" t="str">
            <v>13379.6150</v>
          </cell>
          <cell r="O14" t="str">
            <v>3972.8060</v>
          </cell>
          <cell r="P14" t="str">
            <v>2151.3710</v>
          </cell>
          <cell r="Q14" t="str">
            <v>404.3360</v>
          </cell>
          <cell r="R14" t="str">
            <v>387.3710</v>
          </cell>
          <cell r="T14" t="str">
            <v>109.7430</v>
          </cell>
          <cell r="V14" t="str">
            <v>50.9800</v>
          </cell>
          <cell r="W14" t="str">
            <v>44.3330</v>
          </cell>
          <cell r="X14" t="str">
            <v>13111.0180</v>
          </cell>
        </row>
        <row r="15">
          <cell r="I15" t="str">
            <v>2828.8010</v>
          </cell>
          <cell r="M15">
            <v>0</v>
          </cell>
          <cell r="N15" t="str">
            <v>15283.2540</v>
          </cell>
          <cell r="O15" t="str">
            <v>8570.9060</v>
          </cell>
          <cell r="P15" t="str">
            <v>0.0000</v>
          </cell>
          <cell r="Q15" t="str">
            <v>827.4310</v>
          </cell>
          <cell r="R15" t="str">
            <v>2785.9770</v>
          </cell>
          <cell r="T15" t="str">
            <v>1545.9340</v>
          </cell>
          <cell r="V15" t="str">
            <v>48.4375</v>
          </cell>
          <cell r="W15" t="str">
            <v>139.6030</v>
          </cell>
          <cell r="X15" t="str">
            <v>14471.0440</v>
          </cell>
        </row>
        <row r="16">
          <cell r="I16" t="str">
            <v>2643.7040</v>
          </cell>
          <cell r="M16">
            <v>164.87596666666667</v>
          </cell>
          <cell r="N16" t="str">
            <v>23296.4230</v>
          </cell>
          <cell r="O16" t="str">
            <v>9059.4320</v>
          </cell>
          <cell r="P16" t="str">
            <v>0.0000</v>
          </cell>
          <cell r="Q16" t="str">
            <v>1168.0180</v>
          </cell>
          <cell r="R16" t="str">
            <v>1550.3900</v>
          </cell>
          <cell r="T16" t="str">
            <v>1554.5300</v>
          </cell>
          <cell r="V16" t="str">
            <v>55.7500</v>
          </cell>
          <cell r="W16" t="str">
            <v>179.8030</v>
          </cell>
          <cell r="X16" t="str">
            <v>15283.2540</v>
          </cell>
        </row>
        <row r="17">
          <cell r="I17" t="str">
            <v>2373.4150</v>
          </cell>
          <cell r="M17">
            <v>194.31049999999999</v>
          </cell>
          <cell r="N17" t="str">
            <v>24259.1020</v>
          </cell>
          <cell r="O17" t="str">
            <v>10664.5530</v>
          </cell>
          <cell r="P17">
            <v>0</v>
          </cell>
          <cell r="Q17" t="str">
            <v>1177.3450</v>
          </cell>
          <cell r="R17" t="str">
            <v>2793.7030</v>
          </cell>
          <cell r="T17" t="str">
            <v>1563.0680</v>
          </cell>
          <cell r="V17" t="str">
            <v>40.0000</v>
          </cell>
          <cell r="W17" t="str">
            <v>228.3190</v>
          </cell>
          <cell r="X17" t="str">
            <v>23296.4230</v>
          </cell>
        </row>
        <row r="18">
          <cell r="I18" t="str">
            <v>3017.7320</v>
          </cell>
          <cell r="M18">
            <v>217.33793333333332</v>
          </cell>
          <cell r="N18" t="str">
            <v>26715.3420</v>
          </cell>
          <cell r="O18" t="str">
            <v>13072.2580</v>
          </cell>
          <cell r="P18">
            <v>0</v>
          </cell>
          <cell r="Q18" t="str">
            <v>1273.9910</v>
          </cell>
          <cell r="R18" t="str">
            <v>2753.2330</v>
          </cell>
          <cell r="T18" t="str">
            <v>1564.5180</v>
          </cell>
          <cell r="V18" t="str">
            <v>46.6000</v>
          </cell>
          <cell r="W18" t="str">
            <v>272.6440</v>
          </cell>
          <cell r="X18" t="str">
            <v>24259.1020</v>
          </cell>
        </row>
        <row r="19">
          <cell r="I19" t="str">
            <v>3465.6660</v>
          </cell>
          <cell r="M19">
            <v>203.42379999999997</v>
          </cell>
          <cell r="N19" t="str">
            <v>28767.4940</v>
          </cell>
          <cell r="O19" t="str">
            <v>14325.7830</v>
          </cell>
          <cell r="P19">
            <v>0</v>
          </cell>
          <cell r="Q19" t="str">
            <v>1288.7000</v>
          </cell>
          <cell r="R19" t="str">
            <v>3175.8360</v>
          </cell>
          <cell r="T19" t="str">
            <v>1560.0240</v>
          </cell>
          <cell r="V19" t="str">
            <v>46.6500</v>
          </cell>
          <cell r="W19" t="str">
            <v>272.9100</v>
          </cell>
          <cell r="X19" t="str">
            <v>26715.3420</v>
          </cell>
        </row>
        <row r="20">
          <cell r="I20" t="str">
            <v>4348.7790</v>
          </cell>
          <cell r="M20">
            <v>198.92669999999998</v>
          </cell>
          <cell r="N20" t="str">
            <v>29141.2030</v>
          </cell>
          <cell r="O20" t="str">
            <v>14415.2710</v>
          </cell>
          <cell r="P20" t="str">
            <v>583.0770</v>
          </cell>
          <cell r="Q20" t="str">
            <v>1358.9390</v>
          </cell>
          <cell r="R20" t="str">
            <v>3372.0650</v>
          </cell>
          <cell r="T20" t="str">
            <v>1539.2350</v>
          </cell>
          <cell r="V20" t="str">
            <v>39.4300</v>
          </cell>
          <cell r="W20" t="str">
            <v>170.6030</v>
          </cell>
          <cell r="X20" t="str">
            <v>28767.4940</v>
          </cell>
        </row>
        <row r="21">
          <cell r="I21" t="str">
            <v>5085.6260</v>
          </cell>
          <cell r="M21">
            <v>207.07446666666667</v>
          </cell>
          <cell r="N21" t="str">
            <v>36178.1720</v>
          </cell>
          <cell r="O21" t="str">
            <v>14054.1860</v>
          </cell>
          <cell r="P21" t="str">
            <v>0.0000</v>
          </cell>
          <cell r="Q21" t="str">
            <v>1558.7500</v>
          </cell>
          <cell r="R21" t="str">
            <v>1716.7550</v>
          </cell>
          <cell r="T21" t="str">
            <v>1537.2430</v>
          </cell>
          <cell r="V21" t="str">
            <v>48.7100</v>
          </cell>
          <cell r="W21" t="str">
            <v>190.4600</v>
          </cell>
          <cell r="X21" t="str">
            <v>29141.2030</v>
          </cell>
        </row>
        <row r="22">
          <cell r="I22" t="str">
            <v>5666.6740</v>
          </cell>
          <cell r="M22">
            <v>224.20886666666667</v>
          </cell>
          <cell r="N22" t="str">
            <v>39713.9240</v>
          </cell>
          <cell r="O22" t="str">
            <v>17778.5400</v>
          </cell>
          <cell r="P22" t="str">
            <v>0.0000</v>
          </cell>
          <cell r="Q22" t="str">
            <v>1854.8860</v>
          </cell>
          <cell r="R22" t="str">
            <v>3606.3140</v>
          </cell>
          <cell r="T22" t="str">
            <v>1549.9100</v>
          </cell>
          <cell r="V22" t="str">
            <v>56.1500</v>
          </cell>
          <cell r="W22" t="str">
            <v>224.3050</v>
          </cell>
          <cell r="X22" t="str">
            <v>36178.1720</v>
          </cell>
        </row>
        <row r="23">
          <cell r="I23" t="str">
            <v>3997.0000</v>
          </cell>
          <cell r="M23">
            <v>333.42857142857144</v>
          </cell>
          <cell r="N23" t="str">
            <v>42419.2040</v>
          </cell>
          <cell r="O23" t="str">
            <v>17479.5510</v>
          </cell>
          <cell r="P23" t="str">
            <v>0.0000</v>
          </cell>
          <cell r="Q23" t="str">
            <v>1838.8290</v>
          </cell>
          <cell r="R23" t="str">
            <v>4734.2160</v>
          </cell>
          <cell r="T23" t="str">
            <v>1552.4330</v>
          </cell>
          <cell r="V23" t="str">
            <v>53.3700</v>
          </cell>
          <cell r="W23" t="str">
            <v>137.0000</v>
          </cell>
          <cell r="X23" t="str">
            <v>39713.9240</v>
          </cell>
        </row>
        <row r="24">
          <cell r="I24" t="str">
            <v>5812.0000</v>
          </cell>
          <cell r="M24">
            <v>219.28571428571428</v>
          </cell>
          <cell r="N24" t="str">
            <v>52416.6230</v>
          </cell>
          <cell r="O24" t="str">
            <v>22855.6270</v>
          </cell>
          <cell r="P24">
            <v>0</v>
          </cell>
          <cell r="Q24" t="str">
            <v>2089.5100</v>
          </cell>
          <cell r="R24" t="str">
            <v>5745.8380</v>
          </cell>
          <cell r="T24" t="str">
            <v>1551.1680</v>
          </cell>
          <cell r="V24" t="str">
            <v>53.9900</v>
          </cell>
          <cell r="W24" t="str">
            <v>139.0000</v>
          </cell>
          <cell r="X24" t="str">
            <v>42419.2040</v>
          </cell>
        </row>
        <row r="25">
          <cell r="I25" t="str">
            <v>7451.0000</v>
          </cell>
          <cell r="M25">
            <v>295</v>
          </cell>
          <cell r="N25" t="str">
            <v>59462.2660</v>
          </cell>
          <cell r="O25" t="str">
            <v>22388.1350</v>
          </cell>
          <cell r="P25">
            <v>0</v>
          </cell>
          <cell r="Q25" t="str">
            <v>2624.3050</v>
          </cell>
          <cell r="R25" t="str">
            <v>4626.1720</v>
          </cell>
          <cell r="T25" t="str">
            <v>1546.9840</v>
          </cell>
          <cell r="V25" t="str">
            <v>47.9100</v>
          </cell>
          <cell r="W25" t="str">
            <v>278.0000</v>
          </cell>
          <cell r="X25" t="str">
            <v>52416.6230</v>
          </cell>
        </row>
        <row r="26">
          <cell r="I26" t="str">
            <v>6961.0000</v>
          </cell>
          <cell r="M26">
            <v>437.57142857142856</v>
          </cell>
          <cell r="N26" t="str">
            <v>60276.8930</v>
          </cell>
          <cell r="O26" t="str">
            <v>24439.8330</v>
          </cell>
          <cell r="P26">
            <v>0</v>
          </cell>
          <cell r="Q26" t="str">
            <v>3043.8940</v>
          </cell>
          <cell r="R26" t="str">
            <v>4728.4490</v>
          </cell>
          <cell r="T26" t="str">
            <v>1570.3790</v>
          </cell>
          <cell r="V26" t="str">
            <v>56.2300</v>
          </cell>
          <cell r="W26" t="str">
            <v>528.0000</v>
          </cell>
          <cell r="X26" t="str">
            <v>59462.2660</v>
          </cell>
        </row>
        <row r="27">
          <cell r="I27" t="str">
            <v>7949.0000</v>
          </cell>
          <cell r="M27">
            <v>583.28571428571422</v>
          </cell>
          <cell r="N27" t="str">
            <v>67234.9440</v>
          </cell>
          <cell r="O27" t="str">
            <v>26720.9610</v>
          </cell>
          <cell r="P27" t="str">
            <v>710.0000</v>
          </cell>
          <cell r="Q27" t="str">
            <v>2783.2070</v>
          </cell>
          <cell r="R27" t="str">
            <v>5962.9200</v>
          </cell>
          <cell r="T27" t="str">
            <v>1576.6670</v>
          </cell>
          <cell r="V27" t="str">
            <v>65.5000</v>
          </cell>
          <cell r="W27" t="str">
            <v>601.0000</v>
          </cell>
          <cell r="X27" t="str">
            <v>60276.8930</v>
          </cell>
        </row>
        <row r="28">
          <cell r="I28" t="str">
            <v>1231.8000</v>
          </cell>
          <cell r="M28">
            <v>45.91</v>
          </cell>
          <cell r="N28" t="str">
            <v>8270.5000</v>
          </cell>
          <cell r="O28" t="str">
            <v>2821.3000</v>
          </cell>
          <cell r="P28" t="str">
            <v>781.8000</v>
          </cell>
          <cell r="Q28" t="str">
            <v>593.6000</v>
          </cell>
          <cell r="R28" t="str">
            <v>124.2000</v>
          </cell>
          <cell r="T28" t="str">
            <v>214.2190</v>
          </cell>
          <cell r="V28" t="str">
            <v>36.0000</v>
          </cell>
          <cell r="W28" t="str">
            <v>-3.6570</v>
          </cell>
          <cell r="X28" t="str">
            <v>6852.4410</v>
          </cell>
        </row>
        <row r="29">
          <cell r="I29" t="str">
            <v>1090.8000</v>
          </cell>
          <cell r="M29">
            <v>55.730000000000004</v>
          </cell>
          <cell r="N29" t="str">
            <v>8084.1000</v>
          </cell>
          <cell r="O29" t="str">
            <v>3105.8000</v>
          </cell>
          <cell r="P29" t="str">
            <v>778.4000</v>
          </cell>
          <cell r="Q29" t="str">
            <v>592.4000</v>
          </cell>
          <cell r="R29" t="str">
            <v>512.9000</v>
          </cell>
          <cell r="T29" t="str">
            <v>215.4630</v>
          </cell>
          <cell r="V29" t="str">
            <v>38.5800</v>
          </cell>
          <cell r="W29" t="str">
            <v>-3.2090</v>
          </cell>
          <cell r="X29" t="str">
            <v>8270.5000</v>
          </cell>
        </row>
        <row r="30">
          <cell r="I30" t="str">
            <v>1012.5000</v>
          </cell>
          <cell r="M30">
            <v>75.686666666666667</v>
          </cell>
          <cell r="N30" t="str">
            <v>8495.0000</v>
          </cell>
          <cell r="O30" t="str">
            <v>3460.4000</v>
          </cell>
          <cell r="P30" t="str">
            <v>725.6000</v>
          </cell>
          <cell r="Q30" t="str">
            <v>581.0000</v>
          </cell>
          <cell r="R30" t="str">
            <v>525.4000</v>
          </cell>
          <cell r="T30" t="str">
            <v>218.5360</v>
          </cell>
          <cell r="V30" t="str">
            <v>42.0100</v>
          </cell>
          <cell r="W30" t="str">
            <v>4.9820</v>
          </cell>
          <cell r="X30" t="str">
            <v>8084.1000</v>
          </cell>
        </row>
        <row r="31">
          <cell r="I31" t="str">
            <v>1147.5000</v>
          </cell>
          <cell r="M31">
            <v>81.576666666666654</v>
          </cell>
          <cell r="N31" t="str">
            <v>9431.9000</v>
          </cell>
          <cell r="O31" t="str">
            <v>3782.5000</v>
          </cell>
          <cell r="P31" t="str">
            <v>705.6000</v>
          </cell>
          <cell r="Q31" t="str">
            <v>640.2000</v>
          </cell>
          <cell r="R31" t="str">
            <v>400.2000</v>
          </cell>
          <cell r="T31" t="str">
            <v>221.4240</v>
          </cell>
          <cell r="V31" t="str">
            <v>45.1000</v>
          </cell>
          <cell r="W31" t="str">
            <v>12.6150</v>
          </cell>
          <cell r="X31" t="str">
            <v>8495.0000</v>
          </cell>
        </row>
        <row r="32">
          <cell r="I32" t="str">
            <v>1510.9000</v>
          </cell>
          <cell r="M32">
            <v>88.08</v>
          </cell>
          <cell r="N32" t="str">
            <v>10040.4000</v>
          </cell>
          <cell r="O32" t="str">
            <v>4444.0000</v>
          </cell>
          <cell r="P32" t="str">
            <v>788.0000</v>
          </cell>
          <cell r="Q32" t="str">
            <v>714.9000</v>
          </cell>
          <cell r="R32" t="str">
            <v>604.1000</v>
          </cell>
          <cell r="T32" t="str">
            <v>225.7750</v>
          </cell>
          <cell r="V32" t="str">
            <v>54.3800</v>
          </cell>
          <cell r="W32" t="str">
            <v>34.8200</v>
          </cell>
          <cell r="X32" t="str">
            <v>9431.9000</v>
          </cell>
        </row>
        <row r="33">
          <cell r="I33" t="str">
            <v>1777.0000</v>
          </cell>
          <cell r="M33">
            <v>89.97</v>
          </cell>
          <cell r="N33" t="str">
            <v>10408.8000</v>
          </cell>
          <cell r="O33" t="str">
            <v>4575.5000</v>
          </cell>
          <cell r="P33" t="str">
            <v>834.5000</v>
          </cell>
          <cell r="Q33" t="str">
            <v>728.3000</v>
          </cell>
          <cell r="R33" t="str">
            <v>711.7000</v>
          </cell>
          <cell r="T33" t="str">
            <v>221.8990</v>
          </cell>
          <cell r="V33" t="str">
            <v>55.1400</v>
          </cell>
          <cell r="W33" t="str">
            <v>33.3960</v>
          </cell>
          <cell r="X33" t="str">
            <v>10040.4000</v>
          </cell>
        </row>
        <row r="34">
          <cell r="I34" t="str">
            <v>2052.0000</v>
          </cell>
          <cell r="M34">
            <v>90.866666666666674</v>
          </cell>
          <cell r="N34" t="str">
            <v>11180.7000</v>
          </cell>
          <cell r="O34" t="str">
            <v>4924.0000</v>
          </cell>
          <cell r="P34" t="str">
            <v>833.1000</v>
          </cell>
          <cell r="Q34" t="str">
            <v>763.0000</v>
          </cell>
          <cell r="R34" t="str">
            <v>748.3000</v>
          </cell>
          <cell r="T34" t="str">
            <v>217.2510</v>
          </cell>
          <cell r="V34" t="str">
            <v>66.3700</v>
          </cell>
          <cell r="W34" t="str">
            <v>37.4000</v>
          </cell>
          <cell r="X34" t="str">
            <v>10408.8000</v>
          </cell>
        </row>
        <row r="35">
          <cell r="I35" t="str">
            <v>2601.4000</v>
          </cell>
          <cell r="M35">
            <v>77.656666666666652</v>
          </cell>
          <cell r="N35" t="str">
            <v>12659.5000</v>
          </cell>
          <cell r="O35" t="str">
            <v>5495.6000</v>
          </cell>
          <cell r="P35" t="str">
            <v>712.5000</v>
          </cell>
          <cell r="Q35" t="str">
            <v>840.0000</v>
          </cell>
          <cell r="R35" t="str">
            <v>1042.7000</v>
          </cell>
          <cell r="T35" t="str">
            <v>215.3560</v>
          </cell>
          <cell r="V35" t="str">
            <v>97.7600</v>
          </cell>
          <cell r="W35" t="str">
            <v>35.4000</v>
          </cell>
          <cell r="X35" t="str">
            <v>11180.7000</v>
          </cell>
        </row>
        <row r="36">
          <cell r="I36" t="str">
            <v>2218.2000</v>
          </cell>
          <cell r="M36">
            <v>84.857142857142918</v>
          </cell>
          <cell r="N36" t="str">
            <v>12571.3000</v>
          </cell>
          <cell r="O36" t="str">
            <v>5030.7000</v>
          </cell>
          <cell r="P36" t="str">
            <v>626.6000</v>
          </cell>
          <cell r="Q36" t="str">
            <v>869.0000</v>
          </cell>
          <cell r="R36" t="str">
            <v>1090.5000</v>
          </cell>
          <cell r="T36" t="str">
            <v>209.3350</v>
          </cell>
          <cell r="V36" t="str">
            <v>68.4900</v>
          </cell>
          <cell r="W36" t="str">
            <v>32.4000</v>
          </cell>
          <cell r="X36" t="str">
            <v>12659.5000</v>
          </cell>
        </row>
        <row r="37">
          <cell r="I37" t="str">
            <v>2251.0000</v>
          </cell>
          <cell r="M37">
            <v>163.32857142857145</v>
          </cell>
          <cell r="N37" t="str">
            <v>13029.1000</v>
          </cell>
          <cell r="O37" t="str">
            <v>4791.9000</v>
          </cell>
          <cell r="P37" t="str">
            <v>357.9000</v>
          </cell>
          <cell r="Q37" t="str">
            <v>840.3000</v>
          </cell>
          <cell r="R37" t="str">
            <v>639.9000</v>
          </cell>
          <cell r="T37" t="str">
            <v>211.2600</v>
          </cell>
          <cell r="V37" t="str">
            <v>77.5800</v>
          </cell>
          <cell r="W37" t="str">
            <v>42.8000</v>
          </cell>
          <cell r="X37" t="str">
            <v>12571.3000</v>
          </cell>
        </row>
        <row r="38">
          <cell r="I38" t="str">
            <v>2711.6000</v>
          </cell>
          <cell r="M38">
            <v>154.69999999999999</v>
          </cell>
          <cell r="N38" t="str">
            <v>13505.9000</v>
          </cell>
          <cell r="O38" t="str">
            <v>5546.9000</v>
          </cell>
          <cell r="P38" t="str">
            <v>335.1000</v>
          </cell>
          <cell r="Q38" t="str">
            <v>863.4000</v>
          </cell>
          <cell r="R38" t="str">
            <v>1029.1000</v>
          </cell>
          <cell r="T38" t="str">
            <v>213.8030</v>
          </cell>
          <cell r="V38" t="str">
            <v>82.8200</v>
          </cell>
          <cell r="W38" t="str">
            <v>54.9000</v>
          </cell>
          <cell r="X38" t="str">
            <v>13029.1000</v>
          </cell>
        </row>
        <row r="39">
          <cell r="I39" t="str">
            <v>2823.7000</v>
          </cell>
          <cell r="M39">
            <v>152.5</v>
          </cell>
          <cell r="N39" t="str">
            <v>14290.7000</v>
          </cell>
          <cell r="O39" t="str">
            <v>5795.8000</v>
          </cell>
          <cell r="P39" t="str">
            <v>570.1000</v>
          </cell>
          <cell r="Q39" t="str">
            <v>873.9000</v>
          </cell>
          <cell r="R39" t="str">
            <v>1215.3000</v>
          </cell>
          <cell r="T39" t="str">
            <v>210.1850</v>
          </cell>
          <cell r="V39" t="str">
            <v>76.3700</v>
          </cell>
          <cell r="W39" t="str">
            <v>-380.0000</v>
          </cell>
          <cell r="X39" t="str">
            <v>13505.9000</v>
          </cell>
        </row>
        <row r="40">
          <cell r="I40" t="str">
            <v>3239.1000</v>
          </cell>
          <cell r="M40">
            <v>179.7</v>
          </cell>
          <cell r="N40" t="str">
            <v>16941.8000</v>
          </cell>
          <cell r="O40" t="str">
            <v>6477.2000</v>
          </cell>
          <cell r="P40" t="str">
            <v>670.8000</v>
          </cell>
          <cell r="Q40" t="str">
            <v>840.8000</v>
          </cell>
          <cell r="R40" t="str">
            <v>999.2000</v>
          </cell>
          <cell r="T40" t="str">
            <v>212.4760</v>
          </cell>
          <cell r="V40" t="str">
            <v>82.7000</v>
          </cell>
          <cell r="W40" t="str">
            <v>-310.0000</v>
          </cell>
          <cell r="X40" t="str">
            <v>14290.7000</v>
          </cell>
        </row>
        <row r="41">
          <cell r="I41" t="str">
            <v>886.6930</v>
          </cell>
          <cell r="M41">
            <v>0</v>
          </cell>
          <cell r="N41" t="str">
            <v>7697.0170</v>
          </cell>
          <cell r="O41" t="str">
            <v>1740.6810</v>
          </cell>
          <cell r="P41" t="str">
            <v>888.3030</v>
          </cell>
          <cell r="Q41" t="str">
            <v>247.9330</v>
          </cell>
          <cell r="R41" t="str">
            <v>318.6920</v>
          </cell>
          <cell r="T41" t="str">
            <v>110.4360</v>
          </cell>
          <cell r="V41" t="str">
            <v>48.1875</v>
          </cell>
          <cell r="W41" t="str">
            <v>26.0000</v>
          </cell>
          <cell r="X41" t="str">
            <v>6852.4410</v>
          </cell>
        </row>
        <row r="42">
          <cell r="I42" t="str">
            <v>762.0050</v>
          </cell>
          <cell r="M42">
            <v>18.500066666666665</v>
          </cell>
          <cell r="N42" t="str">
            <v>11167.5520</v>
          </cell>
          <cell r="O42" t="str">
            <v>2709.9690</v>
          </cell>
          <cell r="P42" t="str">
            <v>972.9100</v>
          </cell>
          <cell r="Q42" t="str">
            <v>301.5360</v>
          </cell>
          <cell r="R42" t="str">
            <v>453.9590</v>
          </cell>
          <cell r="T42" t="str">
            <v>125.2760</v>
          </cell>
          <cell r="V42" t="str">
            <v>36.2200</v>
          </cell>
          <cell r="W42" t="str">
            <v>309.0000</v>
          </cell>
          <cell r="X42" t="str">
            <v>7697.0170</v>
          </cell>
        </row>
        <row r="43">
          <cell r="I43" t="str">
            <v>702.8000</v>
          </cell>
          <cell r="M43">
            <v>30.01</v>
          </cell>
          <cell r="N43" t="str">
            <v>10600.2790</v>
          </cell>
          <cell r="O43" t="str">
            <v>1931.5070</v>
          </cell>
          <cell r="P43" t="str">
            <v>1079.1510</v>
          </cell>
          <cell r="Q43" t="str">
            <v>308.5520</v>
          </cell>
          <cell r="R43" t="str">
            <v>-497.1390</v>
          </cell>
          <cell r="T43" t="str">
            <v>126.5970</v>
          </cell>
          <cell r="V43" t="str">
            <v>7.5600</v>
          </cell>
          <cell r="W43" t="str">
            <v>537.0000</v>
          </cell>
          <cell r="X43" t="str">
            <v>11167.5520</v>
          </cell>
        </row>
        <row r="44">
          <cell r="I44" t="str">
            <v>739.2000</v>
          </cell>
          <cell r="M44">
            <v>28.813333333333333</v>
          </cell>
          <cell r="N44" t="str">
            <v>10171.8960</v>
          </cell>
          <cell r="O44" t="str">
            <v>1515.8590</v>
          </cell>
          <cell r="P44" t="str">
            <v>860.3230</v>
          </cell>
          <cell r="Q44" t="str">
            <v>326.9350</v>
          </cell>
          <cell r="R44" t="str">
            <v>-329.1770</v>
          </cell>
          <cell r="T44" t="str">
            <v>126.9680</v>
          </cell>
          <cell r="V44" t="str">
            <v>12.7600</v>
          </cell>
          <cell r="W44" t="str">
            <v>522.0000</v>
          </cell>
          <cell r="X44" t="str">
            <v>10600.2790</v>
          </cell>
        </row>
        <row r="45">
          <cell r="I45" t="str">
            <v>765.4000</v>
          </cell>
          <cell r="M45">
            <v>31.22666666666667</v>
          </cell>
          <cell r="N45" t="str">
            <v>9045.1400</v>
          </cell>
          <cell r="O45" t="str">
            <v>1353.8160</v>
          </cell>
          <cell r="P45" t="str">
            <v>635.3740</v>
          </cell>
          <cell r="Q45" t="str">
            <v>299.4250</v>
          </cell>
          <cell r="R45" t="str">
            <v>134.7690</v>
          </cell>
          <cell r="T45" t="str">
            <v>137.3810</v>
          </cell>
          <cell r="V45" t="str">
            <v>19.7100</v>
          </cell>
          <cell r="W45" t="str">
            <v>472.0000</v>
          </cell>
          <cell r="X45" t="str">
            <v>10171.8960</v>
          </cell>
        </row>
        <row r="46">
          <cell r="I46" t="str">
            <v>839.5000</v>
          </cell>
          <cell r="M46">
            <v>30.280000000000005</v>
          </cell>
          <cell r="N46" t="str">
            <v>8558.8120</v>
          </cell>
          <cell r="O46" t="str">
            <v>1695.2950</v>
          </cell>
          <cell r="P46" t="str">
            <v>692.2410</v>
          </cell>
          <cell r="Q46" t="str">
            <v>308.1410</v>
          </cell>
          <cell r="R46" t="str">
            <v>79.2160</v>
          </cell>
          <cell r="T46" t="str">
            <v>162.9530</v>
          </cell>
          <cell r="V46" t="str">
            <v>31.6500</v>
          </cell>
          <cell r="W46" t="str">
            <v>347.0000</v>
          </cell>
          <cell r="X46" t="str">
            <v>9045.1400</v>
          </cell>
        </row>
        <row r="47">
          <cell r="I47" t="str">
            <v>897.8000</v>
          </cell>
          <cell r="M47">
            <v>25.883333333333333</v>
          </cell>
          <cell r="N47" t="str">
            <v>8552.4460</v>
          </cell>
          <cell r="O47" t="str">
            <v>2080.3950</v>
          </cell>
          <cell r="P47" t="str">
            <v>936.9110</v>
          </cell>
          <cell r="Q47" t="str">
            <v>273.1340</v>
          </cell>
          <cell r="R47" t="str">
            <v>319.9070</v>
          </cell>
          <cell r="T47" t="str">
            <v>165.3610</v>
          </cell>
          <cell r="V47" t="str">
            <v>45.9100</v>
          </cell>
          <cell r="W47" t="str">
            <v>-45.0000</v>
          </cell>
          <cell r="X47" t="str">
            <v>8558.8120</v>
          </cell>
        </row>
        <row r="48">
          <cell r="I48" t="str">
            <v>964.1000</v>
          </cell>
          <cell r="M48">
            <v>23.083333333333332</v>
          </cell>
          <cell r="N48" t="str">
            <v>9906.5890</v>
          </cell>
          <cell r="O48" t="str">
            <v>2535.3520</v>
          </cell>
          <cell r="P48" t="str">
            <v>1345.9530</v>
          </cell>
          <cell r="Q48" t="str">
            <v>277.0140</v>
          </cell>
          <cell r="R48" t="str">
            <v>412.9140</v>
          </cell>
          <cell r="T48" t="str">
            <v>167.2240</v>
          </cell>
          <cell r="V48" t="str">
            <v>63.6100</v>
          </cell>
          <cell r="W48" t="str">
            <v>82.0000</v>
          </cell>
          <cell r="X48" t="str">
            <v>8552.4460</v>
          </cell>
        </row>
        <row r="49">
          <cell r="I49" t="str">
            <v>750.1000</v>
          </cell>
          <cell r="M49">
            <v>61.928571428571431</v>
          </cell>
          <cell r="N49" t="str">
            <v>10811.0480</v>
          </cell>
          <cell r="O49" t="str">
            <v>2850.7480</v>
          </cell>
          <cell r="P49" t="str">
            <v>1277.4390</v>
          </cell>
          <cell r="Q49" t="str">
            <v>273.9120</v>
          </cell>
          <cell r="R49" t="str">
            <v>395.4470</v>
          </cell>
          <cell r="T49" t="str">
            <v>169.3640</v>
          </cell>
          <cell r="V49" t="str">
            <v>33.8600</v>
          </cell>
          <cell r="W49" t="str">
            <v>730.0000</v>
          </cell>
          <cell r="X49" t="str">
            <v>9906.5890</v>
          </cell>
        </row>
        <row r="50">
          <cell r="I50" t="str">
            <v>815.5000</v>
          </cell>
          <cell r="M50">
            <v>66.142857142857153</v>
          </cell>
          <cell r="N50" t="str">
            <v>11589.1000</v>
          </cell>
          <cell r="O50" t="str">
            <v>3113.2000</v>
          </cell>
          <cell r="P50" t="str">
            <v>1501.3000</v>
          </cell>
          <cell r="Q50" t="str">
            <v>282.1000</v>
          </cell>
          <cell r="R50" t="str">
            <v>392.8000</v>
          </cell>
          <cell r="T50" t="str">
            <v>169.5700</v>
          </cell>
          <cell r="V50" t="str">
            <v>23.4800</v>
          </cell>
          <cell r="W50" t="str">
            <v>1991.0000</v>
          </cell>
          <cell r="X50" t="str">
            <v>10811.0480</v>
          </cell>
        </row>
        <row r="51">
          <cell r="I51" t="str">
            <v>923.6000</v>
          </cell>
          <cell r="M51">
            <v>68.771428571428558</v>
          </cell>
          <cell r="N51" t="str">
            <v>12075.8000</v>
          </cell>
          <cell r="O51" t="str">
            <v>3441.7000</v>
          </cell>
          <cell r="P51" t="str">
            <v>1653.6000</v>
          </cell>
          <cell r="Q51" t="str">
            <v>323.5000</v>
          </cell>
          <cell r="R51" t="str">
            <v>411.7000</v>
          </cell>
          <cell r="T51" t="str">
            <v>169.9730</v>
          </cell>
          <cell r="V51" t="str">
            <v>24.2400</v>
          </cell>
          <cell r="W51" t="str">
            <v>1083.0000</v>
          </cell>
          <cell r="X51" t="str">
            <v>11589.1000</v>
          </cell>
        </row>
        <row r="52">
          <cell r="I52" t="str">
            <v>12264.0000</v>
          </cell>
          <cell r="M52">
            <v>0</v>
          </cell>
          <cell r="N52" t="str">
            <v>25175.0000</v>
          </cell>
          <cell r="O52" t="str">
            <v>9707.0000</v>
          </cell>
          <cell r="P52" t="str">
            <v>1173.0000</v>
          </cell>
          <cell r="Q52" t="str">
            <v>995.0000</v>
          </cell>
          <cell r="R52" t="str">
            <v>1659.0000</v>
          </cell>
          <cell r="T52" t="str">
            <v>807.2920</v>
          </cell>
          <cell r="V52" t="str">
            <v>47.3125</v>
          </cell>
          <cell r="W52" t="str">
            <v>97.0000</v>
          </cell>
          <cell r="X52" t="str">
            <v>23527.0000</v>
          </cell>
        </row>
        <row r="53">
          <cell r="I53" t="str">
            <v>11051.0000</v>
          </cell>
          <cell r="M53">
            <v>0</v>
          </cell>
          <cell r="N53" t="str">
            <v>24226.0000</v>
          </cell>
          <cell r="O53" t="str">
            <v>9170.0000</v>
          </cell>
          <cell r="P53" t="str">
            <v>875.0000</v>
          </cell>
          <cell r="Q53" t="str">
            <v>723.0000</v>
          </cell>
          <cell r="R53" t="str">
            <v>-99.0000</v>
          </cell>
          <cell r="T53" t="str">
            <v>814.9660</v>
          </cell>
          <cell r="V53" t="str">
            <v>33.8200</v>
          </cell>
          <cell r="W53" t="str">
            <v>70.0000</v>
          </cell>
          <cell r="X53" t="str">
            <v>25175.0000</v>
          </cell>
        </row>
        <row r="54">
          <cell r="I54" t="str">
            <v>10178.0000</v>
          </cell>
          <cell r="M54">
            <v>187.9</v>
          </cell>
          <cell r="N54" t="str">
            <v>27559.0000</v>
          </cell>
          <cell r="O54" t="str">
            <v>8925.0000</v>
          </cell>
          <cell r="P54" t="str">
            <v>419.0000</v>
          </cell>
          <cell r="Q54" t="str">
            <v>730.0000</v>
          </cell>
          <cell r="R54" t="str">
            <v>-220.0000</v>
          </cell>
          <cell r="T54" t="str">
            <v>854.4930</v>
          </cell>
          <cell r="V54" t="str">
            <v>24.0000</v>
          </cell>
          <cell r="W54" t="str">
            <v>136.0000</v>
          </cell>
          <cell r="X54" t="str">
            <v>24226.0000</v>
          </cell>
        </row>
        <row r="55">
          <cell r="I55" t="str">
            <v>12265.0000</v>
          </cell>
          <cell r="M55">
            <v>158.69999999999999</v>
          </cell>
          <cell r="N55" t="str">
            <v>29344.0000</v>
          </cell>
          <cell r="O55" t="str">
            <v>10729.0000</v>
          </cell>
          <cell r="P55" t="str">
            <v>316.0000</v>
          </cell>
          <cell r="Q55" t="str">
            <v>661.0000</v>
          </cell>
          <cell r="R55" t="str">
            <v>1344.0000</v>
          </cell>
          <cell r="T55" t="str">
            <v>862.3300</v>
          </cell>
          <cell r="V55" t="str">
            <v>33.4300</v>
          </cell>
          <cell r="W55" t="str">
            <v>229.0000</v>
          </cell>
          <cell r="X55" t="str">
            <v>27559.0000</v>
          </cell>
        </row>
        <row r="56">
          <cell r="I56" t="str">
            <v>13070.0000</v>
          </cell>
          <cell r="M56">
            <v>219.53333333333333</v>
          </cell>
          <cell r="N56" t="str">
            <v>31062.0000</v>
          </cell>
          <cell r="O56" t="str">
            <v>11252.0000</v>
          </cell>
          <cell r="P56" t="str">
            <v>397.0000</v>
          </cell>
          <cell r="Q56" t="str">
            <v>650.0000</v>
          </cell>
          <cell r="R56" t="str">
            <v>1281.0000</v>
          </cell>
          <cell r="T56" t="str">
            <v>850.0130</v>
          </cell>
          <cell r="V56" t="str">
            <v>35.4100</v>
          </cell>
          <cell r="W56" t="str">
            <v>320.0000</v>
          </cell>
          <cell r="X56" t="str">
            <v>29344.0000</v>
          </cell>
        </row>
        <row r="57">
          <cell r="I57" t="str">
            <v>14653.0000</v>
          </cell>
          <cell r="M57">
            <v>261.56666666666666</v>
          </cell>
          <cell r="N57" t="str">
            <v>32294.0000</v>
          </cell>
          <cell r="O57" t="str">
            <v>11254.0000</v>
          </cell>
          <cell r="P57" t="str">
            <v>503.0000</v>
          </cell>
          <cell r="Q57" t="str">
            <v>697.0000</v>
          </cell>
          <cell r="R57" t="str">
            <v>1581.0000</v>
          </cell>
          <cell r="T57" t="str">
            <v>829.4830</v>
          </cell>
          <cell r="V57" t="str">
            <v>37.2500</v>
          </cell>
          <cell r="W57" t="str">
            <v>353.0000</v>
          </cell>
          <cell r="X57" t="str">
            <v>31062.0000</v>
          </cell>
        </row>
        <row r="58">
          <cell r="I58" t="str">
            <v>16578.0000</v>
          </cell>
          <cell r="M58">
            <v>261.39999999999998</v>
          </cell>
          <cell r="N58" t="str">
            <v>30941.0000</v>
          </cell>
          <cell r="O58" t="str">
            <v>9720.0000</v>
          </cell>
          <cell r="P58" t="str">
            <v>352.0000</v>
          </cell>
          <cell r="Q58" t="str">
            <v>794.0000</v>
          </cell>
          <cell r="R58" t="str">
            <v>2078.0000</v>
          </cell>
          <cell r="T58" t="str">
            <v>800.5920</v>
          </cell>
          <cell r="V58" t="str">
            <v>45.2400</v>
          </cell>
          <cell r="W58" t="str">
            <v>363.0000</v>
          </cell>
          <cell r="X58" t="str">
            <v>32294.0000</v>
          </cell>
        </row>
        <row r="59">
          <cell r="I59" t="str">
            <v>17194.0000</v>
          </cell>
          <cell r="M59">
            <v>0</v>
          </cell>
          <cell r="N59" t="str">
            <v>33805.0000</v>
          </cell>
          <cell r="O59" t="str">
            <v>9222.0000</v>
          </cell>
          <cell r="P59" t="str">
            <v>734.0000</v>
          </cell>
          <cell r="Q59" t="str">
            <v>837.0000</v>
          </cell>
          <cell r="R59" t="str">
            <v>2444.0000</v>
          </cell>
          <cell r="T59" t="str">
            <v>746.5540</v>
          </cell>
          <cell r="V59" t="str">
            <v>61.5700</v>
          </cell>
          <cell r="W59" t="str">
            <v>360.0000</v>
          </cell>
          <cell r="X59" t="str">
            <v>30941.0000</v>
          </cell>
        </row>
        <row r="60">
          <cell r="I60" t="str">
            <v>11520.0000</v>
          </cell>
          <cell r="M60">
            <v>602.5</v>
          </cell>
          <cell r="N60" t="str">
            <v>35490.0000</v>
          </cell>
          <cell r="O60" t="str">
            <v>7187.0000</v>
          </cell>
          <cell r="P60" t="str">
            <v>698.0000</v>
          </cell>
          <cell r="Q60" t="str">
            <v>905.0000</v>
          </cell>
          <cell r="R60" t="str">
            <v>2792.0000</v>
          </cell>
          <cell r="T60" t="str">
            <v>734.5860</v>
          </cell>
          <cell r="V60" t="str">
            <v>32.8300</v>
          </cell>
          <cell r="W60" t="str">
            <v>312.0000</v>
          </cell>
          <cell r="X60" t="str">
            <v>33805.0000</v>
          </cell>
        </row>
        <row r="61">
          <cell r="I61" t="str">
            <v>13765.0000</v>
          </cell>
          <cell r="M61">
            <v>603.375</v>
          </cell>
          <cell r="N61" t="str">
            <v>36004.0000</v>
          </cell>
          <cell r="O61" t="str">
            <v>8844.0000</v>
          </cell>
          <cell r="P61" t="str">
            <v>542.0000</v>
          </cell>
          <cell r="Q61" t="str">
            <v>960.0000</v>
          </cell>
          <cell r="R61" t="str">
            <v>2153.0000</v>
          </cell>
          <cell r="T61" t="str">
            <v>764.2090</v>
          </cell>
          <cell r="V61" t="str">
            <v>39.2000</v>
          </cell>
          <cell r="W61" t="str">
            <v>304.0000</v>
          </cell>
          <cell r="X61" t="str">
            <v>35490.0000</v>
          </cell>
        </row>
        <row r="62">
          <cell r="I62" t="str">
            <v>16120.0000</v>
          </cell>
          <cell r="M62">
            <v>557</v>
          </cell>
          <cell r="N62" t="str">
            <v>37834.0000</v>
          </cell>
          <cell r="O62" t="str">
            <v>10666.0000</v>
          </cell>
          <cell r="P62" t="str">
            <v>636.0000</v>
          </cell>
          <cell r="Q62" t="str">
            <v>989.0000</v>
          </cell>
          <cell r="R62" t="str">
            <v>2022.0000</v>
          </cell>
          <cell r="T62" t="str">
            <v>783.0000</v>
          </cell>
          <cell r="V62" t="str">
            <v>53.1600</v>
          </cell>
          <cell r="W62" t="str">
            <v>352.0000</v>
          </cell>
          <cell r="X62" t="str">
            <v>36004.0000</v>
          </cell>
        </row>
        <row r="63">
          <cell r="I63" t="str">
            <v>16794.0000</v>
          </cell>
          <cell r="M63">
            <v>591.75</v>
          </cell>
          <cell r="N63" t="str">
            <v>39808.0000</v>
          </cell>
          <cell r="O63" t="str">
            <v>10806.0000</v>
          </cell>
          <cell r="P63" t="str">
            <v>676.0000</v>
          </cell>
          <cell r="Q63" t="str">
            <v>950.0000</v>
          </cell>
          <cell r="R63" t="str">
            <v>1858.0000</v>
          </cell>
          <cell r="T63" t="str">
            <v>774.7000</v>
          </cell>
          <cell r="V63" t="str">
            <v>54.3500</v>
          </cell>
          <cell r="W63" t="str">
            <v>435.0000</v>
          </cell>
          <cell r="X63" t="str">
            <v>37834.0000</v>
          </cell>
        </row>
        <row r="64">
          <cell r="I64" t="str">
            <v>18872.0000</v>
          </cell>
          <cell r="M64">
            <v>607.5</v>
          </cell>
          <cell r="N64" t="str">
            <v>41853.0000</v>
          </cell>
          <cell r="O64" t="str">
            <v>12975.0000</v>
          </cell>
          <cell r="P64" t="str">
            <v>628.0000</v>
          </cell>
          <cell r="Q64" t="str">
            <v>928.0000</v>
          </cell>
          <cell r="R64" t="str">
            <v>2926.0000</v>
          </cell>
          <cell r="T64" t="str">
            <v>782.8000</v>
          </cell>
          <cell r="V64" t="str">
            <v>63.4700</v>
          </cell>
          <cell r="W64" t="str">
            <v>566.0000</v>
          </cell>
          <cell r="X64" t="str">
            <v>39808.0000</v>
          </cell>
        </row>
        <row r="65">
          <cell r="I65" t="str">
            <v>9790.0000</v>
          </cell>
          <cell r="M65">
            <v>0</v>
          </cell>
          <cell r="N65" t="str">
            <v>31691.0000</v>
          </cell>
          <cell r="O65" t="str">
            <v>11366.0000</v>
          </cell>
          <cell r="P65" t="str">
            <v>969.0000</v>
          </cell>
          <cell r="Q65" t="str">
            <v>1207.0000</v>
          </cell>
          <cell r="R65" t="str">
            <v>1489.0000</v>
          </cell>
          <cell r="T65" t="str">
            <v>865.5170</v>
          </cell>
          <cell r="V65" t="str">
            <v>33.5000</v>
          </cell>
          <cell r="W65" t="str">
            <v>18.0000</v>
          </cell>
          <cell r="X65" t="str">
            <v>17066.0000</v>
          </cell>
        </row>
        <row r="66">
          <cell r="I66" t="str">
            <v>8434.0000</v>
          </cell>
          <cell r="M66">
            <v>163.80000000000001</v>
          </cell>
          <cell r="N66" t="str">
            <v>28355.0000</v>
          </cell>
          <cell r="O66" t="str">
            <v>10558.0000</v>
          </cell>
          <cell r="P66" t="str">
            <v>556.0000</v>
          </cell>
          <cell r="Q66" t="str">
            <v>1253.0000</v>
          </cell>
          <cell r="R66" t="str">
            <v>908.0000</v>
          </cell>
          <cell r="T66" t="str">
            <v>847.5820</v>
          </cell>
          <cell r="V66" t="str">
            <v>35.5500</v>
          </cell>
          <cell r="W66" t="str">
            <v>23.0000</v>
          </cell>
          <cell r="X66" t="str">
            <v>31691.0000</v>
          </cell>
        </row>
        <row r="67">
          <cell r="I67" t="str">
            <v>7531.0000</v>
          </cell>
          <cell r="M67">
            <v>236.96666666666667</v>
          </cell>
          <cell r="N67" t="str">
            <v>29810.0000</v>
          </cell>
          <cell r="O67" t="str">
            <v>9872.0000</v>
          </cell>
          <cell r="P67" t="str">
            <v>502.0000</v>
          </cell>
          <cell r="Q67" t="str">
            <v>1108.0000</v>
          </cell>
          <cell r="R67" t="str">
            <v>498.0000</v>
          </cell>
          <cell r="T67" t="str">
            <v>844.8190</v>
          </cell>
          <cell r="V67" t="str">
            <v>22.7800</v>
          </cell>
          <cell r="W67" t="str">
            <v>37.0000</v>
          </cell>
          <cell r="X67" t="str">
            <v>28355.0000</v>
          </cell>
        </row>
        <row r="68">
          <cell r="I68" t="str">
            <v>8386.0000</v>
          </cell>
          <cell r="M68">
            <v>131.26666666666665</v>
          </cell>
          <cell r="N68" t="str">
            <v>31711.0000</v>
          </cell>
          <cell r="O68" t="str">
            <v>12020.0000</v>
          </cell>
          <cell r="P68" t="str">
            <v>804.0000</v>
          </cell>
          <cell r="Q68" t="str">
            <v>1194.0000</v>
          </cell>
          <cell r="R68" t="str">
            <v>1034.0000</v>
          </cell>
          <cell r="T68" t="str">
            <v>868.4910</v>
          </cell>
          <cell r="V68" t="str">
            <v>38.0000</v>
          </cell>
          <cell r="W68" t="str">
            <v>67.0000</v>
          </cell>
          <cell r="X68" t="str">
            <v>29810.0000</v>
          </cell>
        </row>
        <row r="69">
          <cell r="I69" t="str">
            <v>8800.0000</v>
          </cell>
          <cell r="M69">
            <v>138.96666666666667</v>
          </cell>
          <cell r="N69" t="str">
            <v>32609.0000</v>
          </cell>
          <cell r="O69" t="str">
            <v>13245.0000</v>
          </cell>
          <cell r="P69" t="str">
            <v>790.0000</v>
          </cell>
          <cell r="Q69" t="str">
            <v>1204.0000</v>
          </cell>
          <cell r="R69" t="str">
            <v>1402.0000</v>
          </cell>
          <cell r="T69" t="str">
            <v>870.9800</v>
          </cell>
          <cell r="V69" t="str">
            <v>31.4200</v>
          </cell>
          <cell r="W69" t="str">
            <v>61.0000</v>
          </cell>
          <cell r="X69" t="str">
            <v>31711.0000</v>
          </cell>
        </row>
        <row r="70">
          <cell r="I70" t="str">
            <v>9323.0000</v>
          </cell>
          <cell r="M70">
            <v>142.03333333333333</v>
          </cell>
          <cell r="N70" t="str">
            <v>33696.0000</v>
          </cell>
          <cell r="O70" t="str">
            <v>13318.0000</v>
          </cell>
          <cell r="P70" t="str">
            <v>875.0000</v>
          </cell>
          <cell r="Q70" t="str">
            <v>1265.0000</v>
          </cell>
          <cell r="R70" t="str">
            <v>1233.0000</v>
          </cell>
          <cell r="T70" t="str">
            <v>870.2690</v>
          </cell>
          <cell r="V70" t="str">
            <v>29.5700</v>
          </cell>
          <cell r="W70" t="str">
            <v>72.0000</v>
          </cell>
          <cell r="X70" t="str">
            <v>32609.0000</v>
          </cell>
        </row>
        <row r="71">
          <cell r="I71" t="str">
            <v>10097.0000</v>
          </cell>
          <cell r="M71">
            <v>158.43333333333334</v>
          </cell>
          <cell r="N71" t="str">
            <v>37183.0000</v>
          </cell>
          <cell r="O71" t="str">
            <v>14576.0000</v>
          </cell>
          <cell r="P71" t="str">
            <v>762.0000</v>
          </cell>
          <cell r="Q71" t="str">
            <v>1280.0000</v>
          </cell>
          <cell r="R71" t="str">
            <v>2161.0000</v>
          </cell>
          <cell r="T71" t="str">
            <v>867.7400</v>
          </cell>
          <cell r="V71" t="str">
            <v>30.0100</v>
          </cell>
          <cell r="W71" t="str">
            <v>81.0000</v>
          </cell>
          <cell r="X71" t="str">
            <v>33696.0000</v>
          </cell>
        </row>
        <row r="72">
          <cell r="I72" t="str">
            <v>10652.0000</v>
          </cell>
          <cell r="M72">
            <v>168.36666666666667</v>
          </cell>
          <cell r="N72" t="str">
            <v>38803.0000</v>
          </cell>
          <cell r="O72" t="str">
            <v>15961.0000</v>
          </cell>
          <cell r="P72" t="str">
            <v>545.0000</v>
          </cell>
          <cell r="Q72" t="str">
            <v>1268.0000</v>
          </cell>
          <cell r="R72" t="str">
            <v>2571.0000</v>
          </cell>
          <cell r="T72" t="str">
            <v>827.4020</v>
          </cell>
          <cell r="V72" t="str">
            <v>36.5500</v>
          </cell>
          <cell r="W72" t="str">
            <v>82.0000</v>
          </cell>
          <cell r="X72" t="str">
            <v>37183.0000</v>
          </cell>
        </row>
        <row r="73">
          <cell r="I73" t="str">
            <v>7908.0000</v>
          </cell>
          <cell r="M73">
            <v>534.14285714285711</v>
          </cell>
          <cell r="N73" t="str">
            <v>37822.0000</v>
          </cell>
          <cell r="O73" t="str">
            <v>11680.0000</v>
          </cell>
          <cell r="P73" t="str">
            <v>321.0000</v>
          </cell>
          <cell r="Q73" t="str">
            <v>1234.0000</v>
          </cell>
          <cell r="R73" t="str">
            <v>229.0000</v>
          </cell>
          <cell r="T73" t="str">
            <v>800.3170</v>
          </cell>
          <cell r="V73" t="str">
            <v>11.2600</v>
          </cell>
          <cell r="W73" t="str">
            <v>83.0000</v>
          </cell>
          <cell r="X73" t="str">
            <v>38803.0000</v>
          </cell>
        </row>
        <row r="74">
          <cell r="I74" t="str">
            <v>8529.0000</v>
          </cell>
          <cell r="M74">
            <v>539.42857142857144</v>
          </cell>
          <cell r="N74" t="str">
            <v>38472.0000</v>
          </cell>
          <cell r="O74" t="str">
            <v>12365.0000</v>
          </cell>
          <cell r="P74" t="str">
            <v>376.0000</v>
          </cell>
          <cell r="Q74" t="str">
            <v>1311.0000</v>
          </cell>
          <cell r="R74" t="str">
            <v>-985.0000</v>
          </cell>
          <cell r="T74" t="str">
            <v>974.3790</v>
          </cell>
          <cell r="V74" t="str">
            <v>16.1200</v>
          </cell>
          <cell r="W74" t="str">
            <v>170.0000</v>
          </cell>
          <cell r="X74" t="str">
            <v>37822.0000</v>
          </cell>
        </row>
        <row r="75">
          <cell r="I75" t="str">
            <v>9451.0000</v>
          </cell>
          <cell r="M75">
            <v>512</v>
          </cell>
          <cell r="N75" t="str">
            <v>39293.0000</v>
          </cell>
          <cell r="O75" t="str">
            <v>13556.0000</v>
          </cell>
          <cell r="P75" t="str">
            <v>388.0000</v>
          </cell>
          <cell r="Q75" t="str">
            <v>1450.0000</v>
          </cell>
          <cell r="R75" t="str">
            <v>262.0000</v>
          </cell>
          <cell r="T75" t="str">
            <v>1022.0260</v>
          </cell>
          <cell r="V75" t="str">
            <v>15.3900</v>
          </cell>
          <cell r="W75" t="str">
            <v>129.0000</v>
          </cell>
          <cell r="X75" t="str">
            <v>38472.0000</v>
          </cell>
        </row>
        <row r="76">
          <cell r="I76" t="str">
            <v>10311.0000</v>
          </cell>
          <cell r="M76">
            <v>552.71428571428578</v>
          </cell>
          <cell r="N76" t="str">
            <v>40120.0000</v>
          </cell>
          <cell r="O76" t="str">
            <v>13789.0000</v>
          </cell>
          <cell r="P76" t="str">
            <v>395.0000</v>
          </cell>
          <cell r="Q76" t="str">
            <v>1479.0000</v>
          </cell>
          <cell r="R76" t="str">
            <v>614.0000</v>
          </cell>
          <cell r="T76" t="str">
            <v>1064.4120</v>
          </cell>
          <cell r="V76" t="str">
            <v>8.6500</v>
          </cell>
          <cell r="W76" t="str">
            <v>113.0000</v>
          </cell>
          <cell r="X76" t="str">
            <v>39293.0000</v>
          </cell>
        </row>
        <row r="77">
          <cell r="I77" t="str">
            <v>11043.0000</v>
          </cell>
          <cell r="M77">
            <v>635</v>
          </cell>
          <cell r="N77" t="str">
            <v>40179.0000</v>
          </cell>
          <cell r="O77" t="str">
            <v>13144.0000</v>
          </cell>
          <cell r="P77" t="str">
            <v>460.0000</v>
          </cell>
          <cell r="Q77" t="str">
            <v>1460.0000</v>
          </cell>
          <cell r="R77" t="str">
            <v>191.0000</v>
          </cell>
          <cell r="T77" t="str">
            <v>1067.2120</v>
          </cell>
          <cell r="V77" t="str">
            <v>8.6800</v>
          </cell>
          <cell r="W77" t="str">
            <v>178.0000</v>
          </cell>
          <cell r="X77" t="str">
            <v>40120.0000</v>
          </cell>
        </row>
        <row r="78">
          <cell r="I78" t="str">
            <v>543.0000</v>
          </cell>
          <cell r="M78">
            <v>19.533333333333335</v>
          </cell>
          <cell r="N78" t="str">
            <v>10274.0000</v>
          </cell>
          <cell r="O78" t="str">
            <v>3883.0000</v>
          </cell>
          <cell r="P78" t="str">
            <v>510.0000</v>
          </cell>
          <cell r="Q78" t="str">
            <v>714.0000</v>
          </cell>
          <cell r="R78" t="str">
            <v>1023.0000</v>
          </cell>
          <cell r="T78" t="str">
            <v>88.7440</v>
          </cell>
          <cell r="V78" t="str">
            <v>73.0625</v>
          </cell>
          <cell r="W78" t="str">
            <v>34.0000</v>
          </cell>
          <cell r="X78" t="str">
            <v>7727.7120</v>
          </cell>
        </row>
        <row r="79">
          <cell r="I79" t="str">
            <v>495.0000</v>
          </cell>
          <cell r="M79">
            <v>24.266666666666666</v>
          </cell>
          <cell r="N79" t="str">
            <v>15369.0000</v>
          </cell>
          <cell r="O79" t="str">
            <v>4907.0000</v>
          </cell>
          <cell r="P79" t="str">
            <v>1111.0000</v>
          </cell>
          <cell r="Q79" t="str">
            <v>967.0000</v>
          </cell>
          <cell r="R79" t="str">
            <v>914.0000</v>
          </cell>
          <cell r="T79" t="str">
            <v>88.7570</v>
          </cell>
          <cell r="V79" t="str">
            <v>62.5000</v>
          </cell>
          <cell r="W79" t="str">
            <v>29.2000</v>
          </cell>
          <cell r="X79" t="str">
            <v>10274.0000</v>
          </cell>
        </row>
        <row r="80">
          <cell r="I80" t="str">
            <v>487.0000</v>
          </cell>
          <cell r="M80">
            <v>30.8</v>
          </cell>
          <cell r="N80" t="str">
            <v>13262.0000</v>
          </cell>
          <cell r="O80" t="str">
            <v>4249.0000</v>
          </cell>
          <cell r="P80" t="str">
            <v>1044.0000</v>
          </cell>
          <cell r="Q80" t="str">
            <v>1320.0000</v>
          </cell>
          <cell r="R80" t="str">
            <v>-218.0000</v>
          </cell>
          <cell r="T80" t="str">
            <v>89.1930</v>
          </cell>
          <cell r="V80" t="str">
            <v>55.0500</v>
          </cell>
          <cell r="W80" t="str">
            <v>44.3000</v>
          </cell>
          <cell r="X80" t="str">
            <v>15369.0000</v>
          </cell>
        </row>
        <row r="81">
          <cell r="I81" t="str">
            <v>626.0000</v>
          </cell>
          <cell r="M81">
            <v>32.333333333333336</v>
          </cell>
          <cell r="N81" t="str">
            <v>13983.0000</v>
          </cell>
          <cell r="O81" t="str">
            <v>5326.0000</v>
          </cell>
          <cell r="P81" t="str">
            <v>1144.0000</v>
          </cell>
          <cell r="Q81" t="str">
            <v>1118.0000</v>
          </cell>
          <cell r="R81" t="str">
            <v>467.0000</v>
          </cell>
          <cell r="T81" t="str">
            <v>89.8680</v>
          </cell>
          <cell r="V81" t="str">
            <v>53.1700</v>
          </cell>
          <cell r="W81" t="str">
            <v>51.5000</v>
          </cell>
          <cell r="X81" t="str">
            <v>13262.0000</v>
          </cell>
        </row>
        <row r="82">
          <cell r="I82" t="str">
            <v>750.0000</v>
          </cell>
          <cell r="M82">
            <v>30.7</v>
          </cell>
          <cell r="N82" t="str">
            <v>16312.0000</v>
          </cell>
          <cell r="O82" t="str">
            <v>5583.0000</v>
          </cell>
          <cell r="P82" t="str">
            <v>1184.0000</v>
          </cell>
          <cell r="Q82" t="str">
            <v>1047.0000</v>
          </cell>
          <cell r="R82" t="str">
            <v>970.0000</v>
          </cell>
          <cell r="T82" t="str">
            <v>91.7150</v>
          </cell>
          <cell r="V82" t="str">
            <v>82.3800</v>
          </cell>
          <cell r="W82" t="str">
            <v>66.2000</v>
          </cell>
          <cell r="X82" t="str">
            <v>13983.0000</v>
          </cell>
        </row>
        <row r="83">
          <cell r="I83" t="str">
            <v>826.0000</v>
          </cell>
          <cell r="M83">
            <v>35.866666666666667</v>
          </cell>
          <cell r="N83" t="str">
            <v>19115.0000</v>
          </cell>
          <cell r="O83" t="str">
            <v>6272.0000</v>
          </cell>
          <cell r="P83" t="str">
            <v>1401.0000</v>
          </cell>
          <cell r="Q83" t="str">
            <v>1103.0000</v>
          </cell>
          <cell r="R83" t="str">
            <v>1242.0000</v>
          </cell>
          <cell r="T83" t="str">
            <v>93.0660</v>
          </cell>
          <cell r="V83" t="str">
            <v>126.8200</v>
          </cell>
          <cell r="W83" t="str">
            <v>64.0000</v>
          </cell>
          <cell r="X83" t="str">
            <v>16312.0000</v>
          </cell>
        </row>
        <row r="84">
          <cell r="I84" t="str">
            <v>961.0000</v>
          </cell>
          <cell r="M84">
            <v>38.366666666666667</v>
          </cell>
          <cell r="N84" t="str">
            <v>22404.0000</v>
          </cell>
          <cell r="O84" t="str">
            <v>8111.0000</v>
          </cell>
          <cell r="P84" t="str">
            <v>2099.0000</v>
          </cell>
          <cell r="Q84" t="str">
            <v>1323.0000</v>
          </cell>
          <cell r="R84" t="str">
            <v>1916.0000</v>
          </cell>
          <cell r="T84" t="str">
            <v>315.0180</v>
          </cell>
          <cell r="V84" t="str">
            <v>49.5700</v>
          </cell>
          <cell r="W84" t="str">
            <v>76.9000</v>
          </cell>
          <cell r="X84" t="str">
            <v>19115.0000</v>
          </cell>
        </row>
        <row r="85">
          <cell r="I85" t="str">
            <v>1075.0000</v>
          </cell>
          <cell r="M85">
            <v>43.133333333333333</v>
          </cell>
          <cell r="N85" t="str">
            <v>26131.0000</v>
          </cell>
          <cell r="O85" t="str">
            <v>9774.0000</v>
          </cell>
          <cell r="P85" t="str">
            <v>2362.0000</v>
          </cell>
          <cell r="Q85" t="str">
            <v>1678.0000</v>
          </cell>
          <cell r="R85" t="str">
            <v>1832.0000</v>
          </cell>
          <cell r="T85" t="str">
            <v>320.6000</v>
          </cell>
          <cell r="V85" t="str">
            <v>100.8600</v>
          </cell>
          <cell r="W85" t="str">
            <v>75.9000</v>
          </cell>
          <cell r="X85" t="str">
            <v>22404.0000</v>
          </cell>
        </row>
        <row r="86">
          <cell r="I86" t="str">
            <v>745.0000</v>
          </cell>
          <cell r="M86">
            <v>104.28571428571428</v>
          </cell>
          <cell r="N86" t="str">
            <v>28589.0000</v>
          </cell>
          <cell r="O86" t="str">
            <v>12307.0000</v>
          </cell>
          <cell r="P86" t="str">
            <v>2241.0000</v>
          </cell>
          <cell r="Q86" t="str">
            <v>2154.0000</v>
          </cell>
          <cell r="R86" t="str">
            <v>2360.0000</v>
          </cell>
          <cell r="T86" t="str">
            <v>326.1330</v>
          </cell>
          <cell r="V86" t="str">
            <v>53.6400</v>
          </cell>
          <cell r="W86" t="str">
            <v>62.3000</v>
          </cell>
          <cell r="X86" t="str">
            <v>26131.0000</v>
          </cell>
        </row>
        <row r="87">
          <cell r="I87" t="str">
            <v>1072.0000</v>
          </cell>
          <cell r="M87">
            <v>87</v>
          </cell>
          <cell r="N87" t="str">
            <v>29465.0000</v>
          </cell>
          <cell r="O87" t="str">
            <v>13384.0000</v>
          </cell>
          <cell r="P87" t="str">
            <v>2222.0000</v>
          </cell>
          <cell r="Q87" t="str">
            <v>2485.0000</v>
          </cell>
          <cell r="R87" t="str">
            <v>740.0000</v>
          </cell>
          <cell r="T87" t="str">
            <v>327.2290</v>
          </cell>
          <cell r="V87" t="str">
            <v>60.5000</v>
          </cell>
          <cell r="W87" t="str">
            <v>79.7000</v>
          </cell>
          <cell r="X87" t="str">
            <v>28589.0000</v>
          </cell>
        </row>
        <row r="88">
          <cell r="I88" t="str">
            <v>1365.0000</v>
          </cell>
          <cell r="M88">
            <v>72.714285714285722</v>
          </cell>
          <cell r="N88" t="str">
            <v>35396.0000</v>
          </cell>
          <cell r="O88" t="str">
            <v>16689.0000</v>
          </cell>
          <cell r="P88" t="str">
            <v>2995.0000</v>
          </cell>
          <cell r="Q88" t="str">
            <v>3115.0000</v>
          </cell>
          <cell r="R88" t="str">
            <v>2125.0000</v>
          </cell>
          <cell r="T88" t="str">
            <v>337.6810</v>
          </cell>
          <cell r="V88" t="str">
            <v>76.5400</v>
          </cell>
          <cell r="W88" t="str">
            <v>72.8000</v>
          </cell>
          <cell r="X88" t="str">
            <v>29465.0000</v>
          </cell>
        </row>
        <row r="89">
          <cell r="I89" t="str">
            <v>1493.0000</v>
          </cell>
          <cell r="M89">
            <v>116.85714285714286</v>
          </cell>
          <cell r="N89" t="str">
            <v>39136.0000</v>
          </cell>
          <cell r="O89" t="str">
            <v>18516.0000</v>
          </cell>
          <cell r="P89" t="str">
            <v>2843.0000</v>
          </cell>
          <cell r="Q89" t="str">
            <v>3065.0000</v>
          </cell>
          <cell r="R89" t="str">
            <v>1703.0000</v>
          </cell>
          <cell r="T89" t="str">
            <v>339.9760</v>
          </cell>
          <cell r="V89" t="str">
            <v>56.8000</v>
          </cell>
          <cell r="W89" t="str">
            <v>28.8000</v>
          </cell>
          <cell r="X89" t="str">
            <v>35396.0000</v>
          </cell>
        </row>
        <row r="90">
          <cell r="I90" t="str">
            <v>1763.0000</v>
          </cell>
          <cell r="M90">
            <v>98.857142857142861</v>
          </cell>
          <cell r="N90" t="str">
            <v>43441.0000</v>
          </cell>
          <cell r="O90" t="str">
            <v>21090.0000</v>
          </cell>
          <cell r="P90" t="str">
            <v>2662.0000</v>
          </cell>
          <cell r="Q90" t="str">
            <v>3770.0000</v>
          </cell>
          <cell r="R90" t="str">
            <v>2025.0000</v>
          </cell>
          <cell r="T90" t="str">
            <v>341.5280</v>
          </cell>
          <cell r="V90" t="str">
            <v>52.9600</v>
          </cell>
          <cell r="W90" t="str">
            <v>36.5000</v>
          </cell>
          <cell r="X90" t="str">
            <v>39136.0000</v>
          </cell>
        </row>
        <row r="91">
          <cell r="I91" t="str">
            <v>854.9000</v>
          </cell>
          <cell r="M91">
            <v>0</v>
          </cell>
          <cell r="N91" t="str">
            <v>5764.1000</v>
          </cell>
          <cell r="O91" t="str">
            <v>2126.7000</v>
          </cell>
          <cell r="P91" t="str">
            <v>54.9000</v>
          </cell>
          <cell r="Q91" t="str">
            <v>236.7000</v>
          </cell>
          <cell r="R91" t="str">
            <v>-137.7000</v>
          </cell>
          <cell r="T91" t="str">
            <v>153.5090</v>
          </cell>
          <cell r="V91" t="str">
            <v>30.0000</v>
          </cell>
          <cell r="W91" t="str">
            <v>-65.0000</v>
          </cell>
          <cell r="X91" t="str">
            <v>6417.1000</v>
          </cell>
        </row>
        <row r="92">
          <cell r="I92" t="str">
            <v>694.5000</v>
          </cell>
          <cell r="M92">
            <v>13.82</v>
          </cell>
          <cell r="N92" t="str">
            <v>5300.9000</v>
          </cell>
          <cell r="O92" t="str">
            <v>2094.1000</v>
          </cell>
          <cell r="P92" t="str">
            <v>0.0000</v>
          </cell>
          <cell r="Q92" t="str">
            <v>218.7000</v>
          </cell>
          <cell r="R92" t="str">
            <v>386.0000</v>
          </cell>
          <cell r="T92" t="str">
            <v>147.9980</v>
          </cell>
          <cell r="V92" t="str">
            <v>39.5900</v>
          </cell>
          <cell r="W92" t="str">
            <v>-65.0000</v>
          </cell>
          <cell r="X92" t="str">
            <v>5764.1000</v>
          </cell>
        </row>
        <row r="93">
          <cell r="I93" t="str">
            <v>623.0000</v>
          </cell>
          <cell r="M93">
            <v>19.946666666666665</v>
          </cell>
          <cell r="N93" t="str">
            <v>5822.2000</v>
          </cell>
          <cell r="O93" t="str">
            <v>2305.3000</v>
          </cell>
          <cell r="P93" t="str">
            <v>71.1000</v>
          </cell>
          <cell r="Q93" t="str">
            <v>178.7000</v>
          </cell>
          <cell r="R93" t="str">
            <v>525.6000</v>
          </cell>
          <cell r="T93" t="str">
            <v>146.9910</v>
          </cell>
          <cell r="V93" t="str">
            <v>46.5100</v>
          </cell>
          <cell r="W93" t="str">
            <v>16.1200</v>
          </cell>
          <cell r="X93" t="str">
            <v>5300.9000</v>
          </cell>
        </row>
        <row r="94">
          <cell r="I94" t="str">
            <v>805.5000</v>
          </cell>
          <cell r="M94">
            <v>30.240000000000002</v>
          </cell>
          <cell r="N94" t="str">
            <v>7444.9000</v>
          </cell>
          <cell r="O94" t="str">
            <v>2712.0000</v>
          </cell>
          <cell r="P94" t="str">
            <v>332.7000</v>
          </cell>
          <cell r="Q94" t="str">
            <v>192.6000</v>
          </cell>
          <cell r="R94" t="str">
            <v>579.2000</v>
          </cell>
          <cell r="T94" t="str">
            <v>146.2650</v>
          </cell>
          <cell r="V94" t="str">
            <v>71.4900</v>
          </cell>
          <cell r="W94" t="str">
            <v>54.0000</v>
          </cell>
          <cell r="X94" t="str">
            <v>5822.2000</v>
          </cell>
        </row>
        <row r="95">
          <cell r="I95" t="str">
            <v>934.3000</v>
          </cell>
          <cell r="M95">
            <v>34.776666666666671</v>
          </cell>
          <cell r="N95" t="str">
            <v>7883.6000</v>
          </cell>
          <cell r="O95" t="str">
            <v>3123.6000</v>
          </cell>
          <cell r="P95" t="str">
            <v>445.5000</v>
          </cell>
          <cell r="Q95" t="str">
            <v>221.0000</v>
          </cell>
          <cell r="R95" t="str">
            <v>716.0000</v>
          </cell>
          <cell r="T95" t="str">
            <v>144.2850</v>
          </cell>
          <cell r="V95" t="str">
            <v>77.1800</v>
          </cell>
          <cell r="W95" t="str">
            <v>85.0000</v>
          </cell>
          <cell r="X95" t="str">
            <v>7444.9000</v>
          </cell>
        </row>
        <row r="96">
          <cell r="I96" t="str">
            <v>687.4000</v>
          </cell>
          <cell r="M96">
            <v>37.683333333333337</v>
          </cell>
          <cell r="N96" t="str">
            <v>13201.5000</v>
          </cell>
          <cell r="O96" t="str">
            <v>3639.0000</v>
          </cell>
          <cell r="P96" t="str">
            <v>877.2000</v>
          </cell>
          <cell r="Q96" t="str">
            <v>224.4000</v>
          </cell>
          <cell r="R96" t="str">
            <v>581.6000</v>
          </cell>
          <cell r="T96" t="str">
            <v>146.2900</v>
          </cell>
          <cell r="V96" t="str">
            <v>78.0200</v>
          </cell>
          <cell r="W96" t="str">
            <v>101.0000</v>
          </cell>
          <cell r="X96" t="str">
            <v>7883.6000</v>
          </cell>
        </row>
        <row r="97">
          <cell r="I97" t="str">
            <v>781.1000</v>
          </cell>
          <cell r="M97">
            <v>36.116666666666667</v>
          </cell>
          <cell r="N97" t="str">
            <v>14668.3000</v>
          </cell>
          <cell r="O97" t="str">
            <v>4721.7000</v>
          </cell>
          <cell r="P97" t="str">
            <v>1135.3000</v>
          </cell>
          <cell r="Q97" t="str">
            <v>254.7000</v>
          </cell>
          <cell r="R97" t="str">
            <v>830.1000</v>
          </cell>
          <cell r="T97" t="str">
            <v>151.9090</v>
          </cell>
          <cell r="V97" t="str">
            <v>85.3900</v>
          </cell>
          <cell r="W97" t="str">
            <v>112.0000</v>
          </cell>
          <cell r="X97" t="str">
            <v>13201.5000</v>
          </cell>
        </row>
        <row r="98">
          <cell r="I98" t="str">
            <v>849.1000</v>
          </cell>
          <cell r="M98">
            <v>33.583333333333336</v>
          </cell>
          <cell r="N98" t="str">
            <v>13956.9000</v>
          </cell>
          <cell r="O98" t="str">
            <v>5679.8000</v>
          </cell>
          <cell r="P98" t="str">
            <v>951.3000</v>
          </cell>
          <cell r="Q98" t="str">
            <v>280.4000</v>
          </cell>
          <cell r="R98" t="str">
            <v>749.5000</v>
          </cell>
          <cell r="T98" t="str">
            <v>153.9140</v>
          </cell>
          <cell r="V98" t="str">
            <v>72.3600</v>
          </cell>
          <cell r="W98" t="str">
            <v>102.0000</v>
          </cell>
          <cell r="X98" t="str">
            <v>14668.3000</v>
          </cell>
        </row>
        <row r="99">
          <cell r="I99" t="str">
            <v>736.2000</v>
          </cell>
          <cell r="M99">
            <v>53.342857142857135</v>
          </cell>
          <cell r="N99" t="str">
            <v>12091.9000</v>
          </cell>
          <cell r="O99" t="str">
            <v>4680.5000</v>
          </cell>
          <cell r="P99" t="str">
            <v>700.0000</v>
          </cell>
          <cell r="Q99" t="str">
            <v>262.8000</v>
          </cell>
          <cell r="R99" t="str">
            <v>158.6000</v>
          </cell>
          <cell r="T99" t="str">
            <v>150.1020</v>
          </cell>
          <cell r="V99" t="str">
            <v>41.2800</v>
          </cell>
          <cell r="W99" t="str">
            <v>106.0000</v>
          </cell>
          <cell r="X99" t="str">
            <v>13956.9000</v>
          </cell>
        </row>
        <row r="100">
          <cell r="I100" t="str">
            <v>821.7000</v>
          </cell>
          <cell r="M100">
            <v>52.928571428571423</v>
          </cell>
          <cell r="N100" t="str">
            <v>12370.6000</v>
          </cell>
          <cell r="O100" t="str">
            <v>5087.2000</v>
          </cell>
          <cell r="P100" t="str">
            <v>642.9000</v>
          </cell>
          <cell r="Q100" t="str">
            <v>252.0000</v>
          </cell>
          <cell r="R100" t="str">
            <v>242.8000</v>
          </cell>
          <cell r="T100" t="str">
            <v>150.4530</v>
          </cell>
          <cell r="V100" t="str">
            <v>43.2000</v>
          </cell>
          <cell r="W100" t="str">
            <v>140.0000</v>
          </cell>
          <cell r="X100" t="str">
            <v>12091.9000</v>
          </cell>
        </row>
        <row r="101">
          <cell r="I101" t="str">
            <v>989.4000</v>
          </cell>
          <cell r="M101">
            <v>40.385714285714279</v>
          </cell>
          <cell r="N101" t="str">
            <v>12675.3000</v>
          </cell>
          <cell r="O101" t="str">
            <v>5666.2000</v>
          </cell>
          <cell r="P101" t="str">
            <v>662.2000</v>
          </cell>
          <cell r="Q101" t="str">
            <v>242.4000</v>
          </cell>
          <cell r="R101" t="str">
            <v>487.6000</v>
          </cell>
          <cell r="T101" t="str">
            <v>153.2120</v>
          </cell>
          <cell r="V101" t="str">
            <v>60.2500</v>
          </cell>
          <cell r="W101" t="str">
            <v>158.0000</v>
          </cell>
          <cell r="X101" t="str">
            <v>12370.6000</v>
          </cell>
        </row>
        <row r="102">
          <cell r="I102" t="str">
            <v>319.5000</v>
          </cell>
          <cell r="M102">
            <v>25.642857142857146</v>
          </cell>
          <cell r="N102" t="str">
            <v>7491.8000</v>
          </cell>
          <cell r="O102" t="str">
            <v>4095.0000</v>
          </cell>
          <cell r="P102" t="str">
            <v>375.1000</v>
          </cell>
          <cell r="Q102" t="str">
            <v>107.2000</v>
          </cell>
          <cell r="R102" t="str">
            <v>133.3000</v>
          </cell>
          <cell r="T102" t="str">
            <v>155.9390</v>
          </cell>
          <cell r="V102" t="str">
            <v>51.2300</v>
          </cell>
          <cell r="W102" t="str">
            <v>145.0000</v>
          </cell>
          <cell r="X102" t="str">
            <v>12675.3000</v>
          </cell>
        </row>
        <row r="103">
          <cell r="I103" t="str">
            <v>353.9000</v>
          </cell>
          <cell r="M103">
            <v>20.671428571428571</v>
          </cell>
          <cell r="N103" t="str">
            <v>8636.9000</v>
          </cell>
          <cell r="O103" t="str">
            <v>4612.1000</v>
          </cell>
          <cell r="P103" t="str">
            <v>453.0000</v>
          </cell>
          <cell r="Q103" t="str">
            <v>119.1000</v>
          </cell>
          <cell r="R103" t="str">
            <v>398.2000</v>
          </cell>
          <cell r="T103" t="str">
            <v>160.1200</v>
          </cell>
          <cell r="V103" t="str">
            <v>61.0900</v>
          </cell>
          <cell r="W103" t="str">
            <v>158.0000</v>
          </cell>
          <cell r="X103" t="str">
            <v>7491.8000</v>
          </cell>
        </row>
        <row r="104">
          <cell r="I104" t="str">
            <v>5201.0000</v>
          </cell>
          <cell r="M104">
            <v>0</v>
          </cell>
          <cell r="N104" t="str">
            <v>54548.0000</v>
          </cell>
          <cell r="O104" t="str">
            <v>8054.0000</v>
          </cell>
          <cell r="P104" t="str">
            <v>4875.0000</v>
          </cell>
          <cell r="Q104" t="str">
            <v>1062.0000</v>
          </cell>
          <cell r="R104" t="str">
            <v>405.0000</v>
          </cell>
          <cell r="T104" t="str">
            <v>322.0190</v>
          </cell>
          <cell r="V104" t="str">
            <v>46.5000</v>
          </cell>
          <cell r="W104" t="str">
            <v>201.0000</v>
          </cell>
          <cell r="X104" t="str">
            <v>21488.0000</v>
          </cell>
        </row>
        <row r="105">
          <cell r="I105" t="str">
            <v>4510.0000</v>
          </cell>
          <cell r="M105">
            <v>0</v>
          </cell>
          <cell r="N105" t="str">
            <v>47281.0000</v>
          </cell>
          <cell r="O105" t="str">
            <v>8229.0000</v>
          </cell>
          <cell r="P105" t="str">
            <v>4823.0000</v>
          </cell>
          <cell r="Q105" t="str">
            <v>1383.0000</v>
          </cell>
          <cell r="R105" t="str">
            <v>1013.0000</v>
          </cell>
          <cell r="T105" t="str">
            <v>322.2350</v>
          </cell>
          <cell r="V105" t="str">
            <v>43.5300</v>
          </cell>
          <cell r="W105" t="str">
            <v>149.0000</v>
          </cell>
          <cell r="X105" t="str">
            <v>54548.0000</v>
          </cell>
        </row>
        <row r="106">
          <cell r="I106" t="str">
            <v>2795.0000</v>
          </cell>
          <cell r="M106">
            <v>98.266666666666666</v>
          </cell>
          <cell r="N106" t="str">
            <v>34741.0000</v>
          </cell>
          <cell r="O106" t="str">
            <v>7064.0000</v>
          </cell>
          <cell r="P106" t="str">
            <v>3916.0000</v>
          </cell>
          <cell r="Q106" t="str">
            <v>1377.0000</v>
          </cell>
          <cell r="R106" t="str">
            <v>32.0000</v>
          </cell>
          <cell r="T106" t="str">
            <v>338.8350</v>
          </cell>
          <cell r="V106" t="str">
            <v>27.3300</v>
          </cell>
          <cell r="W106" t="str">
            <v>220.0000</v>
          </cell>
          <cell r="X106" t="str">
            <v>47281.0000</v>
          </cell>
        </row>
        <row r="107">
          <cell r="I107" t="str">
            <v>3180.0000</v>
          </cell>
          <cell r="M107">
            <v>94.833333333333329</v>
          </cell>
          <cell r="N107" t="str">
            <v>36744.0000</v>
          </cell>
          <cell r="O107" t="str">
            <v>7874.0000</v>
          </cell>
          <cell r="P107" t="str">
            <v>3957.0000</v>
          </cell>
          <cell r="Q107" t="str">
            <v>1299.0000</v>
          </cell>
          <cell r="R107" t="str">
            <v>531.0000</v>
          </cell>
          <cell r="T107" t="str">
            <v>395.0160</v>
          </cell>
          <cell r="V107" t="str">
            <v>30.5100</v>
          </cell>
          <cell r="W107" t="str">
            <v>250.0000</v>
          </cell>
          <cell r="X107" t="str">
            <v>34741.0000</v>
          </cell>
        </row>
        <row r="108">
          <cell r="I108" t="str">
            <v>3555.0000</v>
          </cell>
          <cell r="M108">
            <v>100.76666666666667</v>
          </cell>
          <cell r="N108" t="str">
            <v>34663.0000</v>
          </cell>
          <cell r="O108" t="str">
            <v>8515.0000</v>
          </cell>
          <cell r="P108" t="str">
            <v>4819.0000</v>
          </cell>
          <cell r="Q108" t="str">
            <v>1300.0000</v>
          </cell>
          <cell r="R108" t="str">
            <v>1133.0000</v>
          </cell>
          <cell r="T108" t="str">
            <v>395.8580</v>
          </cell>
          <cell r="V108" t="str">
            <v>34.3400</v>
          </cell>
          <cell r="W108" t="str">
            <v>279.0000</v>
          </cell>
          <cell r="X108" t="str">
            <v>36744.0000</v>
          </cell>
        </row>
        <row r="109">
          <cell r="I109" t="str">
            <v>4143.0000</v>
          </cell>
          <cell r="M109">
            <v>92.7</v>
          </cell>
          <cell r="N109" t="str">
            <v>36172.0000</v>
          </cell>
          <cell r="O109" t="str">
            <v>9088.0000</v>
          </cell>
          <cell r="P109" t="str">
            <v>4810.0000</v>
          </cell>
          <cell r="Q109" t="str">
            <v>1318.0000</v>
          </cell>
          <cell r="R109" t="str">
            <v>1036.0000</v>
          </cell>
          <cell r="T109" t="str">
            <v>393.7190</v>
          </cell>
          <cell r="V109" t="str">
            <v>37.0900</v>
          </cell>
          <cell r="W109" t="str">
            <v>228.0000</v>
          </cell>
          <cell r="X109" t="str">
            <v>34663.0000</v>
          </cell>
        </row>
        <row r="110">
          <cell r="I110" t="str">
            <v>4346.0000</v>
          </cell>
          <cell r="M110">
            <v>0</v>
          </cell>
          <cell r="N110" t="str">
            <v>37987.0000</v>
          </cell>
          <cell r="O110" t="str">
            <v>9412.0000</v>
          </cell>
          <cell r="P110" t="str">
            <v>4690.0000</v>
          </cell>
          <cell r="Q110" t="str">
            <v>1467.0000</v>
          </cell>
          <cell r="R110" t="str">
            <v>995.0000</v>
          </cell>
          <cell r="T110" t="str">
            <v>396.6750</v>
          </cell>
          <cell r="V110" t="str">
            <v>42.5800</v>
          </cell>
          <cell r="W110" t="str">
            <v>247.0000</v>
          </cell>
          <cell r="X110" t="str">
            <v>36172.0000</v>
          </cell>
        </row>
        <row r="111">
          <cell r="I111" t="str">
            <v>4504.0000</v>
          </cell>
          <cell r="M111">
            <v>0</v>
          </cell>
          <cell r="N111" t="str">
            <v>40366.0000</v>
          </cell>
          <cell r="O111" t="str">
            <v>10079.0000</v>
          </cell>
          <cell r="P111" t="str">
            <v>4730.0000</v>
          </cell>
          <cell r="Q111" t="str">
            <v>1513.0000</v>
          </cell>
          <cell r="R111" t="str">
            <v>1147.0000</v>
          </cell>
          <cell r="T111" t="str">
            <v>400.4270</v>
          </cell>
          <cell r="V111" t="str">
            <v>46.5600</v>
          </cell>
          <cell r="W111" t="str">
            <v>201.0000</v>
          </cell>
          <cell r="X111" t="str">
            <v>37987.0000</v>
          </cell>
        </row>
        <row r="112">
          <cell r="I112" t="str">
            <v>3161.0000</v>
          </cell>
          <cell r="M112">
            <v>248.28571428571428</v>
          </cell>
          <cell r="N112" t="str">
            <v>45155.0000</v>
          </cell>
          <cell r="O112" t="str">
            <v>10693.0000</v>
          </cell>
          <cell r="P112" t="str">
            <v>5128.0000</v>
          </cell>
          <cell r="Q112" t="str">
            <v>1483.0000</v>
          </cell>
          <cell r="R112" t="str">
            <v>1371.0000</v>
          </cell>
          <cell r="T112" t="str">
            <v>406.0710</v>
          </cell>
          <cell r="V112" t="str">
            <v>33.2800</v>
          </cell>
          <cell r="W112" t="str">
            <v>224.0000</v>
          </cell>
          <cell r="X112" t="str">
            <v>40366.0000</v>
          </cell>
        </row>
        <row r="113">
          <cell r="I113" t="str">
            <v>3403.0000</v>
          </cell>
          <cell r="M113">
            <v>279.14285714285711</v>
          </cell>
          <cell r="N113" t="str">
            <v>48348.0000</v>
          </cell>
          <cell r="O113" t="str">
            <v>13140.0000</v>
          </cell>
          <cell r="P113" t="str">
            <v>6420.0000</v>
          </cell>
          <cell r="Q113" t="str">
            <v>1597.0000</v>
          </cell>
          <cell r="R113" t="str">
            <v>1365.0000</v>
          </cell>
          <cell r="T113" t="str">
            <v>478.0540</v>
          </cell>
          <cell r="V113" t="str">
            <v>34.7900</v>
          </cell>
          <cell r="W113" t="str">
            <v>139.0000</v>
          </cell>
          <cell r="X113" t="str">
            <v>45155.0000</v>
          </cell>
        </row>
        <row r="114">
          <cell r="I114" t="str">
            <v>3858.0000</v>
          </cell>
          <cell r="M114">
            <v>236.85714285714286</v>
          </cell>
          <cell r="N114" t="str">
            <v>50455.0000</v>
          </cell>
          <cell r="O114" t="str">
            <v>13622.0000</v>
          </cell>
          <cell r="P114" t="str">
            <v>7359.0000</v>
          </cell>
          <cell r="Q114" t="str">
            <v>1641.0000</v>
          </cell>
          <cell r="R114" t="str">
            <v>1214.0000</v>
          </cell>
          <cell r="T114" t="str">
            <v>480.8070</v>
          </cell>
          <cell r="V114" t="str">
            <v>35.9800</v>
          </cell>
          <cell r="W114" t="str">
            <v>257.0000</v>
          </cell>
          <cell r="X114" t="str">
            <v>48348.0000</v>
          </cell>
        </row>
        <row r="115">
          <cell r="I115" t="str">
            <v>4303.0000</v>
          </cell>
          <cell r="M115">
            <v>156.85714285714286</v>
          </cell>
          <cell r="N115" t="str">
            <v>52223.0000</v>
          </cell>
          <cell r="O115" t="str">
            <v>14664.0000</v>
          </cell>
          <cell r="P115" t="str">
            <v>8227.0000</v>
          </cell>
          <cell r="Q115" t="str">
            <v>1655.0000</v>
          </cell>
          <cell r="R115" t="str">
            <v>1573.0000</v>
          </cell>
          <cell r="T115" t="str">
            <v>483.4230</v>
          </cell>
          <cell r="V115" t="str">
            <v>41.3100</v>
          </cell>
          <cell r="W115" t="str">
            <v>303.0000</v>
          </cell>
          <cell r="X115" t="str">
            <v>50455.0000</v>
          </cell>
        </row>
        <row r="116">
          <cell r="I116" t="str">
            <v>4696.0000</v>
          </cell>
          <cell r="M116">
            <v>131.28571428571428</v>
          </cell>
          <cell r="N116" t="str">
            <v>54367.0000</v>
          </cell>
          <cell r="O116" t="str">
            <v>15237.0000</v>
          </cell>
          <cell r="P116" t="str">
            <v>9252.0000</v>
          </cell>
          <cell r="Q116" t="str">
            <v>1782.0000</v>
          </cell>
          <cell r="R116" t="str">
            <v>1259.0000</v>
          </cell>
          <cell r="T116" t="str">
            <v>485.6680</v>
          </cell>
          <cell r="V116" t="str">
            <v>42.6800</v>
          </cell>
          <cell r="W116" t="str">
            <v>328.0000</v>
          </cell>
          <cell r="X116" t="str">
            <v>52223.0000</v>
          </cell>
        </row>
        <row r="117">
          <cell r="I117" t="str">
            <v>1480.0000</v>
          </cell>
          <cell r="M117">
            <v>0</v>
          </cell>
          <cell r="N117" t="str">
            <v>154423.0000</v>
          </cell>
          <cell r="O117" t="str">
            <v>11684.0000</v>
          </cell>
          <cell r="P117" t="str">
            <v>0.0000</v>
          </cell>
          <cell r="Q117">
            <v>0</v>
          </cell>
          <cell r="R117" t="str">
            <v>2810.0000</v>
          </cell>
          <cell r="T117" t="str">
            <v>1326.0000</v>
          </cell>
          <cell r="V117" t="str">
            <v>54.9375</v>
          </cell>
          <cell r="W117" t="str">
            <v>7.9060</v>
          </cell>
          <cell r="X117" t="str">
            <v>148517.0000</v>
          </cell>
        </row>
        <row r="118">
          <cell r="I118" t="str">
            <v>1190.0000</v>
          </cell>
          <cell r="M118">
            <v>113.7</v>
          </cell>
          <cell r="N118" t="str">
            <v>151100.0000</v>
          </cell>
          <cell r="O118" t="str">
            <v>12037.0000</v>
          </cell>
          <cell r="P118" t="str">
            <v>0.0000</v>
          </cell>
          <cell r="Q118">
            <v>0</v>
          </cell>
          <cell r="R118" t="str">
            <v>1311.0000</v>
          </cell>
          <cell r="T118" t="str">
            <v>1331.0000</v>
          </cell>
          <cell r="V118" t="str">
            <v>35.6900</v>
          </cell>
          <cell r="W118" t="str">
            <v>8.4150</v>
          </cell>
          <cell r="X118" t="str">
            <v>154423.0000</v>
          </cell>
        </row>
        <row r="119">
          <cell r="I119" t="str">
            <v>1352.0000</v>
          </cell>
          <cell r="M119">
            <v>122.43333333333334</v>
          </cell>
          <cell r="N119" t="str">
            <v>157253.0000</v>
          </cell>
          <cell r="O119" t="str">
            <v>13861.0000</v>
          </cell>
          <cell r="P119" t="str">
            <v>0.0000</v>
          </cell>
          <cell r="Q119">
            <v>0</v>
          </cell>
          <cell r="R119" t="str">
            <v>2671.0000</v>
          </cell>
          <cell r="T119" t="str">
            <v>1305.0000</v>
          </cell>
          <cell r="V119" t="str">
            <v>35.3500</v>
          </cell>
          <cell r="W119" t="str">
            <v>11.6150</v>
          </cell>
          <cell r="X119" t="str">
            <v>151100.0000</v>
          </cell>
        </row>
        <row r="120">
          <cell r="I120" t="str">
            <v>1944.0000</v>
          </cell>
          <cell r="M120">
            <v>116.86666666666666</v>
          </cell>
          <cell r="N120" t="str">
            <v>175001.0000</v>
          </cell>
          <cell r="O120" t="str">
            <v>15323.0000</v>
          </cell>
          <cell r="P120" t="str">
            <v>0.0000</v>
          </cell>
          <cell r="Q120" t="str">
            <v>676.0000</v>
          </cell>
          <cell r="R120" t="str">
            <v>3000.0000</v>
          </cell>
          <cell r="T120" t="str">
            <v>1284.0000</v>
          </cell>
          <cell r="V120" t="str">
            <v>48.2300</v>
          </cell>
          <cell r="W120" t="str">
            <v>22.0190</v>
          </cell>
          <cell r="X120" t="str">
            <v>157253.0000</v>
          </cell>
        </row>
        <row r="121">
          <cell r="I121" t="str">
            <v>2206.0000</v>
          </cell>
          <cell r="M121">
            <v>139.13333333333333</v>
          </cell>
          <cell r="N121" t="str">
            <v>192638.0000</v>
          </cell>
          <cell r="O121" t="str">
            <v>16020.0000</v>
          </cell>
          <cell r="P121" t="str">
            <v>0.0000</v>
          </cell>
          <cell r="Q121" t="str">
            <v>758.0000</v>
          </cell>
          <cell r="R121" t="str">
            <v>3516.0000</v>
          </cell>
          <cell r="T121" t="str">
            <v>1249.0000</v>
          </cell>
          <cell r="V121" t="str">
            <v>56.3700</v>
          </cell>
          <cell r="W121" t="str">
            <v>19.0000</v>
          </cell>
          <cell r="X121" t="str">
            <v>175001.0000</v>
          </cell>
        </row>
        <row r="122">
          <cell r="I122" t="str">
            <v>2135.0000</v>
          </cell>
          <cell r="M122">
            <v>104.93333333333334</v>
          </cell>
          <cell r="N122" t="str">
            <v>113960.0000</v>
          </cell>
          <cell r="O122" t="str">
            <v>10549.0000</v>
          </cell>
          <cell r="P122" t="str">
            <v>0.0000</v>
          </cell>
          <cell r="Q122" t="str">
            <v>602.0000</v>
          </cell>
          <cell r="R122" t="str">
            <v>3221.0000</v>
          </cell>
          <cell r="T122" t="str">
            <v>1241.0000</v>
          </cell>
          <cell r="V122" t="str">
            <v>51.4600</v>
          </cell>
          <cell r="W122" t="str">
            <v>24.0000</v>
          </cell>
          <cell r="X122" t="str">
            <v>192638.0000</v>
          </cell>
        </row>
        <row r="123">
          <cell r="I123" t="str">
            <v>2398.0000</v>
          </cell>
          <cell r="M123">
            <v>117.06666666666666</v>
          </cell>
          <cell r="N123" t="str">
            <v>127853.0000</v>
          </cell>
          <cell r="O123" t="str">
            <v>10511.0000</v>
          </cell>
          <cell r="P123" t="str">
            <v>0.0000</v>
          </cell>
          <cell r="Q123" t="str">
            <v>645.0000</v>
          </cell>
          <cell r="R123" t="str">
            <v>3729.0000</v>
          </cell>
          <cell r="T123" t="str">
            <v>1199.0000</v>
          </cell>
          <cell r="V123" t="str">
            <v>60.6700</v>
          </cell>
          <cell r="W123" t="str">
            <v>26.0000</v>
          </cell>
          <cell r="X123" t="str">
            <v>113960.0000</v>
          </cell>
        </row>
        <row r="124">
          <cell r="I124" t="str">
            <v>2593.0000</v>
          </cell>
          <cell r="M124">
            <v>0</v>
          </cell>
          <cell r="N124" t="str">
            <v>149830.0000</v>
          </cell>
          <cell r="O124" t="str">
            <v>11029.0000</v>
          </cell>
          <cell r="P124" t="str">
            <v>0.0000</v>
          </cell>
          <cell r="Q124" t="str">
            <v>648.0000</v>
          </cell>
          <cell r="R124" t="str">
            <v>4048.0000</v>
          </cell>
          <cell r="T124" t="str">
            <v>1158.0000</v>
          </cell>
          <cell r="V124" t="str">
            <v>52.0200</v>
          </cell>
          <cell r="W124" t="str">
            <v>30.0000</v>
          </cell>
          <cell r="X124" t="str">
            <v>127853.0000</v>
          </cell>
        </row>
        <row r="125">
          <cell r="I125" t="str">
            <v>1693.0000</v>
          </cell>
          <cell r="M125">
            <v>75</v>
          </cell>
          <cell r="N125" t="str">
            <v>126074.0000</v>
          </cell>
          <cell r="O125" t="str">
            <v>11841.0000</v>
          </cell>
          <cell r="P125" t="str">
            <v>0.0000</v>
          </cell>
          <cell r="Q125" t="str">
            <v>712.0000</v>
          </cell>
          <cell r="R125" t="str">
            <v>2871.0000</v>
          </cell>
          <cell r="T125" t="str">
            <v>1160.0000</v>
          </cell>
          <cell r="V125" t="str">
            <v>18.5500</v>
          </cell>
          <cell r="W125" t="str">
            <v>36.0000</v>
          </cell>
          <cell r="X125" t="str">
            <v>149830.0000</v>
          </cell>
        </row>
        <row r="126">
          <cell r="I126" t="str">
            <v>1989.0000</v>
          </cell>
          <cell r="M126">
            <v>62.285714285714285</v>
          </cell>
          <cell r="N126" t="str">
            <v>124088.0000</v>
          </cell>
          <cell r="O126" t="str">
            <v>14406.0000</v>
          </cell>
          <cell r="P126" t="str">
            <v>0.0000</v>
          </cell>
          <cell r="Q126" t="str">
            <v>1070.0000</v>
          </cell>
          <cell r="R126" t="str">
            <v>2137.0000</v>
          </cell>
          <cell r="T126" t="str">
            <v>1192.0000</v>
          </cell>
          <cell r="V126" t="str">
            <v>40.5200</v>
          </cell>
          <cell r="W126" t="str">
            <v>54.0000</v>
          </cell>
          <cell r="X126" t="str">
            <v>126074.0000</v>
          </cell>
        </row>
        <row r="127">
          <cell r="I127" t="str">
            <v>2052.0000</v>
          </cell>
          <cell r="M127">
            <v>62</v>
          </cell>
          <cell r="N127" t="str">
            <v>147042.0000</v>
          </cell>
          <cell r="O127" t="str">
            <v>16230.0000</v>
          </cell>
          <cell r="P127" t="str">
            <v>0.0000</v>
          </cell>
          <cell r="Q127" t="str">
            <v>917.0000</v>
          </cell>
          <cell r="R127" t="str">
            <v>4057.0000</v>
          </cell>
          <cell r="T127" t="str">
            <v>1197.0000</v>
          </cell>
          <cell r="V127" t="str">
            <v>42.9200</v>
          </cell>
          <cell r="W127" t="str">
            <v>57.0000</v>
          </cell>
          <cell r="X127" t="str">
            <v>124088.0000</v>
          </cell>
        </row>
        <row r="128">
          <cell r="I128" t="str">
            <v>2069.0000</v>
          </cell>
          <cell r="M128">
            <v>77.714285714285722</v>
          </cell>
          <cell r="N128" t="str">
            <v>153337.0000</v>
          </cell>
          <cell r="O128" t="str">
            <v>18794.0000</v>
          </cell>
          <cell r="P128" t="str">
            <v>0.0000</v>
          </cell>
          <cell r="Q128" t="str">
            <v>918.0000</v>
          </cell>
          <cell r="R128" t="str">
            <v>4899.0000</v>
          </cell>
          <cell r="T128" t="str">
            <v>1164.0000</v>
          </cell>
          <cell r="V128" t="str">
            <v>47.1700</v>
          </cell>
          <cell r="W128" t="str">
            <v>66.0000</v>
          </cell>
          <cell r="X128" t="str">
            <v>147042.0000</v>
          </cell>
        </row>
        <row r="129">
          <cell r="I129" t="str">
            <v>2309.0000</v>
          </cell>
          <cell r="M129">
            <v>77.428571428571431</v>
          </cell>
          <cell r="N129" t="str">
            <v>153140.0000</v>
          </cell>
          <cell r="O129" t="str">
            <v>18886.0000</v>
          </cell>
          <cell r="P129" t="str">
            <v>0.0000</v>
          </cell>
          <cell r="Q129" t="str">
            <v>991.0000</v>
          </cell>
          <cell r="R129" t="str">
            <v>4482.0000</v>
          </cell>
          <cell r="T129" t="str">
            <v>1105.0000</v>
          </cell>
          <cell r="V129" t="str">
            <v>57.4800</v>
          </cell>
          <cell r="W129" t="str">
            <v>66.0000</v>
          </cell>
          <cell r="X129" t="str">
            <v>153337.0000</v>
          </cell>
        </row>
        <row r="130">
          <cell r="I130" t="str">
            <v>111.9760</v>
          </cell>
          <cell r="M130">
            <v>8.4944000000000006</v>
          </cell>
          <cell r="N130" t="str">
            <v>37232.0000</v>
          </cell>
          <cell r="O130" t="str">
            <v>4694.0000</v>
          </cell>
          <cell r="P130" t="str">
            <v>1622.0000</v>
          </cell>
          <cell r="Q130" t="str">
            <v>33.0000</v>
          </cell>
          <cell r="R130" t="str">
            <v>687.0000</v>
          </cell>
          <cell r="T130" t="str">
            <v>264.6050</v>
          </cell>
          <cell r="V130" t="str">
            <v>72.1875</v>
          </cell>
          <cell r="W130" t="str">
            <v>7.9060</v>
          </cell>
          <cell r="X130" t="str">
            <v>37041.0000</v>
          </cell>
        </row>
        <row r="131">
          <cell r="I131" t="str">
            <v>88.1800</v>
          </cell>
          <cell r="M131">
            <v>9.7170333333333332</v>
          </cell>
          <cell r="N131" t="str">
            <v>37860.0000</v>
          </cell>
          <cell r="O131" t="str">
            <v>5425.0000</v>
          </cell>
          <cell r="P131" t="str">
            <v>1832.0000</v>
          </cell>
          <cell r="Q131" t="str">
            <v>37.0000</v>
          </cell>
          <cell r="R131" t="str">
            <v>687.0000</v>
          </cell>
          <cell r="T131" t="str">
            <v>521.6150</v>
          </cell>
          <cell r="V131" t="str">
            <v>24.5600</v>
          </cell>
          <cell r="W131" t="str">
            <v>8.4150</v>
          </cell>
          <cell r="X131" t="str">
            <v>37232.0000</v>
          </cell>
        </row>
        <row r="132">
          <cell r="I132" t="str">
            <v>91.5750</v>
          </cell>
          <cell r="M132">
            <v>12.350999999999999</v>
          </cell>
          <cell r="N132" t="str">
            <v>45058.0000</v>
          </cell>
          <cell r="O132" t="str">
            <v>6394.0000</v>
          </cell>
          <cell r="P132" t="str">
            <v>2099.0000</v>
          </cell>
          <cell r="Q132" t="str">
            <v>60.0000</v>
          </cell>
          <cell r="R132" t="str">
            <v>821.0000</v>
          </cell>
          <cell r="T132" t="str">
            <v>514.4390</v>
          </cell>
          <cell r="V132" t="str">
            <v>30.1200</v>
          </cell>
          <cell r="W132" t="str">
            <v>11.6150</v>
          </cell>
          <cell r="X132" t="str">
            <v>37860.0000</v>
          </cell>
        </row>
        <row r="133">
          <cell r="I133" t="str">
            <v>83.2000</v>
          </cell>
          <cell r="M133">
            <v>15.768599999999999</v>
          </cell>
          <cell r="N133" t="str">
            <v>50964.0000</v>
          </cell>
          <cell r="O133" t="str">
            <v>6646.0000</v>
          </cell>
          <cell r="P133" t="str">
            <v>1986.0000</v>
          </cell>
          <cell r="Q133" t="str">
            <v>59.0000</v>
          </cell>
          <cell r="R133" t="str">
            <v>795.0000</v>
          </cell>
          <cell r="T133" t="str">
            <v>509.8920</v>
          </cell>
          <cell r="V133" t="str">
            <v>36.1800</v>
          </cell>
          <cell r="W133" t="str">
            <v>22.0190</v>
          </cell>
          <cell r="X133" t="str">
            <v>45058.0000</v>
          </cell>
        </row>
        <row r="134">
          <cell r="I134" t="str">
            <v>109.0000</v>
          </cell>
          <cell r="M134">
            <v>12.1</v>
          </cell>
          <cell r="N134" t="str">
            <v>59326.0000</v>
          </cell>
          <cell r="O134" t="str">
            <v>7573.0000</v>
          </cell>
          <cell r="P134" t="str">
            <v>2274.0000</v>
          </cell>
          <cell r="Q134" t="str">
            <v>60.0000</v>
          </cell>
          <cell r="R134" t="str">
            <v>1299.0000</v>
          </cell>
          <cell r="T134" t="str">
            <v>503.6080</v>
          </cell>
          <cell r="V134" t="str">
            <v>39.8400</v>
          </cell>
          <cell r="W134" t="str">
            <v>19.0000</v>
          </cell>
          <cell r="X134" t="str">
            <v>50964.0000</v>
          </cell>
        </row>
        <row r="135">
          <cell r="I135" t="str">
            <v>142.0000</v>
          </cell>
          <cell r="M135">
            <v>18.166666666666668</v>
          </cell>
          <cell r="N135" t="str">
            <v>56361.0000</v>
          </cell>
          <cell r="O135" t="str">
            <v>7927.0000</v>
          </cell>
          <cell r="P135" t="str">
            <v>2228.0000</v>
          </cell>
          <cell r="Q135" t="str">
            <v>58.0000</v>
          </cell>
          <cell r="R135" t="str">
            <v>1483.0000</v>
          </cell>
          <cell r="T135" t="str">
            <v>498.8940</v>
          </cell>
          <cell r="V135" t="str">
            <v>46.4200</v>
          </cell>
          <cell r="W135" t="str">
            <v>24.0000</v>
          </cell>
          <cell r="X135" t="str">
            <v>59326.0000</v>
          </cell>
        </row>
        <row r="136">
          <cell r="I136" t="str">
            <v>192.0000</v>
          </cell>
          <cell r="M136">
            <v>18.266666666666666</v>
          </cell>
          <cell r="N136" t="str">
            <v>59805.0000</v>
          </cell>
          <cell r="O136" t="str">
            <v>8341.0000</v>
          </cell>
          <cell r="P136" t="str">
            <v>2283.0000</v>
          </cell>
          <cell r="Q136" t="str">
            <v>59.0000</v>
          </cell>
          <cell r="R136" t="str">
            <v>1483.0000</v>
          </cell>
          <cell r="T136" t="str">
            <v>492.5500</v>
          </cell>
          <cell r="V136" t="str">
            <v>46.0000</v>
          </cell>
          <cell r="W136" t="str">
            <v>26.0000</v>
          </cell>
          <cell r="X136" t="str">
            <v>56361.0000</v>
          </cell>
        </row>
        <row r="137">
          <cell r="I137" t="str">
            <v>229.0000</v>
          </cell>
          <cell r="M137">
            <v>19.533333333333335</v>
          </cell>
          <cell r="N137" t="str">
            <v>65805.0000</v>
          </cell>
          <cell r="O137" t="str">
            <v>8795.0000</v>
          </cell>
          <cell r="P137" t="str">
            <v>2219.0000</v>
          </cell>
          <cell r="Q137" t="str">
            <v>51.0000</v>
          </cell>
          <cell r="R137" t="str">
            <v>1634.0000</v>
          </cell>
          <cell r="T137" t="str">
            <v>486.5300</v>
          </cell>
          <cell r="V137" t="str">
            <v>62.6300</v>
          </cell>
          <cell r="W137" t="str">
            <v>30.0000</v>
          </cell>
          <cell r="X137" t="str">
            <v>59805.0000</v>
          </cell>
        </row>
        <row r="138">
          <cell r="I138" t="str">
            <v>222.0000</v>
          </cell>
          <cell r="M138">
            <v>31.714285714285715</v>
          </cell>
          <cell r="N138" t="str">
            <v>79331.0000</v>
          </cell>
          <cell r="O138" t="str">
            <v>6639.0000</v>
          </cell>
          <cell r="P138" t="str">
            <v>986.0000</v>
          </cell>
          <cell r="Q138" t="str">
            <v>57.0000</v>
          </cell>
          <cell r="R138" t="str">
            <v>1254.0000</v>
          </cell>
          <cell r="T138" t="str">
            <v>466.6150</v>
          </cell>
          <cell r="V138" t="str">
            <v>45.8400</v>
          </cell>
          <cell r="W138" t="str">
            <v>36.0000</v>
          </cell>
          <cell r="X138" t="str">
            <v>65805.0000</v>
          </cell>
        </row>
        <row r="139">
          <cell r="I139" t="str">
            <v>283.0000</v>
          </cell>
          <cell r="M139">
            <v>30.714285714285715</v>
          </cell>
          <cell r="N139" t="str">
            <v>84106.0000</v>
          </cell>
          <cell r="O139" t="str">
            <v>8417.0000</v>
          </cell>
          <cell r="P139" t="str">
            <v>1303.0000</v>
          </cell>
          <cell r="Q139" t="str">
            <v>60.0000</v>
          </cell>
          <cell r="R139" t="str">
            <v>1497.0000</v>
          </cell>
          <cell r="T139" t="str">
            <v>468.5680</v>
          </cell>
          <cell r="V139" t="str">
            <v>46.2500</v>
          </cell>
          <cell r="W139" t="str">
            <v>54.0000</v>
          </cell>
          <cell r="X139" t="str">
            <v>79331.0000</v>
          </cell>
        </row>
        <row r="140">
          <cell r="I140" t="str">
            <v>356.0000</v>
          </cell>
          <cell r="M140">
            <v>34.714285714285715</v>
          </cell>
          <cell r="N140" t="str">
            <v>101039.0000</v>
          </cell>
          <cell r="O140" t="str">
            <v>11056.0000</v>
          </cell>
          <cell r="P140" t="str">
            <v>1702.0000</v>
          </cell>
          <cell r="Q140" t="str">
            <v>60.0000</v>
          </cell>
          <cell r="R140" t="str">
            <v>2344.0000</v>
          </cell>
          <cell r="T140" t="str">
            <v>469.6610</v>
          </cell>
          <cell r="V140" t="str">
            <v>56.4300</v>
          </cell>
          <cell r="W140" t="str">
            <v>57.0000</v>
          </cell>
          <cell r="X140" t="str">
            <v>84106.0000</v>
          </cell>
        </row>
        <row r="141">
          <cell r="I141" t="str">
            <v>395.0000</v>
          </cell>
          <cell r="M141">
            <v>80.714285714285722</v>
          </cell>
          <cell r="N141" t="str">
            <v>117102.0000</v>
          </cell>
          <cell r="O141" t="str">
            <v>13506.0000</v>
          </cell>
          <cell r="P141" t="str">
            <v>2273.0000</v>
          </cell>
          <cell r="Q141" t="str">
            <v>59.0000</v>
          </cell>
          <cell r="R141" t="str">
            <v>1964.0000</v>
          </cell>
          <cell r="T141" t="str">
            <v>466.3100</v>
          </cell>
          <cell r="V141" t="str">
            <v>43.2600</v>
          </cell>
          <cell r="W141" t="str">
            <v>66.0000</v>
          </cell>
          <cell r="X141" t="str">
            <v>101039.0000</v>
          </cell>
        </row>
        <row r="142">
          <cell r="I142" t="str">
            <v>448.0000</v>
          </cell>
          <cell r="M142">
            <v>85.142857142857139</v>
          </cell>
          <cell r="N142" t="str">
            <v>131094.0000</v>
          </cell>
          <cell r="O142" t="str">
            <v>15978.0000</v>
          </cell>
          <cell r="P142" t="str">
            <v>3550.0000</v>
          </cell>
          <cell r="Q142" t="str">
            <v>60.0000</v>
          </cell>
          <cell r="R142" t="str">
            <v>2866.0000</v>
          </cell>
          <cell r="T142" t="str">
            <v>467.7860</v>
          </cell>
          <cell r="V142" t="str">
            <v>53.1200</v>
          </cell>
          <cell r="W142" t="str">
            <v>66.0000</v>
          </cell>
          <cell r="X142" t="str">
            <v>117102.0000</v>
          </cell>
        </row>
        <row r="143">
          <cell r="I143" t="str">
            <v>699.0000</v>
          </cell>
          <cell r="M143">
            <v>77.766666666666666</v>
          </cell>
          <cell r="N143" t="str">
            <v>306577.0000</v>
          </cell>
          <cell r="O143" t="str">
            <v>39619.0000</v>
          </cell>
          <cell r="P143" t="str">
            <v>1873.0000</v>
          </cell>
          <cell r="Q143" t="str">
            <v>1176.0000</v>
          </cell>
          <cell r="R143" t="str">
            <v>5636.0000</v>
          </cell>
          <cell r="T143" t="str">
            <v>2332.7130</v>
          </cell>
          <cell r="V143" t="str">
            <v>98.5625</v>
          </cell>
          <cell r="W143">
            <v>0</v>
          </cell>
          <cell r="X143" t="str">
            <v>268238.0000</v>
          </cell>
        </row>
        <row r="144">
          <cell r="I144" t="str">
            <v>2385.0000</v>
          </cell>
          <cell r="M144">
            <v>121.4</v>
          </cell>
          <cell r="N144" t="str">
            <v>492982.0000</v>
          </cell>
          <cell r="O144" t="str">
            <v>52150.0000</v>
          </cell>
          <cell r="P144" t="str">
            <v>2881.0000</v>
          </cell>
          <cell r="Q144" t="str">
            <v>1437.0000</v>
          </cell>
          <cell r="R144" t="str">
            <v>5499.0000</v>
          </cell>
          <cell r="T144" t="str">
            <v>2615.4320</v>
          </cell>
          <cell r="V144" t="str">
            <v>79.4000</v>
          </cell>
          <cell r="W144">
            <v>0</v>
          </cell>
          <cell r="X144" t="str">
            <v>306577.0000</v>
          </cell>
        </row>
        <row r="145">
          <cell r="I145" t="str">
            <v>2176.0000</v>
          </cell>
          <cell r="M145">
            <v>156.69999999999999</v>
          </cell>
          <cell r="N145" t="str">
            <v>561229.0000</v>
          </cell>
          <cell r="O145" t="str">
            <v>59103.0000</v>
          </cell>
          <cell r="P145" t="str">
            <v>4289.0000</v>
          </cell>
          <cell r="Q145" t="str">
            <v>1653.0000</v>
          </cell>
          <cell r="R145" t="str">
            <v>5519.0000</v>
          </cell>
          <cell r="T145" t="str">
            <v>2609.6010</v>
          </cell>
          <cell r="V145" t="str">
            <v>57.8500</v>
          </cell>
          <cell r="W145">
            <v>0</v>
          </cell>
          <cell r="X145" t="str">
            <v>492982.0000</v>
          </cell>
        </row>
        <row r="146">
          <cell r="I146" t="str">
            <v>2715.0000</v>
          </cell>
          <cell r="M146">
            <v>157</v>
          </cell>
          <cell r="N146" t="str">
            <v>678346.0000</v>
          </cell>
          <cell r="O146" t="str">
            <v>71253.0000</v>
          </cell>
          <cell r="P146" t="str">
            <v>5778.0000</v>
          </cell>
          <cell r="Q146" t="str">
            <v>1865.0000</v>
          </cell>
          <cell r="R146" t="str">
            <v>9265.0000</v>
          </cell>
          <cell r="T146" t="str">
            <v>2608.4470</v>
          </cell>
          <cell r="V146" t="str">
            <v>66.2800</v>
          </cell>
          <cell r="W146">
            <v>0</v>
          </cell>
          <cell r="X146" t="str">
            <v>561229.0000</v>
          </cell>
        </row>
        <row r="147">
          <cell r="I147" t="str">
            <v>2871.0000</v>
          </cell>
          <cell r="M147">
            <v>185.2</v>
          </cell>
          <cell r="N147" t="str">
            <v>801145.0000</v>
          </cell>
          <cell r="O147" t="str">
            <v>79673.0000</v>
          </cell>
          <cell r="P147" t="str">
            <v>6588.0000</v>
          </cell>
          <cell r="Q147" t="str">
            <v>2035.0000</v>
          </cell>
          <cell r="R147" t="str">
            <v>9983.0000</v>
          </cell>
          <cell r="T147" t="str">
            <v>2596.4230</v>
          </cell>
          <cell r="V147" t="str">
            <v>65.6700</v>
          </cell>
          <cell r="W147">
            <v>0</v>
          </cell>
          <cell r="X147" t="str">
            <v>678346.0000</v>
          </cell>
        </row>
        <row r="148">
          <cell r="I148" t="str">
            <v>3260.0000</v>
          </cell>
          <cell r="M148">
            <v>203.8</v>
          </cell>
          <cell r="N148" t="str">
            <v>853370.0000</v>
          </cell>
          <cell r="O148" t="str">
            <v>86317.0000</v>
          </cell>
          <cell r="P148" t="str">
            <v>6607.0000</v>
          </cell>
          <cell r="Q148" t="str">
            <v>2200.0000</v>
          </cell>
          <cell r="R148" t="str">
            <v>10477.0000</v>
          </cell>
          <cell r="T148" t="str">
            <v>2596.6460</v>
          </cell>
          <cell r="V148" t="str">
            <v>68.2300</v>
          </cell>
          <cell r="W148">
            <v>0</v>
          </cell>
          <cell r="X148" t="str">
            <v>801145.0000</v>
          </cell>
        </row>
        <row r="149">
          <cell r="I149" t="str">
            <v>3610.0000</v>
          </cell>
          <cell r="M149">
            <v>221.4</v>
          </cell>
          <cell r="N149" t="str">
            <v>979414.0000</v>
          </cell>
          <cell r="O149" t="str">
            <v>101677.0000</v>
          </cell>
          <cell r="P149" t="str">
            <v>0.0000</v>
          </cell>
          <cell r="Q149" t="str">
            <v>2374.0000</v>
          </cell>
          <cell r="R149" t="str">
            <v>14014.0000</v>
          </cell>
          <cell r="T149" t="str">
            <v>2601.1960</v>
          </cell>
          <cell r="V149" t="str">
            <v>71.6600</v>
          </cell>
          <cell r="W149">
            <v>0</v>
          </cell>
          <cell r="X149" t="str">
            <v>853370.0000</v>
          </cell>
        </row>
        <row r="150">
          <cell r="I150" t="str">
            <v>4081.0000</v>
          </cell>
          <cell r="M150">
            <v>230.83333333333334</v>
          </cell>
          <cell r="N150" t="str">
            <v>1060505.0000</v>
          </cell>
          <cell r="O150" t="str">
            <v>95801.0000</v>
          </cell>
          <cell r="P150">
            <v>0</v>
          </cell>
          <cell r="Q150" t="str">
            <v>3003.0000</v>
          </cell>
          <cell r="R150" t="str">
            <v>6200.0000</v>
          </cell>
          <cell r="T150" t="str">
            <v>2529.5840</v>
          </cell>
          <cell r="V150" t="str">
            <v>58.3000</v>
          </cell>
          <cell r="W150" t="str">
            <v>378.0000</v>
          </cell>
          <cell r="X150" t="str">
            <v>979414.0000</v>
          </cell>
        </row>
        <row r="151">
          <cell r="I151" t="str">
            <v>3498.0000</v>
          </cell>
          <cell r="M151">
            <v>470.14285714285711</v>
          </cell>
          <cell r="N151" t="str">
            <v>860418.0000</v>
          </cell>
          <cell r="O151" t="str">
            <v>52690.0000</v>
          </cell>
          <cell r="P151">
            <v>0</v>
          </cell>
          <cell r="Q151" t="str">
            <v>3318.0000</v>
          </cell>
          <cell r="R151" t="str">
            <v>-99289.0000</v>
          </cell>
          <cell r="T151" t="str">
            <v>2689.6690</v>
          </cell>
          <cell r="V151" t="str">
            <v>1.5700</v>
          </cell>
          <cell r="W151" t="str">
            <v>393.0000</v>
          </cell>
          <cell r="X151" t="str">
            <v>1060505.0000</v>
          </cell>
        </row>
        <row r="152">
          <cell r="I152" t="str">
            <v>4112.0000</v>
          </cell>
          <cell r="M152">
            <v>435.71428571428572</v>
          </cell>
          <cell r="N152" t="str">
            <v>847585.0000</v>
          </cell>
          <cell r="O152" t="str">
            <v>23040.0000</v>
          </cell>
          <cell r="P152">
            <v>0</v>
          </cell>
          <cell r="Q152" t="str">
            <v>2386.0000</v>
          </cell>
          <cell r="R152" t="str">
            <v>-10383.0000</v>
          </cell>
          <cell r="T152" t="str">
            <v>668.6010</v>
          </cell>
          <cell r="V152" t="str">
            <v>29.9800</v>
          </cell>
          <cell r="W152" t="str">
            <v>543.0000</v>
          </cell>
          <cell r="X152" t="str">
            <v>860418.0000</v>
          </cell>
        </row>
        <row r="153">
          <cell r="I153" t="str">
            <v>4379.0000</v>
          </cell>
          <cell r="M153">
            <v>391.14285714285711</v>
          </cell>
          <cell r="N153" t="str">
            <v>683443.0000</v>
          </cell>
          <cell r="O153" t="str">
            <v>36336.0000</v>
          </cell>
          <cell r="P153">
            <v>0</v>
          </cell>
          <cell r="Q153" t="str">
            <v>2042.0000</v>
          </cell>
          <cell r="R153" t="str">
            <v>9904.0000</v>
          </cell>
          <cell r="T153" t="str">
            <v>695.2930</v>
          </cell>
          <cell r="V153" t="str">
            <v>57.6200</v>
          </cell>
          <cell r="W153" t="str">
            <v>532.0000</v>
          </cell>
          <cell r="X153" t="str">
            <v>847585.0000</v>
          </cell>
        </row>
        <row r="154">
          <cell r="I154" t="str">
            <v>4115.0000</v>
          </cell>
          <cell r="M154">
            <v>369</v>
          </cell>
          <cell r="N154" t="str">
            <v>555773.0000</v>
          </cell>
          <cell r="O154" t="str">
            <v>104951.0000</v>
          </cell>
          <cell r="P154" t="str">
            <v>0.0000</v>
          </cell>
          <cell r="Q154" t="str">
            <v>1663.0000</v>
          </cell>
          <cell r="R154" t="str">
            <v>16282.0000</v>
          </cell>
          <cell r="T154" t="str">
            <v>1896.8210</v>
          </cell>
          <cell r="V154" t="str">
            <v>23.2000</v>
          </cell>
          <cell r="W154" t="str">
            <v>361.0000</v>
          </cell>
          <cell r="X154" t="str">
            <v>683443.0000</v>
          </cell>
        </row>
        <row r="155">
          <cell r="I155" t="str">
            <v>4447.0000</v>
          </cell>
          <cell r="M155">
            <v>422</v>
          </cell>
          <cell r="N155" t="str">
            <v>548633.0000</v>
          </cell>
          <cell r="O155" t="str">
            <v>98002.0000</v>
          </cell>
          <cell r="P155" t="str">
            <v>771.0000</v>
          </cell>
          <cell r="Q155" t="str">
            <v>5307.0000</v>
          </cell>
          <cell r="R155" t="str">
            <v>7490.0000</v>
          </cell>
          <cell r="T155" t="str">
            <v>1476.3220</v>
          </cell>
          <cell r="V155" t="str">
            <v>35.3000</v>
          </cell>
          <cell r="W155" t="str">
            <v>412.0000</v>
          </cell>
          <cell r="X155" t="str">
            <v>555773.0000</v>
          </cell>
        </row>
        <row r="156">
          <cell r="I156" t="str">
            <v>817.6000</v>
          </cell>
          <cell r="M156">
            <v>39.323333333333331</v>
          </cell>
          <cell r="N156" t="str">
            <v>4744.6600</v>
          </cell>
          <cell r="O156" t="str">
            <v>-392.9030</v>
          </cell>
          <cell r="P156" t="str">
            <v>45.2150</v>
          </cell>
          <cell r="Q156" t="str">
            <v>213.3910</v>
          </cell>
          <cell r="R156" t="str">
            <v>315.2320</v>
          </cell>
          <cell r="T156" t="str">
            <v>69.5330</v>
          </cell>
          <cell r="V156" t="str">
            <v>49.3125</v>
          </cell>
          <cell r="W156" t="str">
            <v>77.0000</v>
          </cell>
          <cell r="X156" t="str">
            <v>4685.9870</v>
          </cell>
        </row>
        <row r="157">
          <cell r="I157" t="str">
            <v>712.3000</v>
          </cell>
          <cell r="M157">
            <v>43.95333333333334</v>
          </cell>
          <cell r="N157" t="str">
            <v>4831.4000</v>
          </cell>
          <cell r="O157" t="str">
            <v>-90.1000</v>
          </cell>
          <cell r="P157" t="str">
            <v>85.1000</v>
          </cell>
          <cell r="Q157" t="str">
            <v>232.3000</v>
          </cell>
          <cell r="R157" t="str">
            <v>295.0000</v>
          </cell>
          <cell r="T157" t="str">
            <v>72.0720</v>
          </cell>
          <cell r="V157" t="str">
            <v>68.2300</v>
          </cell>
          <cell r="W157" t="str">
            <v>87.9000</v>
          </cell>
          <cell r="X157" t="str">
            <v>4744.6600</v>
          </cell>
        </row>
        <row r="158">
          <cell r="I158" t="str">
            <v>688.6000</v>
          </cell>
          <cell r="M158">
            <v>53.5</v>
          </cell>
          <cell r="N158" t="str">
            <v>5143.8000</v>
          </cell>
          <cell r="O158" t="str">
            <v>229.8000</v>
          </cell>
          <cell r="P158" t="str">
            <v>108.9000</v>
          </cell>
          <cell r="Q158" t="str">
            <v>150.3000</v>
          </cell>
          <cell r="R158" t="str">
            <v>371.0000</v>
          </cell>
          <cell r="T158" t="str">
            <v>72.6140</v>
          </cell>
          <cell r="V158" t="str">
            <v>71.1400</v>
          </cell>
          <cell r="W158" t="str">
            <v>108.2000</v>
          </cell>
          <cell r="X158" t="str">
            <v>4831.4000</v>
          </cell>
        </row>
        <row r="159">
          <cell r="I159" t="str">
            <v>877.9000</v>
          </cell>
          <cell r="M159">
            <v>58.036666666666669</v>
          </cell>
          <cell r="N159" t="str">
            <v>5878.7000</v>
          </cell>
          <cell r="O159" t="str">
            <v>713.8000</v>
          </cell>
          <cell r="P159" t="str">
            <v>218.5000</v>
          </cell>
          <cell r="Q159" t="str">
            <v>161.8000</v>
          </cell>
          <cell r="R159" t="str">
            <v>405.2000</v>
          </cell>
          <cell r="T159" t="str">
            <v>72.6380</v>
          </cell>
          <cell r="V159" t="str">
            <v>100.7000</v>
          </cell>
          <cell r="W159" t="str">
            <v>134.8000</v>
          </cell>
          <cell r="X159" t="str">
            <v>5143.8000</v>
          </cell>
        </row>
        <row r="160">
          <cell r="I160" t="str">
            <v>1031.5000</v>
          </cell>
          <cell r="M160">
            <v>72.56</v>
          </cell>
          <cell r="N160" t="str">
            <v>6841.8000</v>
          </cell>
          <cell r="O160" t="str">
            <v>930.3000</v>
          </cell>
          <cell r="P160" t="str">
            <v>94.3000</v>
          </cell>
          <cell r="Q160" t="str">
            <v>171.0000</v>
          </cell>
          <cell r="R160" t="str">
            <v>313.4000</v>
          </cell>
          <cell r="T160" t="str">
            <v>214.9480</v>
          </cell>
          <cell r="V160" t="str">
            <v>41.3200</v>
          </cell>
          <cell r="W160" t="str">
            <v>146.8000</v>
          </cell>
          <cell r="X160" t="str">
            <v>5878.7000</v>
          </cell>
        </row>
        <row r="161">
          <cell r="I161" t="str">
            <v>1127.3000</v>
          </cell>
          <cell r="M161">
            <v>72.993333333333339</v>
          </cell>
          <cell r="N161" t="str">
            <v>6867.8000</v>
          </cell>
          <cell r="O161" t="str">
            <v>922.5000</v>
          </cell>
          <cell r="P161" t="str">
            <v>131.1000</v>
          </cell>
          <cell r="Q161" t="str">
            <v>180.4000</v>
          </cell>
          <cell r="R161" t="str">
            <v>556.3000</v>
          </cell>
          <cell r="T161" t="str">
            <v>206.7420</v>
          </cell>
          <cell r="V161" t="str">
            <v>39.9500</v>
          </cell>
          <cell r="W161" t="str">
            <v>151.2000</v>
          </cell>
          <cell r="X161" t="str">
            <v>6841.8000</v>
          </cell>
        </row>
        <row r="162">
          <cell r="I162" t="str">
            <v>1340.2000</v>
          </cell>
          <cell r="M162">
            <v>68.736666666666665</v>
          </cell>
          <cell r="N162" t="str">
            <v>7413.1000</v>
          </cell>
          <cell r="O162" t="str">
            <v>923.5000</v>
          </cell>
          <cell r="P162" t="str">
            <v>137.4000</v>
          </cell>
          <cell r="Q162" t="str">
            <v>199.2000</v>
          </cell>
          <cell r="R162" t="str">
            <v>541.0000</v>
          </cell>
          <cell r="T162" t="str">
            <v>199.8920</v>
          </cell>
          <cell r="V162" t="str">
            <v>45.8500</v>
          </cell>
          <cell r="W162" t="str">
            <v>143.6000</v>
          </cell>
          <cell r="X162" t="str">
            <v>6867.8000</v>
          </cell>
        </row>
        <row r="163">
          <cell r="I163" t="str">
            <v>750.0000</v>
          </cell>
          <cell r="M163">
            <v>0</v>
          </cell>
          <cell r="N163" t="str">
            <v>5097.3000</v>
          </cell>
          <cell r="O163" t="str">
            <v>538.2000</v>
          </cell>
          <cell r="P163" t="str">
            <v>11.4000</v>
          </cell>
          <cell r="Q163" t="str">
            <v>87.5000</v>
          </cell>
          <cell r="R163" t="str">
            <v>400.2000</v>
          </cell>
          <cell r="T163" t="str">
            <v>194.4640</v>
          </cell>
          <cell r="V163" t="str">
            <v>46.7100</v>
          </cell>
          <cell r="W163" t="str">
            <v>77.1000</v>
          </cell>
          <cell r="X163" t="str">
            <v>7413.1000</v>
          </cell>
        </row>
        <row r="164">
          <cell r="I164" t="str">
            <v>70.3640</v>
          </cell>
          <cell r="M164">
            <v>0</v>
          </cell>
          <cell r="N164" t="str">
            <v>4411.3370</v>
          </cell>
          <cell r="O164" t="str">
            <v>2303.6500</v>
          </cell>
          <cell r="P164" t="str">
            <v>51.2050</v>
          </cell>
          <cell r="Q164" t="str">
            <v>156.6710</v>
          </cell>
          <cell r="R164" t="str">
            <v>607.1320</v>
          </cell>
          <cell r="T164" t="str">
            <v>357.9240</v>
          </cell>
          <cell r="V164" t="str">
            <v>65.0000</v>
          </cell>
          <cell r="W164" t="str">
            <v>26.0000</v>
          </cell>
          <cell r="X164" t="str">
            <v>2218.3540</v>
          </cell>
        </row>
        <row r="165">
          <cell r="I165" t="str">
            <v>58.2820</v>
          </cell>
          <cell r="M165">
            <v>4.6932333333333327</v>
          </cell>
          <cell r="N165" t="str">
            <v>4884.8630</v>
          </cell>
          <cell r="O165" t="str">
            <v>2843.0260</v>
          </cell>
          <cell r="P165" t="str">
            <v>51.3450</v>
          </cell>
          <cell r="Q165" t="str">
            <v>210.1900</v>
          </cell>
          <cell r="R165" t="str">
            <v>356.3770</v>
          </cell>
          <cell r="T165" t="str">
            <v>363.2500</v>
          </cell>
          <cell r="V165" t="str">
            <v>38.0000</v>
          </cell>
          <cell r="W165" t="str">
            <v>28.0000</v>
          </cell>
          <cell r="X165" t="str">
            <v>4411.3370</v>
          </cell>
        </row>
        <row r="166">
          <cell r="I166" t="str">
            <v>55.0430</v>
          </cell>
          <cell r="M166">
            <v>5.956266666666667</v>
          </cell>
          <cell r="N166" t="str">
            <v>4980.1910</v>
          </cell>
          <cell r="O166" t="str">
            <v>2900.0160</v>
          </cell>
          <cell r="P166" t="str">
            <v>22.6120</v>
          </cell>
          <cell r="Q166" t="str">
            <v>238.0020</v>
          </cell>
          <cell r="R166" t="str">
            <v>105.2990</v>
          </cell>
          <cell r="T166" t="str">
            <v>363.1870</v>
          </cell>
          <cell r="V166" t="str">
            <v>26.8000</v>
          </cell>
          <cell r="W166" t="str">
            <v>28.0000</v>
          </cell>
          <cell r="X166" t="str">
            <v>4884.8630</v>
          </cell>
        </row>
        <row r="167">
          <cell r="I167" t="str">
            <v>71.8710</v>
          </cell>
          <cell r="M167">
            <v>6.9023666666666665</v>
          </cell>
          <cell r="N167" t="str">
            <v>4092.8770</v>
          </cell>
          <cell r="O167" t="str">
            <v>3288.0740</v>
          </cell>
          <cell r="P167" t="str">
            <v>16.5620</v>
          </cell>
          <cell r="Q167" t="str">
            <v>168.2830</v>
          </cell>
          <cell r="R167" t="str">
            <v>298.2810</v>
          </cell>
          <cell r="T167" t="str">
            <v>370.2340</v>
          </cell>
          <cell r="V167" t="str">
            <v>44.3300</v>
          </cell>
          <cell r="W167" t="str">
            <v>31.0000</v>
          </cell>
          <cell r="X167" t="str">
            <v>4980.1910</v>
          </cell>
        </row>
        <row r="168">
          <cell r="I168" t="str">
            <v>89.2770</v>
          </cell>
          <cell r="M168">
            <v>8.535166666666667</v>
          </cell>
          <cell r="N168" t="str">
            <v>4720.0830</v>
          </cell>
          <cell r="O168" t="str">
            <v>3799.5720</v>
          </cell>
          <cell r="P168" t="str">
            <v>10.7160</v>
          </cell>
          <cell r="Q168" t="str">
            <v>152.6300</v>
          </cell>
          <cell r="R168" t="str">
            <v>570.7380</v>
          </cell>
          <cell r="T168" t="str">
            <v>375.8400</v>
          </cell>
          <cell r="V168" t="str">
            <v>40.2600</v>
          </cell>
          <cell r="W168" t="str">
            <v>32.3000</v>
          </cell>
          <cell r="X168" t="str">
            <v>4092.8770</v>
          </cell>
        </row>
        <row r="169">
          <cell r="I169" t="str">
            <v>108.0910</v>
          </cell>
          <cell r="M169">
            <v>10.068966666666666</v>
          </cell>
          <cell r="N169" t="str">
            <v>4583.2110</v>
          </cell>
          <cell r="O169" t="str">
            <v>3691.5010</v>
          </cell>
          <cell r="P169" t="str">
            <v>1.7350</v>
          </cell>
          <cell r="Q169" t="str">
            <v>155.5640</v>
          </cell>
          <cell r="R169" t="str">
            <v>414.7870</v>
          </cell>
          <cell r="T169" t="str">
            <v>366.8320</v>
          </cell>
          <cell r="V169" t="str">
            <v>34.7800</v>
          </cell>
          <cell r="W169" t="str">
            <v>35.6000</v>
          </cell>
          <cell r="X169" t="str">
            <v>4720.0830</v>
          </cell>
        </row>
        <row r="170">
          <cell r="I170" t="str">
            <v>135.9440</v>
          </cell>
          <cell r="M170">
            <v>11.973033333333333</v>
          </cell>
          <cell r="N170" t="str">
            <v>3986.8510</v>
          </cell>
          <cell r="O170" t="str">
            <v>3435.7930</v>
          </cell>
          <cell r="P170" t="str">
            <v>3.4140</v>
          </cell>
          <cell r="Q170" t="str">
            <v>172.1630</v>
          </cell>
          <cell r="R170" t="str">
            <v>549.4820</v>
          </cell>
          <cell r="T170" t="str">
            <v>342.0000</v>
          </cell>
          <cell r="V170" t="str">
            <v>31.8200</v>
          </cell>
          <cell r="W170" t="str">
            <v>39.9000</v>
          </cell>
          <cell r="X170" t="str">
            <v>4583.2110</v>
          </cell>
        </row>
        <row r="171">
          <cell r="I171" t="str">
            <v>167.8050</v>
          </cell>
          <cell r="M171">
            <v>11.3222</v>
          </cell>
          <cell r="N171" t="str">
            <v>2971.9490</v>
          </cell>
          <cell r="O171" t="str">
            <v>2338.1410</v>
          </cell>
          <cell r="P171" t="str">
            <v>10.1460</v>
          </cell>
          <cell r="Q171" t="str">
            <v>148.2000</v>
          </cell>
          <cell r="R171" t="str">
            <v>500.6950</v>
          </cell>
          <cell r="T171" t="str">
            <v>303.3540</v>
          </cell>
          <cell r="V171" t="str">
            <v>33.4600</v>
          </cell>
          <cell r="W171" t="str">
            <v>38.3000</v>
          </cell>
          <cell r="X171" t="str">
            <v>3986.8510</v>
          </cell>
        </row>
        <row r="172">
          <cell r="I172" t="str">
            <v>120.9140</v>
          </cell>
          <cell r="M172">
            <v>7.6494285714285724</v>
          </cell>
          <cell r="N172" t="str">
            <v>3090.9920</v>
          </cell>
          <cell r="O172" t="str">
            <v>2420.2630</v>
          </cell>
          <cell r="P172" t="str">
            <v>14.3100</v>
          </cell>
          <cell r="Q172" t="str">
            <v>153.4720</v>
          </cell>
          <cell r="R172" t="str">
            <v>525.1770</v>
          </cell>
          <cell r="T172" t="str">
            <v>291.1930</v>
          </cell>
          <cell r="V172" t="str">
            <v>21.3600</v>
          </cell>
          <cell r="W172" t="str">
            <v>36.5000</v>
          </cell>
          <cell r="X172" t="str">
            <v>2971.9490</v>
          </cell>
        </row>
        <row r="173">
          <cell r="I173" t="str">
            <v>135.6430</v>
          </cell>
          <cell r="M173">
            <v>6.0899000000000001</v>
          </cell>
          <cell r="N173" t="str">
            <v>3404.2940</v>
          </cell>
          <cell r="O173" t="str">
            <v>2529.1490</v>
          </cell>
          <cell r="P173" t="str">
            <v>36.2320</v>
          </cell>
          <cell r="Q173" t="str">
            <v>139.8700</v>
          </cell>
          <cell r="R173" t="str">
            <v>247.4080</v>
          </cell>
          <cell r="T173" t="str">
            <v>291.8620</v>
          </cell>
          <cell r="V173" t="str">
            <v>25.6300</v>
          </cell>
          <cell r="W173" t="str">
            <v>32.4000</v>
          </cell>
          <cell r="X173" t="str">
            <v>3090.9920</v>
          </cell>
        </row>
        <row r="174">
          <cell r="I174" t="str">
            <v>176.2200</v>
          </cell>
          <cell r="M174">
            <v>5.6890000000000001</v>
          </cell>
          <cell r="N174" t="str">
            <v>4328.8310</v>
          </cell>
          <cell r="O174" t="str">
            <v>3199.7170</v>
          </cell>
          <cell r="P174" t="str">
            <v>1.8000</v>
          </cell>
          <cell r="Q174" t="str">
            <v>120.9110</v>
          </cell>
          <cell r="R174" t="str">
            <v>711.2250</v>
          </cell>
          <cell r="T174" t="str">
            <v>298.6530</v>
          </cell>
          <cell r="V174" t="str">
            <v>33.6700</v>
          </cell>
          <cell r="W174" t="str">
            <v>32.2000</v>
          </cell>
          <cell r="X174" t="str">
            <v>3404.2940</v>
          </cell>
        </row>
        <row r="175">
          <cell r="I175" t="str">
            <v>184.7540</v>
          </cell>
          <cell r="M175">
            <v>8.6498666666666679</v>
          </cell>
          <cell r="N175" t="str">
            <v>5277.6350</v>
          </cell>
          <cell r="O175" t="str">
            <v>3795.4130</v>
          </cell>
          <cell r="P175" t="str">
            <v>1.2600</v>
          </cell>
          <cell r="Q175" t="str">
            <v>118.2190</v>
          </cell>
          <cell r="R175" t="str">
            <v>860.8940</v>
          </cell>
          <cell r="T175" t="str">
            <v>297.9610</v>
          </cell>
          <cell r="V175" t="str">
            <v>36.5700</v>
          </cell>
          <cell r="W175" t="str">
            <v>43.3000</v>
          </cell>
          <cell r="X175" t="str">
            <v>4328.8310</v>
          </cell>
        </row>
        <row r="176">
          <cell r="I176" t="str">
            <v>200.1610</v>
          </cell>
          <cell r="M176">
            <v>8.386966666666666</v>
          </cell>
          <cell r="N176" t="str">
            <v>5620.3470</v>
          </cell>
          <cell r="O176" t="str">
            <v>4165.3590</v>
          </cell>
          <cell r="P176" t="str">
            <v>1.1300</v>
          </cell>
          <cell r="Q176" t="str">
            <v>109.8330</v>
          </cell>
          <cell r="R176" t="str">
            <v>651.2360</v>
          </cell>
          <cell r="T176" t="str">
            <v>301.3890</v>
          </cell>
          <cell r="V176" t="str">
            <v>39.1213</v>
          </cell>
          <cell r="W176" t="str">
            <v>41.7000</v>
          </cell>
          <cell r="X176" t="str">
            <v>5277.6350</v>
          </cell>
        </row>
        <row r="177">
          <cell r="I177" t="str">
            <v>2277.1000</v>
          </cell>
          <cell r="M177">
            <v>0</v>
          </cell>
          <cell r="N177" t="str">
            <v>13084.5000</v>
          </cell>
          <cell r="O177" t="str">
            <v>4128.9000</v>
          </cell>
          <cell r="P177" t="str">
            <v>1372.9000</v>
          </cell>
          <cell r="Q177" t="str">
            <v>803.5000</v>
          </cell>
          <cell r="R177" t="str">
            <v>1551.6000</v>
          </cell>
          <cell r="T177" t="str">
            <v>903.6000</v>
          </cell>
          <cell r="V177" t="str">
            <v>45.5000</v>
          </cell>
          <cell r="W177" t="str">
            <v>41.3000</v>
          </cell>
          <cell r="X177" t="str">
            <v>12640.4000</v>
          </cell>
        </row>
        <row r="178">
          <cell r="I178" t="str">
            <v>1834.4000</v>
          </cell>
          <cell r="M178">
            <v>67.03</v>
          </cell>
          <cell r="N178" t="str">
            <v>13862.0000</v>
          </cell>
          <cell r="O178" t="str">
            <v>4061.5000</v>
          </cell>
          <cell r="P178" t="str">
            <v>1288.6000</v>
          </cell>
          <cell r="Q178" t="str">
            <v>834.5000</v>
          </cell>
          <cell r="R178" t="str">
            <v>1704.5000</v>
          </cell>
          <cell r="T178" t="str">
            <v>879.1000</v>
          </cell>
          <cell r="V178" t="str">
            <v>45.2100</v>
          </cell>
          <cell r="W178" t="str">
            <v>48.5000</v>
          </cell>
          <cell r="X178" t="str">
            <v>13084.5000</v>
          </cell>
        </row>
        <row r="179">
          <cell r="I179" t="str">
            <v>1731.7000</v>
          </cell>
          <cell r="M179">
            <v>79.760000000000005</v>
          </cell>
          <cell r="N179" t="str">
            <v>14119.5000</v>
          </cell>
          <cell r="O179" t="str">
            <v>3052.3000</v>
          </cell>
          <cell r="P179" t="str">
            <v>1345.1000</v>
          </cell>
          <cell r="Q179" t="str">
            <v>847.3000</v>
          </cell>
          <cell r="R179" t="str">
            <v>1933.8000</v>
          </cell>
          <cell r="T179" t="str">
            <v>846.6000</v>
          </cell>
          <cell r="V179" t="str">
            <v>48.4000</v>
          </cell>
          <cell r="W179" t="str">
            <v>78.2000</v>
          </cell>
          <cell r="X179" t="str">
            <v>13862.0000</v>
          </cell>
        </row>
        <row r="180">
          <cell r="I180" t="str">
            <v>1935.1000</v>
          </cell>
          <cell r="M180">
            <v>88.25333333333333</v>
          </cell>
          <cell r="N180" t="str">
            <v>14689.5000</v>
          </cell>
          <cell r="O180" t="str">
            <v>2711.7000</v>
          </cell>
          <cell r="P180" t="str">
            <v>1462.1000</v>
          </cell>
          <cell r="Q180" t="str">
            <v>877.2000</v>
          </cell>
          <cell r="R180" t="str">
            <v>2075.9000</v>
          </cell>
          <cell r="T180" t="str">
            <v>813.1000</v>
          </cell>
          <cell r="V180" t="str">
            <v>52.6800</v>
          </cell>
          <cell r="W180" t="str">
            <v>108.9000</v>
          </cell>
          <cell r="X180" t="str">
            <v>14119.5000</v>
          </cell>
        </row>
        <row r="181">
          <cell r="I181" t="str">
            <v>2188.1000</v>
          </cell>
          <cell r="M181">
            <v>101.06333333333333</v>
          </cell>
          <cell r="N181" t="str">
            <v>16173.4000</v>
          </cell>
          <cell r="O181" t="str">
            <v>2668.1000</v>
          </cell>
          <cell r="P181" t="str">
            <v>1727.2000</v>
          </cell>
          <cell r="Q181" t="str">
            <v>932.7000</v>
          </cell>
          <cell r="R181" t="str">
            <v>2240.3000</v>
          </cell>
          <cell r="T181" t="str">
            <v>785.0000</v>
          </cell>
          <cell r="V181" t="str">
            <v>50.7300</v>
          </cell>
          <cell r="W181" t="str">
            <v>154.3000</v>
          </cell>
          <cell r="X181" t="str">
            <v>14689.5000</v>
          </cell>
        </row>
        <row r="182">
          <cell r="I182" t="str">
            <v>2309.9000</v>
          </cell>
          <cell r="M182">
            <v>113.56666666666666</v>
          </cell>
          <cell r="N182" t="str">
            <v>16555.0000</v>
          </cell>
          <cell r="O182" t="str">
            <v>3343.3000</v>
          </cell>
          <cell r="P182" t="str">
            <v>1682.4000</v>
          </cell>
          <cell r="Q182" t="str">
            <v>979.0000</v>
          </cell>
          <cell r="R182" t="str">
            <v>1839.2000</v>
          </cell>
          <cell r="T182" t="str">
            <v>777.7000</v>
          </cell>
          <cell r="V182" t="str">
            <v>42.9600</v>
          </cell>
          <cell r="W182" t="str">
            <v>192.3000</v>
          </cell>
          <cell r="X182" t="str">
            <v>16173.4000</v>
          </cell>
        </row>
        <row r="183">
          <cell r="I183" t="str">
            <v>2580.0000</v>
          </cell>
          <cell r="M183">
            <v>112.21666666666667</v>
          </cell>
          <cell r="N183" t="str">
            <v>16377.2000</v>
          </cell>
          <cell r="O183" t="str">
            <v>3938.7000</v>
          </cell>
          <cell r="P183" t="str">
            <v>1194.5000</v>
          </cell>
          <cell r="Q183" t="str">
            <v>988.7000</v>
          </cell>
          <cell r="R183" t="str">
            <v>1965.2000</v>
          </cell>
          <cell r="T183" t="str">
            <v>766.1000</v>
          </cell>
          <cell r="V183" t="str">
            <v>49.2000</v>
          </cell>
          <cell r="W183" t="str">
            <v>283.9000</v>
          </cell>
          <cell r="X183" t="str">
            <v>16555.0000</v>
          </cell>
        </row>
        <row r="184">
          <cell r="I184" t="str">
            <v>2875.3000</v>
          </cell>
          <cell r="M184">
            <v>95.589999999999989</v>
          </cell>
          <cell r="N184" t="str">
            <v>17155.0000</v>
          </cell>
          <cell r="O184" t="str">
            <v>3151.6000</v>
          </cell>
          <cell r="P184" t="str">
            <v>1314.6000</v>
          </cell>
          <cell r="Q184" t="str">
            <v>996.2000</v>
          </cell>
          <cell r="R184" t="str">
            <v>2115.3000</v>
          </cell>
          <cell r="T184" t="str">
            <v>721.3000</v>
          </cell>
          <cell r="V184" t="str">
            <v>52.3400</v>
          </cell>
          <cell r="W184" t="str">
            <v>268.1000</v>
          </cell>
          <cell r="X184" t="str">
            <v>16377.2000</v>
          </cell>
        </row>
        <row r="185">
          <cell r="I185" t="str">
            <v>52.4200</v>
          </cell>
          <cell r="M185">
            <v>2.4773333333333336</v>
          </cell>
          <cell r="N185" t="str">
            <v>12416.1260</v>
          </cell>
          <cell r="O185" t="str">
            <v>6434.4110</v>
          </cell>
          <cell r="P185" t="str">
            <v>1697.2380</v>
          </cell>
          <cell r="Q185" t="str">
            <v>1073.2860</v>
          </cell>
          <cell r="R185" t="str">
            <v>1095.2530</v>
          </cell>
          <cell r="T185" t="str">
            <v>162.2490</v>
          </cell>
          <cell r="V185" t="str">
            <v>81.1000</v>
          </cell>
          <cell r="W185" t="str">
            <v>25.0000</v>
          </cell>
          <cell r="X185" t="str">
            <v>9459.8510</v>
          </cell>
        </row>
        <row r="186">
          <cell r="I186" t="str">
            <v>82.0220</v>
          </cell>
          <cell r="M186">
            <v>4.9395999999999995</v>
          </cell>
          <cell r="N186" t="str">
            <v>15502.4800</v>
          </cell>
          <cell r="O186" t="str">
            <v>8106.0340</v>
          </cell>
          <cell r="P186" t="str">
            <v>2146.6370</v>
          </cell>
          <cell r="Q186" t="str">
            <v>1222.1520</v>
          </cell>
          <cell r="R186" t="str">
            <v>1670.0710</v>
          </cell>
          <cell r="T186" t="str">
            <v>327.4580</v>
          </cell>
          <cell r="V186" t="str">
            <v>50.5700</v>
          </cell>
          <cell r="W186" t="str">
            <v>31.0000</v>
          </cell>
          <cell r="X186" t="str">
            <v>12416.1260</v>
          </cell>
        </row>
        <row r="187">
          <cell r="I187" t="str">
            <v>90.8860</v>
          </cell>
          <cell r="M187">
            <v>5.7897999999999996</v>
          </cell>
          <cell r="N187" t="str">
            <v>19271.7960</v>
          </cell>
          <cell r="O187" t="str">
            <v>10442.8280</v>
          </cell>
          <cell r="P187" t="str">
            <v>2580.6290</v>
          </cell>
          <cell r="Q187" t="str">
            <v>1415.6820</v>
          </cell>
          <cell r="R187" t="str">
            <v>2623.7300</v>
          </cell>
          <cell r="T187" t="str">
            <v>330.1210</v>
          </cell>
          <cell r="V187" t="str">
            <v>68.5200</v>
          </cell>
          <cell r="W187" t="str">
            <v>39.0000</v>
          </cell>
          <cell r="X187" t="str">
            <v>15502.4800</v>
          </cell>
        </row>
        <row r="188">
          <cell r="I188" t="str">
            <v>112.8210</v>
          </cell>
          <cell r="M188">
            <v>6.4283000000000001</v>
          </cell>
          <cell r="N188" t="str">
            <v>24308.1750</v>
          </cell>
          <cell r="O188" t="str">
            <v>13092.6660</v>
          </cell>
          <cell r="P188" t="str">
            <v>3618.9890</v>
          </cell>
          <cell r="Q188" t="str">
            <v>1905.2900</v>
          </cell>
          <cell r="R188" t="str">
            <v>2552.4510</v>
          </cell>
          <cell r="T188" t="str">
            <v>330.7370</v>
          </cell>
          <cell r="V188" t="str">
            <v>66.5100</v>
          </cell>
          <cell r="W188" t="str">
            <v>41.0000</v>
          </cell>
          <cell r="X188" t="str">
            <v>19271.7960</v>
          </cell>
        </row>
        <row r="189">
          <cell r="I189" t="str">
            <v>122.2330</v>
          </cell>
          <cell r="M189">
            <v>6.2138999999999998</v>
          </cell>
          <cell r="N189" t="str">
            <v>28634.6510</v>
          </cell>
          <cell r="O189" t="str">
            <v>15279.5920</v>
          </cell>
          <cell r="P189" t="str">
            <v>3924.9830</v>
          </cell>
          <cell r="Q189" t="str">
            <v>2444.2290</v>
          </cell>
          <cell r="R189" t="str">
            <v>2812.3580</v>
          </cell>
          <cell r="T189" t="str">
            <v>332.9270</v>
          </cell>
          <cell r="V189" t="str">
            <v>107.5400</v>
          </cell>
          <cell r="W189" t="str">
            <v>59.0000</v>
          </cell>
          <cell r="X189" t="str">
            <v>24308.1750</v>
          </cell>
        </row>
        <row r="190">
          <cell r="I190" t="str">
            <v>82.6090</v>
          </cell>
          <cell r="M190">
            <v>3.6098571428571438</v>
          </cell>
          <cell r="N190" t="str">
            <v>29186.4850</v>
          </cell>
          <cell r="O190" t="str">
            <v>16410.3340</v>
          </cell>
          <cell r="P190" t="str">
            <v>3166.6570</v>
          </cell>
          <cell r="Q190" t="str">
            <v>2617.7850</v>
          </cell>
          <cell r="R190" t="str">
            <v>711.9540</v>
          </cell>
          <cell r="T190" t="str">
            <v>334.7100</v>
          </cell>
          <cell r="V190" t="str">
            <v>74.5300</v>
          </cell>
          <cell r="W190" t="str">
            <v>52.0000</v>
          </cell>
          <cell r="X190" t="str">
            <v>28634.6510</v>
          </cell>
        </row>
        <row r="191">
          <cell r="I191" t="str">
            <v>118.1530</v>
          </cell>
          <cell r="M191">
            <v>0.40428571428571303</v>
          </cell>
          <cell r="N191" t="str">
            <v>28185.7430</v>
          </cell>
          <cell r="O191" t="str">
            <v>15778.6210</v>
          </cell>
          <cell r="P191" t="str">
            <v>2764.9010</v>
          </cell>
          <cell r="Q191" t="str">
            <v>2499.8780</v>
          </cell>
          <cell r="R191" t="str">
            <v>-284.3980</v>
          </cell>
          <cell r="T191" t="str">
            <v>336.4370</v>
          </cell>
          <cell r="V191" t="str">
            <v>103.1700</v>
          </cell>
          <cell r="W191" t="str">
            <v>66.0000</v>
          </cell>
          <cell r="X191" t="str">
            <v>29186.4850</v>
          </cell>
        </row>
        <row r="192">
          <cell r="I192" t="str">
            <v>135.0000</v>
          </cell>
          <cell r="M192">
            <v>1</v>
          </cell>
          <cell r="N192" t="str">
            <v>43425.0000</v>
          </cell>
          <cell r="O192" t="str">
            <v>23150.0000</v>
          </cell>
          <cell r="P192" t="str">
            <v>4249.0000</v>
          </cell>
          <cell r="Q192" t="str">
            <v>3194.0000</v>
          </cell>
          <cell r="R192" t="str">
            <v>3032.0000</v>
          </cell>
          <cell r="T192" t="str">
            <v>382.3920</v>
          </cell>
          <cell r="V192" t="str">
            <v>119.2300</v>
          </cell>
          <cell r="W192" t="str">
            <v>80.0000</v>
          </cell>
          <cell r="X192" t="str">
            <v>28185.7430</v>
          </cell>
        </row>
        <row r="193">
          <cell r="I193" t="str">
            <v>145.0000</v>
          </cell>
          <cell r="M193">
            <v>1.2857142857142856</v>
          </cell>
          <cell r="N193" t="str">
            <v>52051.0000</v>
          </cell>
          <cell r="O193" t="str">
            <v>27766.0000</v>
          </cell>
          <cell r="P193" t="str">
            <v>7197.0000</v>
          </cell>
          <cell r="Q193" t="str">
            <v>4249.0000</v>
          </cell>
          <cell r="R193" t="str">
            <v>4584.0000</v>
          </cell>
          <cell r="T193" t="str">
            <v>384.1180</v>
          </cell>
          <cell r="V193" t="str">
            <v>90.5800</v>
          </cell>
          <cell r="W193" t="str">
            <v>93.0000</v>
          </cell>
          <cell r="X193" t="str">
            <v>43425.0000</v>
          </cell>
        </row>
        <row r="194">
          <cell r="I194" t="str">
            <v>170.0000</v>
          </cell>
          <cell r="M194">
            <v>0.57142857142857117</v>
          </cell>
          <cell r="N194" t="str">
            <v>60737.0000</v>
          </cell>
          <cell r="O194" t="str">
            <v>30104.0000</v>
          </cell>
          <cell r="P194" t="str">
            <v>8024.0000</v>
          </cell>
          <cell r="Q194" t="str">
            <v>5415.0000</v>
          </cell>
          <cell r="R194" t="str">
            <v>2001.0000</v>
          </cell>
          <cell r="T194" t="str">
            <v>391.6410</v>
          </cell>
          <cell r="V194" t="str">
            <v>78.5000</v>
          </cell>
          <cell r="W194" t="str">
            <v>117.0000</v>
          </cell>
          <cell r="X194" t="str">
            <v>52051.0000</v>
          </cell>
        </row>
        <row r="195">
          <cell r="I195" t="str">
            <v>.</v>
          </cell>
          <cell r="N195" t="str">
            <v>10545.7300</v>
          </cell>
          <cell r="O195" t="str">
            <v>7104.3480</v>
          </cell>
          <cell r="P195" t="str">
            <v>4.3130</v>
          </cell>
          <cell r="Q195" t="str">
            <v>361.9700</v>
          </cell>
          <cell r="R195" t="str">
            <v>2063.5520</v>
          </cell>
          <cell r="T195" t="str">
            <v>812.4620</v>
          </cell>
          <cell r="V195" t="str">
            <v>53.1250</v>
          </cell>
          <cell r="W195" t="str">
            <v>31.0000</v>
          </cell>
          <cell r="X195" t="str">
            <v>6706.5040</v>
          </cell>
        </row>
        <row r="196">
          <cell r="I196" t="str">
            <v>.</v>
          </cell>
          <cell r="N196" t="str">
            <v>9828.5100</v>
          </cell>
          <cell r="O196" t="str">
            <v>7606.7370</v>
          </cell>
          <cell r="P196" t="str">
            <v>0.0000</v>
          </cell>
          <cell r="Q196" t="str">
            <v>386.9710</v>
          </cell>
          <cell r="R196" t="str">
            <v>775.2280</v>
          </cell>
          <cell r="T196" t="str">
            <v>815.7700</v>
          </cell>
          <cell r="V196" t="str">
            <v>34.1100</v>
          </cell>
          <cell r="W196" t="str">
            <v>25.0000</v>
          </cell>
          <cell r="X196" t="str">
            <v>10545.7300</v>
          </cell>
        </row>
        <row r="197">
          <cell r="I197" t="str">
            <v>.</v>
          </cell>
          <cell r="N197" t="str">
            <v>10224.7650</v>
          </cell>
          <cell r="O197" t="str">
            <v>8019.6490</v>
          </cell>
          <cell r="P197" t="str">
            <v>7.5170</v>
          </cell>
          <cell r="Q197" t="str">
            <v>387.5260</v>
          </cell>
          <cell r="R197" t="str">
            <v>269.0040</v>
          </cell>
          <cell r="T197" t="str">
            <v>1648.0280</v>
          </cell>
          <cell r="V197" t="str">
            <v>15.0300</v>
          </cell>
          <cell r="W197" t="str">
            <v>43.0000</v>
          </cell>
          <cell r="X197" t="str">
            <v>9828.5100</v>
          </cell>
        </row>
        <row r="198">
          <cell r="I198" t="str">
            <v>.</v>
          </cell>
          <cell r="N198" t="str">
            <v>10311.6220</v>
          </cell>
          <cell r="O198" t="str">
            <v>8068.0340</v>
          </cell>
          <cell r="P198" t="str">
            <v>15.2700</v>
          </cell>
          <cell r="Q198" t="str">
            <v>381.6550</v>
          </cell>
          <cell r="R198" t="str">
            <v>-149.1470</v>
          </cell>
          <cell r="T198" t="str">
            <v>1677.4000</v>
          </cell>
          <cell r="V198" t="str">
            <v>23.3300</v>
          </cell>
          <cell r="W198" t="str">
            <v>31.0000</v>
          </cell>
          <cell r="X198" t="str">
            <v>10224.7650</v>
          </cell>
        </row>
        <row r="199">
          <cell r="I199" t="str">
            <v>42.6200</v>
          </cell>
          <cell r="N199" t="str">
            <v>12093.4450</v>
          </cell>
          <cell r="O199" t="str">
            <v>9262.0270</v>
          </cell>
          <cell r="P199" t="str">
            <v>0.0000</v>
          </cell>
          <cell r="Q199" t="str">
            <v>355.5380</v>
          </cell>
          <cell r="R199" t="str">
            <v>1351.3030</v>
          </cell>
          <cell r="T199" t="str">
            <v>1680.2640</v>
          </cell>
          <cell r="V199" t="str">
            <v>16.1000</v>
          </cell>
          <cell r="W199" t="str">
            <v>35.2580</v>
          </cell>
          <cell r="X199" t="str">
            <v>10311.6220</v>
          </cell>
        </row>
        <row r="200">
          <cell r="I200" t="str">
            <v>64.1510</v>
          </cell>
          <cell r="M200">
            <v>16.7821</v>
          </cell>
          <cell r="N200" t="str">
            <v>11269.1570</v>
          </cell>
          <cell r="O200" t="str">
            <v>8928.5490</v>
          </cell>
          <cell r="P200" t="str">
            <v>0.0000</v>
          </cell>
          <cell r="Q200" t="str">
            <v>300.4330</v>
          </cell>
          <cell r="R200" t="str">
            <v>1209.9000</v>
          </cell>
          <cell r="T200" t="str">
            <v>1606.6940</v>
          </cell>
          <cell r="V200" t="str">
            <v>16.3600</v>
          </cell>
          <cell r="W200" t="str">
            <v>45.3960</v>
          </cell>
          <cell r="X200" t="str">
            <v>12093.4450</v>
          </cell>
        </row>
        <row r="201">
          <cell r="I201" t="str">
            <v>92.4220</v>
          </cell>
          <cell r="M201">
            <v>18.529900000000001</v>
          </cell>
          <cell r="N201" t="str">
            <v>9480.8370</v>
          </cell>
          <cell r="O201" t="str">
            <v>6651.4000</v>
          </cell>
          <cell r="P201" t="str">
            <v>0.0000</v>
          </cell>
          <cell r="Q201" t="str">
            <v>270.4130</v>
          </cell>
          <cell r="R201" t="str">
            <v>1516.6630</v>
          </cell>
          <cell r="T201" t="str">
            <v>1391.7300</v>
          </cell>
          <cell r="V201" t="str">
            <v>17.3900</v>
          </cell>
          <cell r="W201" t="str">
            <v>44.2740</v>
          </cell>
          <cell r="X201" t="str">
            <v>11269.1570</v>
          </cell>
        </row>
        <row r="202">
          <cell r="I202" t="str">
            <v>118.0590</v>
          </cell>
          <cell r="M202">
            <v>18.968466666666668</v>
          </cell>
          <cell r="N202" t="str">
            <v>10654.0750</v>
          </cell>
          <cell r="O202" t="str">
            <v>7821.4090</v>
          </cell>
          <cell r="P202" t="str">
            <v>53.3140</v>
          </cell>
          <cell r="Q202" t="str">
            <v>268.3340</v>
          </cell>
          <cell r="R202" t="str">
            <v>1710.1960</v>
          </cell>
          <cell r="T202" t="str">
            <v>1385.7110</v>
          </cell>
          <cell r="V202" t="str">
            <v>19.4200</v>
          </cell>
          <cell r="W202" t="str">
            <v>50.8790</v>
          </cell>
          <cell r="X202" t="str">
            <v>9480.8370</v>
          </cell>
        </row>
        <row r="203">
          <cell r="I203" t="str">
            <v>97.5780</v>
          </cell>
          <cell r="M203">
            <v>30.641571428571432</v>
          </cell>
          <cell r="N203" t="str">
            <v>11006.3180</v>
          </cell>
          <cell r="O203" t="str">
            <v>7548.9580</v>
          </cell>
          <cell r="P203" t="str">
            <v>57.2740</v>
          </cell>
          <cell r="Q203" t="str">
            <v>320.0510</v>
          </cell>
          <cell r="R203" t="str">
            <v>960.7460</v>
          </cell>
          <cell r="T203" t="str">
            <v>1330.7610</v>
          </cell>
          <cell r="V203" t="str">
            <v>12.9100</v>
          </cell>
          <cell r="W203" t="str">
            <v>50.3380</v>
          </cell>
          <cell r="X203" t="str">
            <v>10654.0750</v>
          </cell>
        </row>
        <row r="204">
          <cell r="I204" t="str">
            <v>109.6070</v>
          </cell>
          <cell r="M204">
            <v>34.222142857142856</v>
          </cell>
          <cell r="N204" t="str">
            <v>9574.2430</v>
          </cell>
          <cell r="O204" t="str">
            <v>7094.6080</v>
          </cell>
          <cell r="P204" t="str">
            <v>68.7120</v>
          </cell>
          <cell r="Q204" t="str">
            <v>291.2030</v>
          </cell>
          <cell r="R204" t="str">
            <v>-305.3270</v>
          </cell>
          <cell r="T204" t="str">
            <v>1340.9170</v>
          </cell>
          <cell r="V204" t="str">
            <v>12.2000</v>
          </cell>
          <cell r="W204" t="str">
            <v>42.3560</v>
          </cell>
          <cell r="X204" t="str">
            <v>11006.3180</v>
          </cell>
        </row>
        <row r="205">
          <cell r="I205" t="str">
            <v>162.1810</v>
          </cell>
          <cell r="M205">
            <v>29.674142857142854</v>
          </cell>
          <cell r="N205" t="str">
            <v>10943.3450</v>
          </cell>
          <cell r="O205" t="str">
            <v>7536.1130</v>
          </cell>
          <cell r="P205" t="str">
            <v>74.7010</v>
          </cell>
          <cell r="Q205" t="str">
            <v>304.5150</v>
          </cell>
          <cell r="R205" t="str">
            <v>937.8660</v>
          </cell>
          <cell r="T205" t="str">
            <v>1327.9980</v>
          </cell>
          <cell r="V205" t="str">
            <v>12.3500</v>
          </cell>
          <cell r="W205" t="str">
            <v>45.6740</v>
          </cell>
          <cell r="X205" t="str">
            <v>9574.2430</v>
          </cell>
        </row>
        <row r="206">
          <cell r="I206" t="str">
            <v>183.0000</v>
          </cell>
          <cell r="M206">
            <v>27.857142857142858</v>
          </cell>
          <cell r="N206" t="str">
            <v>13861.0000</v>
          </cell>
          <cell r="O206" t="str">
            <v>8800.0000</v>
          </cell>
          <cell r="P206" t="str">
            <v>74.0000</v>
          </cell>
          <cell r="Q206" t="str">
            <v>246.0000</v>
          </cell>
          <cell r="R206" t="str">
            <v>1926.0000</v>
          </cell>
          <cell r="T206" t="str">
            <v>1306.0000</v>
          </cell>
          <cell r="V206" t="str">
            <v>12.3200</v>
          </cell>
          <cell r="W206" t="str">
            <v>45.0000</v>
          </cell>
          <cell r="X206" t="str">
            <v>10943.3450</v>
          </cell>
        </row>
        <row r="207">
          <cell r="I207" t="str">
            <v>214.0000</v>
          </cell>
          <cell r="M207">
            <v>41.857142857142861</v>
          </cell>
          <cell r="N207" t="str">
            <v>12102.0000</v>
          </cell>
          <cell r="O207" t="str">
            <v>7235.0000</v>
          </cell>
          <cell r="P207" t="str">
            <v>200.0000</v>
          </cell>
          <cell r="Q207" t="str">
            <v>422.0000</v>
          </cell>
          <cell r="R207" t="str">
            <v>109.0000</v>
          </cell>
          <cell r="T207" t="str">
            <v>1197.0000</v>
          </cell>
          <cell r="V207" t="str">
            <v>10.6000</v>
          </cell>
          <cell r="W207" t="str">
            <v>52.0000</v>
          </cell>
          <cell r="X207" t="str">
            <v>13861.0000</v>
          </cell>
        </row>
        <row r="208">
          <cell r="I208" t="str">
            <v>656.7440</v>
          </cell>
          <cell r="M208">
            <v>32.926400000000001</v>
          </cell>
          <cell r="N208" t="str">
            <v>14423.1000</v>
          </cell>
          <cell r="O208" t="str">
            <v>6110.2430</v>
          </cell>
          <cell r="P208" t="str">
            <v>560.7720</v>
          </cell>
          <cell r="Q208" t="str">
            <v>604.2290</v>
          </cell>
          <cell r="R208" t="str">
            <v>300.9030</v>
          </cell>
          <cell r="T208" t="str">
            <v>602.1870</v>
          </cell>
          <cell r="V208" t="str">
            <v>9.8125</v>
          </cell>
          <cell r="W208" t="str">
            <v>48.4090</v>
          </cell>
          <cell r="X208" t="str">
            <v>14029.8810</v>
          </cell>
        </row>
        <row r="209">
          <cell r="I209" t="str">
            <v>618.5320</v>
          </cell>
          <cell r="M209">
            <v>34.631233333333334</v>
          </cell>
          <cell r="N209" t="str">
            <v>14339.9310</v>
          </cell>
          <cell r="O209" t="str">
            <v>6331.6830</v>
          </cell>
          <cell r="P209" t="str">
            <v>644.2950</v>
          </cell>
          <cell r="Q209" t="str">
            <v>572.3900</v>
          </cell>
          <cell r="R209" t="str">
            <v>383.2840</v>
          </cell>
          <cell r="T209" t="str">
            <v>630.8360</v>
          </cell>
          <cell r="V209" t="str">
            <v>13.0500</v>
          </cell>
          <cell r="W209" t="str">
            <v>45.3390</v>
          </cell>
          <cell r="X209" t="str">
            <v>14423.1000</v>
          </cell>
        </row>
        <row r="210">
          <cell r="I210" t="str">
            <v>699.0060</v>
          </cell>
          <cell r="M210">
            <v>39.843566666666668</v>
          </cell>
          <cell r="N210" t="str">
            <v>15416.2730</v>
          </cell>
          <cell r="O210" t="str">
            <v>6754.8210</v>
          </cell>
          <cell r="P210" t="str">
            <v>631.9230</v>
          </cell>
          <cell r="Q210" t="str">
            <v>566.5760</v>
          </cell>
          <cell r="R210" t="str">
            <v>511.0930</v>
          </cell>
          <cell r="T210" t="str">
            <v>628.0930</v>
          </cell>
          <cell r="V210" t="str">
            <v>12.7900</v>
          </cell>
          <cell r="W210" t="str">
            <v>57.5000</v>
          </cell>
          <cell r="X210" t="str">
            <v>14339.9310</v>
          </cell>
        </row>
        <row r="211">
          <cell r="I211" t="str">
            <v>637.1210</v>
          </cell>
          <cell r="M211">
            <v>49.89436666666667</v>
          </cell>
          <cell r="N211" t="str">
            <v>17182.8790</v>
          </cell>
          <cell r="O211" t="str">
            <v>7069.1970</v>
          </cell>
          <cell r="P211" t="str">
            <v>543.5550</v>
          </cell>
          <cell r="Q211" t="str">
            <v>643.6150</v>
          </cell>
          <cell r="R211" t="str">
            <v>451.1450</v>
          </cell>
          <cell r="T211" t="str">
            <v>644.8550</v>
          </cell>
          <cell r="V211" t="str">
            <v>12.8700</v>
          </cell>
          <cell r="W211" t="str">
            <v>65.1800</v>
          </cell>
          <cell r="X211" t="str">
            <v>15416.2730</v>
          </cell>
        </row>
        <row r="212">
          <cell r="I212" t="str">
            <v>912.5490</v>
          </cell>
          <cell r="M212">
            <v>58.330700000000007</v>
          </cell>
          <cell r="N212" t="str">
            <v>19368.8210</v>
          </cell>
          <cell r="O212" t="str">
            <v>7698.2160</v>
          </cell>
          <cell r="P212" t="str">
            <v>653.8340</v>
          </cell>
          <cell r="Q212" t="str">
            <v>685.6130</v>
          </cell>
          <cell r="R212" t="str">
            <v>494.7100</v>
          </cell>
          <cell r="T212" t="str">
            <v>650.7480</v>
          </cell>
          <cell r="V212" t="str">
            <v>16.7800</v>
          </cell>
          <cell r="W212" t="str">
            <v>112.1430</v>
          </cell>
          <cell r="X212" t="str">
            <v>17182.8790</v>
          </cell>
        </row>
        <row r="213">
          <cell r="I213" t="str">
            <v>1068.3810</v>
          </cell>
          <cell r="M213">
            <v>69.145966666666666</v>
          </cell>
          <cell r="N213" t="str">
            <v>18598.1050</v>
          </cell>
          <cell r="O213" t="str">
            <v>8433.4720</v>
          </cell>
          <cell r="P213" t="str">
            <v>779.4270</v>
          </cell>
          <cell r="Q213" t="str">
            <v>664.6520</v>
          </cell>
          <cell r="R213" t="str">
            <v>1044.3850</v>
          </cell>
          <cell r="T213" t="str">
            <v>650.3990</v>
          </cell>
          <cell r="V213" t="str">
            <v>21.3800</v>
          </cell>
          <cell r="W213" t="str">
            <v>131.0010</v>
          </cell>
          <cell r="X213" t="str">
            <v>19368.8210</v>
          </cell>
        </row>
        <row r="214">
          <cell r="I214" t="str">
            <v>1467.7540</v>
          </cell>
          <cell r="M214">
            <v>59.943866666666672</v>
          </cell>
          <cell r="N214" t="str">
            <v>21269.0300</v>
          </cell>
          <cell r="O214" t="str">
            <v>9806.8800</v>
          </cell>
          <cell r="P214" t="str">
            <v>756.6000</v>
          </cell>
          <cell r="Q214" t="str">
            <v>656.7140</v>
          </cell>
          <cell r="R214" t="str">
            <v>1312.0700</v>
          </cell>
          <cell r="T214" t="str">
            <v>655.6850</v>
          </cell>
          <cell r="V214" t="str">
            <v>41.2800</v>
          </cell>
          <cell r="W214" t="str">
            <v>141.0330</v>
          </cell>
          <cell r="X214" t="str">
            <v>18598.1050</v>
          </cell>
        </row>
        <row r="215">
          <cell r="I215" t="str">
            <v>1611.0000</v>
          </cell>
          <cell r="M215">
            <v>64.966666666666669</v>
          </cell>
          <cell r="N215" t="str">
            <v>25118.0000</v>
          </cell>
          <cell r="O215" t="str">
            <v>11253.0000</v>
          </cell>
          <cell r="P215" t="str">
            <v>532.0000</v>
          </cell>
          <cell r="Q215" t="str">
            <v>701.0000</v>
          </cell>
          <cell r="R215" t="str">
            <v>2162.0000</v>
          </cell>
          <cell r="T215" t="str">
            <v>643.0000</v>
          </cell>
          <cell r="V215" t="str">
            <v>33.0900</v>
          </cell>
          <cell r="W215" t="str">
            <v>108.0000</v>
          </cell>
          <cell r="X215" t="str">
            <v>21269.0300</v>
          </cell>
        </row>
        <row r="216">
          <cell r="I216" t="str">
            <v>1662.0000</v>
          </cell>
          <cell r="M216">
            <v>69.266666666666666</v>
          </cell>
          <cell r="N216" t="str">
            <v>37056.0000</v>
          </cell>
          <cell r="O216" t="str">
            <v>13490.0000</v>
          </cell>
          <cell r="P216" t="str">
            <v>473.0000</v>
          </cell>
          <cell r="Q216" t="str">
            <v>721.0000</v>
          </cell>
          <cell r="R216" t="str">
            <v>1802.0000</v>
          </cell>
          <cell r="T216" t="str">
            <v>644.0000</v>
          </cell>
          <cell r="V216" t="str">
            <v>33.7500</v>
          </cell>
          <cell r="W216" t="str">
            <v>109.0000</v>
          </cell>
          <cell r="X216" t="str">
            <v>25118.0000</v>
          </cell>
        </row>
        <row r="217">
          <cell r="I217" t="str">
            <v>1427.0000</v>
          </cell>
          <cell r="M217">
            <v>64.433333333333337</v>
          </cell>
          <cell r="N217" t="str">
            <v>31585.0000</v>
          </cell>
          <cell r="O217" t="str">
            <v>13499.0000</v>
          </cell>
          <cell r="P217" t="str">
            <v>230.0000</v>
          </cell>
          <cell r="Q217" t="str">
            <v>730.0000</v>
          </cell>
          <cell r="R217" t="str">
            <v>1707.0000</v>
          </cell>
          <cell r="T217" t="str">
            <v>642.0000</v>
          </cell>
          <cell r="V217" t="str">
            <v>26.7700</v>
          </cell>
          <cell r="W217" t="str">
            <v>93.0000</v>
          </cell>
          <cell r="X217" t="str">
            <v>37056.0000</v>
          </cell>
        </row>
        <row r="218">
          <cell r="I218" t="str">
            <v>1721.0000</v>
          </cell>
          <cell r="M218">
            <v>70.633333333333326</v>
          </cell>
          <cell r="N218" t="str">
            <v>31548.0000</v>
          </cell>
          <cell r="O218" t="str">
            <v>14609.0000</v>
          </cell>
          <cell r="P218" t="str">
            <v>439.0000</v>
          </cell>
          <cell r="Q218" t="str">
            <v>857.0000</v>
          </cell>
          <cell r="R218" t="str">
            <v>1930.0000</v>
          </cell>
          <cell r="T218" t="str">
            <v>639.0000</v>
          </cell>
          <cell r="V218" t="str">
            <v>25.8200</v>
          </cell>
          <cell r="W218" t="str">
            <v>137.0000</v>
          </cell>
          <cell r="X218" t="str">
            <v>31585.0000</v>
          </cell>
        </row>
        <row r="219">
          <cell r="I219" t="str">
            <v>2134.0000</v>
          </cell>
          <cell r="M219">
            <v>76.533333333333331</v>
          </cell>
          <cell r="N219" t="str">
            <v>42193.0000</v>
          </cell>
          <cell r="O219" t="str">
            <v>18808.0000</v>
          </cell>
          <cell r="P219" t="str">
            <v>859.0000</v>
          </cell>
          <cell r="Q219" t="str">
            <v>827.0000</v>
          </cell>
          <cell r="R219" t="str">
            <v>2036.0000</v>
          </cell>
          <cell r="T219" t="str">
            <v>676.0000</v>
          </cell>
          <cell r="V219" t="str">
            <v>30.1500</v>
          </cell>
          <cell r="W219" t="str">
            <v>166.0000</v>
          </cell>
          <cell r="X219" t="str">
            <v>31548.0000</v>
          </cell>
        </row>
        <row r="220">
          <cell r="I220" t="str">
            <v>2236.0000</v>
          </cell>
          <cell r="M220">
            <v>86.466666666666669</v>
          </cell>
          <cell r="N220" t="str">
            <v>41553.0000</v>
          </cell>
          <cell r="O220" t="str">
            <v>17969.0000</v>
          </cell>
          <cell r="P220" t="str">
            <v>783.0000</v>
          </cell>
          <cell r="Q220" t="str">
            <v>793.0000</v>
          </cell>
          <cell r="R220" t="str">
            <v>1223.0000</v>
          </cell>
          <cell r="T220" t="str">
            <v>659.0000</v>
          </cell>
          <cell r="V220" t="str">
            <v>29.5200</v>
          </cell>
          <cell r="W220" t="str">
            <v>192.0000</v>
          </cell>
          <cell r="X220" t="str">
            <v>42193.0000</v>
          </cell>
        </row>
        <row r="221">
          <cell r="I221" t="str">
            <v>506.0000</v>
          </cell>
          <cell r="M221">
            <v>42.866666666666667</v>
          </cell>
          <cell r="N221" t="str">
            <v>6771.0000</v>
          </cell>
          <cell r="O221" t="str">
            <v>1965.0000</v>
          </cell>
          <cell r="P221" t="str">
            <v>288.0000</v>
          </cell>
          <cell r="Q221" t="str">
            <v>237.0000</v>
          </cell>
          <cell r="R221" t="str">
            <v>292.0000</v>
          </cell>
          <cell r="T221" t="str">
            <v>70.0000</v>
          </cell>
          <cell r="V221" t="str">
            <v>33.6875</v>
          </cell>
          <cell r="W221" t="str">
            <v>65.0000</v>
          </cell>
          <cell r="X221" t="str">
            <v>6424.0000</v>
          </cell>
        </row>
        <row r="222">
          <cell r="I222" t="str">
            <v>518.0000</v>
          </cell>
          <cell r="M222">
            <v>47</v>
          </cell>
          <cell r="N222" t="str">
            <v>6945.0000</v>
          </cell>
          <cell r="O222" t="str">
            <v>2226.0000</v>
          </cell>
          <cell r="P222" t="str">
            <v>440.0000</v>
          </cell>
          <cell r="Q222" t="str">
            <v>250.0000</v>
          </cell>
          <cell r="R222" t="str">
            <v>406.0000</v>
          </cell>
          <cell r="T222" t="str">
            <v>69.0000</v>
          </cell>
          <cell r="V222" t="str">
            <v>38.5500</v>
          </cell>
          <cell r="W222" t="str">
            <v>62.0000</v>
          </cell>
          <cell r="X222" t="str">
            <v>6771.0000</v>
          </cell>
        </row>
        <row r="223">
          <cell r="I223" t="str">
            <v>551.0000</v>
          </cell>
          <cell r="M223">
            <v>57.4</v>
          </cell>
          <cell r="N223" t="str">
            <v>6725.0000</v>
          </cell>
          <cell r="O223" t="str">
            <v>2173.0000</v>
          </cell>
          <cell r="P223" t="str">
            <v>256.0000</v>
          </cell>
          <cell r="Q223" t="str">
            <v>220.0000</v>
          </cell>
          <cell r="R223" t="str">
            <v>129.0000</v>
          </cell>
          <cell r="T223" t="str">
            <v>68.0000</v>
          </cell>
          <cell r="V223" t="str">
            <v>26.7900</v>
          </cell>
          <cell r="W223" t="str">
            <v>91.0000</v>
          </cell>
          <cell r="X223" t="str">
            <v>6945.0000</v>
          </cell>
        </row>
        <row r="224">
          <cell r="I224" t="str">
            <v>680.0000</v>
          </cell>
          <cell r="M224">
            <v>57.033333333333331</v>
          </cell>
          <cell r="N224" t="str">
            <v>7006.0000</v>
          </cell>
          <cell r="O224" t="str">
            <v>2253.0000</v>
          </cell>
          <cell r="P224" t="str">
            <v>291.0000</v>
          </cell>
          <cell r="Q224" t="str">
            <v>204.0000</v>
          </cell>
          <cell r="R224" t="str">
            <v>94.0000</v>
          </cell>
          <cell r="T224" t="str">
            <v>68.0000</v>
          </cell>
          <cell r="V224" t="str">
            <v>32.8500</v>
          </cell>
          <cell r="W224" t="str">
            <v>111.0000</v>
          </cell>
          <cell r="X224" t="str">
            <v>6725.0000</v>
          </cell>
        </row>
        <row r="225">
          <cell r="I225" t="str">
            <v>932.0000</v>
          </cell>
          <cell r="M225">
            <v>57.2</v>
          </cell>
          <cell r="N225" t="str">
            <v>7502.0000</v>
          </cell>
          <cell r="O225" t="str">
            <v>2706.0000</v>
          </cell>
          <cell r="P225" t="str">
            <v>367.0000</v>
          </cell>
          <cell r="Q225" t="str">
            <v>193.0000</v>
          </cell>
          <cell r="R225" t="str">
            <v>398.0000</v>
          </cell>
          <cell r="T225" t="str">
            <v>72.0000</v>
          </cell>
          <cell r="V225" t="str">
            <v>56.0800</v>
          </cell>
          <cell r="W225" t="str">
            <v>115.0000</v>
          </cell>
          <cell r="X225" t="str">
            <v>7006.0000</v>
          </cell>
        </row>
        <row r="226">
          <cell r="I226" t="str">
            <v>1143.0000</v>
          </cell>
          <cell r="M226">
            <v>59.733333333333334</v>
          </cell>
          <cell r="N226" t="str">
            <v>6815.0000</v>
          </cell>
          <cell r="O226" t="str">
            <v>3739.0000</v>
          </cell>
          <cell r="P226" t="str">
            <v>0.0000</v>
          </cell>
          <cell r="Q226" t="str">
            <v>193.0000</v>
          </cell>
          <cell r="R226" t="str">
            <v>2005.0000</v>
          </cell>
          <cell r="T226" t="str">
            <v>73.0000</v>
          </cell>
          <cell r="V226" t="str">
            <v>55.2400</v>
          </cell>
          <cell r="W226" t="str">
            <v>116.0000</v>
          </cell>
          <cell r="X226" t="str">
            <v>7502.0000</v>
          </cell>
        </row>
        <row r="227">
          <cell r="I227" t="str">
            <v>1311.0000</v>
          </cell>
          <cell r="M227">
            <v>60.2</v>
          </cell>
          <cell r="N227" t="str">
            <v>6590.0000</v>
          </cell>
          <cell r="O227" t="str">
            <v>3096.0000</v>
          </cell>
          <cell r="P227" t="str">
            <v>0.0000</v>
          </cell>
          <cell r="Q227" t="str">
            <v>111.0000</v>
          </cell>
          <cell r="R227" t="str">
            <v>183.0000</v>
          </cell>
          <cell r="T227" t="str">
            <v>67.0000</v>
          </cell>
          <cell r="V227" t="str">
            <v>63.7800</v>
          </cell>
          <cell r="W227" t="str">
            <v>98.0000</v>
          </cell>
          <cell r="X227" t="str">
            <v>6815.0000</v>
          </cell>
        </row>
        <row r="228">
          <cell r="I228" t="str">
            <v>1505.0000</v>
          </cell>
          <cell r="M228">
            <v>34.733333333333334</v>
          </cell>
          <cell r="N228" t="str">
            <v>5686.0000</v>
          </cell>
          <cell r="O228" t="str">
            <v>3154.0000</v>
          </cell>
          <cell r="P228" t="str">
            <v>0.0000</v>
          </cell>
          <cell r="Q228" t="str">
            <v>133.0000</v>
          </cell>
          <cell r="R228" t="str">
            <v>201.0000</v>
          </cell>
          <cell r="T228" t="str">
            <v>63.0000</v>
          </cell>
          <cell r="V228" t="str">
            <v>60.2100</v>
          </cell>
          <cell r="W228" t="str">
            <v>65.0000</v>
          </cell>
          <cell r="X228" t="str">
            <v>6590.0000</v>
          </cell>
        </row>
        <row r="229">
          <cell r="I229" t="str">
            <v>1187.0000</v>
          </cell>
          <cell r="M229">
            <v>44.285714285714285</v>
          </cell>
          <cell r="N229" t="str">
            <v>5771.0000</v>
          </cell>
          <cell r="O229" t="str">
            <v>3202.0000</v>
          </cell>
          <cell r="P229" t="str">
            <v>0.0000</v>
          </cell>
          <cell r="Q229" t="str">
            <v>145.0000</v>
          </cell>
          <cell r="R229" t="str">
            <v>175.0000</v>
          </cell>
          <cell r="T229" t="str">
            <v>63.0000</v>
          </cell>
          <cell r="V229" t="str">
            <v>29.2400</v>
          </cell>
          <cell r="W229" t="str">
            <v>38.0000</v>
          </cell>
          <cell r="X229" t="str">
            <v>5686.0000</v>
          </cell>
        </row>
        <row r="230">
          <cell r="I230" t="str">
            <v>2745.0000</v>
          </cell>
          <cell r="M230">
            <v>135.57142857142856</v>
          </cell>
          <cell r="N230" t="str">
            <v>9447.0000</v>
          </cell>
          <cell r="O230" t="str">
            <v>3584.0000</v>
          </cell>
          <cell r="P230" t="str">
            <v>0.0000</v>
          </cell>
          <cell r="Q230" t="str">
            <v>312.0000</v>
          </cell>
          <cell r="R230" t="str">
            <v>78.0000</v>
          </cell>
          <cell r="T230" t="str">
            <v>75.0000</v>
          </cell>
          <cell r="V230" t="str">
            <v>43.2200</v>
          </cell>
          <cell r="W230" t="str">
            <v>96.0000</v>
          </cell>
          <cell r="X230" t="str">
            <v>5771.0000</v>
          </cell>
        </row>
        <row r="231">
          <cell r="I231" t="str">
            <v>3025.0000</v>
          </cell>
          <cell r="M231">
            <v>167</v>
          </cell>
          <cell r="N231" t="str">
            <v>9531.0000</v>
          </cell>
          <cell r="O231" t="str">
            <v>3803.0000</v>
          </cell>
          <cell r="P231" t="str">
            <v>145.0000</v>
          </cell>
          <cell r="Q231" t="str">
            <v>304.0000</v>
          </cell>
          <cell r="R231" t="str">
            <v>301.0000</v>
          </cell>
          <cell r="T231" t="str">
            <v>79.0000</v>
          </cell>
          <cell r="V231" t="str">
            <v>48.7700</v>
          </cell>
          <cell r="W231" t="str">
            <v>112.0000</v>
          </cell>
          <cell r="X231" t="str">
            <v>9447.0000</v>
          </cell>
        </row>
        <row r="232">
          <cell r="I232" t="str">
            <v>3012.0000</v>
          </cell>
          <cell r="M232">
            <v>194.42857142857142</v>
          </cell>
          <cell r="N232" t="str">
            <v>12966.0000</v>
          </cell>
          <cell r="O232" t="str">
            <v>4135.0000</v>
          </cell>
          <cell r="P232" t="str">
            <v>404.0000</v>
          </cell>
          <cell r="Q232" t="str">
            <v>284.0000</v>
          </cell>
          <cell r="R232" t="str">
            <v>56.0000</v>
          </cell>
          <cell r="T232" t="str">
            <v>78.0000</v>
          </cell>
          <cell r="V232" t="str">
            <v>44.1400</v>
          </cell>
          <cell r="W232" t="str">
            <v>289.0000</v>
          </cell>
          <cell r="X232" t="str">
            <v>9531.0000</v>
          </cell>
        </row>
        <row r="233">
          <cell r="I233" t="str">
            <v>3320.0000</v>
          </cell>
          <cell r="M233">
            <v>234.14285714285714</v>
          </cell>
          <cell r="N233" t="str">
            <v>12524.0000</v>
          </cell>
          <cell r="O233" t="str">
            <v>4029.0000</v>
          </cell>
          <cell r="P233" t="str">
            <v>208.0000</v>
          </cell>
          <cell r="Q233" t="str">
            <v>434.0000</v>
          </cell>
          <cell r="R233" t="str">
            <v>38.0000</v>
          </cell>
          <cell r="T233" t="str">
            <v>79.0000</v>
          </cell>
          <cell r="V233" t="str">
            <v>71.6000</v>
          </cell>
          <cell r="W233" t="str">
            <v>521.0000</v>
          </cell>
          <cell r="X233" t="str">
            <v>12966.0000</v>
          </cell>
        </row>
        <row r="234">
          <cell r="I234" t="str">
            <v>485.7000</v>
          </cell>
          <cell r="M234">
            <v>0</v>
          </cell>
          <cell r="N234" t="str">
            <v>16850.8160</v>
          </cell>
          <cell r="O234" t="str">
            <v>4582.8180</v>
          </cell>
          <cell r="P234" t="str">
            <v>151.3370</v>
          </cell>
          <cell r="Q234" t="str">
            <v>284.2820</v>
          </cell>
          <cell r="R234" t="str">
            <v>840.8000</v>
          </cell>
          <cell r="T234" t="str">
            <v>628.7460</v>
          </cell>
          <cell r="V234" t="str">
            <v>53.5625</v>
          </cell>
          <cell r="W234" t="str">
            <v>43.8000</v>
          </cell>
          <cell r="X234" t="str">
            <v>5824.8200</v>
          </cell>
        </row>
        <row r="235">
          <cell r="I235" t="str">
            <v>469.3000</v>
          </cell>
          <cell r="M235">
            <v>0</v>
          </cell>
          <cell r="N235" t="str">
            <v>17889.0900</v>
          </cell>
          <cell r="O235" t="str">
            <v>4700.9970</v>
          </cell>
          <cell r="P235" t="str">
            <v>207.9280</v>
          </cell>
          <cell r="Q235" t="str">
            <v>320.8560</v>
          </cell>
          <cell r="R235" t="str">
            <v>924.7200</v>
          </cell>
          <cell r="T235" t="str">
            <v>623.9360</v>
          </cell>
          <cell r="V235" t="str">
            <v>49.7000</v>
          </cell>
          <cell r="W235" t="str">
            <v>46.1000</v>
          </cell>
          <cell r="X235" t="str">
            <v>16850.8160</v>
          </cell>
        </row>
        <row r="236">
          <cell r="I236" t="str">
            <v>436.1000</v>
          </cell>
          <cell r="M236">
            <v>18.16333333333333</v>
          </cell>
          <cell r="N236" t="str">
            <v>18276.5220</v>
          </cell>
          <cell r="O236" t="str">
            <v>5114.2050</v>
          </cell>
          <cell r="P236" t="str">
            <v>237.6330</v>
          </cell>
          <cell r="Q236" t="str">
            <v>279.0770</v>
          </cell>
          <cell r="R236" t="str">
            <v>1100.7700</v>
          </cell>
          <cell r="T236" t="str">
            <v>616.3170</v>
          </cell>
          <cell r="V236" t="str">
            <v>43.5500</v>
          </cell>
          <cell r="W236" t="str">
            <v>34.1000</v>
          </cell>
          <cell r="X236" t="str">
            <v>17889.0900</v>
          </cell>
        </row>
        <row r="237">
          <cell r="I237" t="str">
            <v>553.2000</v>
          </cell>
          <cell r="M237">
            <v>26.939999999999998</v>
          </cell>
          <cell r="N237" t="str">
            <v>19833.6710</v>
          </cell>
          <cell r="O237" t="str">
            <v>5371.4730</v>
          </cell>
          <cell r="P237" t="str">
            <v>320.7960</v>
          </cell>
          <cell r="Q237" t="str">
            <v>274.6820</v>
          </cell>
          <cell r="R237" t="str">
            <v>1018.1500</v>
          </cell>
          <cell r="T237" t="str">
            <v>594.8390</v>
          </cell>
          <cell r="V237" t="str">
            <v>33.8600</v>
          </cell>
          <cell r="W237" t="str">
            <v>41.4000</v>
          </cell>
          <cell r="X237" t="str">
            <v>18276.5220</v>
          </cell>
        </row>
        <row r="238">
          <cell r="I238" t="str">
            <v>678.0000</v>
          </cell>
          <cell r="M238">
            <v>0</v>
          </cell>
          <cell r="N238" t="str">
            <v>21120.5590</v>
          </cell>
          <cell r="O238" t="str">
            <v>5417.6700</v>
          </cell>
          <cell r="P238" t="str">
            <v>283.7810</v>
          </cell>
          <cell r="Q238" t="str">
            <v>306.7720</v>
          </cell>
          <cell r="R238" t="str">
            <v>935.5700</v>
          </cell>
          <cell r="T238" t="str">
            <v>587.1150</v>
          </cell>
          <cell r="V238" t="str">
            <v>41.8800</v>
          </cell>
          <cell r="W238" t="str">
            <v>51.4000</v>
          </cell>
          <cell r="X238" t="str">
            <v>19833.6710</v>
          </cell>
        </row>
        <row r="239">
          <cell r="I239" t="str">
            <v>790.1000</v>
          </cell>
          <cell r="M239">
            <v>0</v>
          </cell>
          <cell r="N239" t="str">
            <v>27615.4000</v>
          </cell>
          <cell r="O239" t="str">
            <v>5783.8000</v>
          </cell>
          <cell r="P239" t="str">
            <v>290.5000</v>
          </cell>
          <cell r="Q239" t="str">
            <v>304.4000</v>
          </cell>
          <cell r="R239" t="str">
            <v>1055.4000</v>
          </cell>
          <cell r="T239" t="str">
            <v>580.2000</v>
          </cell>
          <cell r="V239" t="str">
            <v>41.9700</v>
          </cell>
          <cell r="W239" t="str">
            <v>66.9000</v>
          </cell>
          <cell r="X239" t="str">
            <v>21120.5590</v>
          </cell>
        </row>
        <row r="240">
          <cell r="I240" t="str">
            <v>821.8000</v>
          </cell>
          <cell r="M240">
            <v>0</v>
          </cell>
          <cell r="N240" t="str">
            <v>27490.1000</v>
          </cell>
          <cell r="O240" t="str">
            <v>6011.6000</v>
          </cell>
          <cell r="P240" t="str">
            <v>123.7000</v>
          </cell>
          <cell r="Q240" t="str">
            <v>288.6000</v>
          </cell>
          <cell r="R240" t="str">
            <v>1072.4000</v>
          </cell>
          <cell r="T240" t="str">
            <v>561.4000</v>
          </cell>
          <cell r="V240" t="str">
            <v>45.3500</v>
          </cell>
          <cell r="W240" t="str">
            <v>79.0000</v>
          </cell>
          <cell r="X240" t="str">
            <v>27615.4000</v>
          </cell>
        </row>
        <row r="241">
          <cell r="I241" t="str">
            <v>976.2000</v>
          </cell>
          <cell r="M241">
            <v>0</v>
          </cell>
          <cell r="N241" t="str">
            <v>26648.9000</v>
          </cell>
          <cell r="O241" t="str">
            <v>5147.9000</v>
          </cell>
          <cell r="P241" t="str">
            <v>127.7000</v>
          </cell>
          <cell r="Q241" t="str">
            <v>288.8000</v>
          </cell>
          <cell r="R241" t="str">
            <v>1021.2000</v>
          </cell>
          <cell r="T241" t="str">
            <v>535.8000</v>
          </cell>
          <cell r="V241" t="str">
            <v>48.4700</v>
          </cell>
          <cell r="W241" t="str">
            <v>91.3000</v>
          </cell>
          <cell r="X241" t="str">
            <v>27490.1000</v>
          </cell>
        </row>
        <row r="242">
          <cell r="I242" t="str">
            <v>952.2000</v>
          </cell>
          <cell r="M242">
            <v>0</v>
          </cell>
          <cell r="N242" t="str">
            <v>23734.4000</v>
          </cell>
          <cell r="O242" t="str">
            <v>5087.2000</v>
          </cell>
          <cell r="P242" t="str">
            <v>170.0000</v>
          </cell>
          <cell r="Q242" t="str">
            <v>319.1000</v>
          </cell>
          <cell r="R242" t="str">
            <v>1161.7000</v>
          </cell>
          <cell r="T242" t="str">
            <v>510.3000</v>
          </cell>
          <cell r="V242" t="str">
            <v>41.9000</v>
          </cell>
          <cell r="W242" t="str">
            <v>89.0000</v>
          </cell>
          <cell r="X242" t="str">
            <v>26648.9000</v>
          </cell>
        </row>
        <row r="243">
          <cell r="I243" t="str">
            <v>787.0000</v>
          </cell>
          <cell r="M243">
            <v>60.542857142857144</v>
          </cell>
          <cell r="N243" t="str">
            <v>25351.7000</v>
          </cell>
          <cell r="O243" t="str">
            <v>5322.6000</v>
          </cell>
          <cell r="P243" t="str">
            <v>254.5000</v>
          </cell>
          <cell r="Q243" t="str">
            <v>308.1000</v>
          </cell>
          <cell r="R243" t="str">
            <v>1328.2000</v>
          </cell>
          <cell r="T243" t="str">
            <v>501.7000</v>
          </cell>
          <cell r="V243" t="str">
            <v>35.4400</v>
          </cell>
          <cell r="W243" t="str">
            <v>85.9000</v>
          </cell>
          <cell r="X243" t="str">
            <v>23734.4000</v>
          </cell>
        </row>
        <row r="244">
          <cell r="I244" t="str">
            <v>981.7000</v>
          </cell>
          <cell r="M244">
            <v>61.428571428571423</v>
          </cell>
          <cell r="N244" t="str">
            <v>26862.2000</v>
          </cell>
          <cell r="O244" t="str">
            <v>5478.9000</v>
          </cell>
          <cell r="P244" t="str">
            <v>306.4000</v>
          </cell>
          <cell r="Q244" t="str">
            <v>309.2000</v>
          </cell>
          <cell r="R244" t="str">
            <v>1207.3000</v>
          </cell>
          <cell r="T244" t="str">
            <v>492.0000</v>
          </cell>
          <cell r="V244" t="str">
            <v>40.2600</v>
          </cell>
          <cell r="W244" t="str">
            <v>90.5000</v>
          </cell>
          <cell r="X244" t="str">
            <v>25351.7000</v>
          </cell>
        </row>
        <row r="245">
          <cell r="I245" t="str">
            <v>1313.3000</v>
          </cell>
          <cell r="M245">
            <v>0</v>
          </cell>
          <cell r="N245" t="str">
            <v>34238.3000</v>
          </cell>
          <cell r="O245" t="str">
            <v>6010.4000</v>
          </cell>
          <cell r="P245" t="str">
            <v>373.5000</v>
          </cell>
          <cell r="Q245" t="str">
            <v>318.2000</v>
          </cell>
          <cell r="R245" t="str">
            <v>1254.2000</v>
          </cell>
          <cell r="T245" t="str">
            <v>490.8000</v>
          </cell>
          <cell r="V245" t="str">
            <v>52.6800</v>
          </cell>
          <cell r="W245" t="str">
            <v>98.2000</v>
          </cell>
          <cell r="X245" t="str">
            <v>26862.2000</v>
          </cell>
        </row>
        <row r="246">
          <cell r="I246" t="str">
            <v>1469.5000</v>
          </cell>
          <cell r="M246">
            <v>0</v>
          </cell>
          <cell r="N246" t="str">
            <v>30815.5000</v>
          </cell>
          <cell r="O246" t="str">
            <v>6114.0000</v>
          </cell>
          <cell r="P246" t="str">
            <v>391.3000</v>
          </cell>
          <cell r="Q246" t="str">
            <v>323.3000</v>
          </cell>
          <cell r="R246" t="str">
            <v>1388.5000</v>
          </cell>
          <cell r="T246" t="str">
            <v>484.2000</v>
          </cell>
          <cell r="V246" t="str">
            <v>55.6600</v>
          </cell>
          <cell r="W246" t="str">
            <v>102.6000</v>
          </cell>
          <cell r="X246" t="str">
            <v>34238.3000</v>
          </cell>
        </row>
        <row r="247">
          <cell r="I247" t="str">
            <v>650.9000</v>
          </cell>
          <cell r="M247">
            <v>0</v>
          </cell>
          <cell r="N247" t="str">
            <v>2699.1000</v>
          </cell>
          <cell r="O247" t="str">
            <v>828.1000</v>
          </cell>
          <cell r="P247" t="str">
            <v>94.0000</v>
          </cell>
          <cell r="Q247" t="str">
            <v>156.9000</v>
          </cell>
          <cell r="R247" t="str">
            <v>283.5000</v>
          </cell>
          <cell r="T247" t="str">
            <v>97.4870</v>
          </cell>
          <cell r="V247" t="str">
            <v>54.8750</v>
          </cell>
          <cell r="W247" t="str">
            <v>-11.4000</v>
          </cell>
          <cell r="X247" t="str">
            <v>2592.5000</v>
          </cell>
        </row>
        <row r="248">
          <cell r="I248" t="str">
            <v>614.4000</v>
          </cell>
          <cell r="M248">
            <v>0</v>
          </cell>
          <cell r="N248" t="str">
            <v>2819.2000</v>
          </cell>
          <cell r="O248" t="str">
            <v>929.4000</v>
          </cell>
          <cell r="P248" t="str">
            <v>91.1000</v>
          </cell>
          <cell r="Q248" t="str">
            <v>156.0000</v>
          </cell>
          <cell r="R248" t="str">
            <v>243.4000</v>
          </cell>
          <cell r="T248" t="str">
            <v>97.8830</v>
          </cell>
          <cell r="V248" t="str">
            <v>56.5300</v>
          </cell>
          <cell r="W248" t="str">
            <v>-11.0000</v>
          </cell>
          <cell r="X248" t="str">
            <v>2699.1000</v>
          </cell>
        </row>
        <row r="249">
          <cell r="I249" t="str">
            <v>576.5000</v>
          </cell>
          <cell r="N249" t="str">
            <v>3652.4000</v>
          </cell>
          <cell r="O249" t="str">
            <v>1056.4000</v>
          </cell>
          <cell r="P249" t="str">
            <v>74.0000</v>
          </cell>
          <cell r="Q249" t="str">
            <v>152.8000</v>
          </cell>
          <cell r="R249" t="str">
            <v>257.2000</v>
          </cell>
          <cell r="T249" t="str">
            <v>99.3040</v>
          </cell>
          <cell r="V249" t="str">
            <v>61.0800</v>
          </cell>
          <cell r="W249" t="str">
            <v>-7.0000</v>
          </cell>
          <cell r="X249" t="str">
            <v>2819.2000</v>
          </cell>
        </row>
        <row r="250">
          <cell r="I250" t="str">
            <v>681.9000</v>
          </cell>
          <cell r="M250">
            <v>289.31</v>
          </cell>
          <cell r="N250" t="str">
            <v>4105.3000</v>
          </cell>
          <cell r="O250" t="str">
            <v>1318.7000</v>
          </cell>
          <cell r="P250" t="str">
            <v>67.4000</v>
          </cell>
          <cell r="Q250" t="str">
            <v>179.3000</v>
          </cell>
          <cell r="R250" t="str">
            <v>242.8000</v>
          </cell>
          <cell r="T250" t="str">
            <v>99.5700</v>
          </cell>
          <cell r="V250" t="str">
            <v>56.0200</v>
          </cell>
          <cell r="W250" t="str">
            <v>1.5000</v>
          </cell>
          <cell r="X250" t="str">
            <v>3652.4000</v>
          </cell>
        </row>
        <row r="251">
          <cell r="I251" t="str">
            <v>795.7000</v>
          </cell>
          <cell r="M251">
            <v>333.92</v>
          </cell>
          <cell r="N251" t="str">
            <v>4399.3000</v>
          </cell>
          <cell r="O251" t="str">
            <v>1548.7000</v>
          </cell>
          <cell r="P251" t="str">
            <v>91.0000</v>
          </cell>
          <cell r="Q251" t="str">
            <v>161.0000</v>
          </cell>
          <cell r="R251" t="str">
            <v>279.7000</v>
          </cell>
          <cell r="T251" t="str">
            <v>100.1130</v>
          </cell>
          <cell r="V251" t="str">
            <v>59.9700</v>
          </cell>
          <cell r="W251" t="str">
            <v>12.6000</v>
          </cell>
          <cell r="X251" t="str">
            <v>4105.3000</v>
          </cell>
        </row>
        <row r="252">
          <cell r="I252" t="str">
            <v>851.5000</v>
          </cell>
          <cell r="M252">
            <v>32.536666666666669</v>
          </cell>
          <cell r="N252" t="str">
            <v>4203.9000</v>
          </cell>
          <cell r="O252" t="str">
            <v>1511.9000</v>
          </cell>
          <cell r="P252" t="str">
            <v>86.6000</v>
          </cell>
          <cell r="Q252" t="str">
            <v>167.7000</v>
          </cell>
          <cell r="R252" t="str">
            <v>291.8000</v>
          </cell>
          <cell r="T252" t="str">
            <v>99.7270</v>
          </cell>
          <cell r="V252" t="str">
            <v>55.2700</v>
          </cell>
          <cell r="W252" t="str">
            <v>21.9000</v>
          </cell>
          <cell r="X252" t="str">
            <v>4399.3000</v>
          </cell>
        </row>
        <row r="253">
          <cell r="I253" t="str">
            <v>1017.9000</v>
          </cell>
          <cell r="M253">
            <v>43.883333333333333</v>
          </cell>
          <cell r="N253" t="str">
            <v>4293.6000</v>
          </cell>
          <cell r="O253" t="str">
            <v>1680.5000</v>
          </cell>
          <cell r="P253" t="str">
            <v>78.5000</v>
          </cell>
          <cell r="Q253" t="str">
            <v>165.4000</v>
          </cell>
          <cell r="R253" t="str">
            <v>352.5000</v>
          </cell>
          <cell r="T253" t="str">
            <v>98.3130</v>
          </cell>
          <cell r="V253" t="str">
            <v>67.9300</v>
          </cell>
          <cell r="W253" t="str">
            <v>29.1000</v>
          </cell>
          <cell r="X253" t="str">
            <v>4203.9000</v>
          </cell>
        </row>
        <row r="254">
          <cell r="I254" t="str">
            <v>1062.7000</v>
          </cell>
          <cell r="M254">
            <v>41.726666666666667</v>
          </cell>
          <cell r="N254" t="str">
            <v>6244.8000</v>
          </cell>
          <cell r="O254" t="str">
            <v>1989.4000</v>
          </cell>
          <cell r="P254">
            <v>0</v>
          </cell>
          <cell r="Q254" t="str">
            <v>204.0000</v>
          </cell>
          <cell r="R254" t="str">
            <v>303.5000</v>
          </cell>
          <cell r="T254" t="str">
            <v>98.3870</v>
          </cell>
          <cell r="V254" t="str">
            <v>53.1400</v>
          </cell>
          <cell r="W254" t="str">
            <v>36.9000</v>
          </cell>
          <cell r="X254" t="str">
            <v>4293.6000</v>
          </cell>
        </row>
        <row r="255">
          <cell r="I255" t="str">
            <v>711.6000</v>
          </cell>
          <cell r="M255">
            <v>75.44285714285715</v>
          </cell>
          <cell r="N255" t="str">
            <v>6035.7000</v>
          </cell>
          <cell r="O255" t="str">
            <v>1750.0000</v>
          </cell>
          <cell r="P255">
            <v>0</v>
          </cell>
          <cell r="Q255" t="str">
            <v>237.4000</v>
          </cell>
          <cell r="R255" t="str">
            <v>266.1000</v>
          </cell>
          <cell r="T255" t="str">
            <v>98.3670</v>
          </cell>
          <cell r="V255" t="str">
            <v>32.7300</v>
          </cell>
          <cell r="W255" t="str">
            <v>29.3000</v>
          </cell>
          <cell r="X255" t="str">
            <v>6244.8000</v>
          </cell>
        </row>
        <row r="256">
          <cell r="I256" t="str">
            <v>869.8000</v>
          </cell>
          <cell r="M256">
            <v>63.185714285714297</v>
          </cell>
          <cell r="N256" t="str">
            <v>5002.8000</v>
          </cell>
          <cell r="O256" t="str">
            <v>1362.6000</v>
          </cell>
          <cell r="P256">
            <v>0</v>
          </cell>
          <cell r="Q256" t="str">
            <v>221.1000</v>
          </cell>
          <cell r="R256" t="str">
            <v>-746.7000</v>
          </cell>
          <cell r="T256" t="str">
            <v>105.3140</v>
          </cell>
          <cell r="V256" t="str">
            <v>36.4900</v>
          </cell>
          <cell r="W256" t="str">
            <v>49.3000</v>
          </cell>
          <cell r="X256" t="str">
            <v>6035.7000</v>
          </cell>
        </row>
        <row r="257">
          <cell r="I257" t="str">
            <v>966.6000</v>
          </cell>
          <cell r="M257">
            <v>69.400000000000006</v>
          </cell>
          <cell r="N257" t="str">
            <v>5099.4000</v>
          </cell>
          <cell r="O257" t="str">
            <v>1645.7000</v>
          </cell>
          <cell r="P257">
            <v>0</v>
          </cell>
          <cell r="Q257" t="str">
            <v>205.8000</v>
          </cell>
          <cell r="R257" t="str">
            <v>316.9000</v>
          </cell>
          <cell r="T257" t="str">
            <v>105.3920</v>
          </cell>
          <cell r="V257" t="str">
            <v>42.3400</v>
          </cell>
          <cell r="W257" t="str">
            <v>68.1000</v>
          </cell>
          <cell r="X257" t="str">
            <v>5002.8000</v>
          </cell>
        </row>
        <row r="258">
          <cell r="I258" t="str">
            <v>992.5000</v>
          </cell>
          <cell r="M258">
            <v>57.757142857142867</v>
          </cell>
          <cell r="N258" t="str">
            <v>4972.7000</v>
          </cell>
          <cell r="Q258" t="str">
            <v>230.9000</v>
          </cell>
          <cell r="R258" t="str">
            <v>154.4000</v>
          </cell>
          <cell r="T258" t="str">
            <v>106.2700</v>
          </cell>
          <cell r="V258" t="str">
            <v>28.6800</v>
          </cell>
          <cell r="W258" t="str">
            <v>36.8000</v>
          </cell>
          <cell r="X258" t="str">
            <v>5099.4000</v>
          </cell>
        </row>
        <row r="259">
          <cell r="I259" t="str">
            <v>1163.5000</v>
          </cell>
          <cell r="M259">
            <v>60.3857142857143</v>
          </cell>
          <cell r="N259" t="str">
            <v>5105.3000</v>
          </cell>
          <cell r="Q259" t="str">
            <v>211.2000</v>
          </cell>
          <cell r="R259" t="str">
            <v>169.1000</v>
          </cell>
          <cell r="T259" t="str">
            <v>99.9150</v>
          </cell>
          <cell r="V259" t="str">
            <v>34.9200</v>
          </cell>
          <cell r="W259" t="str">
            <v>53.9000</v>
          </cell>
          <cell r="X259" t="str">
            <v>4972.7000</v>
          </cell>
        </row>
        <row r="260">
          <cell r="I260" t="str">
            <v>799.3000</v>
          </cell>
          <cell r="M260">
            <v>40.330000000000005</v>
          </cell>
          <cell r="N260" t="str">
            <v>2811.3000</v>
          </cell>
          <cell r="O260" t="str">
            <v>-230.9000</v>
          </cell>
          <cell r="P260" t="str">
            <v>31.3000</v>
          </cell>
          <cell r="Q260" t="str">
            <v>95.9000</v>
          </cell>
          <cell r="R260" t="str">
            <v>485.8000</v>
          </cell>
          <cell r="T260" t="str">
            <v>238.1630</v>
          </cell>
          <cell r="V260" t="str">
            <v>47.8750</v>
          </cell>
          <cell r="W260" t="str">
            <v>54.5000</v>
          </cell>
          <cell r="X260" t="str">
            <v>2512.8000</v>
          </cell>
        </row>
        <row r="261">
          <cell r="I261" t="str">
            <v>716.6000</v>
          </cell>
          <cell r="M261">
            <v>43.726666666666659</v>
          </cell>
          <cell r="N261" t="str">
            <v>3192.6000</v>
          </cell>
          <cell r="O261" t="str">
            <v>-75.1000</v>
          </cell>
          <cell r="P261" t="str">
            <v>30.6000</v>
          </cell>
          <cell r="Q261" t="str">
            <v>109.0000</v>
          </cell>
          <cell r="R261" t="str">
            <v>444.9000</v>
          </cell>
          <cell r="T261" t="str">
            <v>236.6810</v>
          </cell>
          <cell r="V261" t="str">
            <v>46.5000</v>
          </cell>
          <cell r="W261" t="str">
            <v>47.4000</v>
          </cell>
          <cell r="X261" t="str">
            <v>2811.3000</v>
          </cell>
        </row>
        <row r="262">
          <cell r="I262" t="str">
            <v>729.0000</v>
          </cell>
          <cell r="M262">
            <v>51.61666666666666</v>
          </cell>
          <cell r="N262" t="str">
            <v>3327.5000</v>
          </cell>
          <cell r="O262" t="str">
            <v>-127.7000</v>
          </cell>
          <cell r="P262" t="str">
            <v>35.4000</v>
          </cell>
          <cell r="Q262" t="str">
            <v>124.8000</v>
          </cell>
          <cell r="R262" t="str">
            <v>534.6000</v>
          </cell>
          <cell r="T262" t="str">
            <v>235.2580</v>
          </cell>
          <cell r="V262" t="str">
            <v>53.8700</v>
          </cell>
          <cell r="W262" t="str">
            <v>61.2000</v>
          </cell>
          <cell r="X262" t="str">
            <v>3192.6000</v>
          </cell>
        </row>
        <row r="263">
          <cell r="I263" t="str">
            <v>864.9000</v>
          </cell>
          <cell r="M263">
            <v>52.629999999999995</v>
          </cell>
          <cell r="N263" t="str">
            <v>3562.3000</v>
          </cell>
          <cell r="O263" t="str">
            <v>371.3000</v>
          </cell>
          <cell r="P263" t="str">
            <v>50.6000</v>
          </cell>
          <cell r="Q263" t="str">
            <v>123.5000</v>
          </cell>
          <cell r="R263" t="str">
            <v>664.8000</v>
          </cell>
          <cell r="T263" t="str">
            <v>235.2980</v>
          </cell>
          <cell r="V263" t="str">
            <v>67.4900</v>
          </cell>
          <cell r="W263" t="str">
            <v>95.0000</v>
          </cell>
          <cell r="X263" t="str">
            <v>3327.5000</v>
          </cell>
        </row>
        <row r="264">
          <cell r="I264" t="str">
            <v>1017.6000</v>
          </cell>
          <cell r="M264">
            <v>57.806666666666665</v>
          </cell>
          <cell r="N264" t="str">
            <v>4148.1000</v>
          </cell>
          <cell r="O264" t="str">
            <v>950.2000</v>
          </cell>
          <cell r="P264" t="str">
            <v>12.1000</v>
          </cell>
          <cell r="Q264" t="str">
            <v>103.5000</v>
          </cell>
          <cell r="R264" t="str">
            <v>846.1000</v>
          </cell>
          <cell r="T264" t="str">
            <v>471.5300</v>
          </cell>
          <cell r="V264" t="str">
            <v>38.7000</v>
          </cell>
          <cell r="W264" t="str">
            <v>104.7000</v>
          </cell>
          <cell r="X264" t="str">
            <v>3562.3000</v>
          </cell>
        </row>
        <row r="265">
          <cell r="I265" t="str">
            <v>1130.0000</v>
          </cell>
          <cell r="M265">
            <v>61.443333333333335</v>
          </cell>
          <cell r="N265" t="str">
            <v>4763.3000</v>
          </cell>
          <cell r="O265" t="str">
            <v>794.2000</v>
          </cell>
          <cell r="P265" t="str">
            <v>34.3000</v>
          </cell>
          <cell r="Q265" t="str">
            <v>111.9000</v>
          </cell>
          <cell r="R265" t="str">
            <v>847.6000</v>
          </cell>
          <cell r="T265" t="str">
            <v>451.4800</v>
          </cell>
          <cell r="V265" t="str">
            <v>28.5500</v>
          </cell>
          <cell r="W265" t="str">
            <v>108.5000</v>
          </cell>
          <cell r="X265" t="str">
            <v>4148.1000</v>
          </cell>
        </row>
        <row r="266">
          <cell r="I266" t="str">
            <v>1312.3000</v>
          </cell>
          <cell r="M266">
            <v>54.260000000000005</v>
          </cell>
          <cell r="N266" t="str">
            <v>5238.2000</v>
          </cell>
          <cell r="O266" t="str">
            <v>790.4000</v>
          </cell>
          <cell r="P266" t="str">
            <v>30.1000</v>
          </cell>
          <cell r="Q266" t="str">
            <v>135.1000</v>
          </cell>
          <cell r="R266" t="str">
            <v>477.6000</v>
          </cell>
          <cell r="T266" t="str">
            <v>441.3900</v>
          </cell>
          <cell r="V266" t="str">
            <v>33.0400</v>
          </cell>
          <cell r="W266" t="str">
            <v>113.4000</v>
          </cell>
          <cell r="X266" t="str">
            <v>4763.3000</v>
          </cell>
        </row>
        <row r="267">
          <cell r="I267" t="str">
            <v>1384.3000</v>
          </cell>
          <cell r="M267">
            <v>48.716666666666661</v>
          </cell>
          <cell r="N267" t="str">
            <v>5716.2000</v>
          </cell>
          <cell r="O267" t="str">
            <v>711.6000</v>
          </cell>
          <cell r="P267" t="str">
            <v>31.9000</v>
          </cell>
          <cell r="Q267" t="str">
            <v>145.3000</v>
          </cell>
          <cell r="R267" t="str">
            <v>530.7000</v>
          </cell>
          <cell r="T267" t="str">
            <v>427.7000</v>
          </cell>
          <cell r="V267" t="str">
            <v>39.5300</v>
          </cell>
          <cell r="W267" t="str">
            <v>93.7000</v>
          </cell>
          <cell r="X267" t="str">
            <v>5238.2000</v>
          </cell>
        </row>
        <row r="268">
          <cell r="I268" t="str">
            <v>873.8000</v>
          </cell>
          <cell r="M268">
            <v>96.771428571428572</v>
          </cell>
          <cell r="N268" t="str">
            <v>6074.0000</v>
          </cell>
          <cell r="O268" t="str">
            <v>674.9000</v>
          </cell>
          <cell r="P268" t="str">
            <v>36.3000</v>
          </cell>
          <cell r="Q268" t="str">
            <v>158.3000</v>
          </cell>
          <cell r="R268" t="str">
            <v>875.3000</v>
          </cell>
          <cell r="T268" t="str">
            <v>426.3500</v>
          </cell>
          <cell r="V268" t="str">
            <v>24.0300</v>
          </cell>
          <cell r="W268" t="str">
            <v>69.0000</v>
          </cell>
          <cell r="X268" t="str">
            <v>5716.2000</v>
          </cell>
        </row>
        <row r="269">
          <cell r="I269" t="str">
            <v>993.4000</v>
          </cell>
          <cell r="M269">
            <v>82</v>
          </cell>
          <cell r="N269" t="str">
            <v>6832.7000</v>
          </cell>
          <cell r="O269" t="str">
            <v>1272.6000</v>
          </cell>
          <cell r="P269" t="str">
            <v>46.1000</v>
          </cell>
          <cell r="Q269" t="str">
            <v>147.8000</v>
          </cell>
          <cell r="R269" t="str">
            <v>625.8000</v>
          </cell>
          <cell r="T269" t="str">
            <v>427.4800</v>
          </cell>
          <cell r="V269" t="str">
            <v>31.5000</v>
          </cell>
          <cell r="W269" t="str">
            <v>99.0000</v>
          </cell>
          <cell r="X269" t="str">
            <v>6074.0000</v>
          </cell>
        </row>
        <row r="270">
          <cell r="I270" t="str">
            <v>992.3000</v>
          </cell>
          <cell r="M270">
            <v>76.100000000000009</v>
          </cell>
          <cell r="N270" t="str">
            <v>7873.7000</v>
          </cell>
          <cell r="O270" t="str">
            <v>1656.5000</v>
          </cell>
          <cell r="P270" t="str">
            <v>30.0000</v>
          </cell>
          <cell r="Q270" t="str">
            <v>158.3000</v>
          </cell>
          <cell r="R270" t="str">
            <v>590.9000</v>
          </cell>
          <cell r="T270" t="str">
            <v>429.5400</v>
          </cell>
          <cell r="V270" t="str">
            <v>29.0600</v>
          </cell>
          <cell r="W270" t="str">
            <v>92.7000</v>
          </cell>
          <cell r="X270" t="str">
            <v>6832.7000</v>
          </cell>
        </row>
        <row r="271">
          <cell r="I271" t="str">
            <v>1029.8000</v>
          </cell>
          <cell r="M271">
            <v>82.971428571428589</v>
          </cell>
          <cell r="N271" t="str">
            <v>7735.0000</v>
          </cell>
          <cell r="O271" t="str">
            <v>1570.4000</v>
          </cell>
          <cell r="P271" t="str">
            <v>24.5000</v>
          </cell>
          <cell r="Q271" t="str">
            <v>195.5000</v>
          </cell>
          <cell r="R271" t="str">
            <v>522.2000</v>
          </cell>
          <cell r="T271" t="str">
            <v>430.8000</v>
          </cell>
          <cell r="V271" t="str">
            <v>17.4700</v>
          </cell>
          <cell r="W271" t="str">
            <v>94.6000</v>
          </cell>
          <cell r="X271" t="str">
            <v>7873.7000</v>
          </cell>
        </row>
        <row r="272">
          <cell r="I272" t="str">
            <v>1138.5000</v>
          </cell>
          <cell r="M272">
            <v>90.228571428571442</v>
          </cell>
          <cell r="N272" t="str">
            <v>7382.5000</v>
          </cell>
          <cell r="O272" t="str">
            <v>1217.1000</v>
          </cell>
          <cell r="P272" t="str">
            <v>27.2000</v>
          </cell>
          <cell r="Q272" t="str">
            <v>188.2000</v>
          </cell>
          <cell r="R272" t="str">
            <v>-42.5000</v>
          </cell>
          <cell r="T272" t="str">
            <v>432.2000</v>
          </cell>
          <cell r="V272" t="str">
            <v>14.3600</v>
          </cell>
          <cell r="W272" t="str">
            <v>102.7000</v>
          </cell>
          <cell r="X272" t="str">
            <v>7735.0000</v>
          </cell>
        </row>
        <row r="273">
          <cell r="I273" t="str">
            <v>323.8000</v>
          </cell>
          <cell r="M273">
            <v>0</v>
          </cell>
          <cell r="N273" t="str">
            <v>6452.7000</v>
          </cell>
          <cell r="O273" t="str">
            <v>3046.7000</v>
          </cell>
          <cell r="P273" t="str">
            <v>158.6000</v>
          </cell>
          <cell r="Q273" t="str">
            <v>611.5000</v>
          </cell>
          <cell r="R273" t="str">
            <v>102.3000</v>
          </cell>
          <cell r="T273" t="str">
            <v>333.7000</v>
          </cell>
          <cell r="V273" t="str">
            <v>41.5625</v>
          </cell>
          <cell r="W273" t="str">
            <v>-2.5000</v>
          </cell>
          <cell r="X273" t="str">
            <v>7039.8000</v>
          </cell>
        </row>
        <row r="274">
          <cell r="I274" t="str">
            <v>278.1000</v>
          </cell>
          <cell r="M274">
            <v>0</v>
          </cell>
          <cell r="N274" t="str">
            <v>6676.2000</v>
          </cell>
          <cell r="O274" t="str">
            <v>3327.8000</v>
          </cell>
          <cell r="P274" t="str">
            <v>210.3000</v>
          </cell>
          <cell r="Q274" t="str">
            <v>344.7000</v>
          </cell>
          <cell r="R274" t="str">
            <v>438.7000</v>
          </cell>
          <cell r="T274" t="str">
            <v>336.0000</v>
          </cell>
          <cell r="V274" t="str">
            <v>36.4700</v>
          </cell>
          <cell r="W274">
            <v>0</v>
          </cell>
          <cell r="X274" t="str">
            <v>6452.7000</v>
          </cell>
        </row>
        <row r="275">
          <cell r="I275" t="str">
            <v>287.1000</v>
          </cell>
          <cell r="M275">
            <v>19.716666666666669</v>
          </cell>
          <cell r="N275" t="str">
            <v>6400.8000</v>
          </cell>
          <cell r="O275" t="str">
            <v>3397.2000</v>
          </cell>
          <cell r="P275" t="str">
            <v>166.7000</v>
          </cell>
          <cell r="Q275" t="str">
            <v>301.6000</v>
          </cell>
          <cell r="R275" t="str">
            <v>223.7000</v>
          </cell>
          <cell r="T275" t="str">
            <v>335.8000</v>
          </cell>
          <cell r="V275" t="str">
            <v>32.1900</v>
          </cell>
          <cell r="W275">
            <v>0</v>
          </cell>
          <cell r="X275" t="str">
            <v>6676.2000</v>
          </cell>
        </row>
        <row r="276">
          <cell r="I276" t="str">
            <v>373.1000</v>
          </cell>
          <cell r="M276">
            <v>23.55</v>
          </cell>
          <cell r="N276" t="str">
            <v>6302.2000</v>
          </cell>
          <cell r="O276" t="str">
            <v>3350.4000</v>
          </cell>
          <cell r="P276" t="str">
            <v>127.1000</v>
          </cell>
          <cell r="Q276" t="str">
            <v>349.2000</v>
          </cell>
          <cell r="R276" t="str">
            <v>180.1000</v>
          </cell>
          <cell r="T276" t="str">
            <v>332.0000</v>
          </cell>
          <cell r="V276" t="str">
            <v>32.1600</v>
          </cell>
          <cell r="W276">
            <v>0</v>
          </cell>
          <cell r="X276" t="str">
            <v>6400.8000</v>
          </cell>
        </row>
        <row r="277">
          <cell r="I277" t="str">
            <v>443.2000</v>
          </cell>
          <cell r="M277">
            <v>23.07</v>
          </cell>
          <cell r="N277" t="str">
            <v>6821.3000</v>
          </cell>
          <cell r="O277" t="str">
            <v>3895.4000</v>
          </cell>
          <cell r="P277">
            <v>0</v>
          </cell>
          <cell r="Q277" t="str">
            <v>371.8000</v>
          </cell>
          <cell r="R277" t="str">
            <v>528.2000</v>
          </cell>
          <cell r="T277" t="str">
            <v>336.6000</v>
          </cell>
          <cell r="V277" t="str">
            <v>42.6700</v>
          </cell>
          <cell r="W277">
            <v>0</v>
          </cell>
          <cell r="X277" t="str">
            <v>6302.2000</v>
          </cell>
        </row>
        <row r="278">
          <cell r="I278" t="str">
            <v>561.7000</v>
          </cell>
          <cell r="M278">
            <v>0</v>
          </cell>
          <cell r="N278" t="str">
            <v>7807.4000</v>
          </cell>
          <cell r="O278" t="str">
            <v>4697.8000</v>
          </cell>
          <cell r="P278">
            <v>0</v>
          </cell>
          <cell r="Q278" t="str">
            <v>382.4000</v>
          </cell>
          <cell r="R278" t="str">
            <v>874.4000</v>
          </cell>
          <cell r="T278" t="str">
            <v>341.5000</v>
          </cell>
          <cell r="V278" t="str">
            <v>60.7800</v>
          </cell>
          <cell r="W278">
            <v>0</v>
          </cell>
          <cell r="X278" t="str">
            <v>6821.3000</v>
          </cell>
        </row>
        <row r="279">
          <cell r="I279" t="str">
            <v>683.5000</v>
          </cell>
          <cell r="M279">
            <v>0</v>
          </cell>
          <cell r="N279" t="str">
            <v>8705.7000</v>
          </cell>
          <cell r="O279" t="str">
            <v>5242.9000</v>
          </cell>
          <cell r="P279">
            <v>0</v>
          </cell>
          <cell r="Q279" t="str">
            <v>433.7000</v>
          </cell>
          <cell r="R279" t="str">
            <v>2398.6000</v>
          </cell>
          <cell r="T279" t="str">
            <v>319.9000</v>
          </cell>
          <cell r="V279" t="str">
            <v>74.6600</v>
          </cell>
          <cell r="W279">
            <v>0</v>
          </cell>
          <cell r="X279" t="str">
            <v>7807.4000</v>
          </cell>
        </row>
        <row r="280">
          <cell r="I280" t="str">
            <v>765.5000</v>
          </cell>
          <cell r="M280">
            <v>0</v>
          </cell>
          <cell r="N280" t="str">
            <v>9856.6000</v>
          </cell>
          <cell r="O280" t="str">
            <v>6305.6000</v>
          </cell>
          <cell r="P280">
            <v>0</v>
          </cell>
          <cell r="Q280" t="str">
            <v>521.2000</v>
          </cell>
          <cell r="R280" t="str">
            <v>1513.9000</v>
          </cell>
          <cell r="T280" t="str">
            <v>315.4000</v>
          </cell>
          <cell r="V280" t="str">
            <v>81.1000</v>
          </cell>
          <cell r="W280">
            <v>0</v>
          </cell>
          <cell r="X280" t="str">
            <v>8705.7000</v>
          </cell>
        </row>
        <row r="281">
          <cell r="I281" t="str">
            <v>487.0000</v>
          </cell>
          <cell r="M281">
            <v>35.714285714285715</v>
          </cell>
          <cell r="N281" t="str">
            <v>11861.0000</v>
          </cell>
          <cell r="O281" t="str">
            <v>6807.0000</v>
          </cell>
          <cell r="P281">
            <v>0</v>
          </cell>
          <cell r="Q281" t="str">
            <v>637.0000</v>
          </cell>
          <cell r="R281" t="str">
            <v>1635.0000</v>
          </cell>
          <cell r="T281" t="str">
            <v>309.0000</v>
          </cell>
          <cell r="V281" t="str">
            <v>32.0700</v>
          </cell>
          <cell r="W281">
            <v>0</v>
          </cell>
          <cell r="X281" t="str">
            <v>9856.6000</v>
          </cell>
        </row>
        <row r="282">
          <cell r="I282" t="str">
            <v>594.0000</v>
          </cell>
          <cell r="M282">
            <v>44.142857142857139</v>
          </cell>
          <cell r="N282" t="str">
            <v>11439.0000</v>
          </cell>
          <cell r="O282" t="str">
            <v>7284.0000</v>
          </cell>
          <cell r="P282">
            <v>0</v>
          </cell>
          <cell r="Q282" t="str">
            <v>711.0000</v>
          </cell>
          <cell r="R282" t="str">
            <v>421.0000</v>
          </cell>
          <cell r="T282" t="str">
            <v>312.0000</v>
          </cell>
          <cell r="V282" t="str">
            <v>40.4800</v>
          </cell>
          <cell r="W282">
            <v>0</v>
          </cell>
          <cell r="X282" t="str">
            <v>11861.0000</v>
          </cell>
        </row>
        <row r="283">
          <cell r="I283" t="str">
            <v>890.0000</v>
          </cell>
          <cell r="M283">
            <v>52</v>
          </cell>
          <cell r="N283" t="str">
            <v>22986.0000</v>
          </cell>
          <cell r="O283" t="str">
            <v>14100.0000</v>
          </cell>
          <cell r="P283">
            <v>0</v>
          </cell>
          <cell r="Q283" t="str">
            <v>1069.0000</v>
          </cell>
          <cell r="R283" t="str">
            <v>812.0000</v>
          </cell>
          <cell r="T283" t="str">
            <v>432.0000</v>
          </cell>
          <cell r="V283" t="str">
            <v>57.1700</v>
          </cell>
          <cell r="W283" t="str">
            <v>231.0000</v>
          </cell>
          <cell r="X283" t="str">
            <v>11439.0000</v>
          </cell>
        </row>
        <row r="284">
          <cell r="I284" t="str">
            <v>959.0000</v>
          </cell>
          <cell r="M284">
            <v>68.142857142857139</v>
          </cell>
          <cell r="N284" t="str">
            <v>24847.0000</v>
          </cell>
          <cell r="O284" t="str">
            <v>15746.0000</v>
          </cell>
          <cell r="P284">
            <v>0</v>
          </cell>
          <cell r="Q284" t="str">
            <v>1321.0000</v>
          </cell>
          <cell r="R284" t="str">
            <v>1739.0000</v>
          </cell>
          <cell r="T284" t="str">
            <v>437.0000</v>
          </cell>
          <cell r="V284" t="str">
            <v>48.6400</v>
          </cell>
          <cell r="W284" t="str">
            <v>247.0000</v>
          </cell>
          <cell r="X284" t="str">
            <v>22986.0000</v>
          </cell>
        </row>
        <row r="285">
          <cell r="I285" t="str">
            <v>1116.0000</v>
          </cell>
          <cell r="M285">
            <v>88.714285714285722</v>
          </cell>
          <cell r="N285" t="str">
            <v>26689.0000</v>
          </cell>
          <cell r="O285" t="str">
            <v>17069.0000</v>
          </cell>
          <cell r="P285">
            <v>0</v>
          </cell>
          <cell r="Q285" t="str">
            <v>1567.0000</v>
          </cell>
          <cell r="R285" t="str">
            <v>1311.0000</v>
          </cell>
          <cell r="T285" t="str">
            <v>441.0000</v>
          </cell>
          <cell r="V285" t="str">
            <v>40.8477</v>
          </cell>
          <cell r="W285" t="str">
            <v>327.0000</v>
          </cell>
          <cell r="X285" t="str">
            <v>24847.0000</v>
          </cell>
        </row>
        <row r="286">
          <cell r="I286" t="str">
            <v>467.3000</v>
          </cell>
          <cell r="M286">
            <v>0</v>
          </cell>
          <cell r="N286" t="str">
            <v>2649.8000</v>
          </cell>
          <cell r="O286" t="str">
            <v>639.6000</v>
          </cell>
          <cell r="P286">
            <v>0</v>
          </cell>
          <cell r="Q286" t="str">
            <v>159.1000</v>
          </cell>
          <cell r="R286" t="str">
            <v>68.2000</v>
          </cell>
          <cell r="T286" t="str">
            <v>28.0490</v>
          </cell>
          <cell r="V286" t="str">
            <v>46.0625</v>
          </cell>
          <cell r="W286" t="str">
            <v>11.6000</v>
          </cell>
          <cell r="X286" t="str">
            <v>2732.1000</v>
          </cell>
        </row>
        <row r="287">
          <cell r="I287" t="str">
            <v>415.9000</v>
          </cell>
          <cell r="M287">
            <v>16.25</v>
          </cell>
          <cell r="N287" t="str">
            <v>2313.6000</v>
          </cell>
          <cell r="O287" t="str">
            <v>504.1000</v>
          </cell>
          <cell r="P287">
            <v>0</v>
          </cell>
          <cell r="Q287" t="str">
            <v>152.5000</v>
          </cell>
          <cell r="R287" t="str">
            <v>-99.2000</v>
          </cell>
          <cell r="T287" t="str">
            <v>28.9090</v>
          </cell>
          <cell r="V287" t="str">
            <v>70.7000</v>
          </cell>
          <cell r="W287" t="str">
            <v>4.6000</v>
          </cell>
          <cell r="X287" t="str">
            <v>2649.8000</v>
          </cell>
        </row>
        <row r="288">
          <cell r="I288" t="str">
            <v>527.4000</v>
          </cell>
          <cell r="M288">
            <v>31.216666666666669</v>
          </cell>
          <cell r="N288" t="str">
            <v>4132.4000</v>
          </cell>
          <cell r="O288" t="str">
            <v>492.9000</v>
          </cell>
          <cell r="P288">
            <v>0</v>
          </cell>
          <cell r="Q288" t="str">
            <v>145.3000</v>
          </cell>
          <cell r="R288" t="str">
            <v>159.3000</v>
          </cell>
          <cell r="T288" t="str">
            <v>56.7460</v>
          </cell>
          <cell r="V288" t="str">
            <v>51.1900</v>
          </cell>
          <cell r="W288" t="str">
            <v>30.4000</v>
          </cell>
          <cell r="X288" t="str">
            <v>2313.6000</v>
          </cell>
        </row>
        <row r="289">
          <cell r="I289" t="str">
            <v>646.4000</v>
          </cell>
          <cell r="M289">
            <v>40.806666666666665</v>
          </cell>
          <cell r="N289" t="str">
            <v>4069.6000</v>
          </cell>
          <cell r="O289" t="str">
            <v>807.8000</v>
          </cell>
          <cell r="P289">
            <v>0</v>
          </cell>
          <cell r="Q289" t="str">
            <v>193.0000</v>
          </cell>
          <cell r="R289" t="str">
            <v>229.9000</v>
          </cell>
          <cell r="T289" t="str">
            <v>56.3890</v>
          </cell>
          <cell r="V289" t="str">
            <v>59.5700</v>
          </cell>
          <cell r="W289" t="str">
            <v>61.1000</v>
          </cell>
          <cell r="X289" t="str">
            <v>4132.4000</v>
          </cell>
        </row>
        <row r="290">
          <cell r="I290" t="str">
            <v>756.4000</v>
          </cell>
          <cell r="M290">
            <v>45.306666666666665</v>
          </cell>
          <cell r="N290" t="str">
            <v>4477.7000</v>
          </cell>
          <cell r="O290" t="str">
            <v>1086.6000</v>
          </cell>
          <cell r="P290">
            <v>0</v>
          </cell>
          <cell r="Q290" t="str">
            <v>215.1000</v>
          </cell>
          <cell r="R290" t="str">
            <v>295.6000</v>
          </cell>
          <cell r="T290" t="str">
            <v>112.6920</v>
          </cell>
          <cell r="V290" t="str">
            <v>43.9800</v>
          </cell>
          <cell r="W290" t="str">
            <v>71.9000</v>
          </cell>
          <cell r="X290" t="str">
            <v>4069.6000</v>
          </cell>
        </row>
        <row r="291">
          <cell r="I291" t="str">
            <v>784.3000</v>
          </cell>
          <cell r="M291">
            <v>49.076666666666668</v>
          </cell>
          <cell r="N291" t="str">
            <v>4343.4000</v>
          </cell>
          <cell r="O291" t="str">
            <v>835.3000</v>
          </cell>
          <cell r="P291">
            <v>0</v>
          </cell>
          <cell r="Q291" t="str">
            <v>213.5000</v>
          </cell>
          <cell r="R291" t="str">
            <v>261.5000</v>
          </cell>
          <cell r="T291" t="str">
            <v>104.2000</v>
          </cell>
          <cell r="V291" t="str">
            <v>39.7200</v>
          </cell>
          <cell r="W291" t="str">
            <v>80.7000</v>
          </cell>
          <cell r="X291" t="str">
            <v>4477.7000</v>
          </cell>
        </row>
        <row r="292">
          <cell r="I292" t="str">
            <v>931.5000</v>
          </cell>
          <cell r="M292">
            <v>51.446666666666673</v>
          </cell>
          <cell r="N292" t="str">
            <v>5840.9000</v>
          </cell>
          <cell r="O292" t="str">
            <v>1165.4000</v>
          </cell>
          <cell r="P292">
            <v>0</v>
          </cell>
          <cell r="Q292" t="str">
            <v>252.6000</v>
          </cell>
          <cell r="R292" t="str">
            <v>329.6000</v>
          </cell>
          <cell r="T292" t="str">
            <v>104.1370</v>
          </cell>
          <cell r="V292" t="str">
            <v>43.6000</v>
          </cell>
          <cell r="W292" t="str">
            <v>86.3000</v>
          </cell>
          <cell r="X292" t="str">
            <v>4343.4000</v>
          </cell>
        </row>
        <row r="293">
          <cell r="I293" t="str">
            <v>1068.7000</v>
          </cell>
          <cell r="M293">
            <v>60.966666666666661</v>
          </cell>
          <cell r="N293" t="str">
            <v>6020.6000</v>
          </cell>
          <cell r="O293" t="str">
            <v>1342.5000</v>
          </cell>
          <cell r="P293">
            <v>0</v>
          </cell>
          <cell r="Q293" t="str">
            <v>281.0000</v>
          </cell>
          <cell r="R293" t="str">
            <v>281.3000</v>
          </cell>
          <cell r="T293" t="str">
            <v>100.2240</v>
          </cell>
          <cell r="V293" t="str">
            <v>45.0000</v>
          </cell>
          <cell r="W293" t="str">
            <v>98.4000</v>
          </cell>
          <cell r="X293" t="str">
            <v>5840.9000</v>
          </cell>
        </row>
        <row r="294">
          <cell r="I294" t="str">
            <v>790.9000</v>
          </cell>
          <cell r="M294">
            <v>131.08571428571429</v>
          </cell>
          <cell r="N294" t="str">
            <v>6368.7000</v>
          </cell>
          <cell r="O294" t="str">
            <v>1085.8000</v>
          </cell>
          <cell r="P294" t="str">
            <v>72.4000</v>
          </cell>
          <cell r="Q294" t="str">
            <v>297.4000</v>
          </cell>
          <cell r="R294" t="str">
            <v>319.5000</v>
          </cell>
          <cell r="T294" t="str">
            <v>93.7320</v>
          </cell>
          <cell r="V294" t="str">
            <v>41.5900</v>
          </cell>
          <cell r="W294" t="str">
            <v>100.7000</v>
          </cell>
          <cell r="X294" t="str">
            <v>6020.6000</v>
          </cell>
        </row>
        <row r="295">
          <cell r="I295" t="str">
            <v>984.4000</v>
          </cell>
          <cell r="M295">
            <v>122.92857142857142</v>
          </cell>
          <cell r="N295" t="str">
            <v>6488.3000</v>
          </cell>
          <cell r="O295" t="str">
            <v>1581.3000</v>
          </cell>
          <cell r="P295" t="str">
            <v>63.2000</v>
          </cell>
          <cell r="Q295" t="str">
            <v>285.2000</v>
          </cell>
          <cell r="R295" t="str">
            <v>387.9000</v>
          </cell>
          <cell r="T295" t="str">
            <v>94.0200</v>
          </cell>
          <cell r="V295" t="str">
            <v>51.7000</v>
          </cell>
          <cell r="W295" t="str">
            <v>95.7000</v>
          </cell>
          <cell r="X295" t="str">
            <v>6368.7000</v>
          </cell>
        </row>
        <row r="296">
          <cell r="I296" t="str">
            <v>1122.9000</v>
          </cell>
          <cell r="M296">
            <v>115.09999999999997</v>
          </cell>
          <cell r="N296" t="str">
            <v>6927.7000</v>
          </cell>
          <cell r="O296" t="str">
            <v>1518.0000</v>
          </cell>
          <cell r="P296" t="str">
            <v>86.8000</v>
          </cell>
          <cell r="Q296" t="str">
            <v>265.5000</v>
          </cell>
          <cell r="R296" t="str">
            <v>542.9000</v>
          </cell>
          <cell r="T296" t="str">
            <v>86.0790</v>
          </cell>
          <cell r="V296" t="str">
            <v>68.0500</v>
          </cell>
          <cell r="W296" t="str">
            <v>102.7000</v>
          </cell>
          <cell r="X296" t="str">
            <v>6488.3000</v>
          </cell>
        </row>
        <row r="297">
          <cell r="I297" t="str">
            <v>1099.1000</v>
          </cell>
          <cell r="M297">
            <v>140.58571428571429</v>
          </cell>
          <cell r="N297" t="str">
            <v>7284.6000</v>
          </cell>
          <cell r="O297" t="str">
            <v>1219.1000</v>
          </cell>
          <cell r="P297" t="str">
            <v>80.2000</v>
          </cell>
          <cell r="Q297" t="str">
            <v>301.1000</v>
          </cell>
          <cell r="R297" t="str">
            <v>446.3000</v>
          </cell>
          <cell r="T297" t="str">
            <v>160.3160</v>
          </cell>
          <cell r="V297" t="str">
            <v>35.7100</v>
          </cell>
          <cell r="W297" t="str">
            <v>108.2000</v>
          </cell>
          <cell r="X297" t="str">
            <v>6927.7000</v>
          </cell>
        </row>
        <row r="298">
          <cell r="I298" t="str">
            <v>1213.4000</v>
          </cell>
          <cell r="M298">
            <v>156.68571428571428</v>
          </cell>
          <cell r="N298" t="str">
            <v>7507.1000</v>
          </cell>
          <cell r="O298" t="str">
            <v>1114.6000</v>
          </cell>
          <cell r="P298" t="str">
            <v>55.5000</v>
          </cell>
          <cell r="Q298" t="str">
            <v>282.9000</v>
          </cell>
          <cell r="R298" t="str">
            <v>406.3000</v>
          </cell>
          <cell r="T298" t="str">
            <v>149.7290</v>
          </cell>
          <cell r="V298" t="str">
            <v>44.7500</v>
          </cell>
          <cell r="W298" t="str">
            <v>140.6000</v>
          </cell>
          <cell r="X298" t="str">
            <v>7284.6000</v>
          </cell>
        </row>
        <row r="299">
          <cell r="I299" t="str">
            <v>1030.1000</v>
          </cell>
          <cell r="M299">
            <v>25.9</v>
          </cell>
          <cell r="N299" t="str">
            <v>12384.6000</v>
          </cell>
          <cell r="O299" t="str">
            <v>3153.0000</v>
          </cell>
          <cell r="P299" t="str">
            <v>1339.5000</v>
          </cell>
          <cell r="Q299" t="str">
            <v>470.0000</v>
          </cell>
          <cell r="R299" t="str">
            <v>358.5000</v>
          </cell>
          <cell r="T299" t="str">
            <v>150.5320</v>
          </cell>
          <cell r="V299" t="str">
            <v>45.0625</v>
          </cell>
          <cell r="W299" t="str">
            <v>31.2000</v>
          </cell>
          <cell r="X299" t="str">
            <v>9683.8000</v>
          </cell>
        </row>
        <row r="300">
          <cell r="I300" t="str">
            <v>954.4000</v>
          </cell>
          <cell r="M300">
            <v>35.96</v>
          </cell>
          <cell r="N300" t="str">
            <v>14077.6000</v>
          </cell>
          <cell r="O300" t="str">
            <v>3843.6000</v>
          </cell>
          <cell r="P300" t="str">
            <v>1431.0000</v>
          </cell>
          <cell r="Q300" t="str">
            <v>419.1000</v>
          </cell>
          <cell r="R300" t="str">
            <v>95.6000</v>
          </cell>
          <cell r="T300" t="str">
            <v>163.7080</v>
          </cell>
          <cell r="V300" t="str">
            <v>26.5500</v>
          </cell>
          <cell r="W300" t="str">
            <v>33.2000</v>
          </cell>
          <cell r="X300" t="str">
            <v>12384.6000</v>
          </cell>
        </row>
        <row r="301">
          <cell r="I301" t="str">
            <v>767.7000</v>
          </cell>
          <cell r="M301">
            <v>45.593333333333334</v>
          </cell>
          <cell r="N301" t="str">
            <v>14128.9000</v>
          </cell>
          <cell r="O301" t="str">
            <v>3862.3000</v>
          </cell>
          <cell r="P301" t="str">
            <v>1330.7000</v>
          </cell>
          <cell r="Q301" t="str">
            <v>481.0000</v>
          </cell>
          <cell r="R301" t="str">
            <v>538.8000</v>
          </cell>
          <cell r="T301" t="str">
            <v>164.8430</v>
          </cell>
          <cell r="V301" t="str">
            <v>27.8200</v>
          </cell>
          <cell r="W301" t="str">
            <v>39.2000</v>
          </cell>
          <cell r="X301" t="str">
            <v>14077.6000</v>
          </cell>
        </row>
        <row r="302">
          <cell r="I302" t="str">
            <v>954.6000</v>
          </cell>
          <cell r="M302">
            <v>41.223333333333336</v>
          </cell>
          <cell r="N302" t="str">
            <v>15800.7000</v>
          </cell>
          <cell r="O302" t="str">
            <v>4140.5000</v>
          </cell>
          <cell r="P302" t="str">
            <v>1384.4000</v>
          </cell>
          <cell r="Q302" t="str">
            <v>479.0000</v>
          </cell>
          <cell r="R302" t="str">
            <v>488.9000</v>
          </cell>
          <cell r="T302" t="str">
            <v>167.8190</v>
          </cell>
          <cell r="V302" t="str">
            <v>39.1600</v>
          </cell>
          <cell r="W302" t="str">
            <v>42.3000</v>
          </cell>
          <cell r="X302" t="str">
            <v>14128.9000</v>
          </cell>
        </row>
        <row r="303">
          <cell r="I303" t="str">
            <v>1084.4000</v>
          </cell>
          <cell r="M303">
            <v>49.089999999999996</v>
          </cell>
          <cell r="N303" t="str">
            <v>17347.1000</v>
          </cell>
          <cell r="O303" t="str">
            <v>4726.9000</v>
          </cell>
          <cell r="P303" t="str">
            <v>1303.3000</v>
          </cell>
          <cell r="Q303" t="str">
            <v>525.5000</v>
          </cell>
          <cell r="R303" t="str">
            <v>602.0000</v>
          </cell>
          <cell r="T303" t="str">
            <v>176.3330</v>
          </cell>
          <cell r="V303" t="str">
            <v>43.7100</v>
          </cell>
          <cell r="W303" t="str">
            <v>56.8000</v>
          </cell>
          <cell r="X303" t="str">
            <v>15800.7000</v>
          </cell>
        </row>
        <row r="304">
          <cell r="I304" t="str">
            <v>1107.1000</v>
          </cell>
          <cell r="M304">
            <v>58.18</v>
          </cell>
          <cell r="N304" t="str">
            <v>21473.9000</v>
          </cell>
          <cell r="O304" t="str">
            <v>4915.5000</v>
          </cell>
          <cell r="P304" t="str">
            <v>1180.8000</v>
          </cell>
          <cell r="Q304" t="str">
            <v>542.2000</v>
          </cell>
          <cell r="R304" t="str">
            <v>619.9000</v>
          </cell>
          <cell r="T304" t="str">
            <v>178.3010</v>
          </cell>
          <cell r="V304" t="str">
            <v>57.6000</v>
          </cell>
          <cell r="W304" t="str">
            <v>70.5000</v>
          </cell>
          <cell r="X304" t="str">
            <v>17347.1000</v>
          </cell>
        </row>
        <row r="305">
          <cell r="I305" t="str">
            <v>1161.2000</v>
          </cell>
          <cell r="M305">
            <v>59.536666666666662</v>
          </cell>
          <cell r="N305" t="str">
            <v>21801.6000</v>
          </cell>
          <cell r="O305" t="str">
            <v>4609.3000</v>
          </cell>
          <cell r="P305" t="str">
            <v>1435.8000</v>
          </cell>
          <cell r="Q305" t="str">
            <v>523.9000</v>
          </cell>
          <cell r="R305" t="str">
            <v>761.8000</v>
          </cell>
          <cell r="T305" t="str">
            <v>180.5190</v>
          </cell>
          <cell r="V305" t="str">
            <v>68.8700</v>
          </cell>
          <cell r="W305" t="str">
            <v>91.3000</v>
          </cell>
          <cell r="X305" t="str">
            <v>21473.9000</v>
          </cell>
        </row>
        <row r="306">
          <cell r="I306" t="str">
            <v>1258.5000</v>
          </cell>
          <cell r="M306">
            <v>57.446666666666673</v>
          </cell>
          <cell r="N306" t="str">
            <v>21945.7000</v>
          </cell>
          <cell r="O306" t="str">
            <v>5340.2000</v>
          </cell>
          <cell r="P306" t="str">
            <v>1588.5000</v>
          </cell>
          <cell r="Q306" t="str">
            <v>557.8000</v>
          </cell>
          <cell r="R306" t="str">
            <v>835.6000</v>
          </cell>
          <cell r="T306" t="str">
            <v>178.4370</v>
          </cell>
          <cell r="V306" t="str">
            <v>102.5300</v>
          </cell>
          <cell r="W306" t="str">
            <v>89.6000</v>
          </cell>
          <cell r="X306" t="str">
            <v>21801.6000</v>
          </cell>
        </row>
        <row r="307">
          <cell r="I307" t="str">
            <v>867.6000</v>
          </cell>
          <cell r="M307">
            <v>165.85714285714283</v>
          </cell>
          <cell r="N307" t="str">
            <v>22284.1000</v>
          </cell>
          <cell r="O307" t="str">
            <v>3181.4000</v>
          </cell>
          <cell r="P307" t="str">
            <v>677.0000</v>
          </cell>
          <cell r="Q307" t="str">
            <v>651.6000</v>
          </cell>
          <cell r="R307" t="str">
            <v>-1301.2000</v>
          </cell>
          <cell r="T307" t="str">
            <v>199.1290</v>
          </cell>
          <cell r="V307" t="str">
            <v>25.0900</v>
          </cell>
          <cell r="W307" t="str">
            <v>93.1000</v>
          </cell>
          <cell r="X307" t="str">
            <v>21945.7000</v>
          </cell>
        </row>
        <row r="308">
          <cell r="I308" t="str">
            <v>1058.1000</v>
          </cell>
          <cell r="M308">
            <v>94.157142857142844</v>
          </cell>
          <cell r="N308" t="str">
            <v>23544.4000</v>
          </cell>
          <cell r="O308" t="str">
            <v>8697.1000</v>
          </cell>
          <cell r="P308" t="str">
            <v>3205.5000</v>
          </cell>
          <cell r="Q308" t="str">
            <v>651.4000</v>
          </cell>
          <cell r="R308" t="str">
            <v>4503.4000</v>
          </cell>
          <cell r="T308" t="str">
            <v>200.9850</v>
          </cell>
          <cell r="V308" t="str">
            <v>35.1700</v>
          </cell>
          <cell r="W308" t="str">
            <v>92.5000</v>
          </cell>
          <cell r="X308" t="str">
            <v>22284.1000</v>
          </cell>
        </row>
        <row r="309">
          <cell r="I309" t="str">
            <v>1408.1000</v>
          </cell>
          <cell r="M309">
            <v>50.028571428571439</v>
          </cell>
          <cell r="N309" t="str">
            <v>20018.5000</v>
          </cell>
          <cell r="O309" t="str">
            <v>7829.2000</v>
          </cell>
          <cell r="P309" t="str">
            <v>2489.8000</v>
          </cell>
          <cell r="Q309" t="str">
            <v>519.5000</v>
          </cell>
          <cell r="R309" t="str">
            <v>-931.8000</v>
          </cell>
          <cell r="T309" t="str">
            <v>199.7890</v>
          </cell>
          <cell r="V309" t="str">
            <v>30.6300</v>
          </cell>
          <cell r="W309" t="str">
            <v>65.1000</v>
          </cell>
          <cell r="X309" t="str">
            <v>23544.4000</v>
          </cell>
        </row>
        <row r="310">
          <cell r="I310" t="str">
            <v>1487.7000</v>
          </cell>
          <cell r="M310">
            <v>76.628571428571419</v>
          </cell>
          <cell r="N310" t="str">
            <v>19412.6000</v>
          </cell>
          <cell r="O310" t="str">
            <v>7093.9000</v>
          </cell>
          <cell r="P310" t="str">
            <v>2305.1000</v>
          </cell>
          <cell r="Q310" t="str">
            <v>589.3000</v>
          </cell>
          <cell r="R310" t="str">
            <v>-306.8000</v>
          </cell>
          <cell r="T310" t="str">
            <v>201.6860</v>
          </cell>
          <cell r="V310" t="str">
            <v>39.6700</v>
          </cell>
          <cell r="W310" t="str">
            <v>77.4000</v>
          </cell>
          <cell r="X310" t="str">
            <v>20018.5000</v>
          </cell>
        </row>
        <row r="311">
          <cell r="I311" t="str">
            <v>1875.0000</v>
          </cell>
          <cell r="M311">
            <v>0</v>
          </cell>
          <cell r="N311" t="str">
            <v>77114.0000</v>
          </cell>
          <cell r="O311" t="str">
            <v>6151.0000</v>
          </cell>
          <cell r="P311">
            <v>0</v>
          </cell>
          <cell r="Q311" t="str">
            <v>247.0000</v>
          </cell>
          <cell r="R311" t="str">
            <v>1429.0000</v>
          </cell>
          <cell r="T311" t="str">
            <v>739.9250</v>
          </cell>
          <cell r="V311" t="str">
            <v>55.1875</v>
          </cell>
          <cell r="W311" t="str">
            <v>69.0000</v>
          </cell>
          <cell r="X311" t="str">
            <v>74756.0000</v>
          </cell>
        </row>
        <row r="312">
          <cell r="I312" t="str">
            <v>1253.0000</v>
          </cell>
          <cell r="M312">
            <v>0</v>
          </cell>
          <cell r="N312" t="str">
            <v>81025.0000</v>
          </cell>
          <cell r="O312" t="str">
            <v>6317.0000</v>
          </cell>
          <cell r="P312">
            <v>0</v>
          </cell>
          <cell r="Q312" t="str">
            <v>284.0000</v>
          </cell>
          <cell r="R312" t="str">
            <v>1343.0000</v>
          </cell>
          <cell r="T312" t="str">
            <v>729.4990</v>
          </cell>
          <cell r="V312" t="str">
            <v>40.8000</v>
          </cell>
          <cell r="W312" t="str">
            <v>-2.0000</v>
          </cell>
          <cell r="X312" t="str">
            <v>77114.0000</v>
          </cell>
        </row>
        <row r="313">
          <cell r="I313" t="str">
            <v>1093.0000</v>
          </cell>
          <cell r="M313">
            <v>0</v>
          </cell>
          <cell r="N313" t="str">
            <v>77564.0000</v>
          </cell>
          <cell r="O313" t="str">
            <v>6684.0000</v>
          </cell>
          <cell r="P313">
            <v>0</v>
          </cell>
          <cell r="Q313" t="str">
            <v>232.0000</v>
          </cell>
          <cell r="R313" t="str">
            <v>902.0000</v>
          </cell>
          <cell r="T313" t="str">
            <v>725.9710</v>
          </cell>
          <cell r="V313" t="str">
            <v>23.9600</v>
          </cell>
          <cell r="W313" t="str">
            <v>-54.0000</v>
          </cell>
          <cell r="X313" t="str">
            <v>81025.0000</v>
          </cell>
        </row>
        <row r="314">
          <cell r="I314" t="str">
            <v>1267.0000</v>
          </cell>
          <cell r="M314">
            <v>0</v>
          </cell>
          <cell r="N314" t="str">
            <v>92397.0000</v>
          </cell>
          <cell r="O314" t="str">
            <v>8428.0000</v>
          </cell>
          <cell r="P314">
            <v>0</v>
          </cell>
          <cell r="Q314" t="str">
            <v>430.0000</v>
          </cell>
          <cell r="R314" t="str">
            <v>1157.0000</v>
          </cell>
          <cell r="T314" t="str">
            <v>775.1920</v>
          </cell>
          <cell r="V314" t="str">
            <v>33.1200</v>
          </cell>
          <cell r="W314" t="str">
            <v>9.0000</v>
          </cell>
          <cell r="X314" t="str">
            <v>77564.0000</v>
          </cell>
        </row>
        <row r="315">
          <cell r="I315" t="str">
            <v>1382.0000</v>
          </cell>
          <cell r="M315">
            <v>0</v>
          </cell>
          <cell r="N315" t="str">
            <v>94529.0000</v>
          </cell>
          <cell r="O315" t="str">
            <v>9290.0000</v>
          </cell>
          <cell r="P315" t="str">
            <v>3437.0000</v>
          </cell>
          <cell r="Q315" t="str">
            <v>480.0000</v>
          </cell>
          <cell r="R315" t="str">
            <v>1440.0000</v>
          </cell>
          <cell r="T315" t="str">
            <v>778.1210</v>
          </cell>
          <cell r="V315" t="str">
            <v>33.4200</v>
          </cell>
          <cell r="W315" t="str">
            <v>41.0000</v>
          </cell>
          <cell r="X315" t="str">
            <v>92397.0000</v>
          </cell>
        </row>
        <row r="316">
          <cell r="I316" t="str">
            <v>1548.0000</v>
          </cell>
          <cell r="M316">
            <v>0</v>
          </cell>
          <cell r="N316" t="str">
            <v>102074.0000</v>
          </cell>
          <cell r="O316" t="str">
            <v>9876.0000</v>
          </cell>
          <cell r="P316" t="str">
            <v>3061.0000</v>
          </cell>
          <cell r="Q316" t="str">
            <v>526.0000</v>
          </cell>
          <cell r="R316" t="str">
            <v>1571.0000</v>
          </cell>
          <cell r="T316" t="str">
            <v>771.1290</v>
          </cell>
          <cell r="V316" t="str">
            <v>31.8500</v>
          </cell>
          <cell r="W316" t="str">
            <v>93.0000</v>
          </cell>
          <cell r="X316" t="str">
            <v>94529.0000</v>
          </cell>
        </row>
        <row r="317">
          <cell r="I317" t="str">
            <v>1690.0000</v>
          </cell>
          <cell r="M317">
            <v>0</v>
          </cell>
          <cell r="N317" t="str">
            <v>103370.0000</v>
          </cell>
          <cell r="O317" t="str">
            <v>11593.0000</v>
          </cell>
          <cell r="P317" t="str">
            <v>3472.0000</v>
          </cell>
          <cell r="Q317" t="str">
            <v>494.0000</v>
          </cell>
          <cell r="R317" t="str">
            <v>1476.0000</v>
          </cell>
          <cell r="T317" t="str">
            <v>755.8610</v>
          </cell>
          <cell r="V317" t="str">
            <v>39.3700</v>
          </cell>
          <cell r="W317" t="str">
            <v>100.0000</v>
          </cell>
          <cell r="X317" t="str">
            <v>102074.0000</v>
          </cell>
        </row>
        <row r="318">
          <cell r="I318" t="str">
            <v>4287.0000</v>
          </cell>
          <cell r="M318">
            <v>0</v>
          </cell>
          <cell r="N318" t="str">
            <v>197656.0000</v>
          </cell>
          <cell r="O318" t="str">
            <v>29403.0000</v>
          </cell>
          <cell r="P318" t="str">
            <v>4016.0000</v>
          </cell>
          <cell r="Q318" t="str">
            <v>826.0000</v>
          </cell>
          <cell r="R318" t="str">
            <v>2227.0000</v>
          </cell>
          <cell r="T318" t="str">
            <v>1145.9830</v>
          </cell>
          <cell r="V318" t="str">
            <v>48.7600</v>
          </cell>
          <cell r="W318" t="str">
            <v>82.0000</v>
          </cell>
          <cell r="X318" t="str">
            <v>103370.0000</v>
          </cell>
        </row>
        <row r="319">
          <cell r="I319" t="str">
            <v>3060.0000</v>
          </cell>
          <cell r="M319">
            <v>0</v>
          </cell>
          <cell r="N319" t="str">
            <v>237512.0000</v>
          </cell>
          <cell r="O319" t="str">
            <v>25264.0000</v>
          </cell>
          <cell r="P319" t="str">
            <v>64.0000</v>
          </cell>
          <cell r="Q319" t="str">
            <v>887.0000</v>
          </cell>
          <cell r="R319" t="str">
            <v>1442.0000</v>
          </cell>
          <cell r="T319" t="str">
            <v>1148.4670</v>
          </cell>
          <cell r="V319" t="str">
            <v>28.3300</v>
          </cell>
          <cell r="W319" t="str">
            <v>79.0000</v>
          </cell>
          <cell r="X319" t="str">
            <v>197656.0000</v>
          </cell>
        </row>
        <row r="320">
          <cell r="I320" t="str">
            <v>3871.0000</v>
          </cell>
          <cell r="M320">
            <v>0</v>
          </cell>
          <cell r="N320" t="str">
            <v>212224.0000</v>
          </cell>
          <cell r="O320" t="str">
            <v>28977.0000</v>
          </cell>
          <cell r="P320" t="str">
            <v>720.0000</v>
          </cell>
          <cell r="Q320" t="str">
            <v>711.0000</v>
          </cell>
          <cell r="R320" t="str">
            <v>-814.0000</v>
          </cell>
          <cell r="T320" t="str">
            <v>1207.8350</v>
          </cell>
          <cell r="V320" t="str">
            <v>27.9700</v>
          </cell>
          <cell r="W320" t="str">
            <v>81.0000</v>
          </cell>
          <cell r="X320" t="str">
            <v>237512.0000</v>
          </cell>
        </row>
        <row r="321">
          <cell r="I321" t="str">
            <v>4239.0000</v>
          </cell>
          <cell r="M321">
            <v>0</v>
          </cell>
          <cell r="N321" t="str">
            <v>247259.0000</v>
          </cell>
          <cell r="O321" t="str">
            <v>32354.0000</v>
          </cell>
          <cell r="P321" t="str">
            <v>2597.0000</v>
          </cell>
          <cell r="Q321" t="str">
            <v>629.0000</v>
          </cell>
          <cell r="R321" t="str">
            <v>2584.0000</v>
          </cell>
          <cell r="T321" t="str">
            <v>1241.5300</v>
          </cell>
          <cell r="V321" t="str">
            <v>30.2000</v>
          </cell>
          <cell r="W321" t="str">
            <v>153.0000</v>
          </cell>
          <cell r="X321" t="str">
            <v>212224.0000</v>
          </cell>
        </row>
        <row r="322">
          <cell r="I322" t="str">
            <v>4210.0000</v>
          </cell>
          <cell r="M322">
            <v>81.285714285714292</v>
          </cell>
          <cell r="N322" t="str">
            <v>325266.0000</v>
          </cell>
          <cell r="O322" t="str">
            <v>33417.0000</v>
          </cell>
          <cell r="P322" t="str">
            <v>2556.0000</v>
          </cell>
          <cell r="Q322" t="str">
            <v>776.0000</v>
          </cell>
          <cell r="R322" t="str">
            <v>2516.0000</v>
          </cell>
          <cell r="T322" t="str">
            <v>1209.6740</v>
          </cell>
          <cell r="V322" t="str">
            <v>19.9100</v>
          </cell>
          <cell r="W322" t="str">
            <v>275.0000</v>
          </cell>
          <cell r="X322" t="str">
            <v>247259.0000</v>
          </cell>
        </row>
        <row r="323">
          <cell r="I323" t="str">
            <v>5060.0000</v>
          </cell>
          <cell r="M323">
            <v>0</v>
          </cell>
          <cell r="N323" t="str">
            <v>358990.0000</v>
          </cell>
          <cell r="O323" t="str">
            <v>35363.0000</v>
          </cell>
          <cell r="P323" t="str">
            <v>3373.0000</v>
          </cell>
          <cell r="Q323" t="str">
            <v>1246.0000</v>
          </cell>
          <cell r="R323" t="str">
            <v>2445.0000</v>
          </cell>
          <cell r="T323" t="str">
            <v>1163.4900</v>
          </cell>
          <cell r="V323" t="str">
            <v>25.7000</v>
          </cell>
          <cell r="W323" t="str">
            <v>321.0000</v>
          </cell>
          <cell r="X323" t="str">
            <v>325266.0000</v>
          </cell>
        </row>
        <row r="324">
          <cell r="I324" t="str">
            <v>132.2000</v>
          </cell>
          <cell r="M324">
            <v>0</v>
          </cell>
          <cell r="N324" t="str">
            <v>1089.2000</v>
          </cell>
          <cell r="O324" t="str">
            <v>613.9000</v>
          </cell>
          <cell r="P324" t="str">
            <v>0.0000</v>
          </cell>
          <cell r="Q324" t="str">
            <v>49.6000</v>
          </cell>
          <cell r="R324" t="str">
            <v>106.9000</v>
          </cell>
          <cell r="T324" t="str">
            <v>50.9090</v>
          </cell>
          <cell r="V324" t="str">
            <v>46.5625</v>
          </cell>
          <cell r="W324" t="str">
            <v>11.1000</v>
          </cell>
          <cell r="X324" t="str">
            <v>1126.4000</v>
          </cell>
        </row>
        <row r="325">
          <cell r="I325" t="str">
            <v>111.7000</v>
          </cell>
          <cell r="M325">
            <v>7.78</v>
          </cell>
          <cell r="N325" t="str">
            <v>1231.1000</v>
          </cell>
          <cell r="O325" t="str">
            <v>788.7000</v>
          </cell>
          <cell r="P325" t="str">
            <v>0.0000</v>
          </cell>
          <cell r="Q325" t="str">
            <v>53.2000</v>
          </cell>
          <cell r="R325" t="str">
            <v>143.2000</v>
          </cell>
          <cell r="T325" t="str">
            <v>52.3840</v>
          </cell>
          <cell r="V325" t="str">
            <v>64.5000</v>
          </cell>
          <cell r="W325" t="str">
            <v>10.1000</v>
          </cell>
          <cell r="X325" t="str">
            <v>1089.2000</v>
          </cell>
        </row>
        <row r="326">
          <cell r="I326" t="str">
            <v>127.9000</v>
          </cell>
          <cell r="M326">
            <v>8.75</v>
          </cell>
          <cell r="N326" t="str">
            <v>1416.7000</v>
          </cell>
          <cell r="O326" t="str">
            <v>880.4000</v>
          </cell>
          <cell r="P326">
            <v>0</v>
          </cell>
          <cell r="Q326" t="str">
            <v>41.0000</v>
          </cell>
          <cell r="R326" t="str">
            <v>155.0000</v>
          </cell>
          <cell r="T326" t="str">
            <v>51.6030</v>
          </cell>
          <cell r="V326" t="str">
            <v>58.0000</v>
          </cell>
          <cell r="W326" t="str">
            <v>12.7000</v>
          </cell>
          <cell r="X326" t="str">
            <v>1231.1000</v>
          </cell>
        </row>
        <row r="327">
          <cell r="I327" t="str">
            <v>156.6000</v>
          </cell>
          <cell r="M327">
            <v>12.026666666666667</v>
          </cell>
          <cell r="N327" t="str">
            <v>1692.0000</v>
          </cell>
          <cell r="O327" t="str">
            <v>1045.7000</v>
          </cell>
          <cell r="P327" t="str">
            <v>0.0000</v>
          </cell>
          <cell r="Q327" t="str">
            <v>41.3000</v>
          </cell>
          <cell r="R327" t="str">
            <v>168.5000</v>
          </cell>
          <cell r="T327" t="str">
            <v>51.7550</v>
          </cell>
          <cell r="V327" t="str">
            <v>81.2500</v>
          </cell>
          <cell r="W327" t="str">
            <v>17.6000</v>
          </cell>
          <cell r="X327" t="str">
            <v>1416.7000</v>
          </cell>
        </row>
        <row r="328">
          <cell r="I328" t="str">
            <v>172.8000</v>
          </cell>
          <cell r="M328">
            <v>13.253333333333334</v>
          </cell>
          <cell r="N328" t="str">
            <v>2009.1000</v>
          </cell>
          <cell r="O328" t="str">
            <v>1360.1000</v>
          </cell>
          <cell r="P328" t="str">
            <v>6.5000</v>
          </cell>
          <cell r="Q328" t="str">
            <v>54.7000</v>
          </cell>
          <cell r="R328" t="str">
            <v>302.8000</v>
          </cell>
          <cell r="T328" t="str">
            <v>104.6720</v>
          </cell>
          <cell r="V328" t="str">
            <v>63.9800</v>
          </cell>
          <cell r="W328" t="str">
            <v>22.5000</v>
          </cell>
          <cell r="X328" t="str">
            <v>1692.0000</v>
          </cell>
        </row>
        <row r="329">
          <cell r="I329" t="str">
            <v>196.9000</v>
          </cell>
          <cell r="M329">
            <v>14.870000000000001</v>
          </cell>
          <cell r="N329" t="str">
            <v>2265.6000</v>
          </cell>
          <cell r="O329" t="str">
            <v>1536.1000</v>
          </cell>
          <cell r="P329" t="str">
            <v>6.9000</v>
          </cell>
          <cell r="Q329" t="str">
            <v>63.8000</v>
          </cell>
          <cell r="R329" t="str">
            <v>337.1000</v>
          </cell>
          <cell r="T329" t="str">
            <v>104.0120</v>
          </cell>
          <cell r="V329" t="str">
            <v>65.9200</v>
          </cell>
          <cell r="W329" t="str">
            <v>23.9000</v>
          </cell>
          <cell r="X329" t="str">
            <v>2009.1000</v>
          </cell>
        </row>
        <row r="330">
          <cell r="I330" t="str">
            <v>208.8000</v>
          </cell>
          <cell r="M330">
            <v>17.97</v>
          </cell>
          <cell r="N330" t="str">
            <v>2277.2000</v>
          </cell>
          <cell r="O330" t="str">
            <v>1698.0000</v>
          </cell>
          <cell r="P330" t="str">
            <v>21.9000</v>
          </cell>
          <cell r="Q330" t="str">
            <v>74.9000</v>
          </cell>
          <cell r="R330" t="str">
            <v>272.1000</v>
          </cell>
          <cell r="T330" t="str">
            <v>103.1550</v>
          </cell>
          <cell r="V330" t="str">
            <v>82.9700</v>
          </cell>
          <cell r="W330" t="str">
            <v>30.2000</v>
          </cell>
          <cell r="X330" t="str">
            <v>2265.6000</v>
          </cell>
        </row>
        <row r="331">
          <cell r="I331" t="str">
            <v>242.2000</v>
          </cell>
          <cell r="M331">
            <v>18.400000000000002</v>
          </cell>
          <cell r="N331" t="str">
            <v>2475.5000</v>
          </cell>
          <cell r="O331" t="str">
            <v>1848.0000</v>
          </cell>
          <cell r="P331" t="str">
            <v>20.2000</v>
          </cell>
          <cell r="Q331" t="str">
            <v>79.8000</v>
          </cell>
          <cell r="R331" t="str">
            <v>406.4000</v>
          </cell>
          <cell r="T331" t="str">
            <v>100.1910</v>
          </cell>
          <cell r="V331" t="str">
            <v>94.8000</v>
          </cell>
          <cell r="W331" t="str">
            <v>32.6000</v>
          </cell>
          <cell r="X331" t="str">
            <v>2277.2000</v>
          </cell>
        </row>
        <row r="332">
          <cell r="I332" t="str">
            <v>181.0000</v>
          </cell>
          <cell r="M332">
            <v>28.185714285714287</v>
          </cell>
          <cell r="N332" t="str">
            <v>2665.7000</v>
          </cell>
          <cell r="O332" t="str">
            <v>1977.2000</v>
          </cell>
          <cell r="P332" t="str">
            <v>23.5000</v>
          </cell>
          <cell r="Q332" t="str">
            <v>90.9000</v>
          </cell>
          <cell r="R332" t="str">
            <v>416.5000</v>
          </cell>
          <cell r="T332" t="str">
            <v>99.3930</v>
          </cell>
          <cell r="V332" t="str">
            <v>84.2600</v>
          </cell>
          <cell r="W332" t="str">
            <v>32.2000</v>
          </cell>
          <cell r="X332" t="str">
            <v>2475.5000</v>
          </cell>
        </row>
        <row r="333">
          <cell r="I333" t="str">
            <v>239.1000</v>
          </cell>
          <cell r="M333">
            <v>28.228571428571424</v>
          </cell>
          <cell r="N333" t="str">
            <v>2906.9000</v>
          </cell>
          <cell r="O333" t="str">
            <v>2193.6000</v>
          </cell>
          <cell r="P333" t="str">
            <v>20.0000</v>
          </cell>
          <cell r="Q333" t="str">
            <v>93.5000</v>
          </cell>
          <cell r="R333" t="str">
            <v>460.1000</v>
          </cell>
          <cell r="T333" t="str">
            <v>95.9170</v>
          </cell>
          <cell r="V333" t="str">
            <v>77.9000</v>
          </cell>
          <cell r="W333" t="str">
            <v>31.2000</v>
          </cell>
          <cell r="X333" t="str">
            <v>2665.7000</v>
          </cell>
        </row>
        <row r="334">
          <cell r="I334" t="str">
            <v>281.6000</v>
          </cell>
          <cell r="M334">
            <v>31.014285714285712</v>
          </cell>
          <cell r="N334" t="str">
            <v>3171.5000</v>
          </cell>
          <cell r="O334" t="str">
            <v>1631.5000</v>
          </cell>
          <cell r="P334" t="str">
            <v>15.0000</v>
          </cell>
          <cell r="Q334" t="str">
            <v>104.9000</v>
          </cell>
          <cell r="R334" t="str">
            <v>509.2000</v>
          </cell>
          <cell r="T334" t="str">
            <v>84.9740</v>
          </cell>
          <cell r="V334" t="str">
            <v>91.7700</v>
          </cell>
          <cell r="W334" t="str">
            <v>39.8000</v>
          </cell>
          <cell r="X334" t="str">
            <v>2906.9000</v>
          </cell>
        </row>
        <row r="335">
          <cell r="I335" t="str">
            <v>298.7000</v>
          </cell>
          <cell r="M335">
            <v>36.371428571428581</v>
          </cell>
          <cell r="N335" t="str">
            <v>3931.1000</v>
          </cell>
          <cell r="O335" t="str">
            <v>1782.2000</v>
          </cell>
          <cell r="P335" t="str">
            <v>16.5000</v>
          </cell>
          <cell r="Q335" t="str">
            <v>115.1000</v>
          </cell>
          <cell r="R335" t="str">
            <v>328.0000</v>
          </cell>
          <cell r="T335" t="str">
            <v>84.5430</v>
          </cell>
          <cell r="V335" t="str">
            <v>85.5000</v>
          </cell>
          <cell r="W335" t="str">
            <v>40.2000</v>
          </cell>
          <cell r="X335" t="str">
            <v>3171.5000</v>
          </cell>
        </row>
        <row r="336">
          <cell r="I336" t="str">
            <v>355.7000</v>
          </cell>
          <cell r="M336">
            <v>38.342857142857142</v>
          </cell>
          <cell r="N336" t="str">
            <v>4151.3000</v>
          </cell>
          <cell r="O336" t="str">
            <v>1925.7000</v>
          </cell>
          <cell r="P336" t="str">
            <v>26.0000</v>
          </cell>
          <cell r="Q336" t="str">
            <v>136.3000</v>
          </cell>
          <cell r="R336" t="str">
            <v>530.1000</v>
          </cell>
          <cell r="T336" t="str">
            <v>81.6970</v>
          </cell>
          <cell r="V336" t="str">
            <v>97.7400</v>
          </cell>
          <cell r="W336" t="str">
            <v>46.2000</v>
          </cell>
          <cell r="X336" t="str">
            <v>3931.1000</v>
          </cell>
        </row>
        <row r="337">
          <cell r="I337" t="str">
            <v>1807.0000</v>
          </cell>
          <cell r="M337">
            <v>0</v>
          </cell>
          <cell r="N337" t="str">
            <v>8733.0000</v>
          </cell>
          <cell r="O337" t="str">
            <v>2659.0000</v>
          </cell>
          <cell r="P337" t="str">
            <v>160.0000</v>
          </cell>
          <cell r="Q337" t="str">
            <v>405.0000</v>
          </cell>
          <cell r="R337" t="str">
            <v>738.0000</v>
          </cell>
          <cell r="T337" t="str">
            <v>293.1800</v>
          </cell>
          <cell r="V337" t="str">
            <v>88.3125</v>
          </cell>
          <cell r="W337" t="str">
            <v>15.0000</v>
          </cell>
          <cell r="X337" t="str">
            <v>9644.0000</v>
          </cell>
        </row>
        <row r="338">
          <cell r="I338" t="str">
            <v>1530.0000</v>
          </cell>
          <cell r="M338">
            <v>45.4</v>
          </cell>
          <cell r="N338" t="str">
            <v>10343.0000</v>
          </cell>
          <cell r="O338" t="str">
            <v>3757.0000</v>
          </cell>
          <cell r="P338" t="str">
            <v>218.0000</v>
          </cell>
          <cell r="Q338" t="str">
            <v>441.0000</v>
          </cell>
          <cell r="R338" t="str">
            <v>664.0000</v>
          </cell>
          <cell r="T338" t="str">
            <v>598.8930</v>
          </cell>
          <cell r="V338" t="str">
            <v>53.6300</v>
          </cell>
          <cell r="W338" t="str">
            <v>-24.0000</v>
          </cell>
          <cell r="X338" t="str">
            <v>8733.0000</v>
          </cell>
        </row>
        <row r="339">
          <cell r="I339" t="str">
            <v>1275.0000</v>
          </cell>
          <cell r="M339">
            <v>76.666666666666671</v>
          </cell>
          <cell r="N339" t="str">
            <v>12478.0000</v>
          </cell>
          <cell r="O339" t="str">
            <v>2939.0000</v>
          </cell>
          <cell r="P339" t="str">
            <v>29.0000</v>
          </cell>
          <cell r="Q339" t="str">
            <v>400.0000</v>
          </cell>
          <cell r="R339" t="str">
            <v>1033.0000</v>
          </cell>
          <cell r="T339" t="str">
            <v>599.5040</v>
          </cell>
          <cell r="V339" t="str">
            <v>28.0000</v>
          </cell>
          <cell r="W339" t="str">
            <v>-16.0000</v>
          </cell>
          <cell r="X339" t="str">
            <v>10343.0000</v>
          </cell>
        </row>
        <row r="340">
          <cell r="I340" t="str">
            <v>1433.0000</v>
          </cell>
          <cell r="M340">
            <v>95.9</v>
          </cell>
          <cell r="N340" t="str">
            <v>13779.0000</v>
          </cell>
          <cell r="O340" t="str">
            <v>3323.0000</v>
          </cell>
          <cell r="P340" t="str">
            <v>0.0000</v>
          </cell>
          <cell r="Q340" t="str">
            <v>497.0000</v>
          </cell>
          <cell r="R340" t="str">
            <v>922.0000</v>
          </cell>
          <cell r="T340" t="str">
            <v>611.3010</v>
          </cell>
          <cell r="V340" t="str">
            <v>30.5200</v>
          </cell>
          <cell r="W340" t="str">
            <v>51.0000</v>
          </cell>
          <cell r="X340" t="str">
            <v>12478.0000</v>
          </cell>
        </row>
        <row r="341">
          <cell r="I341" t="str">
            <v>1739.0000</v>
          </cell>
          <cell r="M341">
            <v>100.26666666666667</v>
          </cell>
          <cell r="N341" t="str">
            <v>14147.0000</v>
          </cell>
          <cell r="O341" t="str">
            <v>3705.0000</v>
          </cell>
          <cell r="P341">
            <v>0</v>
          </cell>
          <cell r="Q341" t="str">
            <v>544.0000</v>
          </cell>
          <cell r="R341" t="str">
            <v>383.0000</v>
          </cell>
          <cell r="T341" t="str">
            <v>617.9250</v>
          </cell>
          <cell r="V341" t="str">
            <v>34.5400</v>
          </cell>
          <cell r="W341" t="str">
            <v>125.0000</v>
          </cell>
          <cell r="X341" t="str">
            <v>13779.0000</v>
          </cell>
        </row>
        <row r="342">
          <cell r="I342" t="str">
            <v>2052.0000</v>
          </cell>
          <cell r="M342">
            <v>106.76666666666667</v>
          </cell>
          <cell r="N342" t="str">
            <v>12727.0000</v>
          </cell>
          <cell r="O342" t="str">
            <v>4299.0000</v>
          </cell>
          <cell r="P342">
            <v>0</v>
          </cell>
          <cell r="Q342" t="str">
            <v>540.0000</v>
          </cell>
          <cell r="R342" t="str">
            <v>958.0000</v>
          </cell>
          <cell r="T342" t="str">
            <v>624.8980</v>
          </cell>
          <cell r="V342" t="str">
            <v>37.6500</v>
          </cell>
          <cell r="W342" t="str">
            <v>177.0000</v>
          </cell>
          <cell r="X342" t="str">
            <v>14147.0000</v>
          </cell>
        </row>
        <row r="343">
          <cell r="I343" t="str">
            <v>2668.0000</v>
          </cell>
          <cell r="M343">
            <v>90.266666666666666</v>
          </cell>
          <cell r="N343" t="str">
            <v>14686.0000</v>
          </cell>
          <cell r="O343" t="str">
            <v>6272.0000</v>
          </cell>
          <cell r="P343">
            <v>0</v>
          </cell>
          <cell r="Q343" t="str">
            <v>544.0000</v>
          </cell>
          <cell r="R343" t="str">
            <v>1398.0000</v>
          </cell>
          <cell r="T343" t="str">
            <v>650.4790</v>
          </cell>
          <cell r="V343" t="str">
            <v>46.3900</v>
          </cell>
          <cell r="W343" t="str">
            <v>206.0000</v>
          </cell>
          <cell r="X343" t="str">
            <v>12727.0000</v>
          </cell>
        </row>
        <row r="344">
          <cell r="I344" t="str">
            <v>2998.0000</v>
          </cell>
          <cell r="M344">
            <v>1.8333333333333286</v>
          </cell>
          <cell r="N344" t="str">
            <v>15294.0000</v>
          </cell>
          <cell r="O344" t="str">
            <v>6916.0000</v>
          </cell>
          <cell r="P344">
            <v>0</v>
          </cell>
          <cell r="Q344" t="str">
            <v>558.0000</v>
          </cell>
          <cell r="R344" t="str">
            <v>1707.0000</v>
          </cell>
          <cell r="T344" t="str">
            <v>633.6380</v>
          </cell>
          <cell r="V344" t="str">
            <v>58.0500</v>
          </cell>
          <cell r="W344" t="str">
            <v>178.0000</v>
          </cell>
          <cell r="X344" t="str">
            <v>14686.0000</v>
          </cell>
        </row>
        <row r="345">
          <cell r="I345" t="str">
            <v>2381.0000</v>
          </cell>
          <cell r="M345">
            <v>176.85714285714286</v>
          </cell>
          <cell r="N345" t="str">
            <v>15405.0000</v>
          </cell>
          <cell r="O345" t="str">
            <v>6229.0000</v>
          </cell>
          <cell r="P345">
            <v>0</v>
          </cell>
          <cell r="Q345" t="str">
            <v>606.0000</v>
          </cell>
          <cell r="R345" t="str">
            <v>2014.0000</v>
          </cell>
          <cell r="T345" t="str">
            <v>615.9930</v>
          </cell>
          <cell r="V345" t="str">
            <v>53.5900</v>
          </cell>
          <cell r="W345" t="str">
            <v>173.0000</v>
          </cell>
          <cell r="X345" t="str">
            <v>15294.0000</v>
          </cell>
        </row>
        <row r="346">
          <cell r="I346" t="str">
            <v>2822.0000</v>
          </cell>
          <cell r="M346">
            <v>198.14285714285714</v>
          </cell>
          <cell r="N346" t="str">
            <v>17354.0000</v>
          </cell>
          <cell r="O346" t="str">
            <v>7191.0000</v>
          </cell>
          <cell r="P346">
            <v>0</v>
          </cell>
          <cell r="Q346" t="str">
            <v>620.0000</v>
          </cell>
          <cell r="R346" t="str">
            <v>2205.0000</v>
          </cell>
          <cell r="T346" t="str">
            <v>600.9720</v>
          </cell>
          <cell r="V346" t="str">
            <v>58.6800</v>
          </cell>
          <cell r="W346" t="str">
            <v>195.0000</v>
          </cell>
          <cell r="X346" t="str">
            <v>15405.0000</v>
          </cell>
        </row>
        <row r="347">
          <cell r="I347" t="str">
            <v>3479.0000</v>
          </cell>
          <cell r="M347">
            <v>187.71428571428572</v>
          </cell>
          <cell r="N347" t="str">
            <v>17489.0000</v>
          </cell>
          <cell r="O347" t="str">
            <v>6567.0000</v>
          </cell>
          <cell r="P347">
            <v>0</v>
          </cell>
          <cell r="Q347" t="str">
            <v>671.0000</v>
          </cell>
          <cell r="R347" t="str">
            <v>1420.0000</v>
          </cell>
          <cell r="T347" t="str">
            <v>580.7330</v>
          </cell>
          <cell r="V347" t="str">
            <v>50.6200</v>
          </cell>
          <cell r="W347" t="str">
            <v>209.0000</v>
          </cell>
          <cell r="X347" t="str">
            <v>17354.0000</v>
          </cell>
        </row>
        <row r="348">
          <cell r="I348" t="str">
            <v>3673.0000</v>
          </cell>
          <cell r="M348">
            <v>244.42857142857142</v>
          </cell>
          <cell r="N348" t="str">
            <v>19073.0000</v>
          </cell>
          <cell r="O348" t="str">
            <v>6585.0000</v>
          </cell>
          <cell r="P348">
            <v>0</v>
          </cell>
          <cell r="Q348" t="str">
            <v>653.0000</v>
          </cell>
          <cell r="R348" t="str">
            <v>2224.0000</v>
          </cell>
          <cell r="T348" t="str">
            <v>560.9700</v>
          </cell>
          <cell r="V348" t="str">
            <v>49.4800</v>
          </cell>
          <cell r="W348" t="str">
            <v>260.0000</v>
          </cell>
          <cell r="X348" t="str">
            <v>17489.0000</v>
          </cell>
        </row>
        <row r="349">
          <cell r="I349" t="str">
            <v>3642.0000</v>
          </cell>
          <cell r="M349">
            <v>296.85714285714289</v>
          </cell>
          <cell r="N349" t="str">
            <v>20390.0000</v>
          </cell>
          <cell r="O349" t="str">
            <v>6938.0000</v>
          </cell>
          <cell r="P349">
            <v>0</v>
          </cell>
          <cell r="Q349" t="str">
            <v>698.0000</v>
          </cell>
          <cell r="R349" t="str">
            <v>2326.0000</v>
          </cell>
          <cell r="T349" t="str">
            <v>546.2140</v>
          </cell>
          <cell r="V349" t="str">
            <v>66.6600</v>
          </cell>
          <cell r="W349" t="str">
            <v>473.0000</v>
          </cell>
          <cell r="X349" t="str">
            <v>19073.0000</v>
          </cell>
        </row>
        <row r="350">
          <cell r="I350" t="str">
            <v>55225.0000</v>
          </cell>
          <cell r="M350">
            <v>0</v>
          </cell>
          <cell r="N350" t="str">
            <v>164735.0000</v>
          </cell>
          <cell r="O350" t="str">
            <v>34578.0000</v>
          </cell>
          <cell r="P350" t="str">
            <v>15260.0000</v>
          </cell>
          <cell r="Q350" t="str">
            <v>12258.0000</v>
          </cell>
          <cell r="R350" t="str">
            <v>10810.0000</v>
          </cell>
          <cell r="T350" t="str">
            <v>2702.4350</v>
          </cell>
          <cell r="V350" t="str">
            <v>50.1250</v>
          </cell>
          <cell r="W350" t="str">
            <v>-3489.0000</v>
          </cell>
          <cell r="X350" t="str">
            <v>62614.0000</v>
          </cell>
        </row>
        <row r="351">
          <cell r="I351" t="str">
            <v>48558.0000</v>
          </cell>
          <cell r="M351">
            <v>0</v>
          </cell>
          <cell r="N351" t="str">
            <v>170795.0000</v>
          </cell>
          <cell r="O351" t="str">
            <v>32539.0000</v>
          </cell>
          <cell r="P351" t="str">
            <v>16543.0000</v>
          </cell>
          <cell r="Q351" t="str">
            <v>13657.0000</v>
          </cell>
          <cell r="R351" t="str">
            <v>590.0000</v>
          </cell>
          <cell r="T351" t="str">
            <v>2716.4770</v>
          </cell>
          <cell r="V351" t="str">
            <v>47.4600</v>
          </cell>
          <cell r="W351" t="str">
            <v>-1848.0000</v>
          </cell>
          <cell r="X351" t="str">
            <v>164735.0000</v>
          </cell>
        </row>
        <row r="352">
          <cell r="I352" t="str">
            <v>38676.0000</v>
          </cell>
          <cell r="M352">
            <v>0</v>
          </cell>
          <cell r="N352" t="str">
            <v>167468.0000</v>
          </cell>
          <cell r="O352" t="str">
            <v>32616.0000</v>
          </cell>
          <cell r="P352" t="str">
            <v>19468.0000</v>
          </cell>
          <cell r="Q352" t="str">
            <v>13423.0000</v>
          </cell>
          <cell r="R352" t="str">
            <v>4584.0000</v>
          </cell>
          <cell r="T352" t="str">
            <v>2743.0260</v>
          </cell>
          <cell r="V352" t="str">
            <v>38.7500</v>
          </cell>
          <cell r="W352" t="str">
            <v>-1660.0000</v>
          </cell>
          <cell r="X352" t="str">
            <v>170795.0000</v>
          </cell>
        </row>
        <row r="353">
          <cell r="I353" t="str">
            <v>42841.0000</v>
          </cell>
          <cell r="M353">
            <v>0</v>
          </cell>
          <cell r="N353" t="str">
            <v>165968.0000</v>
          </cell>
          <cell r="O353" t="str">
            <v>33466.0000</v>
          </cell>
          <cell r="P353" t="str">
            <v>21708.0000</v>
          </cell>
          <cell r="Q353" t="str">
            <v>13617.0000</v>
          </cell>
          <cell r="R353" t="str">
            <v>3509.0000</v>
          </cell>
          <cell r="T353" t="str">
            <v>2767.7600</v>
          </cell>
          <cell r="V353" t="str">
            <v>35.0800</v>
          </cell>
          <cell r="W353" t="str">
            <v>1597.0000</v>
          </cell>
          <cell r="X353" t="str">
            <v>167468.0000</v>
          </cell>
        </row>
        <row r="354">
          <cell r="I354" t="str">
            <v>39106.0000</v>
          </cell>
          <cell r="M354">
            <v>0</v>
          </cell>
          <cell r="N354" t="str">
            <v>165958.0000</v>
          </cell>
          <cell r="O354" t="str">
            <v>37560.0000</v>
          </cell>
          <cell r="P354" t="str">
            <v>22532.0000</v>
          </cell>
          <cell r="Q354" t="str">
            <v>13910.0000</v>
          </cell>
          <cell r="R354" t="str">
            <v>7261.0000</v>
          </cell>
          <cell r="T354" t="str">
            <v>2769.6520</v>
          </cell>
          <cell r="V354" t="str">
            <v>40.5100</v>
          </cell>
          <cell r="W354" t="str">
            <v>225.0000</v>
          </cell>
          <cell r="X354" t="str">
            <v>165968.0000</v>
          </cell>
        </row>
        <row r="355">
          <cell r="I355" t="str">
            <v>40990.0000</v>
          </cell>
          <cell r="M355">
            <v>0</v>
          </cell>
          <cell r="N355" t="str">
            <v>168130.0000</v>
          </cell>
          <cell r="O355" t="str">
            <v>39680.0000</v>
          </cell>
          <cell r="P355" t="str">
            <v>22411.0000</v>
          </cell>
          <cell r="Q355" t="str">
            <v>14047.0000</v>
          </cell>
          <cell r="R355" t="str">
            <v>7397.0000</v>
          </cell>
          <cell r="T355" t="str">
            <v>2763.4090</v>
          </cell>
          <cell r="V355" t="str">
            <v>30.1200</v>
          </cell>
          <cell r="W355" t="str">
            <v>172.0000</v>
          </cell>
          <cell r="X355" t="str">
            <v>165958.0000</v>
          </cell>
        </row>
        <row r="356">
          <cell r="I356" t="str">
            <v>41509.0000</v>
          </cell>
          <cell r="M356">
            <v>0</v>
          </cell>
          <cell r="N356" t="str">
            <v>188804.0000</v>
          </cell>
          <cell r="O356" t="str">
            <v>48535.0000</v>
          </cell>
          <cell r="P356" t="str">
            <v>16270.0000</v>
          </cell>
          <cell r="Q356" t="str">
            <v>14545.0000</v>
          </cell>
          <cell r="R356" t="str">
            <v>5480.0000</v>
          </cell>
          <cell r="T356" t="str">
            <v>2911.5050</v>
          </cell>
          <cell r="V356" t="str">
            <v>37.2400</v>
          </cell>
          <cell r="W356" t="str">
            <v>-268.0000</v>
          </cell>
          <cell r="X356" t="str">
            <v>168130.0000</v>
          </cell>
        </row>
        <row r="357">
          <cell r="I357" t="str">
            <v>42659.0000</v>
          </cell>
          <cell r="M357">
            <v>0</v>
          </cell>
          <cell r="N357" t="str">
            <v>186959.0000</v>
          </cell>
          <cell r="O357" t="str">
            <v>50581.0000</v>
          </cell>
          <cell r="P357" t="str">
            <v>14784.0000</v>
          </cell>
          <cell r="Q357" t="str">
            <v>14377.0000</v>
          </cell>
          <cell r="R357" t="str">
            <v>5510.0000</v>
          </cell>
          <cell r="T357" t="str">
            <v>2876.8240</v>
          </cell>
          <cell r="V357" t="str">
            <v>43.6900</v>
          </cell>
          <cell r="W357" t="str">
            <v>-617.0000</v>
          </cell>
          <cell r="X357" t="str">
            <v>188804.0000</v>
          </cell>
        </row>
        <row r="358">
          <cell r="I358" t="str">
            <v>27791.0000</v>
          </cell>
          <cell r="M358">
            <v>612.57142857142856</v>
          </cell>
          <cell r="N358" t="str">
            <v>202352.0000</v>
          </cell>
          <cell r="O358" t="str">
            <v>41706.0000</v>
          </cell>
          <cell r="P358" t="str">
            <v>11769.0000</v>
          </cell>
          <cell r="Q358" t="str">
            <v>14565.0000</v>
          </cell>
          <cell r="R358" t="str">
            <v>6428.0000</v>
          </cell>
          <cell r="T358" t="str">
            <v>2840.5200</v>
          </cell>
          <cell r="V358" t="str">
            <v>33.9000</v>
          </cell>
          <cell r="W358" t="str">
            <v>-341.0000</v>
          </cell>
          <cell r="X358" t="str">
            <v>186959.0000</v>
          </cell>
        </row>
        <row r="359">
          <cell r="I359" t="str">
            <v>28592.0000</v>
          </cell>
          <cell r="M359">
            <v>698.42857142857144</v>
          </cell>
          <cell r="N359" t="str">
            <v>227251.0000</v>
          </cell>
          <cell r="O359" t="str">
            <v>41606.0000</v>
          </cell>
          <cell r="P359" t="str">
            <v>19310.0000</v>
          </cell>
          <cell r="Q359" t="str">
            <v>16215.0000</v>
          </cell>
          <cell r="R359" t="str">
            <v>3651.0000</v>
          </cell>
          <cell r="T359" t="str">
            <v>2835.6680</v>
          </cell>
          <cell r="V359" t="str">
            <v>33.1300</v>
          </cell>
          <cell r="W359" t="str">
            <v>2149.0000</v>
          </cell>
          <cell r="X359" t="str">
            <v>202352.0000</v>
          </cell>
        </row>
        <row r="360">
          <cell r="I360" t="str">
            <v>25814.0000</v>
          </cell>
          <cell r="M360">
            <v>736.71428571428578</v>
          </cell>
          <cell r="N360" t="str">
            <v>220005.0000</v>
          </cell>
          <cell r="O360" t="str">
            <v>38569.0000</v>
          </cell>
          <cell r="P360" t="str">
            <v>22818.0000</v>
          </cell>
          <cell r="Q360" t="str">
            <v>16303.0000</v>
          </cell>
          <cell r="R360" t="str">
            <v>2549.0000</v>
          </cell>
          <cell r="T360" t="str">
            <v>2827.0230</v>
          </cell>
          <cell r="V360" t="str">
            <v>35.7800</v>
          </cell>
          <cell r="W360" t="str">
            <v>777.0000</v>
          </cell>
          <cell r="X360" t="str">
            <v>227251.0000</v>
          </cell>
        </row>
        <row r="361">
          <cell r="I361" t="str">
            <v>24110.0000</v>
          </cell>
          <cell r="M361">
            <v>1067.8571428571429</v>
          </cell>
          <cell r="N361" t="str">
            <v>230461.0000</v>
          </cell>
          <cell r="O361" t="str">
            <v>35970.0000</v>
          </cell>
          <cell r="P361" t="str">
            <v>25060.0000</v>
          </cell>
          <cell r="Q361" t="str">
            <v>16496.0000</v>
          </cell>
          <cell r="R361" t="str">
            <v>2404.0000</v>
          </cell>
          <cell r="T361" t="str">
            <v>2834.0160</v>
          </cell>
          <cell r="V361" t="str">
            <v>40.1200</v>
          </cell>
          <cell r="W361" t="str">
            <v>4139.0000</v>
          </cell>
          <cell r="X361" t="str">
            <v>220005.0000</v>
          </cell>
        </row>
        <row r="362">
          <cell r="I362" t="str">
            <v>18282.0000</v>
          </cell>
          <cell r="M362">
            <v>1472.1428571428571</v>
          </cell>
          <cell r="N362" t="str">
            <v>225222.0000</v>
          </cell>
          <cell r="O362" t="str">
            <v>33157.0000</v>
          </cell>
          <cell r="P362" t="str">
            <v>24677.0000</v>
          </cell>
          <cell r="Q362" t="str">
            <v>16460.0000</v>
          </cell>
          <cell r="R362" t="str">
            <v>875.0000</v>
          </cell>
          <cell r="T362" t="str">
            <v>2858.5690</v>
          </cell>
          <cell r="V362" t="str">
            <v>43.2700</v>
          </cell>
          <cell r="W362" t="str">
            <v>5553.0000</v>
          </cell>
          <cell r="X362" t="str">
            <v>230461.0000</v>
          </cell>
        </row>
        <row r="363">
          <cell r="I363" t="str">
            <v>427.6720</v>
          </cell>
          <cell r="N363" t="str">
            <v>1888.6430</v>
          </cell>
          <cell r="O363" t="str">
            <v>798.7570</v>
          </cell>
          <cell r="P363" t="str">
            <v>103.6210</v>
          </cell>
          <cell r="Q363" t="str">
            <v>108.1300</v>
          </cell>
          <cell r="R363" t="str">
            <v>130.6020</v>
          </cell>
          <cell r="T363" t="str">
            <v>52.6030</v>
          </cell>
          <cell r="V363" t="str">
            <v>33.5625</v>
          </cell>
          <cell r="W363" t="str">
            <v>-9.2340</v>
          </cell>
          <cell r="X363" t="str">
            <v>1532.1430</v>
          </cell>
        </row>
        <row r="364">
          <cell r="I364" t="str">
            <v>358.9530</v>
          </cell>
          <cell r="N364" t="str">
            <v>1922.9740</v>
          </cell>
          <cell r="O364" t="str">
            <v>886.1480</v>
          </cell>
          <cell r="P364" t="str">
            <v>121.9790</v>
          </cell>
          <cell r="Q364" t="str">
            <v>124.1470</v>
          </cell>
          <cell r="R364" t="str">
            <v>140.3250</v>
          </cell>
          <cell r="T364" t="str">
            <v>52.8700</v>
          </cell>
          <cell r="V364" t="str">
            <v>49.1800</v>
          </cell>
          <cell r="W364" t="str">
            <v>-10.6130</v>
          </cell>
          <cell r="X364" t="str">
            <v>1888.6430</v>
          </cell>
        </row>
        <row r="365">
          <cell r="I365" t="str">
            <v>287.1780</v>
          </cell>
          <cell r="N365" t="str">
            <v>2256.6500</v>
          </cell>
          <cell r="O365" t="str">
            <v>958.9740</v>
          </cell>
          <cell r="P365" t="str">
            <v>106.0500</v>
          </cell>
          <cell r="Q365" t="str">
            <v>119.2310</v>
          </cell>
          <cell r="R365" t="str">
            <v>165.5150</v>
          </cell>
          <cell r="T365" t="str">
            <v>52.9440</v>
          </cell>
          <cell r="V365" t="str">
            <v>49.6300</v>
          </cell>
          <cell r="W365" t="str">
            <v>-3.1710</v>
          </cell>
          <cell r="X365" t="str">
            <v>1922.9740</v>
          </cell>
        </row>
        <row r="366">
          <cell r="I366" t="str">
            <v>385.1610</v>
          </cell>
          <cell r="M366">
            <v>15.074566666666668</v>
          </cell>
          <cell r="N366" t="str">
            <v>2292.9320</v>
          </cell>
          <cell r="O366" t="str">
            <v>1138.7330</v>
          </cell>
          <cell r="P366" t="str">
            <v>150.3120</v>
          </cell>
          <cell r="Q366" t="str">
            <v>128.1890</v>
          </cell>
          <cell r="R366" t="str">
            <v>147.1450</v>
          </cell>
          <cell r="T366" t="str">
            <v>53.1210</v>
          </cell>
          <cell r="V366" t="str">
            <v>50.0000</v>
          </cell>
          <cell r="W366" t="str">
            <v>9.0030</v>
          </cell>
          <cell r="X366" t="str">
            <v>2256.6500</v>
          </cell>
        </row>
        <row r="367">
          <cell r="I367" t="str">
            <v>449.0270</v>
          </cell>
          <cell r="M367">
            <v>19.0563</v>
          </cell>
          <cell r="N367" t="str">
            <v>2486.7430</v>
          </cell>
          <cell r="O367" t="str">
            <v>1307.8660</v>
          </cell>
          <cell r="P367" t="str">
            <v>173.8720</v>
          </cell>
          <cell r="Q367" t="str">
            <v>130.8460</v>
          </cell>
          <cell r="R367" t="str">
            <v>179.9670</v>
          </cell>
          <cell r="T367" t="str">
            <v>106.9470</v>
          </cell>
          <cell r="V367" t="str">
            <v>29.0900</v>
          </cell>
          <cell r="W367" t="str">
            <v>31.9070</v>
          </cell>
          <cell r="X367" t="str">
            <v>2292.9320</v>
          </cell>
        </row>
        <row r="368">
          <cell r="I368" t="str">
            <v>481.1670</v>
          </cell>
          <cell r="M368">
            <v>21.552366666666668</v>
          </cell>
          <cell r="N368" t="str">
            <v>2964.6000</v>
          </cell>
          <cell r="O368" t="str">
            <v>1349.3550</v>
          </cell>
          <cell r="P368" t="str">
            <v>168.4470</v>
          </cell>
          <cell r="Q368" t="str">
            <v>142.5990</v>
          </cell>
          <cell r="R368" t="str">
            <v>162.5290</v>
          </cell>
          <cell r="T368" t="str">
            <v>105.3060</v>
          </cell>
          <cell r="V368" t="str">
            <v>27.8700</v>
          </cell>
          <cell r="W368" t="str">
            <v>34.9430</v>
          </cell>
          <cell r="X368" t="str">
            <v>2486.7430</v>
          </cell>
        </row>
        <row r="369">
          <cell r="I369" t="str">
            <v>541.1080</v>
          </cell>
          <cell r="M369">
            <v>13.865300000000003</v>
          </cell>
          <cell r="N369" t="str">
            <v>3039.0090</v>
          </cell>
          <cell r="O369" t="str">
            <v>1472.0160</v>
          </cell>
          <cell r="P369" t="str">
            <v>134.1680</v>
          </cell>
          <cell r="Q369" t="str">
            <v>144.0580</v>
          </cell>
          <cell r="R369" t="str">
            <v>176.2960</v>
          </cell>
          <cell r="T369" t="str">
            <v>104.8410</v>
          </cell>
          <cell r="V369" t="str">
            <v>33.9800</v>
          </cell>
          <cell r="W369" t="str">
            <v>33.8560</v>
          </cell>
          <cell r="X369" t="str">
            <v>2964.6000</v>
          </cell>
        </row>
        <row r="370">
          <cell r="I370" t="str">
            <v>535.8260</v>
          </cell>
          <cell r="M370">
            <v>12.780933333333333</v>
          </cell>
          <cell r="N370" t="str">
            <v>3191.3960</v>
          </cell>
          <cell r="O370" t="str">
            <v>1562.3320</v>
          </cell>
          <cell r="P370" t="str">
            <v>155.8710</v>
          </cell>
          <cell r="Q370" t="str">
            <v>159.4520</v>
          </cell>
          <cell r="R370" t="str">
            <v>181.5540</v>
          </cell>
          <cell r="T370" t="str">
            <v>100.5180</v>
          </cell>
          <cell r="V370" t="str">
            <v>27.3800</v>
          </cell>
          <cell r="W370" t="str">
            <v>32.3040</v>
          </cell>
          <cell r="X370" t="str">
            <v>3039.0090</v>
          </cell>
        </row>
        <row r="371">
          <cell r="I371" t="str">
            <v>380.6160</v>
          </cell>
          <cell r="M371">
            <v>34.156142857142861</v>
          </cell>
          <cell r="N371" t="str">
            <v>2822.3140</v>
          </cell>
          <cell r="O371" t="str">
            <v>1346.5310</v>
          </cell>
          <cell r="P371" t="str">
            <v>111.8320</v>
          </cell>
          <cell r="Q371" t="str">
            <v>162.6620</v>
          </cell>
          <cell r="R371" t="str">
            <v>166.2140</v>
          </cell>
          <cell r="T371" t="str">
            <v>99.7080</v>
          </cell>
          <cell r="V371" t="str">
            <v>23.6800</v>
          </cell>
          <cell r="W371" t="str">
            <v>23.3260</v>
          </cell>
          <cell r="X371" t="str">
            <v>3191.3960</v>
          </cell>
        </row>
        <row r="372">
          <cell r="I372" t="str">
            <v>484.5600</v>
          </cell>
          <cell r="M372">
            <v>24.653999999999993</v>
          </cell>
          <cell r="N372" t="str">
            <v>3928.7050</v>
          </cell>
          <cell r="O372" t="str">
            <v>1803.7320</v>
          </cell>
          <cell r="P372" t="str">
            <v>134.6760</v>
          </cell>
          <cell r="Q372" t="str">
            <v>160.1080</v>
          </cell>
          <cell r="R372" t="str">
            <v>147.2210</v>
          </cell>
          <cell r="T372" t="str">
            <v>108.2240</v>
          </cell>
          <cell r="V372" t="str">
            <v>29.6500</v>
          </cell>
          <cell r="W372" t="str">
            <v>26.1550</v>
          </cell>
          <cell r="X372" t="str">
            <v>2822.3140</v>
          </cell>
        </row>
        <row r="373">
          <cell r="I373" t="str">
            <v>529.1590</v>
          </cell>
          <cell r="M373">
            <v>27.389714285714284</v>
          </cell>
          <cell r="N373" t="str">
            <v>4285.8310</v>
          </cell>
          <cell r="O373" t="str">
            <v>1879.6230</v>
          </cell>
          <cell r="P373" t="str">
            <v>158.2890</v>
          </cell>
          <cell r="Q373" t="str">
            <v>210.5000</v>
          </cell>
          <cell r="R373" t="str">
            <v>203.3290</v>
          </cell>
          <cell r="T373" t="str">
            <v>107.6740</v>
          </cell>
          <cell r="V373" t="str">
            <v>32.6600</v>
          </cell>
          <cell r="W373" t="str">
            <v>36.0400</v>
          </cell>
          <cell r="X373" t="str">
            <v>3928.7050</v>
          </cell>
        </row>
        <row r="374">
          <cell r="I374" t="str">
            <v>540.0260</v>
          </cell>
          <cell r="M374">
            <v>42.246857142857152</v>
          </cell>
          <cell r="N374" t="str">
            <v>4320.4440</v>
          </cell>
          <cell r="O374" t="str">
            <v>1582.1030</v>
          </cell>
          <cell r="P374" t="str">
            <v>175.5850</v>
          </cell>
          <cell r="Q374" t="str">
            <v>221.2000</v>
          </cell>
          <cell r="R374" t="str">
            <v>184.0810</v>
          </cell>
          <cell r="T374" t="str">
            <v>102.9840</v>
          </cell>
          <cell r="V374" t="str">
            <v>30.0800</v>
          </cell>
          <cell r="W374" t="str">
            <v>41.9210</v>
          </cell>
          <cell r="X374" t="str">
            <v>4285.8310</v>
          </cell>
        </row>
        <row r="375">
          <cell r="I375" t="str">
            <v>618.6000</v>
          </cell>
          <cell r="M375">
            <v>35.942857142857136</v>
          </cell>
          <cell r="N375" t="str">
            <v>4185.7000</v>
          </cell>
          <cell r="O375" t="str">
            <v>1640.9000</v>
          </cell>
          <cell r="P375" t="str">
            <v>198.3000</v>
          </cell>
          <cell r="Q375" t="str">
            <v>205.7000</v>
          </cell>
          <cell r="R375" t="str">
            <v>173.8000</v>
          </cell>
          <cell r="T375" t="str">
            <v>103.2000</v>
          </cell>
          <cell r="V375" t="str">
            <v>33.4600</v>
          </cell>
          <cell r="W375" t="str">
            <v>68.7000</v>
          </cell>
          <cell r="X375" t="str">
            <v>4320.4440</v>
          </cell>
        </row>
        <row r="376">
          <cell r="I376" t="str">
            <v>74.1420</v>
          </cell>
          <cell r="N376" t="str">
            <v>2457.8610</v>
          </cell>
          <cell r="O376" t="str">
            <v>2049.2240</v>
          </cell>
          <cell r="P376" t="str">
            <v>21.2420</v>
          </cell>
          <cell r="Q376" t="str">
            <v>97.0050</v>
          </cell>
          <cell r="R376" t="str">
            <v>335.8920</v>
          </cell>
          <cell r="T376" t="str">
            <v>245.6670</v>
          </cell>
          <cell r="V376" t="str">
            <v>43.6200</v>
          </cell>
          <cell r="W376" t="str">
            <v>17.0000</v>
          </cell>
          <cell r="X376" t="str">
            <v>2457.8610</v>
          </cell>
        </row>
        <row r="377">
          <cell r="I377" t="str">
            <v>78.5000</v>
          </cell>
          <cell r="M377">
            <v>5.0857142857142854</v>
          </cell>
          <cell r="N377" t="str">
            <v>13781.8000</v>
          </cell>
          <cell r="O377" t="str">
            <v>4836.3000</v>
          </cell>
          <cell r="P377" t="str">
            <v>2112.5000</v>
          </cell>
          <cell r="Q377" t="str">
            <v>470.3000</v>
          </cell>
          <cell r="R377" t="str">
            <v>-1018.8000</v>
          </cell>
          <cell r="T377" t="str">
            <v>.</v>
          </cell>
          <cell r="V377" t="str">
            <v>45.9900</v>
          </cell>
          <cell r="W377" t="str">
            <v>11.6000</v>
          </cell>
          <cell r="X377" t="str">
            <v>2457.8610</v>
          </cell>
        </row>
        <row r="378">
          <cell r="I378" t="str">
            <v>74.3000</v>
          </cell>
          <cell r="M378">
            <v>7.1000000000000014</v>
          </cell>
          <cell r="N378" t="str">
            <v>12600.9000</v>
          </cell>
          <cell r="O378" t="str">
            <v>3840.3000</v>
          </cell>
          <cell r="P378" t="str">
            <v>1816.3000</v>
          </cell>
          <cell r="Q378" t="str">
            <v>537.7000</v>
          </cell>
          <cell r="R378" t="str">
            <v>-749.2000</v>
          </cell>
          <cell r="T378" t="str">
            <v>.</v>
          </cell>
          <cell r="V378" t="str">
            <v>.</v>
          </cell>
          <cell r="W378" t="str">
            <v>15.0000</v>
          </cell>
          <cell r="X378" t="str">
            <v>13781.8000</v>
          </cell>
        </row>
        <row r="379">
          <cell r="I379" t="str">
            <v>82.1000</v>
          </cell>
          <cell r="M379">
            <v>4.6428571428571441</v>
          </cell>
          <cell r="N379" t="str">
            <v>11969.0000</v>
          </cell>
          <cell r="O379" t="str">
            <v>3733.5000</v>
          </cell>
          <cell r="P379" t="str">
            <v>1674.9000</v>
          </cell>
          <cell r="Q379" t="str">
            <v>547.6000</v>
          </cell>
          <cell r="R379" t="str">
            <v>-47.6000</v>
          </cell>
          <cell r="T379" t="str">
            <v>.</v>
          </cell>
          <cell r="V379" t="str">
            <v>.</v>
          </cell>
          <cell r="W379" t="str">
            <v>10.5000</v>
          </cell>
          <cell r="X379" t="str">
            <v>12600.9000</v>
          </cell>
        </row>
        <row r="380">
          <cell r="I380" t="str">
            <v>104.1000</v>
          </cell>
          <cell r="M380">
            <v>3.6714285714285726</v>
          </cell>
          <cell r="N380" t="str">
            <v>11357.0000</v>
          </cell>
          <cell r="O380" t="str">
            <v>3175.1000</v>
          </cell>
          <cell r="P380" t="str">
            <v>1487.6000</v>
          </cell>
          <cell r="Q380" t="str">
            <v>549.0000</v>
          </cell>
          <cell r="R380" t="str">
            <v>-849.8000</v>
          </cell>
          <cell r="T380" t="str">
            <v>.</v>
          </cell>
          <cell r="V380" t="str">
            <v>.</v>
          </cell>
          <cell r="W380" t="str">
            <v>21.7000</v>
          </cell>
          <cell r="X380" t="str">
            <v>11969.0000</v>
          </cell>
        </row>
        <row r="381">
          <cell r="I381" t="str">
            <v>108.7000</v>
          </cell>
          <cell r="M381">
            <v>3.2428571428571429</v>
          </cell>
          <cell r="N381" t="str">
            <v>10420.4000</v>
          </cell>
          <cell r="O381" t="str">
            <v>2682.1000</v>
          </cell>
          <cell r="P381" t="str">
            <v>1257.8000</v>
          </cell>
          <cell r="Q381" t="str">
            <v>509.4000</v>
          </cell>
          <cell r="R381" t="str">
            <v>-458.8000</v>
          </cell>
          <cell r="T381" t="str">
            <v>0.0010</v>
          </cell>
          <cell r="V381" t="str">
            <v>.</v>
          </cell>
          <cell r="W381" t="str">
            <v>1.9000</v>
          </cell>
          <cell r="X381" t="str">
            <v>11357.0000</v>
          </cell>
        </row>
        <row r="382">
          <cell r="I382" t="str">
            <v>1448.0000</v>
          </cell>
          <cell r="M382">
            <v>0</v>
          </cell>
          <cell r="N382" t="str">
            <v>4089.7000</v>
          </cell>
          <cell r="O382" t="str">
            <v>692.4000</v>
          </cell>
          <cell r="P382" t="str">
            <v>221.0000</v>
          </cell>
          <cell r="Q382" t="str">
            <v>163.4000</v>
          </cell>
          <cell r="R382" t="str">
            <v>282.0000</v>
          </cell>
          <cell r="T382" t="str">
            <v>80.3430</v>
          </cell>
          <cell r="V382" t="str">
            <v>39.2500</v>
          </cell>
          <cell r="W382" t="str">
            <v>1.9000</v>
          </cell>
          <cell r="X382" t="str">
            <v>4012.7000</v>
          </cell>
        </row>
        <row r="383">
          <cell r="I383" t="str">
            <v>1177.2000</v>
          </cell>
          <cell r="M383">
            <v>27.75</v>
          </cell>
          <cell r="N383" t="str">
            <v>4014.2000</v>
          </cell>
          <cell r="O383" t="str">
            <v>751.0000</v>
          </cell>
          <cell r="P383" t="str">
            <v>261.1000</v>
          </cell>
          <cell r="Q383" t="str">
            <v>159.4000</v>
          </cell>
          <cell r="R383" t="str">
            <v>108.0000</v>
          </cell>
          <cell r="T383" t="str">
            <v>79.8300</v>
          </cell>
          <cell r="V383" t="str">
            <v>37.7300</v>
          </cell>
          <cell r="W383" t="str">
            <v>-1.3000</v>
          </cell>
          <cell r="X383" t="str">
            <v>4089.7000</v>
          </cell>
        </row>
        <row r="384">
          <cell r="I384" t="str">
            <v>1036.9000</v>
          </cell>
          <cell r="M384">
            <v>39.53</v>
          </cell>
          <cell r="N384" t="str">
            <v>4130.5000</v>
          </cell>
          <cell r="O384" t="str">
            <v>599.6000</v>
          </cell>
          <cell r="P384" t="str">
            <v>211.3000</v>
          </cell>
          <cell r="Q384" t="str">
            <v>127.8000</v>
          </cell>
          <cell r="R384" t="str">
            <v>229.7000</v>
          </cell>
          <cell r="T384" t="str">
            <v>79.6050</v>
          </cell>
          <cell r="V384" t="str">
            <v>42.8900</v>
          </cell>
          <cell r="W384" t="str">
            <v>5.6000</v>
          </cell>
          <cell r="X384" t="str">
            <v>4014.2000</v>
          </cell>
        </row>
        <row r="385">
          <cell r="I385" t="str">
            <v>1160.7000</v>
          </cell>
          <cell r="M385">
            <v>41.14</v>
          </cell>
          <cell r="N385" t="str">
            <v>4222.5000</v>
          </cell>
          <cell r="O385" t="str">
            <v>846.5000</v>
          </cell>
          <cell r="P385" t="str">
            <v>179.8000</v>
          </cell>
          <cell r="Q385" t="str">
            <v>133.4000</v>
          </cell>
          <cell r="R385" t="str">
            <v>287.2000</v>
          </cell>
          <cell r="T385" t="str">
            <v>77.9330</v>
          </cell>
          <cell r="V385" t="str">
            <v>49.3200</v>
          </cell>
          <cell r="W385" t="str">
            <v>21.8000</v>
          </cell>
          <cell r="X385" t="str">
            <v>4130.5000</v>
          </cell>
        </row>
        <row r="386">
          <cell r="I386" t="str">
            <v>1288.5000</v>
          </cell>
          <cell r="M386">
            <v>44.949999999999996</v>
          </cell>
          <cell r="N386" t="str">
            <v>5530.8000</v>
          </cell>
          <cell r="O386" t="str">
            <v>1558.7000</v>
          </cell>
          <cell r="P386" t="str">
            <v>171.1000</v>
          </cell>
          <cell r="Q386" t="str">
            <v>142.5000</v>
          </cell>
          <cell r="R386" t="str">
            <v>441.1000</v>
          </cell>
          <cell r="T386" t="str">
            <v>82.0950</v>
          </cell>
          <cell r="V386" t="str">
            <v>88.3300</v>
          </cell>
          <cell r="W386" t="str">
            <v>1.6000</v>
          </cell>
          <cell r="X386" t="str">
            <v>4222.5000</v>
          </cell>
        </row>
        <row r="387">
          <cell r="I387" t="str">
            <v>1358.8000</v>
          </cell>
          <cell r="M387">
            <v>47.723333333333336</v>
          </cell>
          <cell r="N387" t="str">
            <v>5816.6000</v>
          </cell>
          <cell r="O387" t="str">
            <v>1523.6000</v>
          </cell>
          <cell r="P387" t="str">
            <v>188.5000</v>
          </cell>
          <cell r="Q387" t="str">
            <v>150.6000</v>
          </cell>
          <cell r="R387" t="str">
            <v>544.0000</v>
          </cell>
          <cell r="T387" t="str">
            <v>77.3570</v>
          </cell>
          <cell r="V387" t="str">
            <v>86.9600</v>
          </cell>
          <cell r="W387" t="str">
            <v>66.7000</v>
          </cell>
          <cell r="X387" t="str">
            <v>5530.8000</v>
          </cell>
        </row>
        <row r="388">
          <cell r="I388" t="str">
            <v>1480.2000</v>
          </cell>
          <cell r="M388">
            <v>47.71</v>
          </cell>
          <cell r="N388" t="str">
            <v>5247.7000</v>
          </cell>
          <cell r="O388" t="str">
            <v>1163.6000</v>
          </cell>
          <cell r="P388" t="str">
            <v>197.6000</v>
          </cell>
          <cell r="Q388" t="str">
            <v>153.5000</v>
          </cell>
          <cell r="R388" t="str">
            <v>486.1000</v>
          </cell>
          <cell r="T388" t="str">
            <v>66.7350</v>
          </cell>
          <cell r="V388" t="str">
            <v>79.9700</v>
          </cell>
          <cell r="W388" t="str">
            <v>84.5000</v>
          </cell>
          <cell r="X388" t="str">
            <v>5816.6000</v>
          </cell>
        </row>
        <row r="389">
          <cell r="I389" t="str">
            <v>1631.4000</v>
          </cell>
          <cell r="M389">
            <v>42.81</v>
          </cell>
          <cell r="N389" t="str">
            <v>5410.9000</v>
          </cell>
          <cell r="O389" t="str">
            <v>1458.7000</v>
          </cell>
          <cell r="P389">
            <v>0</v>
          </cell>
          <cell r="Q389" t="str">
            <v>141.7000</v>
          </cell>
          <cell r="R389" t="str">
            <v>518.1000</v>
          </cell>
          <cell r="T389" t="str">
            <v>62.9240</v>
          </cell>
          <cell r="V389" t="str">
            <v>69.6500</v>
          </cell>
          <cell r="W389" t="str">
            <v>83.3000</v>
          </cell>
          <cell r="X389" t="str">
            <v>5247.7000</v>
          </cell>
        </row>
        <row r="390">
          <cell r="I390" t="str">
            <v>950.0000</v>
          </cell>
          <cell r="M390">
            <v>108.15714285714284</v>
          </cell>
          <cell r="N390" t="str">
            <v>5183.3000</v>
          </cell>
          <cell r="O390" t="str">
            <v>1124.8000</v>
          </cell>
          <cell r="P390">
            <v>0</v>
          </cell>
          <cell r="Q390" t="str">
            <v>135.0000</v>
          </cell>
          <cell r="R390" t="str">
            <v>293.6000</v>
          </cell>
          <cell r="T390" t="str">
            <v>60.0930</v>
          </cell>
          <cell r="V390" t="str">
            <v>41.8100</v>
          </cell>
          <cell r="W390" t="str">
            <v>49.7000</v>
          </cell>
          <cell r="X390" t="str">
            <v>5410.9000</v>
          </cell>
        </row>
        <row r="391">
          <cell r="I391" t="str">
            <v>1101.9000</v>
          </cell>
          <cell r="M391">
            <v>114.18571428571428</v>
          </cell>
          <cell r="N391" t="str">
            <v>5495.2000</v>
          </cell>
          <cell r="O391" t="str">
            <v>1299.1000</v>
          </cell>
          <cell r="P391">
            <v>0</v>
          </cell>
          <cell r="Q391" t="str">
            <v>126.7000</v>
          </cell>
          <cell r="R391" t="str">
            <v>132.5000</v>
          </cell>
          <cell r="T391" t="str">
            <v>61.6450</v>
          </cell>
          <cell r="V391" t="str">
            <v>64.8300</v>
          </cell>
          <cell r="W391" t="str">
            <v>56.8000</v>
          </cell>
          <cell r="X391" t="str">
            <v>5183.3000</v>
          </cell>
        </row>
        <row r="392">
          <cell r="I392" t="str">
            <v>42856.0000</v>
          </cell>
          <cell r="M392">
            <v>0</v>
          </cell>
          <cell r="N392" t="str">
            <v>42028.0000</v>
          </cell>
          <cell r="O392" t="str">
            <v>11020.0000</v>
          </cell>
          <cell r="P392" t="str">
            <v>0.0000</v>
          </cell>
          <cell r="Q392" t="str">
            <v>1479.0000</v>
          </cell>
          <cell r="R392" t="str">
            <v>2128.0000</v>
          </cell>
          <cell r="T392" t="str">
            <v>836.3290</v>
          </cell>
          <cell r="V392" t="str">
            <v>66.0000</v>
          </cell>
          <cell r="W392" t="str">
            <v>-22.0000</v>
          </cell>
          <cell r="X392" t="str">
            <v>36147.0000</v>
          </cell>
        </row>
        <row r="393">
          <cell r="I393" t="str">
            <v>33810.0000</v>
          </cell>
          <cell r="M393">
            <v>0</v>
          </cell>
          <cell r="N393" t="str">
            <v>48343.0000</v>
          </cell>
          <cell r="O393" t="str">
            <v>10825.0000</v>
          </cell>
          <cell r="P393" t="str">
            <v>177.0000</v>
          </cell>
          <cell r="Q393" t="str">
            <v>1750.0000</v>
          </cell>
          <cell r="R393" t="str">
            <v>2826.0000</v>
          </cell>
          <cell r="T393" t="str">
            <v>797.8890</v>
          </cell>
          <cell r="V393" t="str">
            <v>38.7800</v>
          </cell>
          <cell r="W393" t="str">
            <v>-468.0000</v>
          </cell>
          <cell r="X393" t="str">
            <v>42028.0000</v>
          </cell>
        </row>
        <row r="394">
          <cell r="I394" t="str">
            <v>28834.0000</v>
          </cell>
          <cell r="M394">
            <v>940.9</v>
          </cell>
          <cell r="N394" t="str">
            <v>52342.0000</v>
          </cell>
          <cell r="O394" t="str">
            <v>7696.0000</v>
          </cell>
          <cell r="P394" t="str">
            <v>0.0000</v>
          </cell>
          <cell r="Q394" t="str">
            <v>1344.0000</v>
          </cell>
          <cell r="R394" t="str">
            <v>2319.0000</v>
          </cell>
          <cell r="T394" t="str">
            <v>799.6610</v>
          </cell>
          <cell r="V394" t="str">
            <v>32.9900</v>
          </cell>
          <cell r="W394" t="str">
            <v>44.0000</v>
          </cell>
          <cell r="X394" t="str">
            <v>48343.0000</v>
          </cell>
        </row>
        <row r="395">
          <cell r="I395" t="str">
            <v>33209.0000</v>
          </cell>
          <cell r="M395">
            <v>850.86666666666667</v>
          </cell>
          <cell r="N395" t="str">
            <v>53035.0000</v>
          </cell>
          <cell r="O395" t="str">
            <v>8139.0000</v>
          </cell>
          <cell r="P395" t="str">
            <v>0.0000</v>
          </cell>
          <cell r="Q395" t="str">
            <v>1450.0000</v>
          </cell>
          <cell r="R395" t="str">
            <v>718.0000</v>
          </cell>
          <cell r="T395" t="str">
            <v>800.2830</v>
          </cell>
          <cell r="V395" t="str">
            <v>42.1400</v>
          </cell>
          <cell r="W395" t="str">
            <v>397.0000</v>
          </cell>
          <cell r="X395" t="str">
            <v>52342.0000</v>
          </cell>
        </row>
        <row r="396">
          <cell r="I396" t="str">
            <v>38977.0000</v>
          </cell>
          <cell r="M396">
            <v>818.1</v>
          </cell>
          <cell r="N396" t="str">
            <v>53963.0000</v>
          </cell>
          <cell r="O396" t="str">
            <v>11286.0000</v>
          </cell>
          <cell r="P396" t="str">
            <v>1090.0000</v>
          </cell>
          <cell r="Q396" t="str">
            <v>1125.0000</v>
          </cell>
          <cell r="R396" t="str">
            <v>1820.0000</v>
          </cell>
          <cell r="T396" t="str">
            <v>793.2020</v>
          </cell>
          <cell r="V396" t="str">
            <v>51.7700</v>
          </cell>
          <cell r="W396" t="str">
            <v>919.0000</v>
          </cell>
          <cell r="X396" t="str">
            <v>53035.0000</v>
          </cell>
        </row>
        <row r="397">
          <cell r="I397" t="str">
            <v>43484.0000</v>
          </cell>
          <cell r="M397">
            <v>827.16666666666663</v>
          </cell>
          <cell r="N397" t="str">
            <v>60058.0000</v>
          </cell>
          <cell r="O397" t="str">
            <v>11059.0000</v>
          </cell>
          <cell r="P397" t="str">
            <v>2067.0000</v>
          </cell>
          <cell r="Q397" t="str">
            <v>1092.0000</v>
          </cell>
          <cell r="R397" t="str">
            <v>2562.0000</v>
          </cell>
          <cell r="T397" t="str">
            <v>760.5770</v>
          </cell>
          <cell r="V397" t="str">
            <v>70.2400</v>
          </cell>
          <cell r="W397" t="str">
            <v>1786.0000</v>
          </cell>
          <cell r="X397" t="str">
            <v>53963.0000</v>
          </cell>
        </row>
        <row r="398">
          <cell r="I398" t="str">
            <v>46203.0000</v>
          </cell>
          <cell r="M398">
            <v>0</v>
          </cell>
          <cell r="N398" t="str">
            <v>51794.0000</v>
          </cell>
          <cell r="O398" t="str">
            <v>4739.0000</v>
          </cell>
          <cell r="P398" t="str">
            <v>0.0000</v>
          </cell>
          <cell r="Q398" t="str">
            <v>1158.0000</v>
          </cell>
          <cell r="R398" t="str">
            <v>2206.0000</v>
          </cell>
          <cell r="T398" t="str">
            <v>757.8360</v>
          </cell>
          <cell r="V398" t="str">
            <v>88.8400</v>
          </cell>
          <cell r="W398" t="str">
            <v>1564.0000</v>
          </cell>
          <cell r="X398" t="str">
            <v>60058.0000</v>
          </cell>
        </row>
        <row r="399">
          <cell r="I399" t="str">
            <v>50439.0000</v>
          </cell>
          <cell r="M399">
            <v>0</v>
          </cell>
          <cell r="N399" t="str">
            <v>58986.0000</v>
          </cell>
          <cell r="O399" t="str">
            <v>9004.0000</v>
          </cell>
          <cell r="P399" t="str">
            <v>1190.0000</v>
          </cell>
          <cell r="Q399" t="str">
            <v>1130.0000</v>
          </cell>
          <cell r="R399" t="str">
            <v>4058.0000</v>
          </cell>
          <cell r="T399" t="str">
            <v>736.6810</v>
          </cell>
          <cell r="V399" t="str">
            <v>87.4600</v>
          </cell>
          <cell r="W399" t="str">
            <v>1637.0000</v>
          </cell>
          <cell r="X399" t="str">
            <v>51794.0000</v>
          </cell>
        </row>
        <row r="400">
          <cell r="I400" t="str">
            <v>40597.0000</v>
          </cell>
          <cell r="M400">
            <v>1612.1428571428571</v>
          </cell>
          <cell r="N400" t="str">
            <v>53779.0000</v>
          </cell>
          <cell r="O400" t="str">
            <v>-1294.0000</v>
          </cell>
          <cell r="P400" t="str">
            <v>0.0000</v>
          </cell>
          <cell r="Q400" t="str">
            <v>1179.0000</v>
          </cell>
          <cell r="R400" t="str">
            <v>2654.0000</v>
          </cell>
          <cell r="T400" t="str">
            <v>698.1380</v>
          </cell>
          <cell r="V400" t="str">
            <v>42.6700</v>
          </cell>
          <cell r="W400" t="str">
            <v>1267.0000</v>
          </cell>
          <cell r="X400" t="str">
            <v>58986.0000</v>
          </cell>
        </row>
        <row r="401">
          <cell r="I401" t="str">
            <v>45810.0000</v>
          </cell>
          <cell r="M401">
            <v>1338.4285714285713</v>
          </cell>
          <cell r="N401" t="str">
            <v>62053.0000</v>
          </cell>
          <cell r="O401" t="str">
            <v>2128.0000</v>
          </cell>
          <cell r="P401" t="str">
            <v>0.0000</v>
          </cell>
          <cell r="Q401" t="str">
            <v>1273.0000</v>
          </cell>
          <cell r="R401" t="str">
            <v>1335.0000</v>
          </cell>
          <cell r="T401" t="str">
            <v>726.2910</v>
          </cell>
          <cell r="V401" t="str">
            <v>54.1300</v>
          </cell>
          <cell r="W401" t="str">
            <v>1812.0000</v>
          </cell>
          <cell r="X401" t="str">
            <v>53779.0000</v>
          </cell>
        </row>
        <row r="402">
          <cell r="I402" t="str">
            <v>49252.0000</v>
          </cell>
          <cell r="M402">
            <v>1784.7142857142858</v>
          </cell>
          <cell r="N402" t="str">
            <v>68565.0000</v>
          </cell>
          <cell r="O402" t="str">
            <v>2766.0000</v>
          </cell>
          <cell r="P402" t="str">
            <v>0.0000</v>
          </cell>
          <cell r="Q402" t="str">
            <v>1313.0000</v>
          </cell>
          <cell r="R402" t="str">
            <v>3311.0000</v>
          </cell>
          <cell r="T402" t="str">
            <v>735.2590</v>
          </cell>
          <cell r="V402" t="str">
            <v>65.2600</v>
          </cell>
          <cell r="W402" t="str">
            <v>1981.0000</v>
          </cell>
          <cell r="X402" t="str">
            <v>62053.0000</v>
          </cell>
        </row>
        <row r="403">
          <cell r="I403" t="str">
            <v>51051.0000</v>
          </cell>
          <cell r="M403">
            <v>2956.1428571428569</v>
          </cell>
          <cell r="N403" t="str">
            <v>79986.0000</v>
          </cell>
          <cell r="O403" t="str">
            <v>3515.0000</v>
          </cell>
          <cell r="P403" t="str">
            <v>0.0000</v>
          </cell>
          <cell r="Q403" t="str">
            <v>1322.0000</v>
          </cell>
          <cell r="R403" t="str">
            <v>4011.0000</v>
          </cell>
          <cell r="T403" t="str">
            <v>744.7050</v>
          </cell>
          <cell r="V403" t="str">
            <v>73.3500</v>
          </cell>
          <cell r="W403" t="str">
            <v>3001.0000</v>
          </cell>
          <cell r="X403" t="str">
            <v>68565.0000</v>
          </cell>
        </row>
        <row r="404">
          <cell r="I404" t="str">
            <v>56178.0000</v>
          </cell>
          <cell r="M404">
            <v>3519.5714285714284</v>
          </cell>
          <cell r="N404" t="str">
            <v>88896.0000</v>
          </cell>
          <cell r="O404" t="str">
            <v>5867.0000</v>
          </cell>
          <cell r="P404" t="str">
            <v>0.0000</v>
          </cell>
          <cell r="Q404" t="str">
            <v>1461.0000</v>
          </cell>
          <cell r="R404" t="str">
            <v>3903.0000</v>
          </cell>
          <cell r="T404" t="str">
            <v>755.6310</v>
          </cell>
          <cell r="V404" t="str">
            <v>75.3600</v>
          </cell>
          <cell r="W404" t="str">
            <v>3718.0000</v>
          </cell>
          <cell r="X404" t="str">
            <v>79986.0000</v>
          </cell>
        </row>
        <row r="405">
          <cell r="I405" t="str">
            <v>1264.0000</v>
          </cell>
          <cell r="M405">
            <v>35.137333333333331</v>
          </cell>
          <cell r="N405" t="str">
            <v>5266.9230</v>
          </cell>
          <cell r="O405" t="str">
            <v>1653.9220</v>
          </cell>
          <cell r="P405" t="str">
            <v>383.6460</v>
          </cell>
          <cell r="Q405" t="str">
            <v>297.7000</v>
          </cell>
          <cell r="R405" t="str">
            <v>178.5740</v>
          </cell>
          <cell r="T405" t="str">
            <v>57.3370</v>
          </cell>
          <cell r="V405" t="str">
            <v>33.6250</v>
          </cell>
          <cell r="W405" t="str">
            <v>31.0380</v>
          </cell>
          <cell r="X405" t="str">
            <v>5138.4140</v>
          </cell>
        </row>
        <row r="406">
          <cell r="I406" t="str">
            <v>1149.0000</v>
          </cell>
          <cell r="M406">
            <v>44.628666666666668</v>
          </cell>
          <cell r="N406" t="str">
            <v>4933.9680</v>
          </cell>
          <cell r="O406" t="str">
            <v>1457.6160</v>
          </cell>
          <cell r="P406" t="str">
            <v>308.3050</v>
          </cell>
          <cell r="Q406" t="str">
            <v>296.0230</v>
          </cell>
          <cell r="R406" t="str">
            <v>-42.5010</v>
          </cell>
          <cell r="T406" t="str">
            <v>58.0620</v>
          </cell>
          <cell r="V406" t="str">
            <v>34.0100</v>
          </cell>
          <cell r="W406" t="str">
            <v>39.0440</v>
          </cell>
          <cell r="X406" t="str">
            <v>5266.9230</v>
          </cell>
        </row>
        <row r="407">
          <cell r="I407" t="str">
            <v>1000.5680</v>
          </cell>
          <cell r="M407">
            <v>56.971733333333333</v>
          </cell>
          <cell r="N407" t="str">
            <v>4947.4000</v>
          </cell>
          <cell r="O407" t="str">
            <v>1258.3510</v>
          </cell>
          <cell r="P407" t="str">
            <v>165.3570</v>
          </cell>
          <cell r="Q407" t="str">
            <v>306.9730</v>
          </cell>
          <cell r="R407" t="str">
            <v>11.3400</v>
          </cell>
          <cell r="T407" t="str">
            <v>58.2840</v>
          </cell>
          <cell r="V407" t="str">
            <v>25.2200</v>
          </cell>
          <cell r="W407" t="str">
            <v>61.4720</v>
          </cell>
          <cell r="X407" t="str">
            <v>4933.9680</v>
          </cell>
        </row>
        <row r="408">
          <cell r="I408" t="str">
            <v>1272.5190</v>
          </cell>
          <cell r="M408">
            <v>55.944366666666667</v>
          </cell>
          <cell r="N408" t="str">
            <v>7376.1590</v>
          </cell>
          <cell r="O408" t="str">
            <v>2157.4190</v>
          </cell>
          <cell r="P408" t="str">
            <v>43.3110</v>
          </cell>
          <cell r="Q408" t="str">
            <v>308.3320</v>
          </cell>
          <cell r="R408" t="str">
            <v>17.0750</v>
          </cell>
          <cell r="T408" t="str">
            <v>87.1370</v>
          </cell>
          <cell r="V408" t="str">
            <v>32.8600</v>
          </cell>
          <cell r="W408" t="str">
            <v>111.9230</v>
          </cell>
          <cell r="X408" t="str">
            <v>4947.4000</v>
          </cell>
        </row>
        <row r="409">
          <cell r="I409" t="str">
            <v>1161.8940</v>
          </cell>
          <cell r="M409">
            <v>29.973533333333336</v>
          </cell>
          <cell r="N409" t="str">
            <v>7542.9990</v>
          </cell>
          <cell r="O409" t="str">
            <v>2548.5140</v>
          </cell>
          <cell r="P409" t="str">
            <v>0.0000</v>
          </cell>
          <cell r="Q409" t="str">
            <v>354.9820</v>
          </cell>
          <cell r="R409" t="str">
            <v>234.1250</v>
          </cell>
          <cell r="T409" t="str">
            <v>93.5760</v>
          </cell>
          <cell r="V409" t="str">
            <v>31.3800</v>
          </cell>
          <cell r="W409" t="str">
            <v>196.2820</v>
          </cell>
          <cell r="X409" t="str">
            <v>7376.1590</v>
          </cell>
        </row>
        <row r="410">
          <cell r="I410" t="str">
            <v>1146.5960</v>
          </cell>
          <cell r="M410">
            <v>6.0724666666666662</v>
          </cell>
          <cell r="N410" t="str">
            <v>6272.1420</v>
          </cell>
          <cell r="O410" t="str">
            <v>1680.9440</v>
          </cell>
          <cell r="P410" t="str">
            <v>0.0000</v>
          </cell>
          <cell r="Q410" t="str">
            <v>151.1450</v>
          </cell>
          <cell r="R410" t="str">
            <v>-41.2120</v>
          </cell>
          <cell r="T410" t="str">
            <v>70.8050</v>
          </cell>
          <cell r="V410" t="str">
            <v>25.3600</v>
          </cell>
          <cell r="W410" t="str">
            <v>31.6180</v>
          </cell>
          <cell r="X410" t="str">
            <v>7542.9990</v>
          </cell>
        </row>
        <row r="411">
          <cell r="I411" t="str">
            <v>1183.2750</v>
          </cell>
          <cell r="M411">
            <v>8.2093333333333334</v>
          </cell>
          <cell r="N411" t="str">
            <v>6216.0480</v>
          </cell>
          <cell r="O411" t="str">
            <v>1930.9090</v>
          </cell>
          <cell r="P411">
            <v>0</v>
          </cell>
          <cell r="Q411" t="str">
            <v>127.8120</v>
          </cell>
          <cell r="R411" t="str">
            <v>99.0540</v>
          </cell>
          <cell r="T411" t="str">
            <v>74.9030</v>
          </cell>
          <cell r="V411" t="str">
            <v>49.6500</v>
          </cell>
          <cell r="W411" t="str">
            <v>21.4650</v>
          </cell>
          <cell r="X411" t="str">
            <v>6272.1420</v>
          </cell>
        </row>
        <row r="412">
          <cell r="I412" t="str">
            <v>1184.4470</v>
          </cell>
          <cell r="M412">
            <v>5.2618666666666671</v>
          </cell>
          <cell r="N412" t="str">
            <v>6283.7680</v>
          </cell>
          <cell r="O412" t="str">
            <v>2228.5830</v>
          </cell>
          <cell r="P412">
            <v>0</v>
          </cell>
          <cell r="Q412" t="str">
            <v>131.5730</v>
          </cell>
          <cell r="R412" t="str">
            <v>207.3730</v>
          </cell>
          <cell r="T412" t="str">
            <v>75.3970</v>
          </cell>
          <cell r="V412" t="str">
            <v>20.6600</v>
          </cell>
          <cell r="W412" t="str">
            <v>18.0620</v>
          </cell>
          <cell r="X412" t="str">
            <v>6216.0480</v>
          </cell>
        </row>
        <row r="413">
          <cell r="I413" t="str">
            <v>841.2040</v>
          </cell>
          <cell r="M413">
            <v>64.275571428571439</v>
          </cell>
          <cell r="N413" t="str">
            <v>4173.5830</v>
          </cell>
          <cell r="O413" t="str">
            <v>247.4380</v>
          </cell>
          <cell r="P413" t="str">
            <v>0.0000</v>
          </cell>
          <cell r="Q413" t="str">
            <v>142.8960</v>
          </cell>
          <cell r="R413" t="str">
            <v>-1657.9320</v>
          </cell>
          <cell r="T413" t="str">
            <v>75.9770</v>
          </cell>
          <cell r="V413" t="str">
            <v>7.6400</v>
          </cell>
          <cell r="W413" t="str">
            <v>12.2010</v>
          </cell>
          <cell r="X413" t="str">
            <v>6283.7680</v>
          </cell>
        </row>
        <row r="414">
          <cell r="I414" t="str">
            <v>1050.5140</v>
          </cell>
          <cell r="M414">
            <v>34.529142857142858</v>
          </cell>
          <cell r="N414" t="str">
            <v>4069.5310</v>
          </cell>
          <cell r="O414" t="str">
            <v>466.7170</v>
          </cell>
          <cell r="P414" t="str">
            <v>0.0000</v>
          </cell>
          <cell r="Q414" t="str">
            <v>116.4170</v>
          </cell>
          <cell r="R414" t="str">
            <v>0.6670</v>
          </cell>
          <cell r="T414" t="str">
            <v>84.6250</v>
          </cell>
          <cell r="V414" t="str">
            <v>12.6900</v>
          </cell>
          <cell r="W414" t="str">
            <v>15.3710</v>
          </cell>
          <cell r="X414" t="str">
            <v>4173.5830</v>
          </cell>
        </row>
        <row r="415">
          <cell r="I415" t="str">
            <v>1117.4130</v>
          </cell>
          <cell r="M415">
            <v>28.912857142857138</v>
          </cell>
          <cell r="N415" t="str">
            <v>4078.9290</v>
          </cell>
          <cell r="O415" t="str">
            <v>569.8640</v>
          </cell>
          <cell r="P415" t="str">
            <v>0.0000</v>
          </cell>
          <cell r="Q415" t="str">
            <v>100.9360</v>
          </cell>
          <cell r="R415" t="str">
            <v>71.1550</v>
          </cell>
          <cell r="T415" t="str">
            <v>85.0580</v>
          </cell>
          <cell r="V415" t="str">
            <v>17.7000</v>
          </cell>
          <cell r="W415" t="str">
            <v>10.4710</v>
          </cell>
          <cell r="X415" t="str">
            <v>4069.5310</v>
          </cell>
        </row>
        <row r="416">
          <cell r="I416" t="str">
            <v>1035.7310</v>
          </cell>
          <cell r="M416">
            <v>49.624571428571421</v>
          </cell>
          <cell r="N416" t="str">
            <v>4069.2750</v>
          </cell>
          <cell r="O416" t="str">
            <v>540.2670</v>
          </cell>
          <cell r="P416" t="str">
            <v>0.0000</v>
          </cell>
          <cell r="Q416" t="str">
            <v>84.2180</v>
          </cell>
          <cell r="R416" t="str">
            <v>34.8940</v>
          </cell>
          <cell r="T416" t="str">
            <v>86.1590</v>
          </cell>
          <cell r="V416" t="str">
            <v>4.5400</v>
          </cell>
          <cell r="W416" t="str">
            <v>17.8840</v>
          </cell>
          <cell r="X416" t="str">
            <v>4078.9290</v>
          </cell>
        </row>
        <row r="417">
          <cell r="I417" t="str">
            <v>979.1330</v>
          </cell>
          <cell r="M417">
            <v>46.792428571428566</v>
          </cell>
          <cell r="N417" t="str">
            <v>3784.3150</v>
          </cell>
          <cell r="O417" t="str">
            <v>1006.9820</v>
          </cell>
          <cell r="P417" t="str">
            <v>0.0000</v>
          </cell>
          <cell r="Q417" t="str">
            <v>74.1240</v>
          </cell>
          <cell r="R417" t="str">
            <v>416.7900</v>
          </cell>
          <cell r="T417" t="str">
            <v>86.8840</v>
          </cell>
          <cell r="V417" t="str">
            <v>9.7600</v>
          </cell>
          <cell r="W417" t="str">
            <v>9.3880</v>
          </cell>
          <cell r="X417" t="str">
            <v>4069.2750</v>
          </cell>
        </row>
        <row r="418">
          <cell r="I418" t="str">
            <v>3523.0000</v>
          </cell>
          <cell r="M418">
            <v>0</v>
          </cell>
          <cell r="N418" t="str">
            <v>17578.0000</v>
          </cell>
          <cell r="O418" t="str">
            <v>9180.0000</v>
          </cell>
          <cell r="P418" t="str">
            <v>425.0000</v>
          </cell>
          <cell r="Q418" t="str">
            <v>746.0000</v>
          </cell>
          <cell r="R418" t="str">
            <v>4096.0000</v>
          </cell>
          <cell r="T418" t="str">
            <v>1953.5380</v>
          </cell>
          <cell r="V418" t="str">
            <v>73.9375</v>
          </cell>
          <cell r="W418" t="str">
            <v>118.0000</v>
          </cell>
          <cell r="X418" t="str">
            <v>17114.0000</v>
          </cell>
        </row>
        <row r="419">
          <cell r="I419" t="str">
            <v>3508.0000</v>
          </cell>
          <cell r="M419">
            <v>165.53333333333333</v>
          </cell>
          <cell r="N419" t="str">
            <v>27812.0000</v>
          </cell>
          <cell r="O419" t="str">
            <v>9075.0000</v>
          </cell>
          <cell r="P419" t="str">
            <v>0.0000</v>
          </cell>
          <cell r="Q419" t="str">
            <v>728.0000</v>
          </cell>
          <cell r="R419" t="str">
            <v>2043.0000</v>
          </cell>
          <cell r="T419" t="str">
            <v>1935.6200</v>
          </cell>
          <cell r="V419" t="str">
            <v>51.0000</v>
          </cell>
          <cell r="W419" t="str">
            <v>106.0000</v>
          </cell>
          <cell r="X419" t="str">
            <v>17578.0000</v>
          </cell>
        </row>
        <row r="420">
          <cell r="I420" t="str">
            <v>3267.0000</v>
          </cell>
          <cell r="M420">
            <v>184.5</v>
          </cell>
          <cell r="N420" t="str">
            <v>24874.0000</v>
          </cell>
          <cell r="O420" t="str">
            <v>8967.0000</v>
          </cell>
          <cell r="P420" t="str">
            <v>0.0000</v>
          </cell>
          <cell r="Q420" t="str">
            <v>735.0000</v>
          </cell>
          <cell r="R420" t="str">
            <v>2034.0000</v>
          </cell>
          <cell r="T420" t="str">
            <v>1936.8290</v>
          </cell>
          <cell r="V420" t="str">
            <v>23.1500</v>
          </cell>
          <cell r="W420" t="str">
            <v>95.0000</v>
          </cell>
          <cell r="X420" t="str">
            <v>27812.0000</v>
          </cell>
        </row>
        <row r="421">
          <cell r="I421" t="str">
            <v>4085.0000</v>
          </cell>
          <cell r="M421">
            <v>146.30000000000001</v>
          </cell>
          <cell r="N421" t="str">
            <v>27471.0000</v>
          </cell>
          <cell r="O421" t="str">
            <v>9786.0000</v>
          </cell>
          <cell r="P421" t="str">
            <v>0.0000</v>
          </cell>
          <cell r="Q421" t="str">
            <v>718.0000</v>
          </cell>
          <cell r="R421" t="str">
            <v>3106.0000</v>
          </cell>
          <cell r="T421" t="str">
            <v>1939.9830</v>
          </cell>
          <cell r="V421" t="str">
            <v>28.6000</v>
          </cell>
          <cell r="W421" t="str">
            <v>187.0000</v>
          </cell>
          <cell r="X421" t="str">
            <v>24874.0000</v>
          </cell>
        </row>
        <row r="422">
          <cell r="I422" t="str">
            <v>4602.0000</v>
          </cell>
          <cell r="M422">
            <v>187.53333333333333</v>
          </cell>
          <cell r="N422" t="str">
            <v>30435.0000</v>
          </cell>
          <cell r="O422" t="str">
            <v>10202.0000</v>
          </cell>
          <cell r="P422" t="str">
            <v>0.0000</v>
          </cell>
          <cell r="Q422" t="str">
            <v>819.0000</v>
          </cell>
          <cell r="R422" t="str">
            <v>2378.0000</v>
          </cell>
          <cell r="T422" t="str">
            <v>1947.0000</v>
          </cell>
          <cell r="V422" t="str">
            <v>25.6200</v>
          </cell>
          <cell r="W422" t="str">
            <v>329.0000</v>
          </cell>
          <cell r="X422" t="str">
            <v>27471.0000</v>
          </cell>
        </row>
        <row r="423">
          <cell r="I423" t="str">
            <v>5017.0000</v>
          </cell>
          <cell r="M423">
            <v>229.4</v>
          </cell>
          <cell r="N423" t="str">
            <v>28138.0000</v>
          </cell>
          <cell r="O423" t="str">
            <v>11208.0000</v>
          </cell>
          <cell r="P423" t="str">
            <v>178.0000</v>
          </cell>
          <cell r="Q423" t="str">
            <v>929.0000</v>
          </cell>
          <cell r="R423" t="str">
            <v>2992.0000</v>
          </cell>
          <cell r="T423" t="str">
            <v>1957.0000</v>
          </cell>
          <cell r="V423" t="str">
            <v>22.9800</v>
          </cell>
          <cell r="W423" t="str">
            <v>443.0000</v>
          </cell>
          <cell r="X423" t="str">
            <v>30435.0000</v>
          </cell>
        </row>
        <row r="424">
          <cell r="I424" t="str">
            <v>5658.0000</v>
          </cell>
          <cell r="M424">
            <v>230.13333333333333</v>
          </cell>
          <cell r="N424" t="str">
            <v>25575.0000</v>
          </cell>
          <cell r="O424" t="str">
            <v>9991.0000</v>
          </cell>
          <cell r="P424" t="str">
            <v>68.0000</v>
          </cell>
          <cell r="Q424" t="str">
            <v>927.0000</v>
          </cell>
          <cell r="R424" t="str">
            <v>1585.0000</v>
          </cell>
          <cell r="T424" t="str">
            <v>1967.0000</v>
          </cell>
          <cell r="V424" t="str">
            <v>26.3200</v>
          </cell>
          <cell r="W424" t="str">
            <v>388.0000</v>
          </cell>
          <cell r="X424" t="str">
            <v>28138.0000</v>
          </cell>
        </row>
        <row r="425">
          <cell r="I425" t="str">
            <v>6019.0000</v>
          </cell>
          <cell r="M425">
            <v>228.93333333333334</v>
          </cell>
          <cell r="N425" t="str">
            <v>26172.0000</v>
          </cell>
          <cell r="O425" t="str">
            <v>10562.0000</v>
          </cell>
          <cell r="P425" t="str">
            <v>80.0000</v>
          </cell>
          <cell r="Q425" t="str">
            <v>892.0000</v>
          </cell>
          <cell r="R425" t="str">
            <v>1968.0000</v>
          </cell>
          <cell r="T425" t="str">
            <v>1979.0000</v>
          </cell>
          <cell r="V425" t="str">
            <v>26.5200</v>
          </cell>
          <cell r="W425" t="str">
            <v>373.0000</v>
          </cell>
          <cell r="X425" t="str">
            <v>25575.0000</v>
          </cell>
        </row>
        <row r="426">
          <cell r="I426" t="str">
            <v>4152.0000</v>
          </cell>
          <cell r="M426">
            <v>407.85714285714289</v>
          </cell>
          <cell r="N426" t="str">
            <v>29552.0000</v>
          </cell>
          <cell r="O426" t="str">
            <v>12241.0000</v>
          </cell>
          <cell r="P426" t="str">
            <v>59.0000</v>
          </cell>
          <cell r="Q426" t="str">
            <v>812.0000</v>
          </cell>
          <cell r="R426" t="str">
            <v>3155.0000</v>
          </cell>
          <cell r="T426" t="str">
            <v>1979.0000</v>
          </cell>
          <cell r="V426" t="str">
            <v>23.2500</v>
          </cell>
          <cell r="W426" t="str">
            <v>364.0000</v>
          </cell>
          <cell r="X426" t="str">
            <v>26172.0000</v>
          </cell>
        </row>
        <row r="427">
          <cell r="I427" t="str">
            <v>5103.0000</v>
          </cell>
          <cell r="M427">
            <v>293</v>
          </cell>
          <cell r="N427" t="str">
            <v>31008.0000</v>
          </cell>
          <cell r="O427" t="str">
            <v>14843.0000</v>
          </cell>
          <cell r="P427" t="str">
            <v>31.0000</v>
          </cell>
          <cell r="Q427" t="str">
            <v>647.0000</v>
          </cell>
          <cell r="R427" t="str">
            <v>3239.0000</v>
          </cell>
          <cell r="T427" t="str">
            <v>1714.0000</v>
          </cell>
          <cell r="V427" t="str">
            <v>25.2500</v>
          </cell>
          <cell r="W427" t="str">
            <v>292.0000</v>
          </cell>
          <cell r="X427" t="str">
            <v>29552.0000</v>
          </cell>
        </row>
        <row r="428">
          <cell r="I428" t="str">
            <v>5766.0000</v>
          </cell>
          <cell r="M428">
            <v>135.57142857142856</v>
          </cell>
          <cell r="N428" t="str">
            <v>31076.0000</v>
          </cell>
          <cell r="O428" t="str">
            <v>15713.0000</v>
          </cell>
          <cell r="P428" t="str">
            <v>54.0000</v>
          </cell>
          <cell r="Q428" t="str">
            <v>744.0000</v>
          </cell>
          <cell r="R428" t="str">
            <v>3102.0000</v>
          </cell>
          <cell r="T428" t="str">
            <v>1704.0000</v>
          </cell>
          <cell r="V428" t="str">
            <v>26.4800</v>
          </cell>
          <cell r="W428" t="str">
            <v>249.0000</v>
          </cell>
          <cell r="X428" t="str">
            <v>31008.0000</v>
          </cell>
        </row>
        <row r="429">
          <cell r="I429" t="str">
            <v>5842.0000</v>
          </cell>
          <cell r="M429">
            <v>254.42857142857142</v>
          </cell>
          <cell r="N429" t="str">
            <v>32970.0000</v>
          </cell>
          <cell r="O429" t="str">
            <v>15956.0000</v>
          </cell>
          <cell r="P429" t="str">
            <v>107.0000</v>
          </cell>
          <cell r="Q429" t="str">
            <v>801.0000</v>
          </cell>
          <cell r="R429" t="str">
            <v>3709.0000</v>
          </cell>
          <cell r="T429" t="str">
            <v>1690.0000</v>
          </cell>
          <cell r="V429" t="str">
            <v>35.2400</v>
          </cell>
          <cell r="W429" t="str">
            <v>220.0000</v>
          </cell>
          <cell r="X429" t="str">
            <v>31076.0000</v>
          </cell>
        </row>
        <row r="430">
          <cell r="I430" t="str">
            <v>6542.0000</v>
          </cell>
          <cell r="M430">
            <v>250</v>
          </cell>
          <cell r="N430" t="str">
            <v>35897.0000</v>
          </cell>
          <cell r="O430" t="str">
            <v>13623.0000</v>
          </cell>
          <cell r="P430" t="str">
            <v>383.0000</v>
          </cell>
          <cell r="Q430" t="str">
            <v>989.0000</v>
          </cell>
          <cell r="R430" t="str">
            <v>1960.0000</v>
          </cell>
          <cell r="T430" t="str">
            <v>1638.0000</v>
          </cell>
          <cell r="V430" t="str">
            <v>32.5900</v>
          </cell>
          <cell r="W430" t="str">
            <v>318.0000</v>
          </cell>
          <cell r="X430" t="str">
            <v>32970.0000</v>
          </cell>
        </row>
        <row r="431">
          <cell r="I431" t="str">
            <v>516.0000</v>
          </cell>
          <cell r="M431">
            <v>0</v>
          </cell>
          <cell r="N431" t="str">
            <v>1802.0000</v>
          </cell>
          <cell r="O431" t="str">
            <v>1048.0000</v>
          </cell>
          <cell r="P431" t="str">
            <v>95.0000</v>
          </cell>
          <cell r="Q431" t="str">
            <v>62.0000</v>
          </cell>
          <cell r="R431" t="str">
            <v>218.0000</v>
          </cell>
          <cell r="T431" t="str">
            <v>68.5120</v>
          </cell>
          <cell r="V431" t="str">
            <v>54.5625</v>
          </cell>
          <cell r="W431" t="str">
            <v>-7.0000</v>
          </cell>
          <cell r="X431" t="str">
            <v>1735.0000</v>
          </cell>
        </row>
        <row r="432">
          <cell r="I432" t="str">
            <v>516.0000</v>
          </cell>
          <cell r="M432">
            <v>0</v>
          </cell>
          <cell r="N432" t="str">
            <v>1939.0000</v>
          </cell>
          <cell r="O432" t="str">
            <v>1187.0000</v>
          </cell>
          <cell r="P432" t="str">
            <v>62.0000</v>
          </cell>
          <cell r="Q432" t="str">
            <v>64.0000</v>
          </cell>
          <cell r="R432" t="str">
            <v>233.0000</v>
          </cell>
          <cell r="T432" t="str">
            <v>68.4590</v>
          </cell>
          <cell r="V432" t="str">
            <v>60.8000</v>
          </cell>
          <cell r="W432" t="str">
            <v>-11.0000</v>
          </cell>
          <cell r="X432" t="str">
            <v>1802.0000</v>
          </cell>
        </row>
        <row r="433">
          <cell r="I433" t="str">
            <v>431.0000</v>
          </cell>
          <cell r="M433">
            <v>0</v>
          </cell>
          <cell r="N433" t="str">
            <v>2016.0000</v>
          </cell>
          <cell r="O433" t="str">
            <v>1311.0000</v>
          </cell>
          <cell r="P433" t="str">
            <v>58.0000</v>
          </cell>
          <cell r="Q433" t="str">
            <v>55.0000</v>
          </cell>
          <cell r="R433" t="str">
            <v>228.0000</v>
          </cell>
          <cell r="T433" t="str">
            <v>68.3480</v>
          </cell>
          <cell r="V433" t="str">
            <v>78.6200</v>
          </cell>
          <cell r="W433" t="str">
            <v>-12.0000</v>
          </cell>
          <cell r="X433" t="str">
            <v>1939.0000</v>
          </cell>
        </row>
        <row r="434">
          <cell r="I434" t="str">
            <v>334.0000</v>
          </cell>
          <cell r="M434">
            <v>16.833333333333332</v>
          </cell>
          <cell r="N434" t="str">
            <v>2264.0000</v>
          </cell>
          <cell r="O434" t="str">
            <v>840.0000</v>
          </cell>
          <cell r="P434" t="str">
            <v>78.0000</v>
          </cell>
          <cell r="Q434" t="str">
            <v>55.0000</v>
          </cell>
          <cell r="R434" t="str">
            <v>245.0000</v>
          </cell>
          <cell r="T434" t="str">
            <v>60.5670</v>
          </cell>
          <cell r="V434" t="str">
            <v>76.5400</v>
          </cell>
          <cell r="W434" t="str">
            <v>-10.0000</v>
          </cell>
          <cell r="X434" t="str">
            <v>2016.0000</v>
          </cell>
        </row>
        <row r="435">
          <cell r="I435" t="str">
            <v>421.0000</v>
          </cell>
          <cell r="M435">
            <v>15.266666666666666</v>
          </cell>
          <cell r="N435" t="str">
            <v>2376.0000</v>
          </cell>
          <cell r="O435" t="str">
            <v>1085.0000</v>
          </cell>
          <cell r="P435" t="str">
            <v>122.0000</v>
          </cell>
          <cell r="Q435" t="str">
            <v>56.0000</v>
          </cell>
          <cell r="R435" t="str">
            <v>258.0000</v>
          </cell>
          <cell r="T435" t="str">
            <v>121.5880</v>
          </cell>
          <cell r="V435" t="str">
            <v>46.8600</v>
          </cell>
          <cell r="W435" t="str">
            <v>-1.0000</v>
          </cell>
          <cell r="X435" t="str">
            <v>2264.0000</v>
          </cell>
        </row>
        <row r="436">
          <cell r="I436" t="str">
            <v>435.0000</v>
          </cell>
          <cell r="M436">
            <v>19.233333333333334</v>
          </cell>
          <cell r="N436" t="str">
            <v>2624.0000</v>
          </cell>
          <cell r="O436" t="str">
            <v>1310.0000</v>
          </cell>
          <cell r="P436" t="str">
            <v>132.0000</v>
          </cell>
          <cell r="Q436" t="str">
            <v>58.0000</v>
          </cell>
          <cell r="R436" t="str">
            <v>308.0000</v>
          </cell>
          <cell r="T436" t="str">
            <v>121.8880</v>
          </cell>
          <cell r="V436" t="str">
            <v>55.5000</v>
          </cell>
          <cell r="W436" t="str">
            <v>9.0000</v>
          </cell>
          <cell r="X436" t="str">
            <v>2376.0000</v>
          </cell>
        </row>
        <row r="437">
          <cell r="I437" t="str">
            <v>368.0000</v>
          </cell>
          <cell r="M437">
            <v>12.933333333333334</v>
          </cell>
          <cell r="N437" t="str">
            <v>2728.0000</v>
          </cell>
          <cell r="O437" t="str">
            <v>1563.0000</v>
          </cell>
          <cell r="P437" t="str">
            <v>133.0000</v>
          </cell>
          <cell r="Q437" t="str">
            <v>44.0000</v>
          </cell>
          <cell r="R437" t="str">
            <v>395.0000</v>
          </cell>
          <cell r="T437" t="str">
            <v>122.4650</v>
          </cell>
          <cell r="V437" t="str">
            <v>74.5000</v>
          </cell>
          <cell r="W437" t="str">
            <v>19.0000</v>
          </cell>
          <cell r="X437" t="str">
            <v>2624.0000</v>
          </cell>
        </row>
        <row r="438">
          <cell r="I438" t="str">
            <v>396.0000</v>
          </cell>
          <cell r="M438">
            <v>12.733333333333333</v>
          </cell>
          <cell r="N438" t="str">
            <v>3551.0000</v>
          </cell>
          <cell r="O438" t="str">
            <v>1573.0000</v>
          </cell>
          <cell r="P438" t="str">
            <v>56.0000</v>
          </cell>
          <cell r="Q438" t="str">
            <v>44.0000</v>
          </cell>
          <cell r="R438" t="str">
            <v>400.0000</v>
          </cell>
          <cell r="T438" t="str">
            <v>123.2370</v>
          </cell>
          <cell r="V438" t="str">
            <v>63.9300</v>
          </cell>
          <cell r="W438" t="str">
            <v>26.0000</v>
          </cell>
          <cell r="X438" t="str">
            <v>2728.0000</v>
          </cell>
        </row>
        <row r="439">
          <cell r="I439" t="str">
            <v>397.0000</v>
          </cell>
          <cell r="M439">
            <v>10.714285714285715</v>
          </cell>
          <cell r="N439" t="str">
            <v>3405.0000</v>
          </cell>
          <cell r="O439" t="str">
            <v>1725.0000</v>
          </cell>
          <cell r="P439" t="str">
            <v>89.0000</v>
          </cell>
          <cell r="Q439" t="str">
            <v>52.0000</v>
          </cell>
          <cell r="R439" t="str">
            <v>440.0000</v>
          </cell>
          <cell r="T439" t="str">
            <v>120.5920</v>
          </cell>
          <cell r="V439" t="str">
            <v>68.0200</v>
          </cell>
          <cell r="W439" t="str">
            <v>30.0000</v>
          </cell>
          <cell r="X439" t="str">
            <v>3551.0000</v>
          </cell>
        </row>
        <row r="440">
          <cell r="I440" t="str">
            <v>284.0000</v>
          </cell>
          <cell r="M440">
            <v>26.285714285714285</v>
          </cell>
          <cell r="N440" t="str">
            <v>3475.0000</v>
          </cell>
          <cell r="O440" t="str">
            <v>1816.0000</v>
          </cell>
          <cell r="P440" t="str">
            <v>80.0000</v>
          </cell>
          <cell r="Q440" t="str">
            <v>55.0000</v>
          </cell>
          <cell r="R440" t="str">
            <v>435.0000</v>
          </cell>
          <cell r="T440" t="str">
            <v>150.1270</v>
          </cell>
          <cell r="V440" t="str">
            <v>46.5000</v>
          </cell>
          <cell r="W440" t="str">
            <v>26.0000</v>
          </cell>
          <cell r="X440" t="str">
            <v>3405.0000</v>
          </cell>
        </row>
        <row r="441">
          <cell r="I441" t="str">
            <v>351.0000</v>
          </cell>
          <cell r="M441">
            <v>33.285714285714285</v>
          </cell>
          <cell r="N441" t="str">
            <v>3383.0000</v>
          </cell>
          <cell r="O441" t="str">
            <v>1895.0000</v>
          </cell>
          <cell r="P441" t="str">
            <v>82.0000</v>
          </cell>
          <cell r="Q441" t="str">
            <v>59.0000</v>
          </cell>
          <cell r="R441" t="str">
            <v>449.0000</v>
          </cell>
          <cell r="T441" t="str">
            <v>146.9630</v>
          </cell>
          <cell r="V441" t="str">
            <v>58.1800</v>
          </cell>
          <cell r="W441" t="str">
            <v>21.0000</v>
          </cell>
          <cell r="X441" t="str">
            <v>3475.0000</v>
          </cell>
        </row>
        <row r="442">
          <cell r="I442" t="str">
            <v>467.0000</v>
          </cell>
          <cell r="M442">
            <v>27.285714285714285</v>
          </cell>
          <cell r="N442" t="str">
            <v>3712.0000</v>
          </cell>
          <cell r="O442" t="str">
            <v>2060.0000</v>
          </cell>
          <cell r="P442" t="str">
            <v>150.0000</v>
          </cell>
          <cell r="Q442" t="str">
            <v>56.0000</v>
          </cell>
          <cell r="R442" t="str">
            <v>572.0000</v>
          </cell>
          <cell r="T442" t="str">
            <v>144.9900</v>
          </cell>
          <cell r="V442" t="str">
            <v>71.8600</v>
          </cell>
          <cell r="W442" t="str">
            <v>42.0000</v>
          </cell>
          <cell r="X442" t="str">
            <v>3383.0000</v>
          </cell>
        </row>
        <row r="443">
          <cell r="I443" t="str">
            <v>508.0000</v>
          </cell>
          <cell r="M443">
            <v>35.285714285714285</v>
          </cell>
          <cell r="N443" t="str">
            <v>3477.0000</v>
          </cell>
          <cell r="O443" t="str">
            <v>2069.0000</v>
          </cell>
          <cell r="P443" t="str">
            <v>158.0000</v>
          </cell>
          <cell r="Q443" t="str">
            <v>49.0000</v>
          </cell>
          <cell r="R443" t="str">
            <v>513.0000</v>
          </cell>
          <cell r="T443" t="str">
            <v>142.0740</v>
          </cell>
          <cell r="V443" t="str">
            <v>86.3500</v>
          </cell>
          <cell r="W443" t="str">
            <v>38.0000</v>
          </cell>
          <cell r="X443" t="str">
            <v>3712.0000</v>
          </cell>
        </row>
        <row r="444">
          <cell r="I444" t="str">
            <v>753.5000</v>
          </cell>
          <cell r="M444">
            <v>15.756666666666668</v>
          </cell>
          <cell r="N444" t="str">
            <v>3396.5000</v>
          </cell>
          <cell r="O444" t="str">
            <v>1067.1000</v>
          </cell>
          <cell r="P444" t="str">
            <v>215.4000</v>
          </cell>
          <cell r="Q444" t="str">
            <v>148.8000</v>
          </cell>
          <cell r="R444" t="str">
            <v>202.2000</v>
          </cell>
          <cell r="T444" t="str">
            <v>87.3440</v>
          </cell>
          <cell r="V444" t="str">
            <v>16.4375</v>
          </cell>
          <cell r="W444" t="str">
            <v>-7.2000</v>
          </cell>
          <cell r="X444" t="str">
            <v>3354.8000</v>
          </cell>
        </row>
        <row r="445">
          <cell r="I445" t="str">
            <v>710.7000</v>
          </cell>
          <cell r="M445">
            <v>20.563333333333333</v>
          </cell>
          <cell r="N445" t="str">
            <v>3157.5000</v>
          </cell>
          <cell r="O445" t="str">
            <v>1110.9000</v>
          </cell>
          <cell r="P445" t="str">
            <v>185.2000</v>
          </cell>
          <cell r="Q445" t="str">
            <v>160.4000</v>
          </cell>
          <cell r="R445" t="str">
            <v>84.7000</v>
          </cell>
          <cell r="T445" t="str">
            <v>87.7990</v>
          </cell>
          <cell r="V445" t="str">
            <v>21.7600</v>
          </cell>
          <cell r="W445" t="str">
            <v>9.7000</v>
          </cell>
          <cell r="X445" t="str">
            <v>3396.5000</v>
          </cell>
        </row>
        <row r="446">
          <cell r="I446" t="str">
            <v>638.9000</v>
          </cell>
          <cell r="M446">
            <v>23.396666666666665</v>
          </cell>
          <cell r="N446" t="str">
            <v>3407.1000</v>
          </cell>
          <cell r="O446" t="str">
            <v>1101.8000</v>
          </cell>
          <cell r="P446" t="str">
            <v>144.1000</v>
          </cell>
          <cell r="Q446" t="str">
            <v>148.4000</v>
          </cell>
          <cell r="R446" t="str">
            <v>103.5000</v>
          </cell>
          <cell r="T446" t="str">
            <v>90.1610</v>
          </cell>
          <cell r="V446" t="str">
            <v>19.8600</v>
          </cell>
          <cell r="W446" t="str">
            <v>22.0000</v>
          </cell>
          <cell r="X446" t="str">
            <v>3157.5000</v>
          </cell>
        </row>
        <row r="447">
          <cell r="I447" t="str">
            <v>785.0000</v>
          </cell>
          <cell r="M447">
            <v>17.79</v>
          </cell>
          <cell r="N447" t="str">
            <v>3602.5000</v>
          </cell>
          <cell r="O447" t="str">
            <v>1323.0000</v>
          </cell>
          <cell r="P447" t="str">
            <v>167.6000</v>
          </cell>
          <cell r="Q447" t="str">
            <v>150.6000</v>
          </cell>
          <cell r="R447" t="str">
            <v>135.2000</v>
          </cell>
          <cell r="T447" t="str">
            <v>92.1300</v>
          </cell>
          <cell r="V447" t="str">
            <v>31.8300</v>
          </cell>
          <cell r="W447" t="str">
            <v>41.7000</v>
          </cell>
          <cell r="X447" t="str">
            <v>3407.1000</v>
          </cell>
        </row>
        <row r="448">
          <cell r="I448" t="str">
            <v>867.9000</v>
          </cell>
          <cell r="M448">
            <v>21.040000000000003</v>
          </cell>
          <cell r="N448" t="str">
            <v>4346.4000</v>
          </cell>
          <cell r="O448" t="str">
            <v>1712.3000</v>
          </cell>
          <cell r="P448" t="str">
            <v>180.3000</v>
          </cell>
          <cell r="Q448" t="str">
            <v>157.5000</v>
          </cell>
          <cell r="R448" t="str">
            <v>269.8000</v>
          </cell>
          <cell r="T448" t="str">
            <v>96.8290</v>
          </cell>
          <cell r="V448" t="str">
            <v>49.5000</v>
          </cell>
          <cell r="W448" t="str">
            <v>27.7000</v>
          </cell>
          <cell r="X448" t="str">
            <v>3602.5000</v>
          </cell>
        </row>
        <row r="449">
          <cell r="I449" t="str">
            <v>931.8000</v>
          </cell>
          <cell r="M449">
            <v>21.346666666666671</v>
          </cell>
          <cell r="N449" t="str">
            <v>4621.5000</v>
          </cell>
          <cell r="O449" t="str">
            <v>1978.8000</v>
          </cell>
          <cell r="P449" t="str">
            <v>147.5000</v>
          </cell>
          <cell r="Q449" t="str">
            <v>162.2000</v>
          </cell>
          <cell r="R449" t="str">
            <v>385.4000</v>
          </cell>
          <cell r="T449" t="str">
            <v>95.6570</v>
          </cell>
          <cell r="V449" t="str">
            <v>40.6600</v>
          </cell>
          <cell r="W449" t="str">
            <v>25.9000</v>
          </cell>
          <cell r="X449" t="str">
            <v>4346.4000</v>
          </cell>
        </row>
        <row r="450">
          <cell r="I450" t="str">
            <v>991.0000</v>
          </cell>
          <cell r="M450">
            <v>20.059999999999999</v>
          </cell>
          <cell r="N450" t="str">
            <v>4450.3000</v>
          </cell>
          <cell r="O450" t="str">
            <v>1871.8000</v>
          </cell>
          <cell r="P450" t="str">
            <v>86.3000</v>
          </cell>
          <cell r="Q450" t="str">
            <v>167.3000</v>
          </cell>
          <cell r="R450" t="str">
            <v>263.2000</v>
          </cell>
          <cell r="T450" t="str">
            <v>90.8670</v>
          </cell>
          <cell r="V450" t="str">
            <v>31.9000</v>
          </cell>
          <cell r="W450" t="str">
            <v>16.4000</v>
          </cell>
          <cell r="X450" t="str">
            <v>4621.5000</v>
          </cell>
        </row>
        <row r="451">
          <cell r="I451" t="str">
            <v>1016.7000</v>
          </cell>
          <cell r="M451">
            <v>18.086666666666666</v>
          </cell>
          <cell r="N451" t="str">
            <v>4365.6000</v>
          </cell>
          <cell r="O451" t="str">
            <v>1892.9000</v>
          </cell>
          <cell r="P451" t="str">
            <v>12.3000</v>
          </cell>
          <cell r="Q451" t="str">
            <v>180.1000</v>
          </cell>
          <cell r="R451" t="str">
            <v>79.6000</v>
          </cell>
          <cell r="T451" t="str">
            <v>87.4460</v>
          </cell>
          <cell r="V451" t="str">
            <v>17.0500</v>
          </cell>
          <cell r="W451" t="str">
            <v>12.0000</v>
          </cell>
          <cell r="X451" t="str">
            <v>4450.3000</v>
          </cell>
        </row>
        <row r="452">
          <cell r="I452" t="str">
            <v>655.5000</v>
          </cell>
          <cell r="M452">
            <v>76.685714285714283</v>
          </cell>
          <cell r="N452" t="str">
            <v>3223.9000</v>
          </cell>
          <cell r="O452" t="str">
            <v>729.9000</v>
          </cell>
          <cell r="P452" t="str">
            <v>25.0000</v>
          </cell>
          <cell r="Q452" t="str">
            <v>177.2000</v>
          </cell>
          <cell r="R452" t="str">
            <v>-788.1000</v>
          </cell>
          <cell r="T452" t="str">
            <v>87.7450</v>
          </cell>
          <cell r="V452" t="str">
            <v>4.2100</v>
          </cell>
          <cell r="W452" t="str">
            <v>26.9000</v>
          </cell>
          <cell r="X452" t="str">
            <v>4365.6000</v>
          </cell>
        </row>
        <row r="453">
          <cell r="I453" t="str">
            <v>682.2000</v>
          </cell>
          <cell r="M453">
            <v>75.142857142857139</v>
          </cell>
          <cell r="N453" t="str">
            <v>2709.4000</v>
          </cell>
          <cell r="O453" t="str">
            <v>210.3000</v>
          </cell>
          <cell r="P453" t="str">
            <v>10.1000</v>
          </cell>
          <cell r="Q453" t="str">
            <v>157.3000</v>
          </cell>
          <cell r="R453" t="str">
            <v>-586.2000</v>
          </cell>
          <cell r="T453" t="str">
            <v>88.2630</v>
          </cell>
          <cell r="V453" t="str">
            <v>12.7100</v>
          </cell>
          <cell r="W453" t="str">
            <v>119.1000</v>
          </cell>
          <cell r="X453" t="str">
            <v>3223.9000</v>
          </cell>
        </row>
        <row r="454">
          <cell r="I454" t="str">
            <v>740.4000</v>
          </cell>
          <cell r="M454">
            <v>68.785714285714292</v>
          </cell>
          <cell r="N454" t="str">
            <v>2678.0000</v>
          </cell>
          <cell r="O454" t="str">
            <v>70.4000</v>
          </cell>
          <cell r="P454" t="str">
            <v>71.6000</v>
          </cell>
          <cell r="Q454" t="str">
            <v>129.3000</v>
          </cell>
          <cell r="R454" t="str">
            <v>-110.6000</v>
          </cell>
          <cell r="T454" t="str">
            <v>88.6610</v>
          </cell>
          <cell r="V454" t="str">
            <v>18.7400</v>
          </cell>
          <cell r="W454" t="str">
            <v>64.4000</v>
          </cell>
          <cell r="X454" t="str">
            <v>2709.4000</v>
          </cell>
        </row>
        <row r="455">
          <cell r="I455" t="str">
            <v>795.7000</v>
          </cell>
          <cell r="M455">
            <v>75.899999999999977</v>
          </cell>
          <cell r="N455" t="str">
            <v>2494.0000</v>
          </cell>
          <cell r="O455" t="str">
            <v>30.9000</v>
          </cell>
          <cell r="P455" t="str">
            <v>81.8000</v>
          </cell>
          <cell r="Q455" t="str">
            <v>104.5000</v>
          </cell>
          <cell r="R455" t="str">
            <v>71.9000</v>
          </cell>
          <cell r="T455" t="str">
            <v>89.1040</v>
          </cell>
          <cell r="V455" t="str">
            <v>18.0600</v>
          </cell>
          <cell r="W455" t="str">
            <v>63.6000</v>
          </cell>
          <cell r="X455" t="str">
            <v>2678.0000</v>
          </cell>
        </row>
        <row r="456">
          <cell r="I456" t="str">
            <v>898.6000</v>
          </cell>
          <cell r="M456">
            <v>70.114285714285714</v>
          </cell>
          <cell r="N456" t="str">
            <v>2424.2000</v>
          </cell>
          <cell r="O456" t="str">
            <v>77.7000</v>
          </cell>
          <cell r="P456" t="str">
            <v>92.7000</v>
          </cell>
          <cell r="Q456" t="str">
            <v>90.0000</v>
          </cell>
          <cell r="R456" t="str">
            <v>147.4000</v>
          </cell>
          <cell r="T456" t="str">
            <v>89.6310</v>
          </cell>
          <cell r="V456" t="str">
            <v>29.0900</v>
          </cell>
          <cell r="W456" t="str">
            <v>59.5000</v>
          </cell>
          <cell r="X456" t="str">
            <v>2494.0000</v>
          </cell>
        </row>
        <row r="457">
          <cell r="I457" t="str">
            <v>1577.0000</v>
          </cell>
          <cell r="M457">
            <v>0</v>
          </cell>
          <cell r="N457" t="str">
            <v>24375.0000</v>
          </cell>
          <cell r="O457" t="str">
            <v>7480.0000</v>
          </cell>
          <cell r="P457" t="str">
            <v>6422.0000</v>
          </cell>
          <cell r="Q457" t="str">
            <v>895.0000</v>
          </cell>
          <cell r="R457" t="str">
            <v>980.0000</v>
          </cell>
          <cell r="T457" t="str">
            <v>391.5920</v>
          </cell>
          <cell r="V457" t="str">
            <v>28.3125</v>
          </cell>
          <cell r="W457" t="str">
            <v>2.0000</v>
          </cell>
          <cell r="X457" t="str">
            <v>23700.0000</v>
          </cell>
        </row>
        <row r="458">
          <cell r="I458" t="str">
            <v>1345.0000</v>
          </cell>
          <cell r="M458">
            <v>18.399999999999999</v>
          </cell>
          <cell r="N458" t="str">
            <v>24721.0000</v>
          </cell>
          <cell r="O458" t="str">
            <v>7849.0000</v>
          </cell>
          <cell r="P458" t="str">
            <v>6731.0000</v>
          </cell>
          <cell r="Q458" t="str">
            <v>909.0000</v>
          </cell>
          <cell r="R458" t="str">
            <v>737.0000</v>
          </cell>
          <cell r="T458" t="str">
            <v>385.7770</v>
          </cell>
          <cell r="V458" t="str">
            <v>28.5300</v>
          </cell>
          <cell r="W458" t="str">
            <v>24.0000</v>
          </cell>
          <cell r="X458" t="str">
            <v>24375.0000</v>
          </cell>
        </row>
        <row r="459">
          <cell r="I459" t="str">
            <v>1151.0000</v>
          </cell>
          <cell r="M459">
            <v>30.333333333333336</v>
          </cell>
          <cell r="N459" t="str">
            <v>25767.0000</v>
          </cell>
          <cell r="O459" t="str">
            <v>7932.0000</v>
          </cell>
          <cell r="P459" t="str">
            <v>6975.0000</v>
          </cell>
          <cell r="Q459" t="str">
            <v>931.0000</v>
          </cell>
          <cell r="R459" t="str">
            <v>760.0000</v>
          </cell>
          <cell r="T459" t="str">
            <v>375.7780</v>
          </cell>
          <cell r="V459" t="str">
            <v>26.0100</v>
          </cell>
          <cell r="W459" t="str">
            <v>8.0000</v>
          </cell>
          <cell r="X459" t="str">
            <v>24721.0000</v>
          </cell>
        </row>
        <row r="460">
          <cell r="I460" t="str">
            <v>1224.0000</v>
          </cell>
          <cell r="M460">
            <v>29.5</v>
          </cell>
          <cell r="N460" t="str">
            <v>26939.0000</v>
          </cell>
          <cell r="O460" t="str">
            <v>8495.0000</v>
          </cell>
          <cell r="P460" t="str">
            <v>7481.0000</v>
          </cell>
          <cell r="Q460" t="str">
            <v>910.0000</v>
          </cell>
          <cell r="R460" t="str">
            <v>777.0000</v>
          </cell>
          <cell r="T460" t="str">
            <v>371.4600</v>
          </cell>
          <cell r="V460" t="str">
            <v>32.3500</v>
          </cell>
          <cell r="W460" t="str">
            <v>13.0000</v>
          </cell>
          <cell r="X460" t="str">
            <v>25767.0000</v>
          </cell>
        </row>
        <row r="461">
          <cell r="I461" t="str">
            <v>1276.0000</v>
          </cell>
          <cell r="M461">
            <v>29.733333333333334</v>
          </cell>
          <cell r="N461" t="str">
            <v>28925.0000</v>
          </cell>
          <cell r="O461" t="str">
            <v>9311.0000</v>
          </cell>
          <cell r="P461" t="str">
            <v>7820.0000</v>
          </cell>
          <cell r="Q461" t="str">
            <v>1012.0000</v>
          </cell>
          <cell r="R461" t="str">
            <v>791.0000</v>
          </cell>
          <cell r="T461" t="str">
            <v>376.8120</v>
          </cell>
          <cell r="V461" t="str">
            <v>47.3100</v>
          </cell>
          <cell r="W461" t="str">
            <v>32.0000</v>
          </cell>
          <cell r="X461" t="str">
            <v>26939.0000</v>
          </cell>
        </row>
        <row r="462">
          <cell r="I462" t="str">
            <v>1347.0000</v>
          </cell>
          <cell r="M462">
            <v>33.533333333333331</v>
          </cell>
          <cell r="N462" t="str">
            <v>30304.0000</v>
          </cell>
          <cell r="O462" t="str">
            <v>9508.0000</v>
          </cell>
          <cell r="P462" t="str">
            <v>7916.0000</v>
          </cell>
          <cell r="Q462" t="str">
            <v>1075.0000</v>
          </cell>
          <cell r="R462" t="str">
            <v>1531.0000</v>
          </cell>
          <cell r="T462" t="str">
            <v>371.5710</v>
          </cell>
          <cell r="V462" t="str">
            <v>70.8200</v>
          </cell>
          <cell r="W462" t="str">
            <v>58.0000</v>
          </cell>
          <cell r="X462" t="str">
            <v>28925.0000</v>
          </cell>
        </row>
        <row r="463">
          <cell r="I463" t="str">
            <v>1394.0000</v>
          </cell>
          <cell r="M463">
            <v>37</v>
          </cell>
          <cell r="N463" t="str">
            <v>31643.0000</v>
          </cell>
          <cell r="O463" t="str">
            <v>10396.0000</v>
          </cell>
          <cell r="P463" t="str">
            <v>8216.0000</v>
          </cell>
          <cell r="Q463" t="str">
            <v>1130.0000</v>
          </cell>
          <cell r="R463" t="str">
            <v>1887.0000</v>
          </cell>
          <cell r="T463" t="str">
            <v>357.8750</v>
          </cell>
          <cell r="V463" t="str">
            <v>73.8100</v>
          </cell>
          <cell r="W463" t="str">
            <v>96.0000</v>
          </cell>
          <cell r="X463" t="str">
            <v>30304.0000</v>
          </cell>
        </row>
        <row r="464">
          <cell r="I464" t="str">
            <v>1588.0000</v>
          </cell>
          <cell r="M464">
            <v>28.933333333333334</v>
          </cell>
          <cell r="N464" t="str">
            <v>33583.0000</v>
          </cell>
          <cell r="O464" t="str">
            <v>11144.0000</v>
          </cell>
          <cell r="P464" t="str">
            <v>8484.0000</v>
          </cell>
          <cell r="Q464" t="str">
            <v>1293.0000</v>
          </cell>
          <cell r="R464" t="str">
            <v>1829.0000</v>
          </cell>
          <cell r="T464" t="str">
            <v>347.7040</v>
          </cell>
          <cell r="V464" t="str">
            <v>83.2300</v>
          </cell>
          <cell r="W464" t="str">
            <v>73.0000</v>
          </cell>
          <cell r="X464" t="str">
            <v>31643.0000</v>
          </cell>
        </row>
        <row r="465">
          <cell r="I465" t="str">
            <v>1034.0000</v>
          </cell>
          <cell r="M465">
            <v>128.42857142857144</v>
          </cell>
          <cell r="N465" t="str">
            <v>36403.0000</v>
          </cell>
          <cell r="O465" t="str">
            <v>11131.0000</v>
          </cell>
          <cell r="P465" t="str">
            <v>8590.0000</v>
          </cell>
          <cell r="Q465" t="str">
            <v>1397.0000</v>
          </cell>
          <cell r="R465" t="str">
            <v>2115.0000</v>
          </cell>
          <cell r="T465" t="str">
            <v>339.1810</v>
          </cell>
          <cell r="V465" t="str">
            <v>75.7100</v>
          </cell>
          <cell r="W465" t="str">
            <v>60.0000</v>
          </cell>
          <cell r="X465" t="str">
            <v>33583.0000</v>
          </cell>
        </row>
        <row r="466">
          <cell r="I466" t="str">
            <v>1319.0000</v>
          </cell>
          <cell r="M466">
            <v>98.285714285714292</v>
          </cell>
          <cell r="N466" t="str">
            <v>38675.0000</v>
          </cell>
          <cell r="O466" t="str">
            <v>12798.0000</v>
          </cell>
          <cell r="P466" t="str">
            <v>9322.0000</v>
          </cell>
          <cell r="Q466" t="str">
            <v>1537.0000</v>
          </cell>
          <cell r="R466" t="str">
            <v>1721.0000</v>
          </cell>
          <cell r="T466" t="str">
            <v>340.7390</v>
          </cell>
          <cell r="V466" t="str">
            <v>98.6200</v>
          </cell>
          <cell r="W466" t="str">
            <v>69.0000</v>
          </cell>
          <cell r="X466" t="str">
            <v>36403.0000</v>
          </cell>
        </row>
        <row r="467">
          <cell r="I467" t="str">
            <v>1828.0000</v>
          </cell>
          <cell r="M467">
            <v>56.285714285714285</v>
          </cell>
          <cell r="N467" t="str">
            <v>68647.0000</v>
          </cell>
          <cell r="O467" t="str">
            <v>35507.0000</v>
          </cell>
          <cell r="P467" t="str">
            <v>14307.0000</v>
          </cell>
          <cell r="Q467" t="str">
            <v>1724.0000</v>
          </cell>
          <cell r="R467" t="str">
            <v>2459.0000</v>
          </cell>
          <cell r="T467" t="str">
            <v>.</v>
          </cell>
          <cell r="V467" t="str">
            <v>100.2100</v>
          </cell>
          <cell r="W467" t="str">
            <v>48.0000</v>
          </cell>
          <cell r="X467" t="str">
            <v>38675.0000</v>
          </cell>
        </row>
        <row r="468">
          <cell r="I468" t="str">
            <v>1817.0000</v>
          </cell>
          <cell r="M468">
            <v>90.857142857142861</v>
          </cell>
          <cell r="N468" t="str">
            <v>70380.0000</v>
          </cell>
          <cell r="O468" t="str">
            <v>34749.0000</v>
          </cell>
          <cell r="P468" t="str">
            <v>15637.0000</v>
          </cell>
          <cell r="Q468" t="str">
            <v>1807.0000</v>
          </cell>
          <cell r="R468" t="str">
            <v>2972.0000</v>
          </cell>
          <cell r="T468" t="str">
            <v>.</v>
          </cell>
          <cell r="V468" t="str">
            <v>.</v>
          </cell>
          <cell r="W468" t="str">
            <v>119.0000</v>
          </cell>
          <cell r="X468" t="str">
            <v>68647.0000</v>
          </cell>
        </row>
        <row r="469">
          <cell r="I469" t="str">
            <v>2014.0000</v>
          </cell>
          <cell r="M469">
            <v>92.285714285714278</v>
          </cell>
          <cell r="N469" t="str">
            <v>72016.0000</v>
          </cell>
          <cell r="O469" t="str">
            <v>34329.0000</v>
          </cell>
          <cell r="P469" t="str">
            <v>16319.0000</v>
          </cell>
          <cell r="Q469" t="str">
            <v>1889.0000</v>
          </cell>
          <cell r="R469" t="str">
            <v>3372.0000</v>
          </cell>
          <cell r="T469" t="str">
            <v>.</v>
          </cell>
          <cell r="V469" t="str">
            <v>.</v>
          </cell>
          <cell r="W469" t="str">
            <v>134.0000</v>
          </cell>
          <cell r="X469" t="str">
            <v>70380.0000</v>
          </cell>
        </row>
        <row r="470">
          <cell r="I470" t="str">
            <v>5799.2000</v>
          </cell>
          <cell r="M470">
            <v>0</v>
          </cell>
          <cell r="N470" t="str">
            <v>5717.7000</v>
          </cell>
          <cell r="O470" t="str">
            <v>2186.1000</v>
          </cell>
          <cell r="P470">
            <v>0</v>
          </cell>
          <cell r="Q470" t="str">
            <v>155.5000</v>
          </cell>
          <cell r="R470" t="str">
            <v>244.8000</v>
          </cell>
          <cell r="T470" t="str">
            <v>315.4390</v>
          </cell>
          <cell r="V470" t="str">
            <v>14.6250</v>
          </cell>
          <cell r="W470" t="str">
            <v>-139.0000</v>
          </cell>
          <cell r="X470" t="str">
            <v>5889.7000</v>
          </cell>
        </row>
        <row r="471">
          <cell r="I471" t="str">
            <v>5215.0000</v>
          </cell>
          <cell r="M471">
            <v>0</v>
          </cell>
          <cell r="N471" t="str">
            <v>5769.1000</v>
          </cell>
          <cell r="O471" t="str">
            <v>2112.7000</v>
          </cell>
          <cell r="P471">
            <v>0</v>
          </cell>
          <cell r="Q471" t="str">
            <v>156.7000</v>
          </cell>
          <cell r="R471" t="str">
            <v>-49.9000</v>
          </cell>
          <cell r="T471" t="str">
            <v>320.5740</v>
          </cell>
          <cell r="V471" t="str">
            <v>12.5400</v>
          </cell>
          <cell r="W471" t="str">
            <v>-170.0000</v>
          </cell>
          <cell r="X471" t="str">
            <v>5717.7000</v>
          </cell>
        </row>
        <row r="472">
          <cell r="I472" t="str">
            <v>4549.0000</v>
          </cell>
          <cell r="M472">
            <v>87.65333333333335</v>
          </cell>
          <cell r="N472" t="str">
            <v>4981.4000</v>
          </cell>
          <cell r="O472" t="str">
            <v>856.0000</v>
          </cell>
          <cell r="P472">
            <v>0</v>
          </cell>
          <cell r="Q472" t="str">
            <v>154.5000</v>
          </cell>
          <cell r="R472" t="str">
            <v>223.0000</v>
          </cell>
          <cell r="T472" t="str">
            <v>326.2000</v>
          </cell>
          <cell r="V472" t="str">
            <v>9.9000</v>
          </cell>
          <cell r="W472" t="str">
            <v>-143.5000</v>
          </cell>
          <cell r="X472" t="str">
            <v>5769.1000</v>
          </cell>
        </row>
        <row r="473">
          <cell r="I473" t="str">
            <v>5485.7000</v>
          </cell>
          <cell r="M473">
            <v>113.53333333333333</v>
          </cell>
          <cell r="N473" t="str">
            <v>5474.6000</v>
          </cell>
          <cell r="O473" t="str">
            <v>1395.2000</v>
          </cell>
          <cell r="P473">
            <v>0</v>
          </cell>
          <cell r="Q473" t="str">
            <v>219.0000</v>
          </cell>
          <cell r="R473" t="str">
            <v>258.7000</v>
          </cell>
          <cell r="T473" t="str">
            <v>331.9000</v>
          </cell>
          <cell r="V473" t="str">
            <v>14.8500</v>
          </cell>
          <cell r="W473" t="str">
            <v>-22.6000</v>
          </cell>
          <cell r="X473" t="str">
            <v>4981.4000</v>
          </cell>
        </row>
        <row r="474">
          <cell r="I474" t="str">
            <v>5987.8000</v>
          </cell>
          <cell r="M474">
            <v>133.22999999999999</v>
          </cell>
          <cell r="N474" t="str">
            <v>5620.9000</v>
          </cell>
          <cell r="O474" t="str">
            <v>1506.5000</v>
          </cell>
          <cell r="P474">
            <v>0</v>
          </cell>
          <cell r="Q474" t="str">
            <v>136.5000</v>
          </cell>
          <cell r="R474" t="str">
            <v>38.6000</v>
          </cell>
          <cell r="T474" t="str">
            <v>337.4000</v>
          </cell>
          <cell r="V474" t="str">
            <v>10.1800</v>
          </cell>
          <cell r="W474" t="str">
            <v>93.6000</v>
          </cell>
          <cell r="X474" t="str">
            <v>5474.6000</v>
          </cell>
        </row>
        <row r="475">
          <cell r="I475" t="str">
            <v>6260.7000</v>
          </cell>
          <cell r="M475">
            <v>131.53333333333333</v>
          </cell>
          <cell r="N475" t="str">
            <v>4028.9000</v>
          </cell>
          <cell r="O475" t="str">
            <v>-32.6000</v>
          </cell>
          <cell r="P475">
            <v>0</v>
          </cell>
          <cell r="Q475" t="str">
            <v>245.4000</v>
          </cell>
          <cell r="R475" t="str">
            <v>-1731.9000</v>
          </cell>
          <cell r="T475" t="str">
            <v>342.2000</v>
          </cell>
          <cell r="V475" t="str">
            <v>5.8300</v>
          </cell>
          <cell r="W475" t="str">
            <v>181.1000</v>
          </cell>
          <cell r="X475" t="str">
            <v>5620.9000</v>
          </cell>
        </row>
        <row r="476">
          <cell r="I476" t="str">
            <v>6979.9000</v>
          </cell>
          <cell r="M476">
            <v>107.66333333333336</v>
          </cell>
          <cell r="N476" t="str">
            <v>4037.9000</v>
          </cell>
          <cell r="O476" t="str">
            <v>-64.2000</v>
          </cell>
          <cell r="P476">
            <v>0</v>
          </cell>
          <cell r="Q476" t="str">
            <v>253.4000</v>
          </cell>
          <cell r="R476" t="str">
            <v>-278.7000</v>
          </cell>
          <cell r="T476" t="str">
            <v>345.4000</v>
          </cell>
          <cell r="V476" t="str">
            <v>7.8400</v>
          </cell>
          <cell r="W476" t="str">
            <v>135.5000</v>
          </cell>
          <cell r="X476" t="str">
            <v>4028.9000</v>
          </cell>
        </row>
        <row r="477">
          <cell r="I477" t="str">
            <v>7207.2000</v>
          </cell>
          <cell r="M477">
            <v>0</v>
          </cell>
          <cell r="N477" t="str">
            <v>4137.1000</v>
          </cell>
          <cell r="O477" t="str">
            <v>366.6000</v>
          </cell>
          <cell r="P477">
            <v>0</v>
          </cell>
          <cell r="Q477" t="str">
            <v>236.7000</v>
          </cell>
          <cell r="R477" t="str">
            <v>-79.1000</v>
          </cell>
          <cell r="T477" t="str">
            <v>353.9000</v>
          </cell>
          <cell r="V477" t="str">
            <v>4.7300</v>
          </cell>
          <cell r="W477" t="str">
            <v>35.0000</v>
          </cell>
          <cell r="X477" t="str">
            <v>4037.9000</v>
          </cell>
        </row>
        <row r="478">
          <cell r="I478" t="str">
            <v>4929.6000</v>
          </cell>
          <cell r="M478">
            <v>205.21428571428569</v>
          </cell>
          <cell r="N478" t="str">
            <v>2824.1000</v>
          </cell>
          <cell r="O478" t="str">
            <v>-1454.3000</v>
          </cell>
          <cell r="P478">
            <v>0</v>
          </cell>
          <cell r="Q478" t="str">
            <v>255.4000</v>
          </cell>
          <cell r="R478" t="str">
            <v>-130.1000</v>
          </cell>
          <cell r="T478" t="str">
            <v>369.9000</v>
          </cell>
          <cell r="V478" t="str">
            <v>0.8500</v>
          </cell>
          <cell r="W478" t="str">
            <v>-51.3000</v>
          </cell>
          <cell r="X478" t="str">
            <v>4137.1000</v>
          </cell>
        </row>
        <row r="479">
          <cell r="I479" t="str">
            <v>5726.0000</v>
          </cell>
          <cell r="M479">
            <v>215.11428571428573</v>
          </cell>
          <cell r="N479" t="str">
            <v>2956.9000</v>
          </cell>
          <cell r="O479" t="str">
            <v>-1268.3000</v>
          </cell>
          <cell r="P479">
            <v>0</v>
          </cell>
          <cell r="Q479" t="str">
            <v>201.5000</v>
          </cell>
          <cell r="R479" t="str">
            <v>189.3000</v>
          </cell>
          <cell r="T479" t="str">
            <v>42.3000</v>
          </cell>
          <cell r="V479" t="str">
            <v>38.5600</v>
          </cell>
          <cell r="W479" t="str">
            <v>4.7000</v>
          </cell>
          <cell r="X479" t="str">
            <v>2824.1000</v>
          </cell>
        </row>
        <row r="480">
          <cell r="I480" t="str">
            <v>5965.9000</v>
          </cell>
          <cell r="M480">
            <v>193.87142857142862</v>
          </cell>
          <cell r="N480" t="str">
            <v>3020.9000</v>
          </cell>
          <cell r="O480" t="str">
            <v>-937.3000</v>
          </cell>
          <cell r="P480">
            <v>0</v>
          </cell>
          <cell r="Q480" t="str">
            <v>138.7000</v>
          </cell>
          <cell r="R480" t="str">
            <v>158.9000</v>
          </cell>
          <cell r="T480" t="str">
            <v>42.6000</v>
          </cell>
          <cell r="V480" t="str">
            <v>25.8900</v>
          </cell>
          <cell r="W480" t="str">
            <v>25.8000</v>
          </cell>
          <cell r="X480" t="str">
            <v>2956.9000</v>
          </cell>
        </row>
        <row r="481">
          <cell r="I481" t="str">
            <v>5674.5000</v>
          </cell>
          <cell r="M481">
            <v>297.57142857142861</v>
          </cell>
          <cell r="N481" t="str">
            <v>2612.2000</v>
          </cell>
          <cell r="O481" t="str">
            <v>-1567.8000</v>
          </cell>
          <cell r="P481">
            <v>0</v>
          </cell>
          <cell r="Q481" t="str">
            <v>132.1000</v>
          </cell>
          <cell r="R481" t="str">
            <v>134.0000</v>
          </cell>
          <cell r="T481" t="str">
            <v>43.4420</v>
          </cell>
          <cell r="V481" t="str">
            <v>19.7100</v>
          </cell>
          <cell r="W481" t="str">
            <v>80.5000</v>
          </cell>
          <cell r="X481" t="str">
            <v>3020.9000</v>
          </cell>
        </row>
        <row r="482">
          <cell r="I482" t="str">
            <v>6185.9000</v>
          </cell>
          <cell r="M482">
            <v>350.75714285714292</v>
          </cell>
          <cell r="N482" t="str">
            <v>2420.4000</v>
          </cell>
          <cell r="O482" t="str">
            <v>-1849.9000</v>
          </cell>
          <cell r="P482">
            <v>0</v>
          </cell>
          <cell r="Q482" t="str">
            <v>116.7000</v>
          </cell>
          <cell r="R482" t="str">
            <v>145.6000</v>
          </cell>
          <cell r="T482" t="str">
            <v>43.9000</v>
          </cell>
          <cell r="V482" t="str">
            <v>17.3000</v>
          </cell>
          <cell r="W482" t="str">
            <v>150.3000</v>
          </cell>
          <cell r="X482" t="str">
            <v>2612.2000</v>
          </cell>
        </row>
        <row r="483">
          <cell r="I483" t="str">
            <v>2890.0000</v>
          </cell>
          <cell r="M483">
            <v>0</v>
          </cell>
          <cell r="N483" t="str">
            <v>95088.0000</v>
          </cell>
          <cell r="O483" t="str">
            <v>5413.0000</v>
          </cell>
          <cell r="P483" t="str">
            <v>0.0000</v>
          </cell>
          <cell r="Q483" t="str">
            <v>233.0000</v>
          </cell>
          <cell r="R483" t="str">
            <v>987.0000</v>
          </cell>
          <cell r="T483" t="str">
            <v>152.0050</v>
          </cell>
          <cell r="V483" t="str">
            <v>132.3000</v>
          </cell>
          <cell r="W483" t="str">
            <v>95.0000</v>
          </cell>
          <cell r="X483" t="str">
            <v>95333.0000</v>
          </cell>
        </row>
        <row r="484">
          <cell r="I484" t="str">
            <v>2500.0000</v>
          </cell>
          <cell r="M484">
            <v>105.4</v>
          </cell>
          <cell r="N484" t="str">
            <v>91589.0000</v>
          </cell>
          <cell r="O484" t="str">
            <v>5055.0000</v>
          </cell>
          <cell r="P484" t="str">
            <v>0.0000</v>
          </cell>
          <cell r="Q484" t="str">
            <v>244.0000</v>
          </cell>
          <cell r="R484" t="str">
            <v>989.0000</v>
          </cell>
          <cell r="T484" t="str">
            <v>141.5530</v>
          </cell>
          <cell r="V484" t="str">
            <v>92.6500</v>
          </cell>
          <cell r="W484" t="str">
            <v>119.0000</v>
          </cell>
          <cell r="X484" t="str">
            <v>95088.0000</v>
          </cell>
        </row>
        <row r="485">
          <cell r="I485" t="str">
            <v>2032.0000</v>
          </cell>
          <cell r="M485">
            <v>147.5</v>
          </cell>
          <cell r="N485" t="str">
            <v>88950.0000</v>
          </cell>
          <cell r="O485" t="str">
            <v>3867.0000</v>
          </cell>
          <cell r="P485" t="str">
            <v>0.0000</v>
          </cell>
          <cell r="Q485" t="str">
            <v>221.0000</v>
          </cell>
          <cell r="R485" t="str">
            <v>-397.0000</v>
          </cell>
          <cell r="T485" t="str">
            <v>139.3700</v>
          </cell>
          <cell r="V485" t="str">
            <v>41.1200</v>
          </cell>
          <cell r="W485" t="str">
            <v>138.0000</v>
          </cell>
          <cell r="X485" t="str">
            <v>91589.0000</v>
          </cell>
        </row>
        <row r="486">
          <cell r="I486" t="str">
            <v>2356.0000</v>
          </cell>
          <cell r="M486">
            <v>118.13333333333333</v>
          </cell>
          <cell r="N486" t="str">
            <v>90992.0000</v>
          </cell>
          <cell r="O486" t="str">
            <v>4558.0000</v>
          </cell>
          <cell r="P486" t="str">
            <v>0.0000</v>
          </cell>
          <cell r="Q486" t="str">
            <v>246.0000</v>
          </cell>
          <cell r="R486" t="str">
            <v>602.0000</v>
          </cell>
          <cell r="T486" t="str">
            <v>140.5910</v>
          </cell>
          <cell r="V486" t="str">
            <v>57.5000</v>
          </cell>
          <cell r="W486" t="str">
            <v>160.0000</v>
          </cell>
          <cell r="X486" t="str">
            <v>88950.0000</v>
          </cell>
        </row>
        <row r="487">
          <cell r="I487" t="str">
            <v>2542.0000</v>
          </cell>
          <cell r="M487">
            <v>104.93333333333334</v>
          </cell>
          <cell r="N487" t="str">
            <v>81059.0000</v>
          </cell>
          <cell r="O487" t="str">
            <v>5203.0000</v>
          </cell>
          <cell r="P487" t="str">
            <v>0.0000</v>
          </cell>
          <cell r="Q487" t="str">
            <v>230.0000</v>
          </cell>
          <cell r="R487" t="str">
            <v>1577.0000</v>
          </cell>
          <cell r="T487" t="str">
            <v>132.0070</v>
          </cell>
          <cell r="V487" t="str">
            <v>81.5700</v>
          </cell>
          <cell r="W487" t="str">
            <v>245.0000</v>
          </cell>
          <cell r="X487" t="str">
            <v>90992.0000</v>
          </cell>
        </row>
        <row r="488">
          <cell r="I488" t="str">
            <v>3109.0000</v>
          </cell>
          <cell r="M488">
            <v>105.03333333333333</v>
          </cell>
          <cell r="N488" t="str">
            <v>44863.0000</v>
          </cell>
          <cell r="O488" t="str">
            <v>5360.0000</v>
          </cell>
          <cell r="P488" t="str">
            <v>0.0000</v>
          </cell>
          <cell r="Q488" t="str">
            <v>221.0000</v>
          </cell>
          <cell r="R488" t="str">
            <v>1276.0000</v>
          </cell>
          <cell r="T488" t="str">
            <v>121.1910</v>
          </cell>
          <cell r="V488" t="str">
            <v>111.7000</v>
          </cell>
          <cell r="W488" t="str">
            <v>288.0000</v>
          </cell>
          <cell r="X488" t="str">
            <v>81059.0000</v>
          </cell>
        </row>
        <row r="489">
          <cell r="I489" t="str">
            <v>3343.0000</v>
          </cell>
          <cell r="M489">
            <v>99.1</v>
          </cell>
          <cell r="N489" t="str">
            <v>42399.0000</v>
          </cell>
          <cell r="O489" t="str">
            <v>4330.0000</v>
          </cell>
          <cell r="P489" t="str">
            <v>0.0000</v>
          </cell>
          <cell r="Q489" t="str">
            <v>208.0000</v>
          </cell>
          <cell r="R489" t="str">
            <v>1159.0000</v>
          </cell>
          <cell r="T489" t="str">
            <v>98.6540</v>
          </cell>
          <cell r="V489" t="str">
            <v>131.5700</v>
          </cell>
          <cell r="W489" t="str">
            <v>279.0000</v>
          </cell>
          <cell r="X489" t="str">
            <v>44863.0000</v>
          </cell>
        </row>
        <row r="490">
          <cell r="I490" t="str">
            <v>3417.0000</v>
          </cell>
          <cell r="M490">
            <v>92.433333333333337</v>
          </cell>
          <cell r="N490" t="str">
            <v>40065.0000</v>
          </cell>
          <cell r="O490" t="str">
            <v>4748.0000</v>
          </cell>
          <cell r="P490" t="str">
            <v>0.0000</v>
          </cell>
          <cell r="Q490" t="str">
            <v>194.0000</v>
          </cell>
          <cell r="R490" t="str">
            <v>1120.0000</v>
          </cell>
          <cell r="T490" t="str">
            <v>279.5880</v>
          </cell>
          <cell r="V490" t="str">
            <v>53.7300</v>
          </cell>
          <cell r="W490" t="str">
            <v>248.0000</v>
          </cell>
          <cell r="X490" t="str">
            <v>42399.0000</v>
          </cell>
        </row>
        <row r="491">
          <cell r="I491" t="str">
            <v>2248.0000</v>
          </cell>
          <cell r="M491">
            <v>338.57142857142856</v>
          </cell>
          <cell r="N491" t="str">
            <v>41406.0000</v>
          </cell>
          <cell r="O491" t="str">
            <v>3592.0000</v>
          </cell>
          <cell r="P491" t="str">
            <v>0.0000</v>
          </cell>
          <cell r="Q491" t="str">
            <v>244.0000</v>
          </cell>
          <cell r="R491" t="str">
            <v>288.0000</v>
          </cell>
          <cell r="T491" t="str">
            <v>271.0360</v>
          </cell>
          <cell r="V491" t="str">
            <v>16.8500</v>
          </cell>
          <cell r="W491" t="str">
            <v>162.0000</v>
          </cell>
          <cell r="X491" t="str">
            <v>40065.0000</v>
          </cell>
        </row>
        <row r="492">
          <cell r="I492" t="str">
            <v>2850.0000</v>
          </cell>
          <cell r="M492">
            <v>250.14285714285714</v>
          </cell>
          <cell r="N492" t="str">
            <v>43013.0000</v>
          </cell>
          <cell r="O492" t="str">
            <v>5417.0000</v>
          </cell>
          <cell r="P492" t="str">
            <v>0.0000</v>
          </cell>
          <cell r="Q492" t="str">
            <v>268.0000</v>
          </cell>
          <cell r="R492" t="str">
            <v>1301.0000</v>
          </cell>
          <cell r="T492" t="str">
            <v>274.2570</v>
          </cell>
          <cell r="V492" t="str">
            <v>35.2700</v>
          </cell>
          <cell r="W492" t="str">
            <v>74.0000</v>
          </cell>
          <cell r="X492" t="str">
            <v>41406.0000</v>
          </cell>
        </row>
        <row r="493">
          <cell r="I493" t="str">
            <v>3163.0000</v>
          </cell>
          <cell r="M493">
            <v>221.57142857142858</v>
          </cell>
          <cell r="N493" t="str">
            <v>45682.0000</v>
          </cell>
          <cell r="O493" t="str">
            <v>6645.0000</v>
          </cell>
          <cell r="P493" t="str">
            <v>0.0000</v>
          </cell>
          <cell r="Q493" t="str">
            <v>292.0000</v>
          </cell>
          <cell r="R493" t="str">
            <v>1345.0000</v>
          </cell>
          <cell r="T493" t="str">
            <v>271.8800</v>
          </cell>
          <cell r="V493" t="str">
            <v>36.6600</v>
          </cell>
          <cell r="W493" t="str">
            <v>86.0000</v>
          </cell>
          <cell r="X493" t="str">
            <v>43013.0000</v>
          </cell>
        </row>
        <row r="494">
          <cell r="I494" t="str">
            <v>3298.0000</v>
          </cell>
          <cell r="M494">
            <v>259.42857142857144</v>
          </cell>
          <cell r="N494" t="str">
            <v>51047.0000</v>
          </cell>
          <cell r="O494" t="str">
            <v>8344.0000</v>
          </cell>
          <cell r="P494" t="str">
            <v>0.0000</v>
          </cell>
          <cell r="Q494" t="str">
            <v>345.0000</v>
          </cell>
          <cell r="R494" t="str">
            <v>1327.0000</v>
          </cell>
          <cell r="T494" t="str">
            <v>285.5330</v>
          </cell>
          <cell r="V494" t="str">
            <v>42.0000</v>
          </cell>
          <cell r="W494" t="str">
            <v>73.0000</v>
          </cell>
          <cell r="X494" t="str">
            <v>45682.0000</v>
          </cell>
        </row>
        <row r="495">
          <cell r="I495" t="str">
            <v>3665.0000</v>
          </cell>
          <cell r="M495">
            <v>236.57142857142858</v>
          </cell>
          <cell r="N495" t="str">
            <v>53734.0000</v>
          </cell>
          <cell r="O495" t="str">
            <v>9769.0000</v>
          </cell>
          <cell r="P495" t="str">
            <v>0.0000</v>
          </cell>
          <cell r="Q495" t="str">
            <v>560.0000</v>
          </cell>
          <cell r="R495" t="str">
            <v>1623.0000</v>
          </cell>
          <cell r="T495" t="str">
            <v>285.8290</v>
          </cell>
          <cell r="V495" t="str">
            <v>53.4600</v>
          </cell>
          <cell r="W495" t="str">
            <v>73.0000</v>
          </cell>
          <cell r="X495" t="str">
            <v>51047.0000</v>
          </cell>
        </row>
        <row r="496">
          <cell r="I496" t="str">
            <v>1619.0000</v>
          </cell>
          <cell r="M496">
            <v>0</v>
          </cell>
          <cell r="N496" t="str">
            <v>20491.0000</v>
          </cell>
          <cell r="O496" t="str">
            <v>6017.0000</v>
          </cell>
          <cell r="P496" t="str">
            <v>3384.0000</v>
          </cell>
          <cell r="Q496" t="str">
            <v>552.0000</v>
          </cell>
          <cell r="R496" t="str">
            <v>186.0000</v>
          </cell>
          <cell r="T496" t="str">
            <v>212.7380</v>
          </cell>
          <cell r="V496" t="str">
            <v>25.9375</v>
          </cell>
          <cell r="W496">
            <v>0</v>
          </cell>
          <cell r="X496" t="str">
            <v>20720.0000</v>
          </cell>
        </row>
        <row r="497">
          <cell r="I497" t="str">
            <v>1493.0000</v>
          </cell>
          <cell r="M497">
            <v>47.9</v>
          </cell>
          <cell r="N497" t="str">
            <v>20801.0000</v>
          </cell>
          <cell r="O497" t="str">
            <v>6120.0000</v>
          </cell>
          <cell r="P497" t="str">
            <v>3621.0000</v>
          </cell>
          <cell r="Q497" t="str">
            <v>613.0000</v>
          </cell>
          <cell r="R497" t="str">
            <v>293.0000</v>
          </cell>
          <cell r="T497" t="str">
            <v>213.6880</v>
          </cell>
          <cell r="V497" t="str">
            <v>35.0500</v>
          </cell>
          <cell r="W497" t="str">
            <v>14.0000</v>
          </cell>
          <cell r="X497" t="str">
            <v>20491.0000</v>
          </cell>
        </row>
        <row r="498">
          <cell r="I498" t="str">
            <v>1324.0000</v>
          </cell>
          <cell r="M498">
            <v>56.066666666666663</v>
          </cell>
          <cell r="N498" t="str">
            <v>20951.0000</v>
          </cell>
          <cell r="O498" t="str">
            <v>6241.0000</v>
          </cell>
          <cell r="P498" t="str">
            <v>3567.0000</v>
          </cell>
          <cell r="Q498" t="str">
            <v>638.0000</v>
          </cell>
          <cell r="R498" t="str">
            <v>467.0000</v>
          </cell>
          <cell r="T498" t="str">
            <v>214.6870</v>
          </cell>
          <cell r="V498" t="str">
            <v>28.3100</v>
          </cell>
          <cell r="W498" t="str">
            <v>3.0000</v>
          </cell>
          <cell r="X498" t="str">
            <v>20801.0000</v>
          </cell>
        </row>
        <row r="499">
          <cell r="I499" t="str">
            <v>1451.0000</v>
          </cell>
          <cell r="M499">
            <v>49.133333333333333</v>
          </cell>
          <cell r="N499" t="str">
            <v>21760.0000</v>
          </cell>
          <cell r="O499" t="str">
            <v>6453.0000</v>
          </cell>
          <cell r="P499" t="str">
            <v>3752.0000</v>
          </cell>
          <cell r="Q499" t="str">
            <v>629.0000</v>
          </cell>
          <cell r="R499" t="str">
            <v>189.0000</v>
          </cell>
          <cell r="T499" t="str">
            <v>215.0710</v>
          </cell>
          <cell r="V499" t="str">
            <v>35.9400</v>
          </cell>
          <cell r="W499" t="str">
            <v>33.0000</v>
          </cell>
          <cell r="X499" t="str">
            <v>20951.0000</v>
          </cell>
        </row>
        <row r="500">
          <cell r="I500" t="str">
            <v>1458.0000</v>
          </cell>
          <cell r="M500">
            <v>49.233333333333334</v>
          </cell>
          <cell r="N500" t="str">
            <v>24581.0000</v>
          </cell>
          <cell r="O500" t="str">
            <v>6811.0000</v>
          </cell>
          <cell r="P500" t="str">
            <v>5979.0000</v>
          </cell>
          <cell r="Q500" t="str">
            <v>711.0000</v>
          </cell>
          <cell r="R500" t="str">
            <v>418.0000</v>
          </cell>
          <cell r="T500" t="str">
            <v>215.5290</v>
          </cell>
          <cell r="V500" t="str">
            <v>40.0800</v>
          </cell>
          <cell r="W500" t="str">
            <v>57.0000</v>
          </cell>
          <cell r="X500" t="str">
            <v>21760.0000</v>
          </cell>
        </row>
        <row r="501">
          <cell r="I501" t="str">
            <v>1536.0000</v>
          </cell>
          <cell r="M501">
            <v>47.7</v>
          </cell>
          <cell r="N501" t="str">
            <v>24232.0000</v>
          </cell>
          <cell r="O501" t="str">
            <v>7954.0000</v>
          </cell>
          <cell r="P501" t="str">
            <v>6082.0000</v>
          </cell>
          <cell r="Q501" t="str">
            <v>826.0000</v>
          </cell>
          <cell r="R501" t="str">
            <v>720.0000</v>
          </cell>
          <cell r="T501" t="str">
            <v>218.2030</v>
          </cell>
          <cell r="V501" t="str">
            <v>50.7700</v>
          </cell>
          <cell r="W501" t="str">
            <v>65.0000</v>
          </cell>
          <cell r="X501" t="str">
            <v>24581.0000</v>
          </cell>
        </row>
        <row r="502">
          <cell r="I502" t="str">
            <v>1511.0000</v>
          </cell>
          <cell r="M502">
            <v>50.366666666666667</v>
          </cell>
          <cell r="N502" t="str">
            <v>25129.0000</v>
          </cell>
          <cell r="O502" t="str">
            <v>8942.0000</v>
          </cell>
          <cell r="P502" t="str">
            <v>6110.0000</v>
          </cell>
          <cell r="Q502" t="str">
            <v>857.0000</v>
          </cell>
          <cell r="R502" t="str">
            <v>1310.0000</v>
          </cell>
          <cell r="T502" t="str">
            <v>437.7640</v>
          </cell>
          <cell r="V502" t="str">
            <v>34.4300</v>
          </cell>
          <cell r="W502" t="str">
            <v>80.0000</v>
          </cell>
          <cell r="X502" t="str">
            <v>24232.0000</v>
          </cell>
        </row>
        <row r="503">
          <cell r="I503" t="str">
            <v>1607.0000</v>
          </cell>
          <cell r="M503">
            <v>43.933333333333337</v>
          </cell>
          <cell r="N503" t="str">
            <v>25534.0000</v>
          </cell>
          <cell r="O503" t="str">
            <v>8685.0000</v>
          </cell>
          <cell r="P503" t="str">
            <v>6096.0000</v>
          </cell>
          <cell r="Q503" t="str">
            <v>883.0000</v>
          </cell>
          <cell r="R503" t="str">
            <v>1226.0000</v>
          </cell>
          <cell r="T503" t="str">
            <v>407.8640</v>
          </cell>
          <cell r="V503" t="str">
            <v>43.9800</v>
          </cell>
          <cell r="W503" t="str">
            <v>88.0000</v>
          </cell>
          <cell r="X503" t="str">
            <v>25129.0000</v>
          </cell>
        </row>
        <row r="504">
          <cell r="I504" t="str">
            <v>1320.0000</v>
          </cell>
          <cell r="M504">
            <v>123</v>
          </cell>
          <cell r="N504" t="str">
            <v>26288.0000</v>
          </cell>
          <cell r="O504" t="str">
            <v>8048.0000</v>
          </cell>
          <cell r="P504" t="str">
            <v>6235.0000</v>
          </cell>
          <cell r="Q504" t="str">
            <v>904.0000</v>
          </cell>
          <cell r="R504" t="str">
            <v>1365.0000</v>
          </cell>
          <cell r="T504" t="str">
            <v>390.5260</v>
          </cell>
          <cell r="V504" t="str">
            <v>32.4700</v>
          </cell>
          <cell r="W504" t="str">
            <v>58.0000</v>
          </cell>
          <cell r="X504" t="str">
            <v>25534.0000</v>
          </cell>
        </row>
        <row r="505">
          <cell r="I505" t="str">
            <v>1781.0000</v>
          </cell>
          <cell r="M505">
            <v>97.285714285714292</v>
          </cell>
          <cell r="N505" t="str">
            <v>27036.0000</v>
          </cell>
          <cell r="O505" t="str">
            <v>8846.0000</v>
          </cell>
          <cell r="P505" t="str">
            <v>6585.0000</v>
          </cell>
          <cell r="Q505" t="str">
            <v>908.0000</v>
          </cell>
          <cell r="R505" t="str">
            <v>1137.0000</v>
          </cell>
          <cell r="T505" t="str">
            <v>393.4600</v>
          </cell>
          <cell r="V505" t="str">
            <v>48.4900</v>
          </cell>
          <cell r="W505" t="str">
            <v>59.0000</v>
          </cell>
          <cell r="X505" t="str">
            <v>26288.0000</v>
          </cell>
        </row>
        <row r="506">
          <cell r="I506" t="str">
            <v>1851.0000</v>
          </cell>
          <cell r="M506">
            <v>112.85714285714286</v>
          </cell>
          <cell r="N506" t="str">
            <v>28141.0000</v>
          </cell>
          <cell r="O506" t="str">
            <v>8686.0000</v>
          </cell>
          <cell r="P506" t="str">
            <v>7053.0000</v>
          </cell>
          <cell r="Q506" t="str">
            <v>947.0000</v>
          </cell>
          <cell r="R506" t="str">
            <v>1563.0000</v>
          </cell>
          <cell r="T506" t="str">
            <v>370.3420</v>
          </cell>
          <cell r="V506" t="str">
            <v>64.6100</v>
          </cell>
          <cell r="W506" t="str">
            <v>82.0000</v>
          </cell>
          <cell r="X506" t="str">
            <v>27036.0000</v>
          </cell>
        </row>
        <row r="507">
          <cell r="I507" t="str">
            <v>1850.0000</v>
          </cell>
          <cell r="M507">
            <v>135.14285714285714</v>
          </cell>
          <cell r="N507" t="str">
            <v>29473.0000</v>
          </cell>
          <cell r="O507" t="str">
            <v>8455.0000</v>
          </cell>
          <cell r="P507" t="str">
            <v>7601.0000</v>
          </cell>
          <cell r="Q507" t="str">
            <v>976.0000</v>
          </cell>
          <cell r="R507" t="str">
            <v>1822.0000</v>
          </cell>
          <cell r="T507" t="str">
            <v>1049.1570</v>
          </cell>
          <cell r="V507" t="str">
            <v>21.0600</v>
          </cell>
          <cell r="W507" t="str">
            <v>101.0000</v>
          </cell>
          <cell r="X507" t="str">
            <v>28141.0000</v>
          </cell>
        </row>
        <row r="508">
          <cell r="I508" t="str">
            <v>2294.0000</v>
          </cell>
          <cell r="M508">
            <v>117.14285714285714</v>
          </cell>
          <cell r="N508" t="str">
            <v>30571.0000</v>
          </cell>
          <cell r="O508" t="str">
            <v>8988.0000</v>
          </cell>
          <cell r="P508" t="str">
            <v>8096.0000</v>
          </cell>
          <cell r="Q508" t="str">
            <v>1059.0000</v>
          </cell>
          <cell r="R508" t="str">
            <v>1859.0000</v>
          </cell>
          <cell r="T508" t="str">
            <v>1020.4850</v>
          </cell>
          <cell r="V508" t="str">
            <v>19.7300</v>
          </cell>
          <cell r="W508" t="str">
            <v>110.0000</v>
          </cell>
          <cell r="X508" t="str">
            <v>29473.0000</v>
          </cell>
        </row>
        <row r="509">
          <cell r="I509" t="str">
            <v>1846.0000</v>
          </cell>
          <cell r="M509">
            <v>0</v>
          </cell>
          <cell r="N509" t="str">
            <v>5196.0000</v>
          </cell>
          <cell r="O509" t="str">
            <v>137.0000</v>
          </cell>
          <cell r="P509" t="str">
            <v>285.0000</v>
          </cell>
          <cell r="Q509" t="str">
            <v>196.0000</v>
          </cell>
          <cell r="R509" t="str">
            <v>714.0000</v>
          </cell>
          <cell r="T509" t="str">
            <v>439.0000</v>
          </cell>
          <cell r="V509" t="str">
            <v>26.5000</v>
          </cell>
          <cell r="W509" t="str">
            <v>9.0000</v>
          </cell>
          <cell r="X509" t="str">
            <v>5522.0000</v>
          </cell>
        </row>
        <row r="510">
          <cell r="I510" t="str">
            <v>1621.0000</v>
          </cell>
          <cell r="M510">
            <v>0</v>
          </cell>
          <cell r="N510" t="str">
            <v>5927.0000</v>
          </cell>
          <cell r="O510" t="str">
            <v>-247.0000</v>
          </cell>
          <cell r="P510" t="str">
            <v>303.0000</v>
          </cell>
          <cell r="Q510" t="str">
            <v>209.0000</v>
          </cell>
          <cell r="R510" t="str">
            <v>649.0000</v>
          </cell>
          <cell r="T510" t="str">
            <v>409.0000</v>
          </cell>
          <cell r="V510" t="str">
            <v>27.3600</v>
          </cell>
          <cell r="W510" t="str">
            <v>-1.0000</v>
          </cell>
          <cell r="X510" t="str">
            <v>5196.0000</v>
          </cell>
        </row>
        <row r="511">
          <cell r="I511" t="str">
            <v>1377.0000</v>
          </cell>
          <cell r="M511">
            <v>45.733333333333334</v>
          </cell>
          <cell r="N511" t="str">
            <v>5721.0000</v>
          </cell>
          <cell r="O511" t="str">
            <v>-114.0000</v>
          </cell>
          <cell r="P511" t="str">
            <v>188.0000</v>
          </cell>
          <cell r="Q511" t="str">
            <v>241.0000</v>
          </cell>
          <cell r="R511" t="str">
            <v>525.0000</v>
          </cell>
          <cell r="T511" t="str">
            <v>410.0000</v>
          </cell>
          <cell r="V511" t="str">
            <v>23.3000</v>
          </cell>
          <cell r="W511" t="str">
            <v>9.0000</v>
          </cell>
          <cell r="X511" t="str">
            <v>5927.0000</v>
          </cell>
        </row>
        <row r="512">
          <cell r="I512" t="str">
            <v>1472.0000</v>
          </cell>
          <cell r="M512">
            <v>38.566666666666663</v>
          </cell>
          <cell r="N512" t="str">
            <v>6205.0000</v>
          </cell>
          <cell r="O512" t="str">
            <v>387.0000</v>
          </cell>
          <cell r="P512" t="str">
            <v>245.0000</v>
          </cell>
          <cell r="Q512" t="str">
            <v>243.0000</v>
          </cell>
          <cell r="R512" t="str">
            <v>626.0000</v>
          </cell>
          <cell r="T512" t="str">
            <v>410.0000</v>
          </cell>
          <cell r="V512" t="str">
            <v>24.1500</v>
          </cell>
          <cell r="W512" t="str">
            <v>40.0000</v>
          </cell>
          <cell r="X512" t="str">
            <v>5721.0000</v>
          </cell>
        </row>
        <row r="513">
          <cell r="I513" t="str">
            <v>1627.0000</v>
          </cell>
          <cell r="M513">
            <v>40.299999999999997</v>
          </cell>
          <cell r="N513" t="str">
            <v>6675.0000</v>
          </cell>
          <cell r="O513" t="str">
            <v>874.0000</v>
          </cell>
          <cell r="P513" t="str">
            <v>332.0000</v>
          </cell>
          <cell r="Q513" t="str">
            <v>260.0000</v>
          </cell>
          <cell r="R513" t="str">
            <v>647.0000</v>
          </cell>
          <cell r="T513" t="str">
            <v>408.0000</v>
          </cell>
          <cell r="V513" t="str">
            <v>25.5900</v>
          </cell>
          <cell r="W513" t="str">
            <v>57.0000</v>
          </cell>
          <cell r="X513" t="str">
            <v>6205.0000</v>
          </cell>
        </row>
        <row r="514">
          <cell r="I514" t="str">
            <v>1847.0000</v>
          </cell>
          <cell r="M514">
            <v>59.266666666666666</v>
          </cell>
          <cell r="N514" t="str">
            <v>6776.0000</v>
          </cell>
          <cell r="O514" t="str">
            <v>1270.0000</v>
          </cell>
          <cell r="P514" t="str">
            <v>342.0000</v>
          </cell>
          <cell r="Q514" t="str">
            <v>279.0000</v>
          </cell>
          <cell r="R514" t="str">
            <v>707.0000</v>
          </cell>
          <cell r="T514" t="str">
            <v>408.0000</v>
          </cell>
          <cell r="V514" t="str">
            <v>30.8500</v>
          </cell>
          <cell r="W514" t="str">
            <v>66.0000</v>
          </cell>
          <cell r="X514" t="str">
            <v>6675.0000</v>
          </cell>
        </row>
        <row r="515">
          <cell r="I515" t="str">
            <v>2003.0000</v>
          </cell>
          <cell r="M515">
            <v>55.6</v>
          </cell>
          <cell r="N515" t="str">
            <v>7870.0000</v>
          </cell>
          <cell r="O515" t="str">
            <v>1768.0000</v>
          </cell>
          <cell r="P515" t="str">
            <v>463.0000</v>
          </cell>
          <cell r="Q515" t="str">
            <v>272.0000</v>
          </cell>
          <cell r="R515" t="str">
            <v>755.0000</v>
          </cell>
          <cell r="T515" t="str">
            <v>402.0000</v>
          </cell>
          <cell r="V515" t="str">
            <v>36.6800</v>
          </cell>
          <cell r="W515" t="str">
            <v>67.0000</v>
          </cell>
          <cell r="X515" t="str">
            <v>6776.0000</v>
          </cell>
        </row>
        <row r="516">
          <cell r="I516" t="str">
            <v>2025.0000</v>
          </cell>
          <cell r="M516">
            <v>0</v>
          </cell>
          <cell r="N516" t="str">
            <v>6445.0000</v>
          </cell>
          <cell r="O516" t="str">
            <v>1295.0000</v>
          </cell>
          <cell r="P516" t="str">
            <v>354.0000</v>
          </cell>
          <cell r="Q516" t="str">
            <v>282.0000</v>
          </cell>
          <cell r="R516" t="str">
            <v>823.0000</v>
          </cell>
          <cell r="T516" t="str">
            <v>379.0000</v>
          </cell>
          <cell r="V516" t="str">
            <v>36.8300</v>
          </cell>
          <cell r="W516" t="str">
            <v>49.0000</v>
          </cell>
          <cell r="X516" t="str">
            <v>7870.0000</v>
          </cell>
        </row>
        <row r="517">
          <cell r="I517" t="str">
            <v>1854.0000</v>
          </cell>
          <cell r="M517">
            <v>31.142857142857142</v>
          </cell>
          <cell r="N517" t="str">
            <v>6474.0000</v>
          </cell>
          <cell r="O517" t="str">
            <v>1318.0000</v>
          </cell>
          <cell r="P517" t="str">
            <v>354.0000</v>
          </cell>
          <cell r="Q517" t="str">
            <v>271.0000</v>
          </cell>
          <cell r="R517" t="str">
            <v>671.0000</v>
          </cell>
          <cell r="T517" t="str">
            <v>356.0000</v>
          </cell>
          <cell r="V517" t="str">
            <v>36.3800</v>
          </cell>
          <cell r="W517" t="str">
            <v>45.0000</v>
          </cell>
          <cell r="X517" t="str">
            <v>6445.0000</v>
          </cell>
        </row>
        <row r="518">
          <cell r="I518" t="str">
            <v>1415.0000</v>
          </cell>
          <cell r="M518">
            <v>120.71428571428571</v>
          </cell>
          <cell r="N518" t="str">
            <v>6056.0000</v>
          </cell>
          <cell r="O518" t="str">
            <v>728.0000</v>
          </cell>
          <cell r="P518" t="str">
            <v>237.0000</v>
          </cell>
          <cell r="Q518" t="str">
            <v>264.0000</v>
          </cell>
          <cell r="R518" t="str">
            <v>732.0000</v>
          </cell>
          <cell r="T518" t="str">
            <v>343.0000</v>
          </cell>
          <cell r="V518" t="str">
            <v>31.0300</v>
          </cell>
          <cell r="W518" t="str">
            <v>45.0000</v>
          </cell>
          <cell r="X518" t="str">
            <v>6474.0000</v>
          </cell>
        </row>
        <row r="519">
          <cell r="I519" t="str">
            <v>1767.0000</v>
          </cell>
          <cell r="M519">
            <v>109.42857142857143</v>
          </cell>
          <cell r="N519" t="str">
            <v>6276.0000</v>
          </cell>
          <cell r="O519" t="str">
            <v>926.0000</v>
          </cell>
          <cell r="P519" t="str">
            <v>258.0000</v>
          </cell>
          <cell r="Q519" t="str">
            <v>251.0000</v>
          </cell>
          <cell r="R519" t="str">
            <v>844.0000</v>
          </cell>
          <cell r="T519" t="str">
            <v>336.0000</v>
          </cell>
          <cell r="V519" t="str">
            <v>35.9000</v>
          </cell>
          <cell r="W519" t="str">
            <v>85.0000</v>
          </cell>
          <cell r="X519" t="str">
            <v>6056.0000</v>
          </cell>
        </row>
        <row r="520">
          <cell r="I520" t="str">
            <v>2059.0000</v>
          </cell>
          <cell r="M520">
            <v>92.285714285714278</v>
          </cell>
          <cell r="N520" t="str">
            <v>6862.0000</v>
          </cell>
          <cell r="O520" t="str">
            <v>1088.0000</v>
          </cell>
          <cell r="P520" t="str">
            <v>367.0000</v>
          </cell>
          <cell r="Q520" t="str">
            <v>265.0000</v>
          </cell>
          <cell r="R520" t="str">
            <v>805.0000</v>
          </cell>
          <cell r="T520" t="str">
            <v>320.0000</v>
          </cell>
          <cell r="V520" t="str">
            <v>33.0500</v>
          </cell>
          <cell r="W520" t="str">
            <v>91.0000</v>
          </cell>
          <cell r="X520" t="str">
            <v>6276.0000</v>
          </cell>
        </row>
        <row r="521">
          <cell r="I521" t="str">
            <v>2118.0000</v>
          </cell>
          <cell r="M521">
            <v>132</v>
          </cell>
          <cell r="N521" t="str">
            <v>6530.0000</v>
          </cell>
          <cell r="O521" t="str">
            <v>898.0000</v>
          </cell>
          <cell r="P521" t="str">
            <v>298.0000</v>
          </cell>
          <cell r="Q521" t="str">
            <v>259.0000</v>
          </cell>
          <cell r="R521" t="str">
            <v>774.0000</v>
          </cell>
          <cell r="T521" t="str">
            <v>312.0000</v>
          </cell>
          <cell r="V521" t="str">
            <v>33.1100</v>
          </cell>
          <cell r="W521" t="str">
            <v>97.0000</v>
          </cell>
          <cell r="X521" t="str">
            <v>6862.0000</v>
          </cell>
        </row>
        <row r="522">
          <cell r="I522" t="str">
            <v>222.8290</v>
          </cell>
          <cell r="M522">
            <v>0</v>
          </cell>
          <cell r="N522" t="str">
            <v>2348.7910</v>
          </cell>
          <cell r="O522" t="str">
            <v>520.8400</v>
          </cell>
          <cell r="P522" t="str">
            <v>116.4470</v>
          </cell>
          <cell r="Q522" t="str">
            <v>40.8920</v>
          </cell>
          <cell r="R522" t="str">
            <v>77.3750</v>
          </cell>
          <cell r="T522" t="str">
            <v>18.1900</v>
          </cell>
          <cell r="V522" t="str">
            <v>49.0000</v>
          </cell>
          <cell r="W522" t="str">
            <v>6.8000</v>
          </cell>
          <cell r="X522" t="str">
            <v>1793.7760</v>
          </cell>
        </row>
        <row r="523">
          <cell r="I523" t="str">
            <v>207.7110</v>
          </cell>
          <cell r="M523">
            <v>0</v>
          </cell>
          <cell r="N523" t="str">
            <v>2512.1690</v>
          </cell>
          <cell r="O523" t="str">
            <v>616.2680</v>
          </cell>
          <cell r="P523" t="str">
            <v>131.9740</v>
          </cell>
          <cell r="Q523" t="str">
            <v>44.6130</v>
          </cell>
          <cell r="R523" t="str">
            <v>97.3420</v>
          </cell>
          <cell r="T523" t="str">
            <v>18.6580</v>
          </cell>
          <cell r="V523" t="str">
            <v>63.8500</v>
          </cell>
          <cell r="W523" t="str">
            <v>7.5750</v>
          </cell>
          <cell r="X523" t="str">
            <v>2348.7910</v>
          </cell>
        </row>
        <row r="524">
          <cell r="I524" t="str">
            <v>181.8150</v>
          </cell>
          <cell r="M524">
            <v>4.4615666666666671</v>
          </cell>
          <cell r="N524" t="str">
            <v>3069.3850</v>
          </cell>
          <cell r="O524" t="str">
            <v>955.7360</v>
          </cell>
          <cell r="P524" t="str">
            <v>163.1460</v>
          </cell>
          <cell r="Q524" t="str">
            <v>51.8730</v>
          </cell>
          <cell r="R524" t="str">
            <v>137.9750</v>
          </cell>
          <cell r="T524" t="str">
            <v>44.2600</v>
          </cell>
          <cell r="V524" t="str">
            <v>54.3500</v>
          </cell>
          <cell r="W524">
            <v>0</v>
          </cell>
          <cell r="X524" t="str">
            <v>2512.1690</v>
          </cell>
        </row>
        <row r="525">
          <cell r="I525" t="str">
            <v>175.8190</v>
          </cell>
          <cell r="M525">
            <v>5.4577</v>
          </cell>
          <cell r="N525" t="str">
            <v>3196.3300</v>
          </cell>
          <cell r="O525" t="str">
            <v>1174.9840</v>
          </cell>
          <cell r="P525" t="str">
            <v>145.2390</v>
          </cell>
          <cell r="Q525" t="str">
            <v>56.3470</v>
          </cell>
          <cell r="R525" t="str">
            <v>203.3060</v>
          </cell>
          <cell r="T525" t="str">
            <v>90.7610</v>
          </cell>
          <cell r="V525" t="str">
            <v>24.6300</v>
          </cell>
          <cell r="W525">
            <v>0</v>
          </cell>
          <cell r="X525" t="str">
            <v>3069.3850</v>
          </cell>
        </row>
        <row r="526">
          <cell r="I526" t="str">
            <v>236.3140</v>
          </cell>
          <cell r="M526">
            <v>4.0015333333333336</v>
          </cell>
          <cell r="N526" t="str">
            <v>5558.6730</v>
          </cell>
          <cell r="O526" t="str">
            <v>2377.6170</v>
          </cell>
          <cell r="P526" t="str">
            <v>187.4100</v>
          </cell>
          <cell r="Q526" t="str">
            <v>82.6790</v>
          </cell>
          <cell r="R526" t="str">
            <v>220.4140</v>
          </cell>
          <cell r="T526" t="str">
            <v>106.6280</v>
          </cell>
          <cell r="V526" t="str">
            <v>31.7000</v>
          </cell>
          <cell r="W526">
            <v>0</v>
          </cell>
          <cell r="X526" t="str">
            <v>3196.3300</v>
          </cell>
        </row>
        <row r="527">
          <cell r="I527" t="str">
            <v>253.6570</v>
          </cell>
          <cell r="M527">
            <v>4.9250999999999987</v>
          </cell>
          <cell r="N527" t="str">
            <v>7804.1720</v>
          </cell>
          <cell r="O527" t="str">
            <v>2779.9110</v>
          </cell>
          <cell r="P527" t="str">
            <v>389.8860</v>
          </cell>
          <cell r="Q527" t="str">
            <v>95.9390</v>
          </cell>
          <cell r="R527" t="str">
            <v>276.4640</v>
          </cell>
          <cell r="T527" t="str">
            <v>109.5110</v>
          </cell>
          <cell r="V527" t="str">
            <v>53.5300</v>
          </cell>
          <cell r="W527">
            <v>0</v>
          </cell>
          <cell r="X527" t="str">
            <v>5558.6730</v>
          </cell>
        </row>
        <row r="528">
          <cell r="I528" t="str">
            <v>259.4370</v>
          </cell>
          <cell r="M528">
            <v>6.1577666666666655</v>
          </cell>
          <cell r="N528" t="str">
            <v>7400.5540</v>
          </cell>
          <cell r="O528" t="str">
            <v>2975.1690</v>
          </cell>
          <cell r="P528" t="str">
            <v>371.2460</v>
          </cell>
          <cell r="Q528" t="str">
            <v>108.4370</v>
          </cell>
          <cell r="R528" t="str">
            <v>325.2620</v>
          </cell>
          <cell r="T528" t="str">
            <v>223.0350</v>
          </cell>
          <cell r="V528" t="str">
            <v>26.3400</v>
          </cell>
          <cell r="W528">
            <v>0</v>
          </cell>
          <cell r="X528" t="str">
            <v>7804.1720</v>
          </cell>
        </row>
        <row r="529">
          <cell r="I529" t="str">
            <v>352.1000</v>
          </cell>
          <cell r="M529">
            <v>7.1466666666666656</v>
          </cell>
          <cell r="N529" t="str">
            <v>9438.2000</v>
          </cell>
          <cell r="O529" t="str">
            <v>3417.5000</v>
          </cell>
          <cell r="P529" t="str">
            <v>474.1000</v>
          </cell>
          <cell r="Q529" t="str">
            <v>134.5000</v>
          </cell>
          <cell r="R529" t="str">
            <v>331.9000</v>
          </cell>
          <cell r="T529" t="str">
            <v>234.8690</v>
          </cell>
          <cell r="V529" t="str">
            <v>23.4600</v>
          </cell>
          <cell r="W529">
            <v>0</v>
          </cell>
          <cell r="X529" t="str">
            <v>7400.5540</v>
          </cell>
        </row>
        <row r="530">
          <cell r="I530" t="str">
            <v>391.9000</v>
          </cell>
          <cell r="M530">
            <v>20.157142857142858</v>
          </cell>
          <cell r="N530" t="str">
            <v>10052.8000</v>
          </cell>
          <cell r="O530" t="str">
            <v>2765.9000</v>
          </cell>
          <cell r="P530" t="str">
            <v>535.8000</v>
          </cell>
          <cell r="Q530" t="str">
            <v>159.5000</v>
          </cell>
          <cell r="R530" t="str">
            <v>-613.3000</v>
          </cell>
          <cell r="T530" t="str">
            <v>216.0530</v>
          </cell>
          <cell r="V530" t="str">
            <v>19.2100</v>
          </cell>
          <cell r="W530">
            <v>0</v>
          </cell>
          <cell r="X530" t="str">
            <v>9438.2000</v>
          </cell>
        </row>
        <row r="531">
          <cell r="I531" t="str">
            <v>240.1000</v>
          </cell>
          <cell r="M531">
            <v>10.042857142857146</v>
          </cell>
          <cell r="N531" t="str">
            <v>8036.5000</v>
          </cell>
          <cell r="O531" t="str">
            <v>1908.3000</v>
          </cell>
          <cell r="P531" t="str">
            <v>543.6000</v>
          </cell>
          <cell r="Q531" t="str">
            <v>150.4000</v>
          </cell>
          <cell r="R531" t="str">
            <v>-301.4000</v>
          </cell>
          <cell r="T531" t="str">
            <v>219.1440</v>
          </cell>
          <cell r="V531" t="str">
            <v>13.0500</v>
          </cell>
          <cell r="W531">
            <v>0</v>
          </cell>
          <cell r="X531" t="str">
            <v>10052.8000</v>
          </cell>
        </row>
        <row r="532">
          <cell r="I532" t="str">
            <v>283.1000</v>
          </cell>
          <cell r="M532">
            <v>16.128571428571423</v>
          </cell>
          <cell r="N532" t="str">
            <v>8094.3000</v>
          </cell>
          <cell r="O532" t="str">
            <v>2576.3000</v>
          </cell>
          <cell r="P532" t="str">
            <v>536.2000</v>
          </cell>
          <cell r="Q532" t="str">
            <v>149.6000</v>
          </cell>
          <cell r="R532" t="str">
            <v>99.3000</v>
          </cell>
          <cell r="T532" t="str">
            <v>222.2420</v>
          </cell>
          <cell r="V532" t="str">
            <v>15.0400</v>
          </cell>
          <cell r="W532">
            <v>0</v>
          </cell>
          <cell r="X532" t="str">
            <v>8036.5000</v>
          </cell>
        </row>
        <row r="533">
          <cell r="I533" t="str">
            <v>75.7000</v>
          </cell>
          <cell r="M533">
            <v>3.8142857142857132</v>
          </cell>
          <cell r="N533" t="str">
            <v>7167.6000</v>
          </cell>
          <cell r="O533" t="str">
            <v>2551.9000</v>
          </cell>
          <cell r="P533" t="str">
            <v>583.1000</v>
          </cell>
          <cell r="Q533" t="str">
            <v>122.5000</v>
          </cell>
          <cell r="R533" t="str">
            <v>559.5000</v>
          </cell>
          <cell r="T533" t="str">
            <v>211.1630</v>
          </cell>
          <cell r="V533" t="str">
            <v>20.3200</v>
          </cell>
          <cell r="W533" t="str">
            <v>142.4000</v>
          </cell>
          <cell r="X533" t="str">
            <v>8094.3000</v>
          </cell>
        </row>
        <row r="534">
          <cell r="I534" t="str">
            <v>79.4000</v>
          </cell>
          <cell r="M534" t="e">
            <v>#VALUE!</v>
          </cell>
          <cell r="N534" t="str">
            <v>7109.9000</v>
          </cell>
          <cell r="O534" t="str">
            <v>2676.0000</v>
          </cell>
          <cell r="P534" t="str">
            <v>608.7000</v>
          </cell>
          <cell r="Q534" t="str">
            <v>103.5000</v>
          </cell>
          <cell r="R534" t="str">
            <v>445.0000</v>
          </cell>
          <cell r="T534" t="str">
            <v>194.3260</v>
          </cell>
          <cell r="V534" t="str">
            <v>21.8400</v>
          </cell>
          <cell r="W534" t="str">
            <v>15.3000</v>
          </cell>
          <cell r="X534" t="str">
            <v>7167.6000</v>
          </cell>
        </row>
        <row r="535">
          <cell r="I535" t="str">
            <v>1843.4100</v>
          </cell>
          <cell r="M535">
            <v>0</v>
          </cell>
          <cell r="N535" t="str">
            <v>20091.0120</v>
          </cell>
          <cell r="O535" t="str">
            <v>5424.2010</v>
          </cell>
          <cell r="P535" t="str">
            <v>1807.1920</v>
          </cell>
          <cell r="Q535" t="str">
            <v>740.4700</v>
          </cell>
          <cell r="R535" t="str">
            <v>478.3610</v>
          </cell>
          <cell r="T535" t="str">
            <v>206.0890</v>
          </cell>
          <cell r="V535" t="str">
            <v>49.1875</v>
          </cell>
          <cell r="W535" t="str">
            <v>-15.4910</v>
          </cell>
          <cell r="X535" t="str">
            <v>9494.0190</v>
          </cell>
        </row>
        <row r="536">
          <cell r="I536" t="str">
            <v>1677.6300</v>
          </cell>
          <cell r="M536">
            <v>0</v>
          </cell>
          <cell r="N536" t="str">
            <v>20739.7910</v>
          </cell>
          <cell r="O536" t="str">
            <v>6003.5330</v>
          </cell>
          <cell r="P536" t="str">
            <v>1434.5060</v>
          </cell>
          <cell r="Q536" t="str">
            <v>1090.1780</v>
          </cell>
          <cell r="R536" t="str">
            <v>541.6100</v>
          </cell>
          <cell r="T536" t="str">
            <v>218.7250</v>
          </cell>
          <cell r="V536" t="str">
            <v>45.0300</v>
          </cell>
          <cell r="W536" t="str">
            <v>-47.4550</v>
          </cell>
          <cell r="X536" t="str">
            <v>20091.0120</v>
          </cell>
        </row>
        <row r="537">
          <cell r="I537" t="str">
            <v>1363.9430</v>
          </cell>
          <cell r="M537">
            <v>56.401933333333332</v>
          </cell>
          <cell r="N537" t="str">
            <v>21352.7040</v>
          </cell>
          <cell r="O537" t="str">
            <v>6677.0090</v>
          </cell>
          <cell r="P537" t="str">
            <v>932.8130</v>
          </cell>
          <cell r="Q537" t="str">
            <v>820.2790</v>
          </cell>
          <cell r="R537" t="str">
            <v>552.1690</v>
          </cell>
          <cell r="T537" t="str">
            <v>237.9930</v>
          </cell>
          <cell r="V537" t="str">
            <v>43.3500</v>
          </cell>
          <cell r="W537" t="str">
            <v>-15.2730</v>
          </cell>
          <cell r="X537" t="str">
            <v>20739.7910</v>
          </cell>
        </row>
        <row r="538">
          <cell r="I538" t="str">
            <v>1631.0000</v>
          </cell>
          <cell r="M538">
            <v>51.3</v>
          </cell>
          <cell r="N538" t="str">
            <v>26202.0000</v>
          </cell>
          <cell r="O538" t="str">
            <v>7444.0000</v>
          </cell>
          <cell r="P538" t="str">
            <v>737.0000</v>
          </cell>
          <cell r="Q538" t="str">
            <v>1040.0000</v>
          </cell>
          <cell r="R538" t="str">
            <v>811.0000</v>
          </cell>
          <cell r="T538" t="str">
            <v>246.0000</v>
          </cell>
          <cell r="V538" t="str">
            <v>45.2600</v>
          </cell>
          <cell r="W538" t="str">
            <v>23.0000</v>
          </cell>
          <cell r="X538" t="str">
            <v>21352.7040</v>
          </cell>
        </row>
        <row r="539">
          <cell r="I539" t="str">
            <v>1774.0000</v>
          </cell>
          <cell r="M539">
            <v>58.2</v>
          </cell>
          <cell r="N539" t="str">
            <v>25993.0000</v>
          </cell>
          <cell r="O539" t="str">
            <v>7633.0000</v>
          </cell>
          <cell r="P539" t="str">
            <v>599.0000</v>
          </cell>
          <cell r="Q539" t="str">
            <v>1068.0000</v>
          </cell>
          <cell r="R539" t="str">
            <v>753.0000</v>
          </cell>
          <cell r="T539" t="str">
            <v>247.0000</v>
          </cell>
          <cell r="V539" t="str">
            <v>45.2400</v>
          </cell>
          <cell r="W539" t="str">
            <v>14.0000</v>
          </cell>
          <cell r="X539" t="str">
            <v>26202.0000</v>
          </cell>
        </row>
        <row r="540">
          <cell r="I540" t="str">
            <v>1770.0000</v>
          </cell>
          <cell r="M540">
            <v>58.666666666666664</v>
          </cell>
          <cell r="N540" t="str">
            <v>27023.0000</v>
          </cell>
          <cell r="O540" t="str">
            <v>8038.0000</v>
          </cell>
          <cell r="P540" t="str">
            <v>278.0000</v>
          </cell>
          <cell r="Q540" t="str">
            <v>1074.0000</v>
          </cell>
          <cell r="R540" t="str">
            <v>727.0000</v>
          </cell>
          <cell r="T540" t="str">
            <v>252.0000</v>
          </cell>
          <cell r="V540" t="str">
            <v>43.9200</v>
          </cell>
          <cell r="W540" t="str">
            <v>38.0000</v>
          </cell>
          <cell r="X540" t="str">
            <v>25993.0000</v>
          </cell>
        </row>
        <row r="541">
          <cell r="I541" t="str">
            <v>1836.0000</v>
          </cell>
          <cell r="M541">
            <v>53.233333333333334</v>
          </cell>
          <cell r="N541" t="str">
            <v>25701.0000</v>
          </cell>
          <cell r="O541" t="str">
            <v>8286.0000</v>
          </cell>
          <cell r="P541" t="str">
            <v>306.0000</v>
          </cell>
          <cell r="Q541" t="str">
            <v>1032.0000</v>
          </cell>
          <cell r="R541" t="str">
            <v>514.0000</v>
          </cell>
          <cell r="T541" t="str">
            <v>256.0000</v>
          </cell>
          <cell r="V541" t="str">
            <v>49.0800</v>
          </cell>
          <cell r="W541" t="str">
            <v>32.0000</v>
          </cell>
          <cell r="X541" t="str">
            <v>27023.0000</v>
          </cell>
        </row>
        <row r="542">
          <cell r="I542" t="str">
            <v>1996.0000</v>
          </cell>
          <cell r="M542">
            <v>49.466666666666669</v>
          </cell>
          <cell r="N542" t="str">
            <v>26286.0000</v>
          </cell>
          <cell r="O542" t="str">
            <v>8422.0000</v>
          </cell>
          <cell r="P542" t="str">
            <v>361.0000</v>
          </cell>
          <cell r="Q542" t="str">
            <v>905.0000</v>
          </cell>
          <cell r="R542" t="str">
            <v>693.0000</v>
          </cell>
          <cell r="T542" t="str">
            <v>260.0000</v>
          </cell>
          <cell r="V542" t="str">
            <v>48.4300</v>
          </cell>
          <cell r="W542" t="str">
            <v>31.0000</v>
          </cell>
          <cell r="X542" t="str">
            <v>25701.0000</v>
          </cell>
        </row>
        <row r="543">
          <cell r="I543" t="str">
            <v>1285.0000</v>
          </cell>
          <cell r="M543">
            <v>176.14285714285714</v>
          </cell>
          <cell r="N543" t="str">
            <v>29873.0000</v>
          </cell>
          <cell r="O543" t="str">
            <v>8687.0000</v>
          </cell>
          <cell r="P543" t="str">
            <v>710.0000</v>
          </cell>
          <cell r="Q543" t="str">
            <v>839.0000</v>
          </cell>
          <cell r="R543" t="str">
            <v>773.0000</v>
          </cell>
          <cell r="T543" t="str">
            <v>264.0000</v>
          </cell>
          <cell r="V543" t="str">
            <v>39.8500</v>
          </cell>
          <cell r="W543" t="str">
            <v>14.0000</v>
          </cell>
          <cell r="X543" t="str">
            <v>26286.0000</v>
          </cell>
        </row>
        <row r="544">
          <cell r="I544" t="str">
            <v>1673.0000</v>
          </cell>
          <cell r="M544">
            <v>142.71428571428572</v>
          </cell>
          <cell r="N544" t="str">
            <v>31236.0000</v>
          </cell>
          <cell r="O544" t="str">
            <v>9449.0000</v>
          </cell>
          <cell r="P544" t="str">
            <v>1098.0000</v>
          </cell>
          <cell r="Q544" t="str">
            <v>986.0000</v>
          </cell>
          <cell r="R544" t="str">
            <v>836.0000</v>
          </cell>
          <cell r="T544" t="str">
            <v>281.0000</v>
          </cell>
          <cell r="V544" t="str">
            <v>41.0100</v>
          </cell>
          <cell r="W544" t="str">
            <v>107.0000</v>
          </cell>
          <cell r="X544" t="str">
            <v>29873.0000</v>
          </cell>
        </row>
        <row r="545">
          <cell r="I545" t="str">
            <v>1891.0000</v>
          </cell>
          <cell r="M545">
            <v>144</v>
          </cell>
          <cell r="N545" t="str">
            <v>33054.0000</v>
          </cell>
          <cell r="O545" t="str">
            <v>10023.0000</v>
          </cell>
          <cell r="P545" t="str">
            <v>1583.0000</v>
          </cell>
          <cell r="Q545" t="str">
            <v>920.0000</v>
          </cell>
          <cell r="R545" t="str">
            <v>860.0000</v>
          </cell>
          <cell r="T545" t="str">
            <v>293.0000</v>
          </cell>
          <cell r="V545" t="str">
            <v>43.4800</v>
          </cell>
          <cell r="W545" t="str">
            <v>88.0000</v>
          </cell>
          <cell r="X545" t="str">
            <v>31236.0000</v>
          </cell>
        </row>
        <row r="546">
          <cell r="I546" t="str">
            <v>2191.0000</v>
          </cell>
          <cell r="M546">
            <v>147.71428571428572</v>
          </cell>
          <cell r="N546" t="str">
            <v>35059.0000</v>
          </cell>
          <cell r="O546" t="str">
            <v>10021.0000</v>
          </cell>
          <cell r="P546" t="str">
            <v>2181.0000</v>
          </cell>
          <cell r="Q546" t="str">
            <v>701.0000</v>
          </cell>
          <cell r="R546" t="str">
            <v>580.0000</v>
          </cell>
          <cell r="T546" t="str">
            <v>295.0000</v>
          </cell>
          <cell r="V546" t="str">
            <v>56.0200</v>
          </cell>
          <cell r="W546" t="str">
            <v>88.0000</v>
          </cell>
          <cell r="X546" t="str">
            <v>33054.0000</v>
          </cell>
        </row>
        <row r="547">
          <cell r="I547" t="str">
            <v>9490.0000</v>
          </cell>
          <cell r="M547">
            <v>0</v>
          </cell>
          <cell r="N547" t="str">
            <v>28464.0000</v>
          </cell>
          <cell r="O547" t="str">
            <v>5600.0000</v>
          </cell>
          <cell r="P547">
            <v>0</v>
          </cell>
          <cell r="Q547" t="str">
            <v>1022.0000</v>
          </cell>
          <cell r="R547" t="str">
            <v>1053.0000</v>
          </cell>
          <cell r="T547" t="str">
            <v>343.3960</v>
          </cell>
          <cell r="V547" t="str">
            <v>47.3125</v>
          </cell>
          <cell r="W547" t="str">
            <v>-180.0000</v>
          </cell>
          <cell r="X547" t="str">
            <v>26635.0000</v>
          </cell>
        </row>
        <row r="548">
          <cell r="I548" t="str">
            <v>8481.0000</v>
          </cell>
          <cell r="M548">
            <v>138.33333333333334</v>
          </cell>
          <cell r="N548" t="str">
            <v>30657.0000</v>
          </cell>
          <cell r="O548" t="str">
            <v>5611.0000</v>
          </cell>
          <cell r="P548">
            <v>0</v>
          </cell>
          <cell r="Q548" t="str">
            <v>1169.0000</v>
          </cell>
          <cell r="R548" t="str">
            <v>805.0000</v>
          </cell>
          <cell r="T548" t="str">
            <v>343.3760</v>
          </cell>
          <cell r="V548" t="str">
            <v>52.2500</v>
          </cell>
          <cell r="W548" t="str">
            <v>-163.0000</v>
          </cell>
          <cell r="X548" t="str">
            <v>28464.0000</v>
          </cell>
        </row>
        <row r="549">
          <cell r="I549" t="str">
            <v>7467.0000</v>
          </cell>
          <cell r="M549">
            <v>216.13333333333333</v>
          </cell>
          <cell r="N549" t="str">
            <v>32851.0000</v>
          </cell>
          <cell r="O549" t="str">
            <v>5472.0000</v>
          </cell>
          <cell r="P549">
            <v>0</v>
          </cell>
          <cell r="Q549" t="str">
            <v>1220.0000</v>
          </cell>
          <cell r="R549" t="str">
            <v>798.0000</v>
          </cell>
          <cell r="T549" t="str">
            <v>344.2550</v>
          </cell>
          <cell r="V549" t="str">
            <v>45.7200</v>
          </cell>
          <cell r="W549" t="str">
            <v>-73.0000</v>
          </cell>
          <cell r="X549" t="str">
            <v>30657.0000</v>
          </cell>
        </row>
        <row r="550">
          <cell r="I550" t="str">
            <v>8990.0000</v>
          </cell>
          <cell r="M550">
            <v>199.96666666666667</v>
          </cell>
          <cell r="N550" t="str">
            <v>36465.0000</v>
          </cell>
          <cell r="O550" t="str">
            <v>6078.0000</v>
          </cell>
          <cell r="P550">
            <v>0</v>
          </cell>
          <cell r="Q550" t="str">
            <v>1347.0000</v>
          </cell>
          <cell r="R550" t="str">
            <v>1099.0000</v>
          </cell>
          <cell r="T550" t="str">
            <v>343.7620</v>
          </cell>
          <cell r="V550" t="str">
            <v>83.0200</v>
          </cell>
          <cell r="W550" t="str">
            <v>126.0000</v>
          </cell>
          <cell r="X550" t="str">
            <v>32851.0000</v>
          </cell>
        </row>
        <row r="551">
          <cell r="I551" t="str">
            <v>10228.0000</v>
          </cell>
          <cell r="M551">
            <v>217.86666666666667</v>
          </cell>
          <cell r="N551" t="str">
            <v>43091.0000</v>
          </cell>
          <cell r="O551" t="str">
            <v>7467.0000</v>
          </cell>
          <cell r="P551" t="str">
            <v>23.0000</v>
          </cell>
          <cell r="Q551" t="str">
            <v>1397.0000</v>
          </cell>
          <cell r="R551" t="str">
            <v>2035.0000</v>
          </cell>
          <cell r="T551" t="str">
            <v>342.9370</v>
          </cell>
          <cell r="V551" t="str">
            <v>97.5100</v>
          </cell>
          <cell r="W551" t="str">
            <v>274.0000</v>
          </cell>
          <cell r="X551" t="str">
            <v>36465.0000</v>
          </cell>
        </row>
        <row r="552">
          <cell r="I552" t="str">
            <v>11465.0000</v>
          </cell>
          <cell r="M552">
            <v>235.23333333333335</v>
          </cell>
          <cell r="N552" t="str">
            <v>47069.0000</v>
          </cell>
          <cell r="O552" t="str">
            <v>8432.0000</v>
          </cell>
          <cell r="P552">
            <v>0</v>
          </cell>
          <cell r="Q552" t="str">
            <v>1477.0000</v>
          </cell>
          <cell r="R552" t="str">
            <v>2854.0000</v>
          </cell>
          <cell r="T552" t="str">
            <v>670.8680</v>
          </cell>
          <cell r="V552" t="str">
            <v>57.7700</v>
          </cell>
          <cell r="W552" t="str">
            <v>366.0000</v>
          </cell>
          <cell r="X552" t="str">
            <v>43091.0000</v>
          </cell>
        </row>
        <row r="553">
          <cell r="I553" t="str">
            <v>12391.0000</v>
          </cell>
          <cell r="M553">
            <v>244.63333333333333</v>
          </cell>
          <cell r="N553" t="str">
            <v>50879.0000</v>
          </cell>
          <cell r="O553" t="str">
            <v>6859.0000</v>
          </cell>
          <cell r="P553">
            <v>0</v>
          </cell>
          <cell r="Q553" t="str">
            <v>1602.0000</v>
          </cell>
          <cell r="R553" t="str">
            <v>3537.0000</v>
          </cell>
          <cell r="T553" t="str">
            <v>645.8080</v>
          </cell>
          <cell r="V553" t="str">
            <v>61.3300</v>
          </cell>
          <cell r="W553" t="str">
            <v>326.0000</v>
          </cell>
          <cell r="X553" t="str">
            <v>47069.0000</v>
          </cell>
        </row>
        <row r="554">
          <cell r="I554" t="str">
            <v>13214.0000</v>
          </cell>
          <cell r="M554">
            <v>262.83333333333331</v>
          </cell>
          <cell r="N554" t="str">
            <v>56132.0000</v>
          </cell>
          <cell r="O554" t="str">
            <v>8883.0000</v>
          </cell>
          <cell r="P554" t="str">
            <v>107.0000</v>
          </cell>
          <cell r="Q554" t="str">
            <v>1797.0000</v>
          </cell>
          <cell r="R554" t="str">
            <v>3541.0000</v>
          </cell>
          <cell r="T554" t="str">
            <v>623.9870</v>
          </cell>
          <cell r="V554" t="str">
            <v>72.5600</v>
          </cell>
          <cell r="W554" t="str">
            <v>563.0000</v>
          </cell>
          <cell r="X554" t="str">
            <v>50879.0000</v>
          </cell>
        </row>
        <row r="555">
          <cell r="I555" t="str">
            <v>8920.0000</v>
          </cell>
          <cell r="M555">
            <v>962.28571428571433</v>
          </cell>
          <cell r="N555" t="str">
            <v>67782.0000</v>
          </cell>
          <cell r="O555" t="str">
            <v>6087.0000</v>
          </cell>
          <cell r="P555" t="str">
            <v>130.0000</v>
          </cell>
          <cell r="Q555" t="str">
            <v>1968.0000</v>
          </cell>
          <cell r="R555" t="str">
            <v>3557.0000</v>
          </cell>
          <cell r="T555" t="str">
            <v>601.5270</v>
          </cell>
          <cell r="V555" t="str">
            <v>44.6700</v>
          </cell>
          <cell r="W555" t="str">
            <v>341.0000</v>
          </cell>
          <cell r="X555" t="str">
            <v>56132.0000</v>
          </cell>
        </row>
        <row r="556">
          <cell r="I556" t="str">
            <v>11826.0000</v>
          </cell>
          <cell r="M556">
            <v>409.71428571428572</v>
          </cell>
          <cell r="N556" t="str">
            <v>60038.0000</v>
          </cell>
          <cell r="O556" t="str">
            <v>8740.0000</v>
          </cell>
          <cell r="P556" t="str">
            <v>138.0000</v>
          </cell>
          <cell r="Q556" t="str">
            <v>2315.0000</v>
          </cell>
          <cell r="R556" t="str">
            <v>895.0000</v>
          </cell>
          <cell r="T556" t="str">
            <v>624.7230</v>
          </cell>
          <cell r="V556" t="str">
            <v>56.9900</v>
          </cell>
          <cell r="W556" t="str">
            <v>855.0000</v>
          </cell>
          <cell r="X556" t="str">
            <v>67782.0000</v>
          </cell>
        </row>
        <row r="557">
          <cell r="I557" t="str">
            <v>13640.0000</v>
          </cell>
          <cell r="M557">
            <v>648</v>
          </cell>
          <cell r="N557" t="str">
            <v>64020.0000</v>
          </cell>
          <cell r="O557" t="str">
            <v>10824.0000</v>
          </cell>
          <cell r="P557" t="str">
            <v>141.0000</v>
          </cell>
          <cell r="Q557" t="str">
            <v>2278.0000</v>
          </cell>
          <cell r="R557" t="str">
            <v>2700.0000</v>
          </cell>
          <cell r="T557" t="str">
            <v>638.8230</v>
          </cell>
          <cell r="V557" t="str">
            <v>93.6600</v>
          </cell>
          <cell r="W557" t="str">
            <v>947.0000</v>
          </cell>
          <cell r="X557" t="str">
            <v>60038.0000</v>
          </cell>
        </row>
        <row r="558">
          <cell r="I558" t="str">
            <v>12815.0000</v>
          </cell>
          <cell r="M558">
            <v>985</v>
          </cell>
          <cell r="N558" t="str">
            <v>81446.0000</v>
          </cell>
          <cell r="O558" t="str">
            <v>12883.0000</v>
          </cell>
          <cell r="P558" t="str">
            <v>559.0000</v>
          </cell>
          <cell r="Q558" t="str">
            <v>2444.0000</v>
          </cell>
          <cell r="R558" t="str">
            <v>4928.0000</v>
          </cell>
          <cell r="T558" t="str">
            <v>647.5330</v>
          </cell>
          <cell r="V558" t="str">
            <v>90.6000</v>
          </cell>
          <cell r="W558" t="str">
            <v>938.0000</v>
          </cell>
          <cell r="X558" t="str">
            <v>64020.0000</v>
          </cell>
        </row>
        <row r="559">
          <cell r="I559" t="str">
            <v>14407.0000</v>
          </cell>
          <cell r="M559">
            <v>1015</v>
          </cell>
          <cell r="N559" t="str">
            <v>89356.0000</v>
          </cell>
          <cell r="O559" t="str">
            <v>17532.0000</v>
          </cell>
          <cell r="P559" t="str">
            <v>484.0000</v>
          </cell>
          <cell r="Q559" t="str">
            <v>2808.0000</v>
          </cell>
          <cell r="R559" t="str">
            <v>5681.0000</v>
          </cell>
          <cell r="T559" t="str">
            <v>655.0490</v>
          </cell>
          <cell r="V559" t="str">
            <v>89.6085</v>
          </cell>
          <cell r="W559" t="str">
            <v>1043.0000</v>
          </cell>
          <cell r="X559" t="str">
            <v>81446.0000</v>
          </cell>
        </row>
        <row r="560">
          <cell r="I560" t="str">
            <v>329.4590</v>
          </cell>
          <cell r="M560">
            <v>0</v>
          </cell>
          <cell r="N560" t="str">
            <v>6393.2900</v>
          </cell>
          <cell r="O560" t="str">
            <v>2024.1040</v>
          </cell>
          <cell r="P560" t="str">
            <v>298.4510</v>
          </cell>
          <cell r="Q560" t="str">
            <v>388.0560</v>
          </cell>
          <cell r="R560" t="str">
            <v>231.4740</v>
          </cell>
          <cell r="T560" t="str">
            <v>140.6670</v>
          </cell>
          <cell r="V560" t="str">
            <v>35.7500</v>
          </cell>
          <cell r="W560" t="str">
            <v>-11.8860</v>
          </cell>
          <cell r="X560" t="str">
            <v>4705.4070</v>
          </cell>
        </row>
        <row r="561">
          <cell r="I561" t="str">
            <v>283.4480</v>
          </cell>
          <cell r="M561">
            <v>0</v>
          </cell>
          <cell r="N561" t="str">
            <v>6318.6840</v>
          </cell>
          <cell r="O561" t="str">
            <v>2329.4050</v>
          </cell>
          <cell r="P561" t="str">
            <v>345.7720</v>
          </cell>
          <cell r="Q561" t="str">
            <v>473.3840</v>
          </cell>
          <cell r="R561" t="str">
            <v>343.0310</v>
          </cell>
          <cell r="T561" t="str">
            <v>141.2330</v>
          </cell>
          <cell r="V561" t="str">
            <v>32.8000</v>
          </cell>
          <cell r="W561" t="str">
            <v>-1.7360</v>
          </cell>
          <cell r="X561" t="str">
            <v>6393.2900</v>
          </cell>
        </row>
        <row r="562">
          <cell r="I562" t="str">
            <v>289.9000</v>
          </cell>
          <cell r="M562">
            <v>12.231533333333333</v>
          </cell>
          <cell r="N562" t="str">
            <v>7770.4080</v>
          </cell>
          <cell r="O562" t="str">
            <v>3080.0290</v>
          </cell>
          <cell r="P562" t="str">
            <v>352.1610</v>
          </cell>
          <cell r="Q562" t="str">
            <v>411.6260</v>
          </cell>
          <cell r="R562" t="str">
            <v>189.9190</v>
          </cell>
          <cell r="T562" t="str">
            <v>142.9560</v>
          </cell>
          <cell r="V562" t="str">
            <v>29.3800</v>
          </cell>
          <cell r="W562" t="str">
            <v>9.2510</v>
          </cell>
          <cell r="X562" t="str">
            <v>6318.6840</v>
          </cell>
        </row>
        <row r="563">
          <cell r="I563" t="str">
            <v>348.3080</v>
          </cell>
          <cell r="M563">
            <v>12.196400000000001</v>
          </cell>
          <cell r="N563" t="str">
            <v>7895.8520</v>
          </cell>
          <cell r="O563" t="str">
            <v>3470.5410</v>
          </cell>
          <cell r="P563" t="str">
            <v>528.5510</v>
          </cell>
          <cell r="Q563" t="str">
            <v>470.6410</v>
          </cell>
          <cell r="R563" t="str">
            <v>344.7070</v>
          </cell>
          <cell r="T563" t="str">
            <v>144.3640</v>
          </cell>
          <cell r="V563" t="str">
            <v>32.6200</v>
          </cell>
          <cell r="W563" t="str">
            <v>32.4360</v>
          </cell>
          <cell r="X563" t="str">
            <v>7770.4080</v>
          </cell>
        </row>
        <row r="564">
          <cell r="I564" t="str">
            <v>363.9810</v>
          </cell>
          <cell r="M564">
            <v>13.812300000000002</v>
          </cell>
          <cell r="N564" t="str">
            <v>7796.9530</v>
          </cell>
          <cell r="O564" t="str">
            <v>3401.7900</v>
          </cell>
          <cell r="P564" t="str">
            <v>601.7570</v>
          </cell>
          <cell r="Q564" t="str">
            <v>514.1250</v>
          </cell>
          <cell r="R564" t="str">
            <v>337.2440</v>
          </cell>
          <cell r="T564" t="str">
            <v>132.3740</v>
          </cell>
          <cell r="V564" t="str">
            <v>35.4700</v>
          </cell>
          <cell r="W564" t="str">
            <v>25.1330</v>
          </cell>
          <cell r="X564" t="str">
            <v>7895.8520</v>
          </cell>
        </row>
        <row r="565">
          <cell r="I565" t="str">
            <v>407.3670</v>
          </cell>
          <cell r="M565">
            <v>14.829766666666668</v>
          </cell>
          <cell r="N565" t="str">
            <v>7762.7070</v>
          </cell>
          <cell r="O565" t="str">
            <v>3609.4230</v>
          </cell>
          <cell r="P565" t="str">
            <v>670.4200</v>
          </cell>
          <cell r="Q565" t="str">
            <v>531.9310</v>
          </cell>
          <cell r="R565" t="str">
            <v>334.4790</v>
          </cell>
          <cell r="T565" t="str">
            <v>131.0740</v>
          </cell>
          <cell r="V565" t="str">
            <v>33.1600</v>
          </cell>
          <cell r="W565" t="str">
            <v>26.2160</v>
          </cell>
          <cell r="X565" t="str">
            <v>7796.9530</v>
          </cell>
        </row>
        <row r="566">
          <cell r="I566" t="str">
            <v>452.2930</v>
          </cell>
          <cell r="M566">
            <v>16.175899999999999</v>
          </cell>
          <cell r="N566" t="str">
            <v>7441.0070</v>
          </cell>
          <cell r="O566" t="str">
            <v>3183.5010</v>
          </cell>
          <cell r="P566" t="str">
            <v>673.0610</v>
          </cell>
          <cell r="Q566" t="str">
            <v>523.5060</v>
          </cell>
          <cell r="R566" t="str">
            <v>370.0270</v>
          </cell>
          <cell r="T566" t="str">
            <v>113.2540</v>
          </cell>
          <cell r="V566" t="str">
            <v>43.6600</v>
          </cell>
          <cell r="W566" t="str">
            <v>32.5410</v>
          </cell>
          <cell r="X566" t="str">
            <v>7762.7070</v>
          </cell>
        </row>
        <row r="567">
          <cell r="I567" t="str">
            <v>459.1980</v>
          </cell>
          <cell r="M567">
            <v>14.811066666666669</v>
          </cell>
          <cell r="N567" t="str">
            <v>8184.5530</v>
          </cell>
          <cell r="O567" t="str">
            <v>3402.2340</v>
          </cell>
          <cell r="P567" t="str">
            <v>810.5710</v>
          </cell>
          <cell r="Q567" t="str">
            <v>536.2550</v>
          </cell>
          <cell r="R567" t="str">
            <v>418.3700</v>
          </cell>
          <cell r="T567" t="str">
            <v>108.4920</v>
          </cell>
          <cell r="V567" t="str">
            <v>41.4600</v>
          </cell>
          <cell r="W567" t="str">
            <v>26.0770</v>
          </cell>
          <cell r="X567" t="str">
            <v>7441.0070</v>
          </cell>
        </row>
        <row r="568">
          <cell r="I568" t="str">
            <v>352.8300</v>
          </cell>
          <cell r="M568">
            <v>23.185285714285719</v>
          </cell>
          <cell r="N568" t="str">
            <v>8254.1950</v>
          </cell>
          <cell r="O568" t="str">
            <v>3163.0040</v>
          </cell>
          <cell r="P568" t="str">
            <v>854.1020</v>
          </cell>
          <cell r="Q568" t="str">
            <v>523.7860</v>
          </cell>
          <cell r="R568" t="str">
            <v>365.7320</v>
          </cell>
          <cell r="T568" t="str">
            <v>100.2770</v>
          </cell>
          <cell r="V568" t="str">
            <v>27.3300</v>
          </cell>
          <cell r="W568" t="str">
            <v>28.9890</v>
          </cell>
          <cell r="X568" t="str">
            <v>8184.5530</v>
          </cell>
        </row>
        <row r="569">
          <cell r="I569" t="str">
            <v>3219.7060</v>
          </cell>
          <cell r="M569">
            <v>153.6935714285714</v>
          </cell>
          <cell r="N569" t="str">
            <v>22562.7290</v>
          </cell>
          <cell r="O569" t="str">
            <v>9460.7030</v>
          </cell>
          <cell r="P569" t="str">
            <v>2256.5790</v>
          </cell>
          <cell r="Q569" t="str">
            <v>974.7100</v>
          </cell>
          <cell r="R569" t="str">
            <v>511.2540</v>
          </cell>
          <cell r="T569" t="str">
            <v>299.1890</v>
          </cell>
          <cell r="V569" t="str">
            <v>36.2100</v>
          </cell>
          <cell r="W569" t="str">
            <v>106.0890</v>
          </cell>
          <cell r="X569" t="str">
            <v>8254.1950</v>
          </cell>
        </row>
        <row r="570">
          <cell r="I570" t="str">
            <v>3731.8690</v>
          </cell>
          <cell r="M570">
            <v>172.17471428571426</v>
          </cell>
          <cell r="N570" t="str">
            <v>22038.0980</v>
          </cell>
          <cell r="O570" t="str">
            <v>9641.0050</v>
          </cell>
          <cell r="P570" t="str">
            <v>2368.6980</v>
          </cell>
          <cell r="Q570" t="str">
            <v>1433.5530</v>
          </cell>
          <cell r="R570" t="str">
            <v>947.7050</v>
          </cell>
          <cell r="T570" t="str">
            <v>304.9480</v>
          </cell>
          <cell r="V570" t="str">
            <v>46.1700</v>
          </cell>
          <cell r="W570" t="str">
            <v>38.4400</v>
          </cell>
          <cell r="X570" t="str">
            <v>22562.7290</v>
          </cell>
        </row>
        <row r="571">
          <cell r="I571" t="str">
            <v>11814.0000</v>
          </cell>
          <cell r="M571">
            <v>882.14285714285711</v>
          </cell>
          <cell r="N571" t="str">
            <v>56139.0000</v>
          </cell>
          <cell r="O571" t="str">
            <v>20827.0000</v>
          </cell>
          <cell r="P571" t="str">
            <v>3823.0000</v>
          </cell>
          <cell r="Q571" t="str">
            <v>4026.0000</v>
          </cell>
          <cell r="R571" t="str">
            <v>573.0000</v>
          </cell>
          <cell r="T571" t="str">
            <v>618.5140</v>
          </cell>
          <cell r="V571" t="str">
            <v>37.2000</v>
          </cell>
          <cell r="W571" t="str">
            <v>7.0000</v>
          </cell>
          <cell r="X571" t="str">
            <v>22038.0980</v>
          </cell>
        </row>
        <row r="572">
          <cell r="I572" t="str">
            <v>12321.0000</v>
          </cell>
          <cell r="M572">
            <v>1034.8571428571429</v>
          </cell>
          <cell r="N572" t="str">
            <v>54020.0000</v>
          </cell>
          <cell r="O572" t="str">
            <v>19289.0000</v>
          </cell>
          <cell r="P572" t="str">
            <v>3644.0000</v>
          </cell>
          <cell r="Q572" t="str">
            <v>4810.0000</v>
          </cell>
          <cell r="R572" t="str">
            <v>777.0000</v>
          </cell>
          <cell r="T572" t="str">
            <v>625.6580</v>
          </cell>
          <cell r="V572" t="str">
            <v>39.1200</v>
          </cell>
          <cell r="W572" t="str">
            <v>-20.0000</v>
          </cell>
          <cell r="X572" t="str">
            <v>56139.0000</v>
          </cell>
        </row>
        <row r="573">
          <cell r="I573" t="str">
            <v>4314.0000</v>
          </cell>
          <cell r="M573">
            <v>0</v>
          </cell>
          <cell r="N573" t="str">
            <v>715348.0000</v>
          </cell>
          <cell r="O573" t="str">
            <v>40818.0000</v>
          </cell>
          <cell r="P573">
            <v>0</v>
          </cell>
          <cell r="Q573" t="str">
            <v>2545.0000</v>
          </cell>
          <cell r="R573" t="str">
            <v>5727.0000</v>
          </cell>
          <cell r="T573" t="str">
            <v>1928.4900</v>
          </cell>
          <cell r="V573" t="str">
            <v>45.4375</v>
          </cell>
          <cell r="W573" t="str">
            <v>334.0000</v>
          </cell>
          <cell r="X573" t="str">
            <v>406105.0000</v>
          </cell>
        </row>
        <row r="574">
          <cell r="I574" t="str">
            <v>5106.0000</v>
          </cell>
          <cell r="M574">
            <v>248.03333333333333</v>
          </cell>
          <cell r="N574" t="str">
            <v>693575.0000</v>
          </cell>
          <cell r="O574" t="str">
            <v>40090.0000</v>
          </cell>
          <cell r="P574">
            <v>0</v>
          </cell>
          <cell r="Q574" t="str">
            <v>2891.0000</v>
          </cell>
          <cell r="R574" t="str">
            <v>1719.0000</v>
          </cell>
          <cell r="T574" t="str">
            <v>1973.3830</v>
          </cell>
          <cell r="V574" t="str">
            <v>36.3500</v>
          </cell>
          <cell r="W574" t="str">
            <v>353.0000</v>
          </cell>
          <cell r="X574" t="str">
            <v>715348.0000</v>
          </cell>
        </row>
        <row r="575">
          <cell r="I575" t="str">
            <v>5395.0000</v>
          </cell>
          <cell r="M575">
            <v>195.83333333333334</v>
          </cell>
          <cell r="N575" t="str">
            <v>758800.0000</v>
          </cell>
          <cell r="O575" t="str">
            <v>41297.0000</v>
          </cell>
          <cell r="P575">
            <v>0</v>
          </cell>
          <cell r="Q575" t="str">
            <v>3426.0000</v>
          </cell>
          <cell r="R575" t="str">
            <v>1663.0000</v>
          </cell>
          <cell r="T575" t="str">
            <v>1998.7060</v>
          </cell>
          <cell r="V575" t="str">
            <v>24.0000</v>
          </cell>
          <cell r="W575" t="str">
            <v>370.0000</v>
          </cell>
          <cell r="X575" t="str">
            <v>693575.0000</v>
          </cell>
        </row>
        <row r="576">
          <cell r="I576" t="str">
            <v>6469.0000</v>
          </cell>
          <cell r="M576">
            <v>0</v>
          </cell>
          <cell r="N576" t="str">
            <v>770912.0000</v>
          </cell>
          <cell r="O576" t="str">
            <v>45145.0000</v>
          </cell>
          <cell r="P576">
            <v>0</v>
          </cell>
          <cell r="Q576" t="str">
            <v>3101.0000</v>
          </cell>
          <cell r="R576" t="str">
            <v>6719.0000</v>
          </cell>
          <cell r="T576" t="str">
            <v>2042.6210</v>
          </cell>
          <cell r="V576" t="str">
            <v>36.7300</v>
          </cell>
          <cell r="W576" t="str">
            <v>480.0000</v>
          </cell>
          <cell r="X576" t="str">
            <v>758800.0000</v>
          </cell>
        </row>
        <row r="577">
          <cell r="I577" t="str">
            <v>11526.0000</v>
          </cell>
          <cell r="M577">
            <v>0</v>
          </cell>
          <cell r="N577" t="str">
            <v>1157248.0000</v>
          </cell>
          <cell r="O577" t="str">
            <v>105314.0000</v>
          </cell>
          <cell r="P577" t="str">
            <v>944.0000</v>
          </cell>
          <cell r="Q577" t="str">
            <v>3835.0000</v>
          </cell>
          <cell r="R577" t="str">
            <v>4466.0000</v>
          </cell>
          <cell r="T577" t="str">
            <v>3556.1910</v>
          </cell>
          <cell r="V577" t="str">
            <v>39.0100</v>
          </cell>
          <cell r="W577" t="str">
            <v>472.0000</v>
          </cell>
          <cell r="X577" t="str">
            <v>770912.0000</v>
          </cell>
        </row>
        <row r="578">
          <cell r="I578" t="str">
            <v>11840.0000</v>
          </cell>
          <cell r="M578">
            <v>0</v>
          </cell>
          <cell r="N578" t="str">
            <v>1198942.0000</v>
          </cell>
          <cell r="O578" t="str">
            <v>107072.0000</v>
          </cell>
          <cell r="P578" t="str">
            <v>0.0000</v>
          </cell>
          <cell r="Q578" t="str">
            <v>4318.0000</v>
          </cell>
          <cell r="R578" t="str">
            <v>8483.0000</v>
          </cell>
          <cell r="T578" t="str">
            <v>3486.6890</v>
          </cell>
          <cell r="V578" t="str">
            <v>39.6900</v>
          </cell>
          <cell r="W578" t="str">
            <v>479.0000</v>
          </cell>
          <cell r="X578" t="str">
            <v>1157248.0000</v>
          </cell>
        </row>
        <row r="579">
          <cell r="I579" t="str">
            <v>12768.0000</v>
          </cell>
          <cell r="M579">
            <v>0</v>
          </cell>
          <cell r="N579" t="str">
            <v>1351520.0000</v>
          </cell>
          <cell r="O579" t="str">
            <v>115790.0000</v>
          </cell>
          <cell r="P579" t="str">
            <v>0.0000</v>
          </cell>
          <cell r="Q579" t="str">
            <v>3577.0000</v>
          </cell>
          <cell r="R579" t="str">
            <v>13649.0000</v>
          </cell>
          <cell r="T579" t="str">
            <v>3461.6840</v>
          </cell>
          <cell r="V579" t="str">
            <v>48.3000</v>
          </cell>
          <cell r="W579" t="str">
            <v>637.0000</v>
          </cell>
          <cell r="X579" t="str">
            <v>1198942.0000</v>
          </cell>
        </row>
        <row r="580">
          <cell r="I580" t="str">
            <v>12893.0000</v>
          </cell>
          <cell r="M580">
            <v>0</v>
          </cell>
          <cell r="N580" t="str">
            <v>1562147.0000</v>
          </cell>
          <cell r="O580" t="str">
            <v>123221.0000</v>
          </cell>
          <cell r="P580" t="str">
            <v>0.0000</v>
          </cell>
          <cell r="Q580" t="str">
            <v>3821.0000</v>
          </cell>
          <cell r="R580" t="str">
            <v>15365.0000</v>
          </cell>
          <cell r="T580" t="str">
            <v>3367.3830</v>
          </cell>
          <cell r="V580" t="str">
            <v>43.6500</v>
          </cell>
          <cell r="W580" t="str">
            <v>629.0000</v>
          </cell>
          <cell r="X580" t="str">
            <v>1351520.0000</v>
          </cell>
        </row>
        <row r="581">
          <cell r="I581" t="str">
            <v>8956.0000</v>
          </cell>
          <cell r="M581">
            <v>369</v>
          </cell>
          <cell r="N581" t="str">
            <v>2175052.0000</v>
          </cell>
          <cell r="O581" t="str">
            <v>134945.0000</v>
          </cell>
          <cell r="P581" t="str">
            <v>0.0000</v>
          </cell>
          <cell r="Q581" t="str">
            <v>4406.0000</v>
          </cell>
          <cell r="R581" t="str">
            <v>3699.0000</v>
          </cell>
          <cell r="T581" t="str">
            <v>3732.8010</v>
          </cell>
          <cell r="V581" t="str">
            <v>31.5300</v>
          </cell>
          <cell r="W581" t="str">
            <v>99.0000</v>
          </cell>
          <cell r="X581" t="str">
            <v>1562147.0000</v>
          </cell>
        </row>
        <row r="582">
          <cell r="I582" t="str">
            <v>12650.0000</v>
          </cell>
          <cell r="M582">
            <v>0</v>
          </cell>
          <cell r="N582" t="str">
            <v>2031989.0000</v>
          </cell>
          <cell r="O582" t="str">
            <v>157213.0000</v>
          </cell>
          <cell r="P582" t="str">
            <v>0.0000</v>
          </cell>
          <cell r="Q582" t="str">
            <v>3833.0000</v>
          </cell>
          <cell r="R582" t="str">
            <v>11652.0000</v>
          </cell>
          <cell r="T582" t="str">
            <v>3941.9590</v>
          </cell>
          <cell r="V582" t="str">
            <v>41.6700</v>
          </cell>
          <cell r="W582" t="str">
            <v>632.0000</v>
          </cell>
          <cell r="X582" t="str">
            <v>2175052.0000</v>
          </cell>
        </row>
        <row r="583">
          <cell r="I583" t="str">
            <v>13475.0000</v>
          </cell>
          <cell r="M583">
            <v>0</v>
          </cell>
          <cell r="N583" t="str">
            <v>2117605.0000</v>
          </cell>
          <cell r="O583" t="str">
            <v>168306.0000</v>
          </cell>
          <cell r="P583" t="str">
            <v>0.0000</v>
          </cell>
          <cell r="Q583" t="str">
            <v>4965.0000</v>
          </cell>
          <cell r="R583" t="str">
            <v>17370.0000</v>
          </cell>
          <cell r="T583" t="str">
            <v>3910.2940</v>
          </cell>
          <cell r="V583" t="str">
            <v>42.4200</v>
          </cell>
          <cell r="W583" t="str">
            <v>228.0000</v>
          </cell>
          <cell r="X583" t="str">
            <v>2031989.0000</v>
          </cell>
        </row>
        <row r="584">
          <cell r="I584" t="str">
            <v>13461.0000</v>
          </cell>
          <cell r="M584">
            <v>0</v>
          </cell>
          <cell r="N584" t="str">
            <v>2265792.0000</v>
          </cell>
          <cell r="O584" t="str">
            <v>175773.0000</v>
          </cell>
          <cell r="P584" t="str">
            <v>0.0000</v>
          </cell>
          <cell r="Q584" t="str">
            <v>5105.0000</v>
          </cell>
          <cell r="R584" t="str">
            <v>18976.0000</v>
          </cell>
          <cell r="T584" t="str">
            <v>3772.6910</v>
          </cell>
          <cell r="V584" t="str">
            <v>33.2500</v>
          </cell>
          <cell r="W584" t="str">
            <v>106.0000</v>
          </cell>
          <cell r="X584" t="str">
            <v>2117605.0000</v>
          </cell>
        </row>
        <row r="585">
          <cell r="I585" t="str">
            <v>16342.0000</v>
          </cell>
          <cell r="M585">
            <v>0</v>
          </cell>
          <cell r="N585" t="str">
            <v>2359141.0000</v>
          </cell>
          <cell r="O585" t="str">
            <v>195011.0000</v>
          </cell>
          <cell r="P585" t="str">
            <v>0.0000</v>
          </cell>
          <cell r="Q585" t="str">
            <v>5147.0000</v>
          </cell>
          <cell r="R585" t="str">
            <v>21284.0000</v>
          </cell>
          <cell r="T585" t="str">
            <v>3803.9520</v>
          </cell>
          <cell r="V585" t="str">
            <v>43.9691</v>
          </cell>
          <cell r="W585" t="str">
            <v>191.0000</v>
          </cell>
          <cell r="X585" t="str">
            <v>2265792.0000</v>
          </cell>
        </row>
        <row r="586">
          <cell r="I586" t="str">
            <v>4225.0000</v>
          </cell>
          <cell r="M586">
            <v>0</v>
          </cell>
          <cell r="N586" t="str">
            <v>41264.0000</v>
          </cell>
          <cell r="O586" t="str">
            <v>19925.0000</v>
          </cell>
          <cell r="P586" t="str">
            <v>4908.0000</v>
          </cell>
          <cell r="Q586" t="str">
            <v>2848.0000</v>
          </cell>
          <cell r="R586" t="str">
            <v>5185.0000</v>
          </cell>
          <cell r="T586" t="str">
            <v>641.0600</v>
          </cell>
          <cell r="V586" t="str">
            <v>84.4375</v>
          </cell>
          <cell r="W586" t="str">
            <v>-125.0000</v>
          </cell>
          <cell r="X586" t="str">
            <v>40668.0000</v>
          </cell>
        </row>
        <row r="587">
          <cell r="I587" t="str">
            <v>5947.0000</v>
          </cell>
          <cell r="M587">
            <v>194.03333333333333</v>
          </cell>
          <cell r="N587" t="str">
            <v>77572.0000</v>
          </cell>
          <cell r="O587" t="str">
            <v>33958.0000</v>
          </cell>
          <cell r="P587" t="str">
            <v>6132.0000</v>
          </cell>
          <cell r="Q587" t="str">
            <v>7059.0000</v>
          </cell>
          <cell r="R587" t="str">
            <v>3931.0000</v>
          </cell>
          <cell r="T587" t="str">
            <v>1067.2210</v>
          </cell>
          <cell r="V587" t="str">
            <v>89.6100</v>
          </cell>
          <cell r="W587" t="str">
            <v>186.0000</v>
          </cell>
          <cell r="X587" t="str">
            <v>41264.0000</v>
          </cell>
        </row>
        <row r="588">
          <cell r="I588" t="str">
            <v>4835.0000</v>
          </cell>
          <cell r="M588">
            <v>246.86666666666667</v>
          </cell>
          <cell r="N588" t="str">
            <v>77359.0000</v>
          </cell>
          <cell r="O588" t="str">
            <v>31604.0000</v>
          </cell>
          <cell r="P588" t="str">
            <v>5619.0000</v>
          </cell>
          <cell r="Q588" t="str">
            <v>5231.0000</v>
          </cell>
          <cell r="R588" t="str">
            <v>1132.0000</v>
          </cell>
          <cell r="T588" t="str">
            <v>1068.1370</v>
          </cell>
          <cell r="V588" t="str">
            <v>66.4800</v>
          </cell>
          <cell r="W588" t="str">
            <v>457.0000</v>
          </cell>
          <cell r="X588" t="str">
            <v>77572.0000</v>
          </cell>
        </row>
        <row r="589">
          <cell r="I589" t="str">
            <v>6573.0000</v>
          </cell>
          <cell r="M589">
            <v>237.1</v>
          </cell>
          <cell r="N589" t="str">
            <v>81470.0000</v>
          </cell>
          <cell r="O589" t="str">
            <v>36295.0000</v>
          </cell>
          <cell r="P589" t="str">
            <v>6417.0000</v>
          </cell>
          <cell r="Q589" t="str">
            <v>5384.0000</v>
          </cell>
          <cell r="R589" t="str">
            <v>7426.0000</v>
          </cell>
          <cell r="T589" t="str">
            <v>1069.1480</v>
          </cell>
          <cell r="V589" t="str">
            <v>86.3900</v>
          </cell>
          <cell r="W589" t="str">
            <v>697.0000</v>
          </cell>
          <cell r="X589" t="str">
            <v>77359.0000</v>
          </cell>
        </row>
        <row r="590">
          <cell r="I590" t="str">
            <v>8410.0000</v>
          </cell>
          <cell r="M590">
            <v>254.7</v>
          </cell>
          <cell r="N590" t="str">
            <v>93208.0000</v>
          </cell>
          <cell r="O590" t="str">
            <v>45230.0000</v>
          </cell>
          <cell r="P590" t="str">
            <v>7268.0000</v>
          </cell>
          <cell r="Q590" t="str">
            <v>4935.0000</v>
          </cell>
          <cell r="R590" t="str">
            <v>13034.0000</v>
          </cell>
          <cell r="T590" t="str">
            <v>2107.1200</v>
          </cell>
          <cell r="V590" t="str">
            <v>52.5100</v>
          </cell>
          <cell r="W590" t="str">
            <v>564.0000</v>
          </cell>
          <cell r="X590" t="str">
            <v>81470.0000</v>
          </cell>
        </row>
        <row r="591">
          <cell r="I591" t="str">
            <v>10353.0000</v>
          </cell>
          <cell r="M591">
            <v>313.93333333333334</v>
          </cell>
          <cell r="N591" t="str">
            <v>125833.0000</v>
          </cell>
          <cell r="O591" t="str">
            <v>62676.0000</v>
          </cell>
          <cell r="P591" t="str">
            <v>11262.0000</v>
          </cell>
          <cell r="Q591" t="str">
            <v>5913.0000</v>
          </cell>
          <cell r="R591" t="str">
            <v>14099.0000</v>
          </cell>
          <cell r="T591" t="str">
            <v>2232.6870</v>
          </cell>
          <cell r="V591" t="str">
            <v>56.7700</v>
          </cell>
          <cell r="W591" t="str">
            <v>606.0000</v>
          </cell>
          <cell r="X591" t="str">
            <v>93208.0000</v>
          </cell>
        </row>
        <row r="592">
          <cell r="I592" t="str">
            <v>11397.0000</v>
          </cell>
          <cell r="M592">
            <v>340.63333333333333</v>
          </cell>
          <cell r="N592" t="str">
            <v>132628.0000</v>
          </cell>
          <cell r="O592" t="str">
            <v>68935.0000</v>
          </cell>
          <cell r="P592" t="str">
            <v>11647.0000</v>
          </cell>
          <cell r="Q592" t="str">
            <v>7506.0000</v>
          </cell>
          <cell r="R592" t="str">
            <v>17138.0000</v>
          </cell>
          <cell r="T592" t="str">
            <v>2164.5580</v>
          </cell>
          <cell r="V592" t="str">
            <v>73.5300</v>
          </cell>
          <cell r="W592" t="str">
            <v>586.0000</v>
          </cell>
          <cell r="X592" t="str">
            <v>125833.0000</v>
          </cell>
        </row>
        <row r="593">
          <cell r="I593" t="str">
            <v>11810.0000</v>
          </cell>
          <cell r="M593">
            <v>381.73333333333335</v>
          </cell>
          <cell r="N593" t="str">
            <v>148786.0000</v>
          </cell>
          <cell r="O593" t="str">
            <v>77088.0000</v>
          </cell>
          <cell r="P593" t="str">
            <v>12170.0000</v>
          </cell>
          <cell r="Q593" t="str">
            <v>8458.0000</v>
          </cell>
          <cell r="R593" t="str">
            <v>18688.0000</v>
          </cell>
          <cell r="T593" t="str">
            <v>2090.4340</v>
          </cell>
          <cell r="V593" t="str">
            <v>93.3300</v>
          </cell>
          <cell r="W593" t="str">
            <v>620.0000</v>
          </cell>
          <cell r="X593" t="str">
            <v>132628.0000</v>
          </cell>
        </row>
        <row r="594">
          <cell r="I594" t="str">
            <v>8048.0000</v>
          </cell>
          <cell r="M594">
            <v>753.57142857142856</v>
          </cell>
          <cell r="N594" t="str">
            <v>161165.0000</v>
          </cell>
          <cell r="O594" t="str">
            <v>86648.0000</v>
          </cell>
          <cell r="P594" t="str">
            <v>11539.0000</v>
          </cell>
          <cell r="Q594" t="str">
            <v>9528.0000</v>
          </cell>
          <cell r="R594" t="str">
            <v>23931.0000</v>
          </cell>
          <cell r="T594" t="str">
            <v>2004.2320</v>
          </cell>
          <cell r="V594" t="str">
            <v>73.9700</v>
          </cell>
          <cell r="W594" t="str">
            <v>770.0000</v>
          </cell>
          <cell r="X594" t="str">
            <v>148786.0000</v>
          </cell>
        </row>
        <row r="595">
          <cell r="I595" t="str">
            <v>10539.0000</v>
          </cell>
          <cell r="M595">
            <v>707.85714285714289</v>
          </cell>
          <cell r="N595" t="str">
            <v>164621.0000</v>
          </cell>
          <cell r="O595" t="str">
            <v>91914.0000</v>
          </cell>
          <cell r="P595" t="str">
            <v>11521.0000</v>
          </cell>
          <cell r="Q595" t="str">
            <v>12110.0000</v>
          </cell>
          <cell r="R595" t="str">
            <v>10483.0000</v>
          </cell>
          <cell r="T595" t="str">
            <v>2007.7220</v>
          </cell>
          <cell r="V595" t="str">
            <v>76.9900</v>
          </cell>
          <cell r="W595" t="str">
            <v>1133.0000</v>
          </cell>
          <cell r="X595" t="str">
            <v>161165.0000</v>
          </cell>
        </row>
        <row r="596">
          <cell r="I596" t="str">
            <v>12082.0000</v>
          </cell>
          <cell r="M596">
            <v>720.57142857142856</v>
          </cell>
          <cell r="N596" t="str">
            <v>184769.0000</v>
          </cell>
          <cell r="O596" t="str">
            <v>105081.0000</v>
          </cell>
          <cell r="P596" t="str">
            <v>12697.0000</v>
          </cell>
          <cell r="Q596" t="str">
            <v>13063.0000</v>
          </cell>
          <cell r="R596" t="str">
            <v>19024.0000</v>
          </cell>
          <cell r="T596" t="str">
            <v>2007.4810</v>
          </cell>
          <cell r="V596" t="str">
            <v>91.2500</v>
          </cell>
          <cell r="W596" t="str">
            <v>1126.0000</v>
          </cell>
          <cell r="X596" t="str">
            <v>164621.0000</v>
          </cell>
        </row>
        <row r="597">
          <cell r="I597" t="str">
            <v>12297.0000</v>
          </cell>
          <cell r="M597">
            <v>1036.4285714285716</v>
          </cell>
          <cell r="N597" t="str">
            <v>209474.0000</v>
          </cell>
          <cell r="O597" t="str">
            <v>121382.0000</v>
          </cell>
          <cell r="P597" t="str">
            <v>15544.0000</v>
          </cell>
          <cell r="Q597" t="str">
            <v>12911.0000</v>
          </cell>
          <cell r="R597" t="str">
            <v>26895.0000</v>
          </cell>
          <cell r="T597" t="str">
            <v>1981.1670</v>
          </cell>
          <cell r="V597" t="str">
            <v>106.4000</v>
          </cell>
          <cell r="W597" t="str">
            <v>1195.0000</v>
          </cell>
          <cell r="X597" t="str">
            <v>184769.0000</v>
          </cell>
        </row>
        <row r="598">
          <cell r="I598" t="str">
            <v>14034.0000</v>
          </cell>
          <cell r="M598">
            <v>1096</v>
          </cell>
          <cell r="N598" t="str">
            <v>232982.0000</v>
          </cell>
          <cell r="O598" t="str">
            <v>136524.0000</v>
          </cell>
          <cell r="P598" t="str">
            <v>17672.0000</v>
          </cell>
          <cell r="Q598" t="str">
            <v>13413.0000</v>
          </cell>
          <cell r="R598" t="str">
            <v>26179.0000</v>
          </cell>
          <cell r="T598" t="str">
            <v>1946.6980</v>
          </cell>
          <cell r="V598" t="str">
            <v>108.1400</v>
          </cell>
          <cell r="W598" t="str">
            <v>1327.0000</v>
          </cell>
          <cell r="X598" t="str">
            <v>209474.0000</v>
          </cell>
        </row>
        <row r="599">
          <cell r="I599" t="str">
            <v>594.1000</v>
          </cell>
          <cell r="M599">
            <v>0</v>
          </cell>
          <cell r="N599" t="str">
            <v>25026.7000</v>
          </cell>
          <cell r="O599" t="str">
            <v>6981.7000</v>
          </cell>
          <cell r="P599" t="str">
            <v>0.0000</v>
          </cell>
          <cell r="Q599" t="str">
            <v>84.4000</v>
          </cell>
          <cell r="R599" t="str">
            <v>714.6000</v>
          </cell>
          <cell r="T599" t="str">
            <v>174.9190</v>
          </cell>
          <cell r="V599" t="str">
            <v>86.5000</v>
          </cell>
          <cell r="W599" t="str">
            <v>10.4000</v>
          </cell>
          <cell r="X599" t="str">
            <v>23537.0000</v>
          </cell>
        </row>
        <row r="600">
          <cell r="I600" t="str">
            <v>538.8000</v>
          </cell>
          <cell r="M600">
            <v>32.81333333333334</v>
          </cell>
          <cell r="N600" t="str">
            <v>29449.0000</v>
          </cell>
          <cell r="O600" t="str">
            <v>6525.3000</v>
          </cell>
          <cell r="P600" t="str">
            <v>0.0000</v>
          </cell>
          <cell r="Q600" t="str">
            <v>95.1000</v>
          </cell>
          <cell r="R600" t="str">
            <v>111.5000</v>
          </cell>
          <cell r="T600" t="str">
            <v>170.0710</v>
          </cell>
          <cell r="V600" t="str">
            <v>69.0000</v>
          </cell>
          <cell r="W600" t="str">
            <v>14.0000</v>
          </cell>
          <cell r="X600" t="str">
            <v>25026.7000</v>
          </cell>
        </row>
        <row r="601">
          <cell r="I601" t="str">
            <v>461.4000</v>
          </cell>
          <cell r="M601">
            <v>41.583333333333336</v>
          </cell>
          <cell r="N601" t="str">
            <v>34114.4000</v>
          </cell>
          <cell r="O601" t="str">
            <v>6859.2000</v>
          </cell>
          <cell r="P601" t="str">
            <v>0.0000</v>
          </cell>
          <cell r="Q601" t="str">
            <v>103.1000</v>
          </cell>
          <cell r="R601" t="str">
            <v>222.9000</v>
          </cell>
          <cell r="T601" t="str">
            <v>171.2020</v>
          </cell>
          <cell r="V601" t="str">
            <v>52.2000</v>
          </cell>
          <cell r="W601" t="str">
            <v>36.7000</v>
          </cell>
          <cell r="X601" t="str">
            <v>29449.0000</v>
          </cell>
        </row>
        <row r="602">
          <cell r="I602" t="str">
            <v>771.4000</v>
          </cell>
          <cell r="M602">
            <v>41.446666666666665</v>
          </cell>
          <cell r="N602" t="str">
            <v>38360.6000</v>
          </cell>
          <cell r="O602" t="str">
            <v>8522.0000</v>
          </cell>
          <cell r="P602" t="str">
            <v>0.0000</v>
          </cell>
          <cell r="Q602" t="str">
            <v>108.0000</v>
          </cell>
          <cell r="R602" t="str">
            <v>808.8000</v>
          </cell>
          <cell r="T602" t="str">
            <v>187.9630</v>
          </cell>
          <cell r="V602" t="str">
            <v>68.1000</v>
          </cell>
          <cell r="W602" t="str">
            <v>46.4000</v>
          </cell>
          <cell r="X602" t="str">
            <v>34114.4000</v>
          </cell>
        </row>
        <row r="603">
          <cell r="I603" t="str">
            <v>886.2000</v>
          </cell>
          <cell r="M603">
            <v>48.543333333333337</v>
          </cell>
          <cell r="N603" t="str">
            <v>44260.3000</v>
          </cell>
          <cell r="O603" t="str">
            <v>10126.4000</v>
          </cell>
          <cell r="P603" t="str">
            <v>0.0000</v>
          </cell>
          <cell r="Q603" t="str">
            <v>105.6000</v>
          </cell>
          <cell r="R603" t="str">
            <v>1548.4000</v>
          </cell>
          <cell r="T603" t="str">
            <v>192.6760</v>
          </cell>
          <cell r="V603" t="str">
            <v>76.9000</v>
          </cell>
          <cell r="W603" t="str">
            <v>58.7000</v>
          </cell>
          <cell r="X603" t="str">
            <v>38360.6000</v>
          </cell>
        </row>
        <row r="604">
          <cell r="I604" t="str">
            <v>1031.2000</v>
          </cell>
          <cell r="M604">
            <v>56.56</v>
          </cell>
          <cell r="N604" t="str">
            <v>48060.7000</v>
          </cell>
          <cell r="O604" t="str">
            <v>12407.0000</v>
          </cell>
          <cell r="P604" t="str">
            <v>0.0000</v>
          </cell>
          <cell r="Q604" t="str">
            <v>90.8000</v>
          </cell>
          <cell r="R604" t="str">
            <v>1825.9000</v>
          </cell>
          <cell r="T604" t="str">
            <v>209.0380</v>
          </cell>
          <cell r="V604" t="str">
            <v>97.6500</v>
          </cell>
          <cell r="W604" t="str">
            <v>73.2000</v>
          </cell>
          <cell r="X604" t="str">
            <v>44260.3000</v>
          </cell>
        </row>
        <row r="605">
          <cell r="I605" t="str">
            <v>1304.0000</v>
          </cell>
          <cell r="M605">
            <v>64.333333333333329</v>
          </cell>
          <cell r="N605" t="str">
            <v>50277.0000</v>
          </cell>
          <cell r="O605" t="str">
            <v>13863.0000</v>
          </cell>
          <cell r="P605" t="str">
            <v>0.0000</v>
          </cell>
          <cell r="Q605" t="str">
            <v>81.0000</v>
          </cell>
          <cell r="R605" t="str">
            <v>2528.0000</v>
          </cell>
          <cell r="T605" t="str">
            <v>411.2770</v>
          </cell>
          <cell r="V605" t="str">
            <v>52.9100</v>
          </cell>
          <cell r="W605" t="str">
            <v>91.0000</v>
          </cell>
          <cell r="X605" t="str">
            <v>48060.7000</v>
          </cell>
        </row>
        <row r="606">
          <cell r="I606" t="str">
            <v>1409.0000</v>
          </cell>
          <cell r="M606">
            <v>76.3</v>
          </cell>
          <cell r="N606" t="str">
            <v>50574.0000</v>
          </cell>
          <cell r="O606" t="str">
            <v>14445.0000</v>
          </cell>
          <cell r="P606" t="str">
            <v>0.0000</v>
          </cell>
          <cell r="Q606" t="str">
            <v>69.0000</v>
          </cell>
          <cell r="R606" t="str">
            <v>2807.0000</v>
          </cell>
          <cell r="T606" t="str">
            <v>374.6500</v>
          </cell>
          <cell r="V606" t="str">
            <v>54.5800</v>
          </cell>
          <cell r="W606" t="str">
            <v>100.0000</v>
          </cell>
          <cell r="X606" t="str">
            <v>50277.0000</v>
          </cell>
        </row>
        <row r="607">
          <cell r="I607" t="str">
            <v>1125.0000</v>
          </cell>
          <cell r="M607">
            <v>122.57142857142857</v>
          </cell>
          <cell r="N607" t="str">
            <v>48429.0000</v>
          </cell>
          <cell r="O607" t="str">
            <v>13432.0000</v>
          </cell>
          <cell r="P607" t="str">
            <v>0.0000</v>
          </cell>
          <cell r="Q607" t="str">
            <v>64.0000</v>
          </cell>
          <cell r="R607" t="str">
            <v>1804.0000</v>
          </cell>
          <cell r="T607" t="str">
            <v>352.2550</v>
          </cell>
          <cell r="V607" t="str">
            <v>51.0000</v>
          </cell>
          <cell r="W607" t="str">
            <v>112.0000</v>
          </cell>
          <cell r="X607" t="str">
            <v>50574.0000</v>
          </cell>
        </row>
        <row r="608">
          <cell r="I608" t="str">
            <v>1558.0000</v>
          </cell>
          <cell r="M608">
            <v>78</v>
          </cell>
          <cell r="N608" t="str">
            <v>50449.0000</v>
          </cell>
          <cell r="O608" t="str">
            <v>15634.0000</v>
          </cell>
          <cell r="P608" t="str">
            <v>0.0000</v>
          </cell>
          <cell r="Q608" t="str">
            <v>69.0000</v>
          </cell>
          <cell r="R608" t="str">
            <v>2183.0000</v>
          </cell>
          <cell r="T608" t="str">
            <v>332.0080</v>
          </cell>
          <cell r="V608" t="str">
            <v>49.1800</v>
          </cell>
          <cell r="W608" t="str">
            <v>105.0000</v>
          </cell>
          <cell r="X608" t="str">
            <v>48429.0000</v>
          </cell>
        </row>
        <row r="609">
          <cell r="I609" t="str">
            <v>1922.0000</v>
          </cell>
          <cell r="M609">
            <v>55.285714285714285</v>
          </cell>
          <cell r="N609" t="str">
            <v>50249.0000</v>
          </cell>
          <cell r="O609" t="str">
            <v>15530.0000</v>
          </cell>
          <cell r="P609" t="str">
            <v>0.0000</v>
          </cell>
          <cell r="Q609" t="str">
            <v>63.0000</v>
          </cell>
          <cell r="R609" t="str">
            <v>2174.0000</v>
          </cell>
          <cell r="T609" t="str">
            <v>297.2730</v>
          </cell>
          <cell r="V609" t="str">
            <v>59.6400</v>
          </cell>
          <cell r="W609" t="str">
            <v>120.0000</v>
          </cell>
          <cell r="X609" t="str">
            <v>50449.0000</v>
          </cell>
        </row>
        <row r="610">
          <cell r="I610" t="str">
            <v>2001.0000</v>
          </cell>
          <cell r="M610">
            <v>96</v>
          </cell>
          <cell r="N610" t="str">
            <v>50865.0000</v>
          </cell>
          <cell r="O610" t="str">
            <v>15574.0000</v>
          </cell>
          <cell r="P610" t="str">
            <v>149.0000</v>
          </cell>
          <cell r="Q610" t="str">
            <v>58.0000</v>
          </cell>
          <cell r="R610" t="str">
            <v>1678.0000</v>
          </cell>
          <cell r="T610" t="str">
            <v>272.4610</v>
          </cell>
          <cell r="V610" t="str">
            <v>69.2200</v>
          </cell>
          <cell r="W610" t="str">
            <v>127.0000</v>
          </cell>
          <cell r="X610" t="str">
            <v>50249.0000</v>
          </cell>
        </row>
        <row r="611">
          <cell r="I611" t="str">
            <v>2305.0000</v>
          </cell>
          <cell r="M611">
            <v>88</v>
          </cell>
          <cell r="N611" t="str">
            <v>52184.0000</v>
          </cell>
          <cell r="O611" t="str">
            <v>15827.0000</v>
          </cell>
          <cell r="P611" t="str">
            <v>162.0000</v>
          </cell>
          <cell r="Q611" t="str">
            <v>54.0000</v>
          </cell>
          <cell r="R611" t="str">
            <v>1545.0000</v>
          </cell>
          <cell r="T611" t="str">
            <v>261.7630</v>
          </cell>
          <cell r="V611" t="str">
            <v>75.3200</v>
          </cell>
          <cell r="W611" t="str">
            <v>137.0000</v>
          </cell>
          <cell r="X611" t="str">
            <v>50865.0000</v>
          </cell>
        </row>
        <row r="612">
          <cell r="I612" t="str">
            <v>115.0400</v>
          </cell>
          <cell r="M612">
            <v>0</v>
          </cell>
          <cell r="N612" t="str">
            <v>3537.3880</v>
          </cell>
          <cell r="O612" t="str">
            <v>2054.7200</v>
          </cell>
          <cell r="P612" t="str">
            <v>21.8770</v>
          </cell>
          <cell r="Q612" t="str">
            <v>132.9230</v>
          </cell>
          <cell r="R612" t="str">
            <v>327.5740</v>
          </cell>
          <cell r="T612" t="str">
            <v>203.8680</v>
          </cell>
          <cell r="V612" t="str">
            <v>40.4375</v>
          </cell>
          <cell r="W612" t="str">
            <v>13.7300</v>
          </cell>
          <cell r="X612" t="str">
            <v>3134.8260</v>
          </cell>
        </row>
        <row r="613">
          <cell r="I613" t="str">
            <v>130.3510</v>
          </cell>
          <cell r="M613">
            <v>13.202366666666668</v>
          </cell>
          <cell r="N613" t="str">
            <v>3452.5590</v>
          </cell>
          <cell r="O613" t="str">
            <v>2257.1590</v>
          </cell>
          <cell r="P613" t="str">
            <v>11.3290</v>
          </cell>
          <cell r="Q613" t="str">
            <v>126.2970</v>
          </cell>
          <cell r="R613" t="str">
            <v>149.2470</v>
          </cell>
          <cell r="T613" t="str">
            <v>207.0200</v>
          </cell>
          <cell r="V613" t="str">
            <v>15.1700</v>
          </cell>
          <cell r="W613" t="str">
            <v>13.7760</v>
          </cell>
          <cell r="X613" t="str">
            <v>3537.3880</v>
          </cell>
        </row>
        <row r="614">
          <cell r="I614" t="str">
            <v>125.0310</v>
          </cell>
          <cell r="M614">
            <v>15.593933333333334</v>
          </cell>
          <cell r="N614" t="str">
            <v>4133.1970</v>
          </cell>
          <cell r="O614" t="str">
            <v>2560.3450</v>
          </cell>
          <cell r="P614" t="str">
            <v>0.0000</v>
          </cell>
          <cell r="Q614" t="str">
            <v>134.3710</v>
          </cell>
          <cell r="R614" t="str">
            <v>190.7990</v>
          </cell>
          <cell r="T614" t="str">
            <v>208.8230</v>
          </cell>
          <cell r="V614" t="str">
            <v>17.8800</v>
          </cell>
          <cell r="W614" t="str">
            <v>15.7530</v>
          </cell>
          <cell r="X614" t="str">
            <v>3452.5590</v>
          </cell>
        </row>
        <row r="615">
          <cell r="I615" t="str">
            <v>148.3170</v>
          </cell>
          <cell r="M615">
            <v>15.937899999999999</v>
          </cell>
          <cell r="N615" t="str">
            <v>3799.1170</v>
          </cell>
          <cell r="O615" t="str">
            <v>2341.5750</v>
          </cell>
          <cell r="P615" t="str">
            <v>0.0000</v>
          </cell>
          <cell r="Q615" t="str">
            <v>157.4690</v>
          </cell>
          <cell r="R615" t="str">
            <v>41.5650</v>
          </cell>
          <cell r="T615" t="str">
            <v>209.9550</v>
          </cell>
          <cell r="V615" t="str">
            <v>4.4200</v>
          </cell>
          <cell r="W615" t="str">
            <v>17.0660</v>
          </cell>
          <cell r="X615" t="str">
            <v>4133.1970</v>
          </cell>
        </row>
        <row r="616">
          <cell r="I616" t="str">
            <v>194.3310</v>
          </cell>
          <cell r="M616">
            <v>16.081966666666666</v>
          </cell>
          <cell r="N616" t="str">
            <v>3633.0000</v>
          </cell>
          <cell r="O616" t="str">
            <v>2223.9610</v>
          </cell>
          <cell r="P616" t="str">
            <v>0.0000</v>
          </cell>
          <cell r="Q616" t="str">
            <v>197.9690</v>
          </cell>
          <cell r="R616" t="str">
            <v>-0.7870</v>
          </cell>
          <cell r="T616" t="str">
            <v>203.8990</v>
          </cell>
          <cell r="V616" t="str">
            <v>11.1800</v>
          </cell>
          <cell r="W616" t="str">
            <v>21.0640</v>
          </cell>
          <cell r="X616" t="str">
            <v>3799.1170</v>
          </cell>
        </row>
        <row r="617">
          <cell r="I617" t="str">
            <v>226.9000</v>
          </cell>
          <cell r="M617">
            <v>13.783333333333333</v>
          </cell>
          <cell r="N617" t="str">
            <v>3789.3820</v>
          </cell>
          <cell r="O617" t="str">
            <v>2087.4340</v>
          </cell>
          <cell r="P617" t="str">
            <v>0.0000</v>
          </cell>
          <cell r="Q617" t="str">
            <v>154.7880</v>
          </cell>
          <cell r="R617" t="str">
            <v>59.9110</v>
          </cell>
          <cell r="T617" t="str">
            <v>188.1500</v>
          </cell>
          <cell r="V617" t="str">
            <v>15.6300</v>
          </cell>
          <cell r="W617" t="str">
            <v>23.4000</v>
          </cell>
          <cell r="X617" t="str">
            <v>3633.0000</v>
          </cell>
        </row>
        <row r="618">
          <cell r="I618" t="str">
            <v>252.6000</v>
          </cell>
          <cell r="M618">
            <v>2.6533333333333329</v>
          </cell>
          <cell r="N618" t="str">
            <v>4069.0440</v>
          </cell>
          <cell r="O618" t="str">
            <v>1954.6330</v>
          </cell>
          <cell r="P618" t="str">
            <v>0.0000</v>
          </cell>
          <cell r="Q618" t="str">
            <v>163.8390</v>
          </cell>
          <cell r="R618" t="str">
            <v>151.1120</v>
          </cell>
          <cell r="T618" t="str">
            <v>174.7890</v>
          </cell>
          <cell r="V618" t="str">
            <v>24.0300</v>
          </cell>
          <cell r="W618" t="str">
            <v>11.1000</v>
          </cell>
          <cell r="X618" t="str">
            <v>3789.3820</v>
          </cell>
        </row>
        <row r="619">
          <cell r="I619" t="str">
            <v>276.6000</v>
          </cell>
          <cell r="M619">
            <v>2.1033333333333326</v>
          </cell>
          <cell r="N619" t="str">
            <v>4007.2830</v>
          </cell>
          <cell r="O619" t="str">
            <v>1791.2440</v>
          </cell>
          <cell r="P619" t="str">
            <v>0.0000</v>
          </cell>
          <cell r="Q619" t="str">
            <v>181.4730</v>
          </cell>
          <cell r="R619" t="str">
            <v>-10.1820</v>
          </cell>
          <cell r="T619" t="str">
            <v>170.6890</v>
          </cell>
          <cell r="V619" t="str">
            <v>19.0000</v>
          </cell>
          <cell r="W619" t="str">
            <v>12.6000</v>
          </cell>
          <cell r="X619" t="str">
            <v>4069.0440</v>
          </cell>
        </row>
        <row r="620">
          <cell r="I620" t="str">
            <v>320.0000</v>
          </cell>
          <cell r="M620">
            <v>0</v>
          </cell>
          <cell r="N620" t="str">
            <v>3745.9300</v>
          </cell>
          <cell r="O620" t="str">
            <v>1503.1750</v>
          </cell>
          <cell r="P620" t="str">
            <v>35.5860</v>
          </cell>
          <cell r="Q620" t="str">
            <v>187.6210</v>
          </cell>
          <cell r="R620" t="str">
            <v>-321.3530</v>
          </cell>
          <cell r="T620" t="str">
            <v>168.8590</v>
          </cell>
          <cell r="V620" t="str">
            <v>4.4200</v>
          </cell>
          <cell r="W620" t="str">
            <v>10.5000</v>
          </cell>
          <cell r="X620" t="str">
            <v>4007.2830</v>
          </cell>
        </row>
        <row r="621">
          <cell r="I621" t="str">
            <v>326.0000</v>
          </cell>
          <cell r="M621">
            <v>0</v>
          </cell>
          <cell r="N621" t="str">
            <v>4353.0000</v>
          </cell>
          <cell r="O621" t="str">
            <v>1794.0000</v>
          </cell>
          <cell r="P621" t="str">
            <v>224.0000</v>
          </cell>
          <cell r="Q621" t="str">
            <v>176.0000</v>
          </cell>
          <cell r="R621" t="str">
            <v>394.0000</v>
          </cell>
          <cell r="T621" t="str">
            <v>235.3610</v>
          </cell>
          <cell r="V621" t="str">
            <v>44.8125</v>
          </cell>
          <cell r="W621" t="str">
            <v>8.0000</v>
          </cell>
          <cell r="X621" t="str">
            <v>4132.0000</v>
          </cell>
        </row>
        <row r="622">
          <cell r="I622" t="str">
            <v>285.0000</v>
          </cell>
          <cell r="M622">
            <v>0</v>
          </cell>
          <cell r="N622" t="str">
            <v>3995.0000</v>
          </cell>
          <cell r="O622" t="str">
            <v>1900.0000</v>
          </cell>
          <cell r="P622" t="str">
            <v>147.0000</v>
          </cell>
          <cell r="Q622" t="str">
            <v>194.0000</v>
          </cell>
          <cell r="R622" t="str">
            <v>325.0000</v>
          </cell>
          <cell r="T622" t="str">
            <v>236.6910</v>
          </cell>
          <cell r="V622" t="str">
            <v>33.8500</v>
          </cell>
          <cell r="W622" t="str">
            <v>-2.0000</v>
          </cell>
          <cell r="X622" t="str">
            <v>4353.0000</v>
          </cell>
        </row>
        <row r="623">
          <cell r="I623" t="str">
            <v>245.0000</v>
          </cell>
          <cell r="M623">
            <v>17</v>
          </cell>
          <cell r="N623" t="str">
            <v>3630.0000</v>
          </cell>
          <cell r="O623" t="str">
            <v>1354.0000</v>
          </cell>
          <cell r="P623" t="str">
            <v>142.0000</v>
          </cell>
          <cell r="Q623" t="str">
            <v>159.0000</v>
          </cell>
          <cell r="R623" t="str">
            <v>322.0000</v>
          </cell>
          <cell r="T623" t="str">
            <v>223.0100</v>
          </cell>
          <cell r="V623" t="str">
            <v>41.3500</v>
          </cell>
          <cell r="W623" t="str">
            <v>5.0000</v>
          </cell>
          <cell r="X623" t="str">
            <v>3995.0000</v>
          </cell>
        </row>
        <row r="624">
          <cell r="I624" t="str">
            <v>269.0000</v>
          </cell>
          <cell r="M624">
            <v>13.8</v>
          </cell>
          <cell r="N624" t="str">
            <v>3652.0000</v>
          </cell>
          <cell r="O624" t="str">
            <v>1215.0000</v>
          </cell>
          <cell r="P624" t="str">
            <v>115.0000</v>
          </cell>
          <cell r="Q624" t="str">
            <v>160.0000</v>
          </cell>
          <cell r="R624" t="str">
            <v>514.0000</v>
          </cell>
          <cell r="T624" t="str">
            <v>213.6770</v>
          </cell>
          <cell r="V624" t="str">
            <v>42.6500</v>
          </cell>
          <cell r="W624" t="str">
            <v>47.0000</v>
          </cell>
          <cell r="X624" t="str">
            <v>3630.0000</v>
          </cell>
        </row>
        <row r="625">
          <cell r="I625" t="str">
            <v>334.0000</v>
          </cell>
          <cell r="M625">
            <v>14.333333333333334</v>
          </cell>
          <cell r="N625" t="str">
            <v>3834.0000</v>
          </cell>
          <cell r="O625" t="str">
            <v>1540.0000</v>
          </cell>
          <cell r="P625" t="str">
            <v>174.0000</v>
          </cell>
          <cell r="Q625" t="str">
            <v>176.0000</v>
          </cell>
          <cell r="R625" t="str">
            <v>546.0000</v>
          </cell>
          <cell r="T625" t="str">
            <v>212.9890</v>
          </cell>
          <cell r="V625" t="str">
            <v>53.7800</v>
          </cell>
          <cell r="W625" t="str">
            <v>39.0000</v>
          </cell>
          <cell r="X625" t="str">
            <v>3652.0000</v>
          </cell>
        </row>
        <row r="626">
          <cell r="I626" t="str">
            <v>339.0000</v>
          </cell>
          <cell r="M626">
            <v>16.533333333333331</v>
          </cell>
          <cell r="N626" t="str">
            <v>3617.0000</v>
          </cell>
          <cell r="O626" t="str">
            <v>-553.0000</v>
          </cell>
          <cell r="P626" t="str">
            <v>82.0000</v>
          </cell>
          <cell r="Q626" t="str">
            <v>174.0000</v>
          </cell>
          <cell r="R626" t="str">
            <v>517.0000</v>
          </cell>
          <cell r="T626" t="str">
            <v>151.6830</v>
          </cell>
          <cell r="V626" t="str">
            <v>55.7200</v>
          </cell>
          <cell r="W626" t="str">
            <v>41.0000</v>
          </cell>
          <cell r="X626" t="str">
            <v>3834.0000</v>
          </cell>
        </row>
        <row r="627">
          <cell r="I627" t="str">
            <v>354.0000</v>
          </cell>
          <cell r="M627">
            <v>14.3</v>
          </cell>
          <cell r="N627" t="str">
            <v>3616.0000</v>
          </cell>
          <cell r="O627" t="str">
            <v>-156.0000</v>
          </cell>
          <cell r="P627" t="str">
            <v>129.0000</v>
          </cell>
          <cell r="Q627" t="str">
            <v>175.0000</v>
          </cell>
          <cell r="R627" t="str">
            <v>443.0000</v>
          </cell>
          <cell r="T627" t="str">
            <v>151.2980</v>
          </cell>
          <cell r="V627" t="str">
            <v>60.9700</v>
          </cell>
          <cell r="W627" t="str">
            <v>50.0000</v>
          </cell>
          <cell r="X627" t="str">
            <v>3617.0000</v>
          </cell>
        </row>
        <row r="628">
          <cell r="I628" t="str">
            <v>392.0000</v>
          </cell>
          <cell r="M628">
            <v>11.166666666666666</v>
          </cell>
          <cell r="N628" t="str">
            <v>3666.0000</v>
          </cell>
          <cell r="O628" t="str">
            <v>171.0000</v>
          </cell>
          <cell r="P628" t="str">
            <v>90.0000</v>
          </cell>
          <cell r="Q628" t="str">
            <v>180.0000</v>
          </cell>
          <cell r="R628" t="str">
            <v>496.0000</v>
          </cell>
          <cell r="T628" t="str">
            <v>151.2560</v>
          </cell>
          <cell r="V628" t="str">
            <v>62.1000</v>
          </cell>
          <cell r="W628" t="str">
            <v>50.0000</v>
          </cell>
          <cell r="X628" t="str">
            <v>3616.0000</v>
          </cell>
        </row>
        <row r="629">
          <cell r="I629" t="str">
            <v>340.0000</v>
          </cell>
          <cell r="M629">
            <v>21.142857142857142</v>
          </cell>
          <cell r="N629" t="str">
            <v>4708.0000</v>
          </cell>
          <cell r="O629" t="str">
            <v>-370.0000</v>
          </cell>
          <cell r="P629" t="str">
            <v>97.0000</v>
          </cell>
          <cell r="Q629" t="str">
            <v>201.0000</v>
          </cell>
          <cell r="R629" t="str">
            <v>461.0000</v>
          </cell>
          <cell r="T629" t="str">
            <v>138.0380</v>
          </cell>
          <cell r="V629" t="str">
            <v>52.2000</v>
          </cell>
          <cell r="W629" t="str">
            <v>53.0000</v>
          </cell>
          <cell r="X629" t="str">
            <v>3666.0000</v>
          </cell>
        </row>
        <row r="630">
          <cell r="I630" t="str">
            <v>275.0000</v>
          </cell>
          <cell r="M630">
            <v>27.571428571428573</v>
          </cell>
          <cell r="N630" t="str">
            <v>4576.0000</v>
          </cell>
          <cell r="O630" t="str">
            <v>-175.0000</v>
          </cell>
          <cell r="P630" t="str">
            <v>23.0000</v>
          </cell>
          <cell r="Q630" t="str">
            <v>189.0000</v>
          </cell>
          <cell r="R630" t="str">
            <v>537.0000</v>
          </cell>
          <cell r="T630" t="str">
            <v>139.1580</v>
          </cell>
          <cell r="V630" t="str">
            <v>55.8300</v>
          </cell>
          <cell r="W630" t="str">
            <v>43.0000</v>
          </cell>
          <cell r="X630" t="str">
            <v>4708.0000</v>
          </cell>
        </row>
        <row r="631">
          <cell r="I631" t="str">
            <v>335.0000</v>
          </cell>
          <cell r="M631">
            <v>31.142857142857142</v>
          </cell>
          <cell r="N631" t="str">
            <v>4555.0000</v>
          </cell>
          <cell r="O631" t="str">
            <v>83.0000</v>
          </cell>
          <cell r="P631" t="str">
            <v>24.0000</v>
          </cell>
          <cell r="Q631" t="str">
            <v>181.0000</v>
          </cell>
          <cell r="R631" t="str">
            <v>603.0000</v>
          </cell>
          <cell r="T631" t="str">
            <v>138.7650</v>
          </cell>
          <cell r="V631" t="str">
            <v>62.1600</v>
          </cell>
          <cell r="W631" t="str">
            <v>53.0000</v>
          </cell>
          <cell r="X631" t="str">
            <v>4576.0000</v>
          </cell>
        </row>
        <row r="632">
          <cell r="I632" t="str">
            <v>410.0000</v>
          </cell>
          <cell r="M632">
            <v>23.428571428571431</v>
          </cell>
          <cell r="N632" t="str">
            <v>4163.0000</v>
          </cell>
          <cell r="O632" t="str">
            <v>-86.0000</v>
          </cell>
          <cell r="P632" t="str">
            <v>140.0000</v>
          </cell>
          <cell r="Q632" t="str">
            <v>170.0000</v>
          </cell>
          <cell r="R632" t="str">
            <v>287.0000</v>
          </cell>
          <cell r="T632" t="str">
            <v>131.0670</v>
          </cell>
          <cell r="V632" t="str">
            <v>67.4400</v>
          </cell>
          <cell r="W632" t="str">
            <v>46.0000</v>
          </cell>
          <cell r="X632" t="str">
            <v>4555.0000</v>
          </cell>
        </row>
        <row r="633">
          <cell r="I633" t="str">
            <v>394.0000</v>
          </cell>
          <cell r="M633">
            <v>23.857142857142858</v>
          </cell>
          <cell r="N633" t="str">
            <v>4355.0000</v>
          </cell>
          <cell r="O633" t="str">
            <v>-135.0000</v>
          </cell>
          <cell r="P633" t="str">
            <v>119.0000</v>
          </cell>
          <cell r="Q633" t="str">
            <v>175.0000</v>
          </cell>
          <cell r="R633" t="str">
            <v>543.0000</v>
          </cell>
          <cell r="T633" t="str">
            <v>129.5620</v>
          </cell>
          <cell r="V633" t="str">
            <v>72.4600</v>
          </cell>
          <cell r="W633" t="str">
            <v>53.0000</v>
          </cell>
          <cell r="X633" t="str">
            <v>4163.0000</v>
          </cell>
        </row>
        <row r="634">
          <cell r="I634" t="str">
            <v>1555.0000</v>
          </cell>
          <cell r="M634">
            <v>62.8</v>
          </cell>
          <cell r="N634" t="str">
            <v>20834.0000</v>
          </cell>
          <cell r="O634" t="str">
            <v>9316.0000</v>
          </cell>
          <cell r="P634" t="str">
            <v>358.0000</v>
          </cell>
          <cell r="Q634" t="str">
            <v>465.0000</v>
          </cell>
          <cell r="R634" t="str">
            <v>2177.0000</v>
          </cell>
          <cell r="T634" t="str">
            <v>2484.7620</v>
          </cell>
          <cell r="V634" t="str">
            <v>60.9375</v>
          </cell>
          <cell r="W634" t="str">
            <v>39.0000</v>
          </cell>
          <cell r="X634" t="str">
            <v>21623.0000</v>
          </cell>
        </row>
        <row r="635">
          <cell r="I635" t="str">
            <v>1492.0000</v>
          </cell>
          <cell r="M635">
            <v>66.8</v>
          </cell>
          <cell r="N635" t="str">
            <v>22417.0000</v>
          </cell>
          <cell r="O635" t="str">
            <v>11366.0000</v>
          </cell>
          <cell r="P635" t="str">
            <v>442.0000</v>
          </cell>
          <cell r="Q635" t="str">
            <v>502.0000</v>
          </cell>
          <cell r="R635" t="str">
            <v>3979.0000</v>
          </cell>
          <cell r="T635" t="str">
            <v>2486.2270</v>
          </cell>
          <cell r="V635" t="str">
            <v>47.1500</v>
          </cell>
          <cell r="W635" t="str">
            <v>62.0000</v>
          </cell>
          <cell r="X635" t="str">
            <v>20834.0000</v>
          </cell>
        </row>
        <row r="636">
          <cell r="I636" t="str">
            <v>1452.0000</v>
          </cell>
          <cell r="M636">
            <v>87.333333333333329</v>
          </cell>
          <cell r="N636" t="str">
            <v>24501.0000</v>
          </cell>
          <cell r="O636" t="str">
            <v>11800.0000</v>
          </cell>
          <cell r="P636" t="str">
            <v>399.0000</v>
          </cell>
          <cell r="Q636" t="str">
            <v>614.0000</v>
          </cell>
          <cell r="R636" t="str">
            <v>3976.0000</v>
          </cell>
          <cell r="T636" t="str">
            <v>2470.9790</v>
          </cell>
          <cell r="V636" t="str">
            <v>43.8400</v>
          </cell>
          <cell r="W636" t="str">
            <v>72.0000</v>
          </cell>
          <cell r="X636" t="str">
            <v>22417.0000</v>
          </cell>
        </row>
        <row r="637">
          <cell r="I637" t="str">
            <v>2024.0000</v>
          </cell>
          <cell r="M637">
            <v>80.033333333333331</v>
          </cell>
          <cell r="N637" t="str">
            <v>27342.0000</v>
          </cell>
          <cell r="O637" t="str">
            <v>14090.0000</v>
          </cell>
          <cell r="P637" t="str">
            <v>337.0000</v>
          </cell>
          <cell r="Q637" t="str">
            <v>667.0000</v>
          </cell>
          <cell r="R637" t="str">
            <v>4347.0000</v>
          </cell>
          <cell r="T637" t="str">
            <v>2441.5320</v>
          </cell>
          <cell r="V637" t="str">
            <v>50.7500</v>
          </cell>
          <cell r="W637" t="str">
            <v>120.0000</v>
          </cell>
          <cell r="X637" t="str">
            <v>24501.0000</v>
          </cell>
        </row>
        <row r="638">
          <cell r="I638" t="str">
            <v>2397.0000</v>
          </cell>
          <cell r="M638">
            <v>86.433333333333337</v>
          </cell>
          <cell r="N638" t="str">
            <v>31327.0000</v>
          </cell>
          <cell r="O638" t="str">
            <v>15935.0000</v>
          </cell>
          <cell r="P638" t="str">
            <v>450.0000</v>
          </cell>
          <cell r="Q638" t="str">
            <v>755.0000</v>
          </cell>
          <cell r="R638" t="str">
            <v>4847.0000</v>
          </cell>
          <cell r="T638" t="str">
            <v>2409.3390</v>
          </cell>
          <cell r="V638" t="str">
            <v>41.6400</v>
          </cell>
          <cell r="W638" t="str">
            <v>148.0000</v>
          </cell>
          <cell r="X638" t="str">
            <v>27342.0000</v>
          </cell>
        </row>
        <row r="639">
          <cell r="I639" t="str">
            <v>2637.0000</v>
          </cell>
          <cell r="M639">
            <v>91.433333333333337</v>
          </cell>
          <cell r="N639" t="str">
            <v>29427.0000</v>
          </cell>
          <cell r="O639" t="str">
            <v>16355.0000</v>
          </cell>
          <cell r="P639" t="str">
            <v>352.0000</v>
          </cell>
          <cell r="Q639" t="str">
            <v>798.0000</v>
          </cell>
          <cell r="R639" t="str">
            <v>4872.0000</v>
          </cell>
          <cell r="T639" t="str">
            <v>2369.0000</v>
          </cell>
          <cell r="V639" t="str">
            <v>40.3100</v>
          </cell>
          <cell r="W639" t="str">
            <v>165.0000</v>
          </cell>
          <cell r="X639" t="str">
            <v>31327.0000</v>
          </cell>
        </row>
        <row r="640">
          <cell r="I640" t="str">
            <v>2843.0000</v>
          </cell>
          <cell r="M640">
            <v>97.5</v>
          </cell>
          <cell r="N640" t="str">
            <v>29963.0000</v>
          </cell>
          <cell r="O640" t="str">
            <v>16920.0000</v>
          </cell>
          <cell r="P640" t="str">
            <v>608.0000</v>
          </cell>
          <cell r="Q640" t="str">
            <v>802.0000</v>
          </cell>
          <cell r="R640" t="str">
            <v>5080.0000</v>
          </cell>
          <cell r="T640" t="str">
            <v>2318.0000</v>
          </cell>
          <cell r="V640" t="str">
            <v>48.2500</v>
          </cell>
          <cell r="W640" t="str">
            <v>179.0000</v>
          </cell>
          <cell r="X640" t="str">
            <v>29427.0000</v>
          </cell>
        </row>
        <row r="641">
          <cell r="I641" t="str">
            <v>3428.0000</v>
          </cell>
          <cell r="M641">
            <v>111.4</v>
          </cell>
          <cell r="N641" t="str">
            <v>43269.0000</v>
          </cell>
          <cell r="O641" t="str">
            <v>21744.0000</v>
          </cell>
          <cell r="P641" t="str">
            <v>1890.0000</v>
          </cell>
          <cell r="Q641" t="str">
            <v>1012.0000</v>
          </cell>
          <cell r="R641" t="str">
            <v>5981.0000</v>
          </cell>
          <cell r="T641" t="str">
            <v>2318.0000</v>
          </cell>
          <cell r="V641" t="str">
            <v>61.3700</v>
          </cell>
          <cell r="W641" t="str">
            <v>167.0000</v>
          </cell>
          <cell r="X641" t="str">
            <v>29963.0000</v>
          </cell>
        </row>
        <row r="642">
          <cell r="I642" t="str">
            <v>2290.0000</v>
          </cell>
          <cell r="M642">
            <v>245.28571428571428</v>
          </cell>
          <cell r="N642" t="str">
            <v>40519.0000</v>
          </cell>
          <cell r="O642" t="str">
            <v>20472.0000</v>
          </cell>
          <cell r="P642" t="str">
            <v>877.0000</v>
          </cell>
          <cell r="Q642" t="str">
            <v>1066.0000</v>
          </cell>
          <cell r="R642" t="str">
            <v>5807.0000</v>
          </cell>
          <cell r="T642" t="str">
            <v>2312.0000</v>
          </cell>
          <cell r="V642" t="str">
            <v>45.2700</v>
          </cell>
          <cell r="W642" t="str">
            <v>157.0000</v>
          </cell>
          <cell r="X642" t="str">
            <v>43269.0000</v>
          </cell>
        </row>
        <row r="643">
          <cell r="I643" t="str">
            <v>3032.0000</v>
          </cell>
          <cell r="M643">
            <v>202.28571428571428</v>
          </cell>
          <cell r="N643" t="str">
            <v>48671.0000</v>
          </cell>
          <cell r="O643" t="str">
            <v>24799.0000</v>
          </cell>
          <cell r="P643" t="str">
            <v>1580.0000</v>
          </cell>
          <cell r="Q643" t="str">
            <v>1086.0000</v>
          </cell>
          <cell r="R643" t="str">
            <v>6824.0000</v>
          </cell>
          <cell r="T643" t="str">
            <v>2303.0000</v>
          </cell>
          <cell r="V643" t="str">
            <v>57.0000</v>
          </cell>
          <cell r="W643" t="str">
            <v>281.0000</v>
          </cell>
          <cell r="X643" t="str">
            <v>40519.0000</v>
          </cell>
        </row>
        <row r="644">
          <cell r="I644" t="str">
            <v>5497.0000</v>
          </cell>
          <cell r="M644">
            <v>350.42857142857144</v>
          </cell>
          <cell r="N644" t="str">
            <v>72921.0000</v>
          </cell>
          <cell r="O644" t="str">
            <v>31003.0000</v>
          </cell>
          <cell r="P644" t="str">
            <v>4261.0000</v>
          </cell>
          <cell r="Q644" t="str">
            <v>1306.0000</v>
          </cell>
          <cell r="R644" t="str">
            <v>11809.0000</v>
          </cell>
          <cell r="T644" t="str">
            <v>2292.0000</v>
          </cell>
          <cell r="V644" t="str">
            <v>65.7700</v>
          </cell>
          <cell r="W644" t="str">
            <v>264.0000</v>
          </cell>
          <cell r="X644" t="str">
            <v>48671.0000</v>
          </cell>
        </row>
        <row r="645">
          <cell r="I645" t="str">
            <v>6171.0000</v>
          </cell>
          <cell r="M645">
            <v>504.28571428571428</v>
          </cell>
          <cell r="N645" t="str">
            <v>79974.0000</v>
          </cell>
          <cell r="O645" t="str">
            <v>31635.0000</v>
          </cell>
          <cell r="P645" t="str">
            <v>4694.0000</v>
          </cell>
          <cell r="Q645" t="str">
            <v>1864.0000</v>
          </cell>
          <cell r="R645" t="str">
            <v>8572.0000</v>
          </cell>
          <cell r="T645" t="str">
            <v>2263.0000</v>
          </cell>
          <cell r="V645" t="str">
            <v>69.9700</v>
          </cell>
          <cell r="W645" t="str">
            <v>427.0000</v>
          </cell>
          <cell r="X645" t="str">
            <v>72921.0000</v>
          </cell>
        </row>
        <row r="646">
          <cell r="I646" t="str">
            <v>7584.0000</v>
          </cell>
          <cell r="M646">
            <v>542.57142857142856</v>
          </cell>
          <cell r="N646" t="str">
            <v>86174.0000</v>
          </cell>
          <cell r="O646" t="str">
            <v>32790.0000</v>
          </cell>
          <cell r="P646" t="str">
            <v>4981.0000</v>
          </cell>
          <cell r="Q646" t="str">
            <v>1896.0000</v>
          </cell>
          <cell r="R646" t="str">
            <v>9019.0000</v>
          </cell>
          <cell r="T646" t="str">
            <v>4469.0000</v>
          </cell>
          <cell r="V646" t="str">
            <v>36.2500</v>
          </cell>
          <cell r="W646" t="str">
            <v>404.0000</v>
          </cell>
          <cell r="X646" t="str">
            <v>79974.0000</v>
          </cell>
        </row>
        <row r="647">
          <cell r="I647" t="str">
            <v>1176.4000</v>
          </cell>
          <cell r="M647">
            <v>43.763333333333328</v>
          </cell>
          <cell r="N647" t="str">
            <v>7252.3000</v>
          </cell>
          <cell r="O647" t="str">
            <v>1458.4000</v>
          </cell>
          <cell r="P647" t="str">
            <v>447.3000</v>
          </cell>
          <cell r="Q647" t="str">
            <v>337.8000</v>
          </cell>
          <cell r="R647" t="str">
            <v>1063.8000</v>
          </cell>
          <cell r="T647" t="str">
            <v>566.6560</v>
          </cell>
          <cell r="V647" t="str">
            <v>64.5500</v>
          </cell>
          <cell r="W647" t="str">
            <v>19.3000</v>
          </cell>
          <cell r="X647" t="str">
            <v>7423.1000</v>
          </cell>
        </row>
        <row r="648">
          <cell r="I648" t="str">
            <v>1117.2000</v>
          </cell>
          <cell r="M648">
            <v>51.846666666666664</v>
          </cell>
          <cell r="N648" t="str">
            <v>6984.8000</v>
          </cell>
          <cell r="O648" t="str">
            <v>850.5000</v>
          </cell>
          <cell r="P648" t="str">
            <v>480.6000</v>
          </cell>
          <cell r="Q648" t="str">
            <v>336.2000</v>
          </cell>
          <cell r="R648" t="str">
            <v>1146.6000</v>
          </cell>
          <cell r="T648" t="str">
            <v>550.7220</v>
          </cell>
          <cell r="V648" t="str">
            <v>57.7500</v>
          </cell>
          <cell r="W648" t="str">
            <v>39.3000</v>
          </cell>
          <cell r="X648" t="str">
            <v>7252.3000</v>
          </cell>
        </row>
        <row r="649">
          <cell r="I649" t="str">
            <v>1122.7000</v>
          </cell>
          <cell r="M649">
            <v>60.453333333333333</v>
          </cell>
          <cell r="N649" t="str">
            <v>7087.2000</v>
          </cell>
          <cell r="O649" t="str">
            <v>367.4000</v>
          </cell>
          <cell r="P649" t="str">
            <v>488.8000</v>
          </cell>
          <cell r="Q649" t="str">
            <v>296.5000</v>
          </cell>
          <cell r="R649" t="str">
            <v>1288.3000</v>
          </cell>
          <cell r="T649" t="str">
            <v>536.0020</v>
          </cell>
          <cell r="V649" t="str">
            <v>52.4300</v>
          </cell>
          <cell r="W649" t="str">
            <v>57.2000</v>
          </cell>
          <cell r="X649" t="str">
            <v>6984.8000</v>
          </cell>
        </row>
        <row r="650">
          <cell r="I650" t="str">
            <v>1328.7000</v>
          </cell>
          <cell r="M650">
            <v>62.303333333333327</v>
          </cell>
          <cell r="N650" t="str">
            <v>7478.8000</v>
          </cell>
          <cell r="O650" t="str">
            <v>925.4000</v>
          </cell>
          <cell r="P650" t="str">
            <v>456.0000</v>
          </cell>
          <cell r="Q650" t="str">
            <v>315.5000</v>
          </cell>
          <cell r="R650" t="str">
            <v>1421.3000</v>
          </cell>
          <cell r="T650" t="str">
            <v>533.6970</v>
          </cell>
          <cell r="V650" t="str">
            <v>50.0500</v>
          </cell>
          <cell r="W650" t="str">
            <v>96.9000</v>
          </cell>
          <cell r="X650" t="str">
            <v>7087.2000</v>
          </cell>
        </row>
        <row r="651">
          <cell r="I651" t="str">
            <v>1508.2000</v>
          </cell>
          <cell r="M651">
            <v>73.59</v>
          </cell>
          <cell r="N651" t="str">
            <v>8672.9000</v>
          </cell>
          <cell r="O651" t="str">
            <v>1279.0000</v>
          </cell>
          <cell r="P651" t="str">
            <v>509.6000</v>
          </cell>
          <cell r="Q651" t="str">
            <v>327.8000</v>
          </cell>
          <cell r="R651" t="str">
            <v>1327.1000</v>
          </cell>
          <cell r="T651" t="str">
            <v>526.6250</v>
          </cell>
          <cell r="V651" t="str">
            <v>51.1600</v>
          </cell>
          <cell r="W651" t="str">
            <v>98.3000</v>
          </cell>
          <cell r="X651" t="str">
            <v>7478.8000</v>
          </cell>
        </row>
        <row r="652">
          <cell r="I652" t="str">
            <v>1592.6000</v>
          </cell>
          <cell r="M652">
            <v>79.433333333333337</v>
          </cell>
          <cell r="N652" t="str">
            <v>8507.1000</v>
          </cell>
          <cell r="O652" t="str">
            <v>1379.7000</v>
          </cell>
          <cell r="P652" t="str">
            <v>554.7000</v>
          </cell>
          <cell r="Q652" t="str">
            <v>329.3000</v>
          </cell>
          <cell r="R652" t="str">
            <v>1351.4000</v>
          </cell>
          <cell r="T652" t="str">
            <v>516.1710</v>
          </cell>
          <cell r="V652" t="str">
            <v>54.8500</v>
          </cell>
          <cell r="W652" t="str">
            <v>140.6000</v>
          </cell>
          <cell r="X652" t="str">
            <v>8672.9000</v>
          </cell>
        </row>
        <row r="653">
          <cell r="I653" t="str">
            <v>1798.2000</v>
          </cell>
          <cell r="M653">
            <v>77.266666666666652</v>
          </cell>
          <cell r="N653" t="str">
            <v>9138.0000</v>
          </cell>
          <cell r="O653" t="str">
            <v>1439.6000</v>
          </cell>
          <cell r="P653" t="str">
            <v>309.9000</v>
          </cell>
          <cell r="Q653" t="str">
            <v>328.7000</v>
          </cell>
          <cell r="R653" t="str">
            <v>1353.4000</v>
          </cell>
          <cell r="T653" t="str">
            <v>512.6590</v>
          </cell>
          <cell r="V653" t="str">
            <v>65.2400</v>
          </cell>
          <cell r="W653" t="str">
            <v>198.6000</v>
          </cell>
          <cell r="X653" t="str">
            <v>8507.1000</v>
          </cell>
        </row>
        <row r="654">
          <cell r="I654" t="str">
            <v>1893.7000</v>
          </cell>
          <cell r="M654">
            <v>64.576666666666668</v>
          </cell>
          <cell r="N654" t="str">
            <v>10112.0000</v>
          </cell>
          <cell r="O654" t="str">
            <v>2307.6000</v>
          </cell>
          <cell r="P654" t="str">
            <v>264.1000</v>
          </cell>
          <cell r="Q654" t="str">
            <v>333.9000</v>
          </cell>
          <cell r="R654" t="str">
            <v>1737.4000</v>
          </cell>
          <cell r="T654" t="str">
            <v>509.0350</v>
          </cell>
          <cell r="V654" t="str">
            <v>77.9600</v>
          </cell>
          <cell r="W654" t="str">
            <v>109.6000</v>
          </cell>
          <cell r="X654" t="str">
            <v>9138.0000</v>
          </cell>
        </row>
        <row r="655">
          <cell r="I655" t="str">
            <v>1454.0000</v>
          </cell>
          <cell r="M655">
            <v>140.82857142857142</v>
          </cell>
          <cell r="N655" t="str">
            <v>9979.3000</v>
          </cell>
          <cell r="O655" t="str">
            <v>1928.1000</v>
          </cell>
          <cell r="P655" t="str">
            <v>81.9000</v>
          </cell>
          <cell r="Q655" t="str">
            <v>347.6000</v>
          </cell>
          <cell r="R655" t="str">
            <v>1957.2000</v>
          </cell>
          <cell r="T655" t="str">
            <v>501.4130</v>
          </cell>
          <cell r="V655" t="str">
            <v>68.5400</v>
          </cell>
          <cell r="W655" t="str">
            <v>65.3000</v>
          </cell>
          <cell r="X655" t="str">
            <v>10112.0000</v>
          </cell>
        </row>
        <row r="656">
          <cell r="I656" t="str">
            <v>1701.0000</v>
          </cell>
          <cell r="M656">
            <v>139.71428571428572</v>
          </cell>
          <cell r="N656" t="str">
            <v>11134.0000</v>
          </cell>
          <cell r="O656" t="str">
            <v>3080.0000</v>
          </cell>
          <cell r="P656" t="str">
            <v>82.0000</v>
          </cell>
          <cell r="Q656" t="str">
            <v>351.0000</v>
          </cell>
          <cell r="R656" t="str">
            <v>2291.0000</v>
          </cell>
          <cell r="T656" t="str">
            <v>494.1650</v>
          </cell>
          <cell r="V656" t="str">
            <v>82.1500</v>
          </cell>
          <cell r="W656" t="str">
            <v>139.0000</v>
          </cell>
          <cell r="X656" t="str">
            <v>9979.3000</v>
          </cell>
        </row>
        <row r="657">
          <cell r="I657" t="str">
            <v>1811.0000</v>
          </cell>
          <cell r="M657">
            <v>152</v>
          </cell>
          <cell r="N657" t="str">
            <v>11172.0000</v>
          </cell>
          <cell r="O657" t="str">
            <v>2675.0000</v>
          </cell>
          <cell r="P657" t="str">
            <v>108.0000</v>
          </cell>
          <cell r="Q657" t="str">
            <v>376.0000</v>
          </cell>
          <cell r="R657" t="str">
            <v>2203.0000</v>
          </cell>
          <cell r="T657" t="str">
            <v>494.8500</v>
          </cell>
          <cell r="V657" t="str">
            <v>80.3700</v>
          </cell>
          <cell r="W657" t="str">
            <v>132.0000</v>
          </cell>
          <cell r="X657" t="str">
            <v>11134.0000</v>
          </cell>
        </row>
        <row r="658">
          <cell r="I658" t="str">
            <v>1863.0000</v>
          </cell>
          <cell r="M658">
            <v>145.42857142857144</v>
          </cell>
          <cell r="N658" t="str">
            <v>12724.0000</v>
          </cell>
          <cell r="O658" t="str">
            <v>2375.0000</v>
          </cell>
          <cell r="P658" t="str">
            <v>252.0000</v>
          </cell>
          <cell r="Q658" t="str">
            <v>421.0000</v>
          </cell>
          <cell r="R658" t="str">
            <v>2431.0000</v>
          </cell>
          <cell r="T658" t="str">
            <v>480.0180</v>
          </cell>
          <cell r="V658" t="str">
            <v>92.3900</v>
          </cell>
          <cell r="W658" t="str">
            <v>112.0000</v>
          </cell>
          <cell r="X658" t="str">
            <v>11172.0000</v>
          </cell>
        </row>
        <row r="659">
          <cell r="I659" t="str">
            <v>2083.0000</v>
          </cell>
          <cell r="M659">
            <v>151.42857142857144</v>
          </cell>
          <cell r="N659" t="str">
            <v>13394.0000</v>
          </cell>
          <cell r="O659" t="str">
            <v>2189.0000</v>
          </cell>
          <cell r="P659" t="str">
            <v>293.0000</v>
          </cell>
          <cell r="Q659" t="str">
            <v>425.0000</v>
          </cell>
          <cell r="R659" t="str">
            <v>2472.0000</v>
          </cell>
          <cell r="T659" t="str">
            <v>467.8640</v>
          </cell>
          <cell r="V659" t="str">
            <v>104.5400</v>
          </cell>
          <cell r="W659" t="str">
            <v>121.0000</v>
          </cell>
          <cell r="X659" t="str">
            <v>12724.0000</v>
          </cell>
        </row>
        <row r="660">
          <cell r="I660" t="str">
            <v>2932.0000</v>
          </cell>
          <cell r="M660">
            <v>0</v>
          </cell>
          <cell r="N660" t="str">
            <v>22251.0000</v>
          </cell>
          <cell r="O660" t="str">
            <v>3388.0000</v>
          </cell>
          <cell r="P660" t="str">
            <v>0.0000</v>
          </cell>
          <cell r="Q660" t="str">
            <v>333.0000</v>
          </cell>
          <cell r="R660" t="str">
            <v>481.0000</v>
          </cell>
          <cell r="T660" t="str">
            <v>260.2000</v>
          </cell>
          <cell r="V660" t="str">
            <v>34.2500</v>
          </cell>
          <cell r="W660" t="str">
            <v>-6.0000</v>
          </cell>
          <cell r="X660" t="str">
            <v>21132.0000</v>
          </cell>
        </row>
        <row r="661">
          <cell r="I661" t="str">
            <v>2624.0000</v>
          </cell>
          <cell r="M661">
            <v>95.6</v>
          </cell>
          <cell r="N661" t="str">
            <v>22330.0000</v>
          </cell>
          <cell r="O661" t="str">
            <v>3465.0000</v>
          </cell>
          <cell r="P661" t="str">
            <v>0.0000</v>
          </cell>
          <cell r="Q661" t="str">
            <v>339.0000</v>
          </cell>
          <cell r="R661" t="str">
            <v>147.0000</v>
          </cell>
          <cell r="T661" t="str">
            <v>270.5000</v>
          </cell>
          <cell r="V661" t="str">
            <v>35.5200</v>
          </cell>
          <cell r="W661" t="str">
            <v>-11.0000</v>
          </cell>
          <cell r="X661" t="str">
            <v>22251.0000</v>
          </cell>
        </row>
        <row r="662">
          <cell r="I662" t="str">
            <v>2566.0000</v>
          </cell>
          <cell r="M662">
            <v>130.83333333333334</v>
          </cell>
          <cell r="N662" t="str">
            <v>25334.0000</v>
          </cell>
          <cell r="O662" t="str">
            <v>3895.0000</v>
          </cell>
          <cell r="P662" t="str">
            <v>0.0000</v>
          </cell>
          <cell r="Q662" t="str">
            <v>263.0000</v>
          </cell>
          <cell r="R662" t="str">
            <v>466.0000</v>
          </cell>
          <cell r="T662" t="str">
            <v>305.3000</v>
          </cell>
          <cell r="V662" t="str">
            <v>18.8900</v>
          </cell>
          <cell r="W662" t="str">
            <v>56.0000</v>
          </cell>
          <cell r="X662" t="str">
            <v>22330.0000</v>
          </cell>
        </row>
        <row r="663">
          <cell r="I663" t="str">
            <v>3168.0000</v>
          </cell>
          <cell r="M663">
            <v>137.46666666666667</v>
          </cell>
          <cell r="N663" t="str">
            <v>27027.0000</v>
          </cell>
          <cell r="O663" t="str">
            <v>4498.0000</v>
          </cell>
          <cell r="P663" t="str">
            <v>0.0000</v>
          </cell>
          <cell r="Q663" t="str">
            <v>314.0000</v>
          </cell>
          <cell r="R663" t="str">
            <v>663.0000</v>
          </cell>
          <cell r="T663" t="str">
            <v>313.6000</v>
          </cell>
          <cell r="V663" t="str">
            <v>23.9400</v>
          </cell>
          <cell r="W663" t="str">
            <v>187.0000</v>
          </cell>
          <cell r="X663" t="str">
            <v>25334.0000</v>
          </cell>
        </row>
        <row r="664">
          <cell r="I664" t="str">
            <v>3687.0000</v>
          </cell>
          <cell r="M664">
            <v>168.3</v>
          </cell>
          <cell r="N664" t="str">
            <v>28329.0000</v>
          </cell>
          <cell r="O664" t="str">
            <v>5103.0000</v>
          </cell>
          <cell r="P664" t="str">
            <v>0.0000</v>
          </cell>
          <cell r="Q664" t="str">
            <v>307.0000</v>
          </cell>
          <cell r="R664" t="str">
            <v>577.0000</v>
          </cell>
          <cell r="T664" t="str">
            <v>316.6000</v>
          </cell>
          <cell r="V664" t="str">
            <v>23.8600</v>
          </cell>
          <cell r="W664" t="str">
            <v>234.0000</v>
          </cell>
          <cell r="X664" t="str">
            <v>27027.0000</v>
          </cell>
        </row>
        <row r="665">
          <cell r="I665" t="str">
            <v>4268.0000</v>
          </cell>
          <cell r="M665">
            <v>157.53333333333333</v>
          </cell>
          <cell r="N665" t="str">
            <v>27818.0000</v>
          </cell>
          <cell r="O665" t="str">
            <v>5303.0000</v>
          </cell>
          <cell r="P665" t="str">
            <v>0.0000</v>
          </cell>
          <cell r="Q665" t="str">
            <v>260.0000</v>
          </cell>
          <cell r="R665" t="str">
            <v>642.0000</v>
          </cell>
          <cell r="T665" t="str">
            <v>321.0000</v>
          </cell>
          <cell r="V665" t="str">
            <v>35.9500</v>
          </cell>
          <cell r="W665" t="str">
            <v>242.0000</v>
          </cell>
          <cell r="X665" t="str">
            <v>28329.0000</v>
          </cell>
        </row>
        <row r="666">
          <cell r="I666" t="str">
            <v>5532.0000</v>
          </cell>
          <cell r="M666">
            <v>148.53333333333333</v>
          </cell>
          <cell r="N666" t="str">
            <v>24318.0000</v>
          </cell>
          <cell r="O666" t="str">
            <v>5218.0000</v>
          </cell>
          <cell r="P666" t="str">
            <v>0.0000</v>
          </cell>
          <cell r="Q666" t="str">
            <v>237.0000</v>
          </cell>
          <cell r="R666" t="str">
            <v>626.0000</v>
          </cell>
          <cell r="T666" t="str">
            <v>299.6000</v>
          </cell>
          <cell r="V666" t="str">
            <v>35.3400</v>
          </cell>
          <cell r="W666" t="str">
            <v>240.0000</v>
          </cell>
          <cell r="X666" t="str">
            <v>27818.0000</v>
          </cell>
        </row>
        <row r="667">
          <cell r="I667" t="str">
            <v>5992.0000</v>
          </cell>
          <cell r="M667">
            <v>115.16666666666667</v>
          </cell>
          <cell r="N667" t="str">
            <v>24948.0000</v>
          </cell>
          <cell r="O667" t="str">
            <v>6221.0000</v>
          </cell>
          <cell r="P667" t="str">
            <v>109.0000</v>
          </cell>
          <cell r="Q667" t="str">
            <v>189.0000</v>
          </cell>
          <cell r="R667" t="str">
            <v>672.0000</v>
          </cell>
          <cell r="T667" t="str">
            <v>304.3000</v>
          </cell>
          <cell r="V667" t="str">
            <v>47.6900</v>
          </cell>
          <cell r="W667" t="str">
            <v>104.0000</v>
          </cell>
          <cell r="X667" t="str">
            <v>24318.0000</v>
          </cell>
        </row>
        <row r="668">
          <cell r="I668" t="str">
            <v>4194.0000</v>
          </cell>
          <cell r="M668">
            <v>271</v>
          </cell>
          <cell r="N668" t="str">
            <v>22940.0000</v>
          </cell>
          <cell r="O668" t="str">
            <v>5310.0000</v>
          </cell>
          <cell r="P668" t="str">
            <v>118.0000</v>
          </cell>
          <cell r="Q668" t="str">
            <v>204.0000</v>
          </cell>
          <cell r="R668" t="str">
            <v>621.0000</v>
          </cell>
          <cell r="T668" t="str">
            <v>272.1000</v>
          </cell>
          <cell r="V668" t="str">
            <v>45.6800</v>
          </cell>
          <cell r="W668" t="str">
            <v>72.0000</v>
          </cell>
          <cell r="X668" t="str">
            <v>24948.0000</v>
          </cell>
        </row>
        <row r="669">
          <cell r="I669" t="str">
            <v>4906.0000</v>
          </cell>
          <cell r="M669">
            <v>257.28571428571428</v>
          </cell>
          <cell r="N669" t="str">
            <v>22958.0000</v>
          </cell>
          <cell r="O669" t="str">
            <v>5379.0000</v>
          </cell>
          <cell r="P669" t="str">
            <v>129.0000</v>
          </cell>
          <cell r="Q669" t="str">
            <v>227.0000</v>
          </cell>
          <cell r="R669" t="str">
            <v>636.0000</v>
          </cell>
          <cell r="T669" t="str">
            <v>266.3000</v>
          </cell>
          <cell r="V669" t="str">
            <v>38.3400</v>
          </cell>
          <cell r="W669" t="str">
            <v>111.0000</v>
          </cell>
          <cell r="X669" t="str">
            <v>22940.0000</v>
          </cell>
        </row>
        <row r="670">
          <cell r="I670" t="str">
            <v>5532.0000</v>
          </cell>
          <cell r="M670">
            <v>240.85714285714286</v>
          </cell>
          <cell r="N670" t="str">
            <v>28982.0000</v>
          </cell>
          <cell r="O670" t="str">
            <v>8251.0000</v>
          </cell>
          <cell r="P670" t="str">
            <v>663.0000</v>
          </cell>
          <cell r="Q670" t="str">
            <v>305.0000</v>
          </cell>
          <cell r="R670" t="str">
            <v>733.0000</v>
          </cell>
          <cell r="T670" t="str">
            <v>332.3000</v>
          </cell>
          <cell r="V670" t="str">
            <v>46.0100</v>
          </cell>
          <cell r="W670" t="str">
            <v>109.0000</v>
          </cell>
          <cell r="X670" t="str">
            <v>22958.0000</v>
          </cell>
        </row>
        <row r="671">
          <cell r="I671" t="str">
            <v>6423.0000</v>
          </cell>
          <cell r="M671">
            <v>267.85714285714289</v>
          </cell>
          <cell r="N671" t="str">
            <v>29552.0000</v>
          </cell>
          <cell r="O671" t="str">
            <v>8078.0000</v>
          </cell>
          <cell r="P671" t="str">
            <v>301.0000</v>
          </cell>
          <cell r="Q671" t="str">
            <v>582.0000</v>
          </cell>
          <cell r="R671" t="str">
            <v>975.0000</v>
          </cell>
          <cell r="T671" t="str">
            <v>324.8000</v>
          </cell>
          <cell r="V671" t="str">
            <v>46.8000</v>
          </cell>
          <cell r="W671" t="str">
            <v>86.0000</v>
          </cell>
          <cell r="X671" t="str">
            <v>28982.0000</v>
          </cell>
        </row>
        <row r="672">
          <cell r="I672" t="str">
            <v>7500.0000</v>
          </cell>
          <cell r="M672">
            <v>239.28571428571428</v>
          </cell>
          <cell r="N672" t="str">
            <v>30486.0000</v>
          </cell>
          <cell r="O672" t="str">
            <v>7762.0000</v>
          </cell>
          <cell r="P672" t="str">
            <v>306.0000</v>
          </cell>
          <cell r="Q672" t="str">
            <v>655.0000</v>
          </cell>
          <cell r="R672" t="str">
            <v>994.0000</v>
          </cell>
          <cell r="T672" t="str">
            <v>310.9000</v>
          </cell>
          <cell r="V672" t="str">
            <v>55.6100</v>
          </cell>
          <cell r="W672" t="str">
            <v>53.0000</v>
          </cell>
          <cell r="X672" t="str">
            <v>29552.0000</v>
          </cell>
        </row>
        <row r="673">
          <cell r="I673" t="str">
            <v>631.0190</v>
          </cell>
          <cell r="M673">
            <v>0</v>
          </cell>
          <cell r="N673" t="str">
            <v>41985.1850</v>
          </cell>
          <cell r="O673" t="str">
            <v>3757.2660</v>
          </cell>
          <cell r="P673">
            <v>0</v>
          </cell>
          <cell r="Q673" t="str">
            <v>90.8720</v>
          </cell>
          <cell r="R673" t="str">
            <v>749.3260</v>
          </cell>
          <cell r="T673" t="str">
            <v>156.9440</v>
          </cell>
          <cell r="V673" t="str">
            <v>59.3750</v>
          </cell>
          <cell r="W673" t="str">
            <v>10.1140</v>
          </cell>
          <cell r="X673" t="str">
            <v>38653.3320</v>
          </cell>
        </row>
        <row r="674">
          <cell r="I674" t="str">
            <v>608.7480</v>
          </cell>
          <cell r="M674">
            <v>18.36623333333333</v>
          </cell>
          <cell r="N674" t="str">
            <v>50731.9730</v>
          </cell>
          <cell r="O674" t="str">
            <v>4807.4640</v>
          </cell>
          <cell r="P674">
            <v>0</v>
          </cell>
          <cell r="Q674" t="str">
            <v>97.8450</v>
          </cell>
          <cell r="R674" t="str">
            <v>709.5780</v>
          </cell>
          <cell r="T674" t="str">
            <v>177.0740</v>
          </cell>
          <cell r="V674" t="str">
            <v>57.3000</v>
          </cell>
          <cell r="W674" t="str">
            <v>19.2290</v>
          </cell>
          <cell r="X674" t="str">
            <v>41985.1850</v>
          </cell>
        </row>
        <row r="675">
          <cell r="I675" t="str">
            <v>703.0000</v>
          </cell>
          <cell r="M675">
            <v>22.533333333333331</v>
          </cell>
          <cell r="N675" t="str">
            <v>53301.0000</v>
          </cell>
          <cell r="O675" t="str">
            <v>4947.0000</v>
          </cell>
          <cell r="P675">
            <v>0</v>
          </cell>
          <cell r="Q675" t="str">
            <v>61.0000</v>
          </cell>
          <cell r="R675" t="str">
            <v>601.0000</v>
          </cell>
          <cell r="T675" t="str">
            <v>174.7750</v>
          </cell>
          <cell r="V675" t="str">
            <v>43.2400</v>
          </cell>
          <cell r="W675" t="str">
            <v>16.0000</v>
          </cell>
          <cell r="X675" t="str">
            <v>50731.9730</v>
          </cell>
        </row>
        <row r="676">
          <cell r="I676" t="str">
            <v>853.0000</v>
          </cell>
          <cell r="M676">
            <v>18.933333333333334</v>
          </cell>
          <cell r="N676" t="str">
            <v>52592.0000</v>
          </cell>
          <cell r="O676" t="str">
            <v>5110.0000</v>
          </cell>
          <cell r="P676">
            <v>0</v>
          </cell>
          <cell r="Q676">
            <v>0</v>
          </cell>
          <cell r="R676" t="str">
            <v>661.0000</v>
          </cell>
          <cell r="T676" t="str">
            <v>175.0000</v>
          </cell>
          <cell r="V676" t="str">
            <v>56.0600</v>
          </cell>
          <cell r="W676" t="str">
            <v>37.0000</v>
          </cell>
          <cell r="X676" t="str">
            <v>53301.0000</v>
          </cell>
        </row>
        <row r="677">
          <cell r="I677" t="str">
            <v>999.0000</v>
          </cell>
          <cell r="M677">
            <v>24.033333333333331</v>
          </cell>
          <cell r="N677" t="str">
            <v>51766.0000</v>
          </cell>
          <cell r="O677" t="str">
            <v>5105.0000</v>
          </cell>
          <cell r="P677" t="str">
            <v>239.0000</v>
          </cell>
          <cell r="Q677">
            <v>0</v>
          </cell>
          <cell r="R677" t="str">
            <v>757.0000</v>
          </cell>
          <cell r="T677" t="str">
            <v>170.4760</v>
          </cell>
          <cell r="V677" t="str">
            <v>61.0200</v>
          </cell>
          <cell r="W677" t="str">
            <v>31.0000</v>
          </cell>
          <cell r="X677" t="str">
            <v>52592.0000</v>
          </cell>
        </row>
        <row r="678">
          <cell r="I678" t="str">
            <v>1093.0000</v>
          </cell>
          <cell r="M678">
            <v>29.433333333333334</v>
          </cell>
          <cell r="N678" t="str">
            <v>53013.0000</v>
          </cell>
          <cell r="O678" t="str">
            <v>5068.0000</v>
          </cell>
          <cell r="P678" t="str">
            <v>160.0000</v>
          </cell>
          <cell r="Q678">
            <v>0</v>
          </cell>
          <cell r="R678" t="str">
            <v>861.0000</v>
          </cell>
          <cell r="T678" t="str">
            <v>162.9000</v>
          </cell>
          <cell r="V678" t="str">
            <v>56.7600</v>
          </cell>
          <cell r="W678" t="str">
            <v>48.0000</v>
          </cell>
          <cell r="X678" t="str">
            <v>51766.0000</v>
          </cell>
        </row>
        <row r="679">
          <cell r="I679" t="str">
            <v>1184.0000</v>
          </cell>
          <cell r="M679">
            <v>0</v>
          </cell>
          <cell r="N679" t="str">
            <v>58001.0000</v>
          </cell>
          <cell r="O679" t="str">
            <v>5153.0000</v>
          </cell>
          <cell r="P679" t="str">
            <v>111.0000</v>
          </cell>
          <cell r="Q679">
            <v>0</v>
          </cell>
          <cell r="R679" t="str">
            <v>782.0000</v>
          </cell>
          <cell r="T679" t="str">
            <v>157.5740</v>
          </cell>
          <cell r="V679" t="str">
            <v>58.6800</v>
          </cell>
          <cell r="W679" t="str">
            <v>52.0000</v>
          </cell>
          <cell r="X679" t="str">
            <v>53013.0000</v>
          </cell>
        </row>
        <row r="680">
          <cell r="I680" t="str">
            <v>1237.0000</v>
          </cell>
          <cell r="M680">
            <v>0</v>
          </cell>
          <cell r="N680" t="str">
            <v>62331.0000</v>
          </cell>
          <cell r="O680" t="str">
            <v>5117.0000</v>
          </cell>
          <cell r="P680" t="str">
            <v>146.0000</v>
          </cell>
          <cell r="Q680">
            <v>0</v>
          </cell>
          <cell r="R680" t="str">
            <v>682.0000</v>
          </cell>
          <cell r="T680" t="str">
            <v>149.9880</v>
          </cell>
          <cell r="V680" t="str">
            <v>43.5300</v>
          </cell>
          <cell r="W680" t="str">
            <v>56.0000</v>
          </cell>
          <cell r="X680" t="str">
            <v>58001.0000</v>
          </cell>
        </row>
        <row r="681">
          <cell r="I681" t="str">
            <v>1080.0000</v>
          </cell>
          <cell r="M681">
            <v>43.714285714285715</v>
          </cell>
          <cell r="N681" t="str">
            <v>67548.0000</v>
          </cell>
          <cell r="O681" t="str">
            <v>5023.0000</v>
          </cell>
          <cell r="P681" t="str">
            <v>0.0000</v>
          </cell>
          <cell r="Q681">
            <v>0</v>
          </cell>
          <cell r="R681" t="str">
            <v>212.0000</v>
          </cell>
          <cell r="T681" t="str">
            <v>150.4900</v>
          </cell>
          <cell r="V681" t="str">
            <v>19.8500</v>
          </cell>
          <cell r="W681" t="str">
            <v>42.0000</v>
          </cell>
          <cell r="X681" t="str">
            <v>62331.0000</v>
          </cell>
        </row>
        <row r="682">
          <cell r="I682" t="str">
            <v>1338.0000</v>
          </cell>
          <cell r="M682">
            <v>17.714285714285715</v>
          </cell>
          <cell r="N682" t="str">
            <v>59249.0000</v>
          </cell>
          <cell r="O682" t="str">
            <v>4878.0000</v>
          </cell>
          <cell r="P682" t="str">
            <v>0.0000</v>
          </cell>
          <cell r="Q682">
            <v>0</v>
          </cell>
          <cell r="R682" t="str">
            <v>16.0000</v>
          </cell>
          <cell r="T682" t="str">
            <v>151.1790</v>
          </cell>
          <cell r="V682" t="str">
            <v>29.5700</v>
          </cell>
          <cell r="W682" t="str">
            <v>77.0000</v>
          </cell>
          <cell r="X682" t="str">
            <v>67548.0000</v>
          </cell>
        </row>
        <row r="683">
          <cell r="I683" t="str">
            <v>1464.0000</v>
          </cell>
          <cell r="M683">
            <v>28.285714285714285</v>
          </cell>
          <cell r="N683" t="str">
            <v>53667.0000</v>
          </cell>
          <cell r="O683" t="str">
            <v>5793.0000</v>
          </cell>
          <cell r="P683" t="str">
            <v>0.0000</v>
          </cell>
          <cell r="Q683">
            <v>0</v>
          </cell>
          <cell r="R683" t="str">
            <v>260.0000</v>
          </cell>
          <cell r="T683" t="str">
            <v>176.5350</v>
          </cell>
          <cell r="V683" t="str">
            <v>42.2400</v>
          </cell>
          <cell r="W683" t="str">
            <v>49.0000</v>
          </cell>
          <cell r="X683" t="str">
            <v>59249.0000</v>
          </cell>
        </row>
        <row r="684">
          <cell r="I684" t="str">
            <v>1508.0000</v>
          </cell>
          <cell r="M684">
            <v>52.142857142857139</v>
          </cell>
          <cell r="N684" t="str">
            <v>61008.0000</v>
          </cell>
          <cell r="O684" t="str">
            <v>6868.0000</v>
          </cell>
          <cell r="P684" t="str">
            <v>0.0000</v>
          </cell>
          <cell r="Q684">
            <v>0</v>
          </cell>
          <cell r="R684" t="str">
            <v>393.0000</v>
          </cell>
          <cell r="T684" t="str">
            <v>197.3340</v>
          </cell>
          <cell r="V684" t="str">
            <v>25.8000</v>
          </cell>
          <cell r="W684" t="str">
            <v>67.0000</v>
          </cell>
          <cell r="X684" t="str">
            <v>53667.0000</v>
          </cell>
        </row>
        <row r="685">
          <cell r="I685" t="str">
            <v>1955.0000</v>
          </cell>
          <cell r="M685">
            <v>33</v>
          </cell>
          <cell r="N685" t="str">
            <v>65359.0000</v>
          </cell>
          <cell r="O685" t="str">
            <v>6942.0000</v>
          </cell>
          <cell r="P685" t="str">
            <v>0.0000</v>
          </cell>
          <cell r="Q685" t="str">
            <v>133.0000</v>
          </cell>
          <cell r="R685" t="str">
            <v>521.0000</v>
          </cell>
          <cell r="T685" t="str">
            <v>188.2750</v>
          </cell>
          <cell r="V685" t="str">
            <v>30.3400</v>
          </cell>
          <cell r="W685" t="str">
            <v>95.0000</v>
          </cell>
          <cell r="X685" t="str">
            <v>61008.0000</v>
          </cell>
        </row>
        <row r="686">
          <cell r="I686" t="str">
            <v>9899.0000</v>
          </cell>
          <cell r="M686">
            <v>0</v>
          </cell>
          <cell r="N686" t="str">
            <v>902210.0000</v>
          </cell>
          <cell r="O686" t="str">
            <v>64461.0000</v>
          </cell>
          <cell r="P686" t="str">
            <v>0.0000</v>
          </cell>
          <cell r="Q686" t="str">
            <v>2648.0000</v>
          </cell>
          <cell r="R686" t="str">
            <v>13519.0000</v>
          </cell>
          <cell r="T686" t="str">
            <v>5022.2220</v>
          </cell>
          <cell r="V686" t="str">
            <v>51.0625</v>
          </cell>
          <cell r="W686" t="str">
            <v>66.0000</v>
          </cell>
          <cell r="X686" t="str">
            <v>716937.0000</v>
          </cell>
        </row>
        <row r="687">
          <cell r="I687" t="str">
            <v>10323.0000</v>
          </cell>
          <cell r="M687">
            <v>350.16666666666669</v>
          </cell>
          <cell r="N687" t="str">
            <v>1051450.0000</v>
          </cell>
          <cell r="O687" t="str">
            <v>79722.0000</v>
          </cell>
          <cell r="P687" t="str">
            <v>0.0000</v>
          </cell>
          <cell r="Q687" t="str">
            <v>2417.0000</v>
          </cell>
          <cell r="R687" t="str">
            <v>14284.0000</v>
          </cell>
          <cell r="T687" t="str">
            <v>5148.6880</v>
          </cell>
          <cell r="V687" t="str">
            <v>50.4800</v>
          </cell>
          <cell r="W687" t="str">
            <v>102.0000</v>
          </cell>
          <cell r="X687" t="str">
            <v>902210.0000</v>
          </cell>
        </row>
        <row r="688">
          <cell r="I688" t="str">
            <v>10094.0000</v>
          </cell>
          <cell r="M688">
            <v>391</v>
          </cell>
          <cell r="N688" t="str">
            <v>1097190.0000</v>
          </cell>
          <cell r="O688" t="str">
            <v>85318.0000</v>
          </cell>
          <cell r="P688" t="str">
            <v>0.0000</v>
          </cell>
          <cell r="Q688" t="str">
            <v>1521.0000</v>
          </cell>
          <cell r="R688" t="str">
            <v>13448.0000</v>
          </cell>
          <cell r="T688" t="str">
            <v>5140.6810</v>
          </cell>
          <cell r="V688" t="str">
            <v>35.1900</v>
          </cell>
          <cell r="W688" t="str">
            <v>110.0000</v>
          </cell>
          <cell r="X688" t="str">
            <v>1051450.0000</v>
          </cell>
        </row>
        <row r="689">
          <cell r="I689" t="str">
            <v>12664.0000</v>
          </cell>
          <cell r="M689">
            <v>0</v>
          </cell>
          <cell r="N689" t="str">
            <v>1264032.0000</v>
          </cell>
          <cell r="O689" t="str">
            <v>96889.0000</v>
          </cell>
          <cell r="P689" t="str">
            <v>0.0000</v>
          </cell>
          <cell r="Q689" t="str">
            <v>1574.0000</v>
          </cell>
          <cell r="R689" t="str">
            <v>17853.0000</v>
          </cell>
          <cell r="T689" t="str">
            <v>5156.9490</v>
          </cell>
          <cell r="V689" t="str">
            <v>48.5400</v>
          </cell>
          <cell r="W689" t="str">
            <v>213.0000</v>
          </cell>
          <cell r="X689" t="str">
            <v>1097190.0000</v>
          </cell>
        </row>
        <row r="690">
          <cell r="I690" t="str">
            <v>14569.0000</v>
          </cell>
          <cell r="M690">
            <v>367.36666666666667</v>
          </cell>
          <cell r="N690" t="str">
            <v>1484101.0000</v>
          </cell>
          <cell r="O690" t="str">
            <v>108166.0000</v>
          </cell>
          <cell r="P690" t="str">
            <v>0.0000</v>
          </cell>
          <cell r="Q690" t="str">
            <v>2060.0000</v>
          </cell>
          <cell r="R690" t="str">
            <v>17046.0000</v>
          </cell>
          <cell r="T690" t="str">
            <v>5194.6430</v>
          </cell>
          <cell r="V690" t="str">
            <v>48.1800</v>
          </cell>
          <cell r="W690" t="str">
            <v>406.0000</v>
          </cell>
          <cell r="X690" t="str">
            <v>1264032.0000</v>
          </cell>
        </row>
        <row r="691">
          <cell r="I691" t="str">
            <v>15765.0000</v>
          </cell>
          <cell r="M691">
            <v>0</v>
          </cell>
          <cell r="N691" t="str">
            <v>1494037.0000</v>
          </cell>
          <cell r="O691" t="str">
            <v>111412.0000</v>
          </cell>
          <cell r="P691" t="str">
            <v>0.0000</v>
          </cell>
          <cell r="Q691" t="str">
            <v>2318.0000</v>
          </cell>
          <cell r="R691" t="str">
            <v>19806.0000</v>
          </cell>
          <cell r="T691" t="str">
            <v>4980.2240</v>
          </cell>
          <cell r="V691" t="str">
            <v>48.5300</v>
          </cell>
          <cell r="W691" t="str">
            <v>439.0000</v>
          </cell>
          <cell r="X691" t="str">
            <v>1484101.0000</v>
          </cell>
        </row>
        <row r="692">
          <cell r="I692" t="str">
            <v>17838.0000</v>
          </cell>
          <cell r="M692">
            <v>0</v>
          </cell>
          <cell r="N692" t="str">
            <v>1884318.0000</v>
          </cell>
          <cell r="O692" t="str">
            <v>118783.0000</v>
          </cell>
          <cell r="P692" t="str">
            <v>0.0000</v>
          </cell>
          <cell r="Q692" t="str">
            <v>2503.0000</v>
          </cell>
          <cell r="R692" t="str">
            <v>21249.0000</v>
          </cell>
          <cell r="T692" t="str">
            <v>4911.9940</v>
          </cell>
          <cell r="V692" t="str">
            <v>55.7000</v>
          </cell>
          <cell r="W692" t="str">
            <v>323.0000</v>
          </cell>
          <cell r="X692" t="str">
            <v>1494037.0000</v>
          </cell>
        </row>
        <row r="693">
          <cell r="I693" t="str">
            <v>19469.0000</v>
          </cell>
          <cell r="M693">
            <v>0</v>
          </cell>
          <cell r="N693" t="str">
            <v>2187631.0000</v>
          </cell>
          <cell r="O693" t="str">
            <v>113598.0000</v>
          </cell>
          <cell r="P693" t="str">
            <v>0.0000</v>
          </cell>
          <cell r="Q693" t="str">
            <v>2421.0000</v>
          </cell>
          <cell r="R693" t="str">
            <v>3617.0000</v>
          </cell>
          <cell r="T693" t="str">
            <v>4994.5810</v>
          </cell>
          <cell r="V693" t="str">
            <v>29.4400</v>
          </cell>
          <cell r="W693" t="str">
            <v>338.0000</v>
          </cell>
          <cell r="X693" t="str">
            <v>1884318.0000</v>
          </cell>
        </row>
        <row r="694">
          <cell r="I694" t="str">
            <v>16052.0000</v>
          </cell>
          <cell r="M694">
            <v>0</v>
          </cell>
          <cell r="N694" t="str">
            <v>1938470.0000</v>
          </cell>
          <cell r="O694" t="str">
            <v>70966.0000</v>
          </cell>
          <cell r="P694" t="str">
            <v>0.0000</v>
          </cell>
          <cell r="Q694" t="str">
            <v>2466.0000</v>
          </cell>
          <cell r="R694" t="str">
            <v>-32094.0000</v>
          </cell>
          <cell r="T694" t="str">
            <v>5450.0680</v>
          </cell>
          <cell r="V694" t="str">
            <v>6.7100</v>
          </cell>
          <cell r="W694" t="str">
            <v>587.0000</v>
          </cell>
          <cell r="X694" t="str">
            <v>2187631.0000</v>
          </cell>
        </row>
        <row r="695">
          <cell r="I695" t="str">
            <v>15526.0000</v>
          </cell>
          <cell r="M695">
            <v>329</v>
          </cell>
          <cell r="N695" t="str">
            <v>1856646.0000</v>
          </cell>
          <cell r="O695" t="str">
            <v>152388.0000</v>
          </cell>
          <cell r="P695" t="str">
            <v>0.0000</v>
          </cell>
          <cell r="Q695" t="str">
            <v>2853.0000</v>
          </cell>
          <cell r="R695" t="str">
            <v>-1161.0000</v>
          </cell>
          <cell r="T695" t="str">
            <v>28483.2670</v>
          </cell>
          <cell r="V695" t="str">
            <v>3.3100</v>
          </cell>
          <cell r="W695" t="str">
            <v>492.0000</v>
          </cell>
          <cell r="X695" t="str">
            <v>1938470.0000</v>
          </cell>
        </row>
        <row r="696">
          <cell r="I696" t="str">
            <v>17706.0000</v>
          </cell>
          <cell r="M696">
            <v>210.57142857142858</v>
          </cell>
          <cell r="N696" t="str">
            <v>1913902.0000</v>
          </cell>
          <cell r="O696" t="str">
            <v>163156.0000</v>
          </cell>
          <cell r="P696" t="str">
            <v>0.0000</v>
          </cell>
          <cell r="Q696" t="str">
            <v>2664.0000</v>
          </cell>
          <cell r="R696" t="str">
            <v>10622.0000</v>
          </cell>
          <cell r="T696" t="str">
            <v>29058.3610</v>
          </cell>
          <cell r="V696" t="str">
            <v>4.7300</v>
          </cell>
          <cell r="W696" t="str">
            <v>376.0000</v>
          </cell>
          <cell r="X696" t="str">
            <v>1856646.0000</v>
          </cell>
        </row>
        <row r="697">
          <cell r="I697" t="str">
            <v>18412.0000</v>
          </cell>
          <cell r="M697">
            <v>227.71428571428572</v>
          </cell>
          <cell r="N697" t="str">
            <v>1873878.0000</v>
          </cell>
          <cell r="O697" t="str">
            <v>177494.0000</v>
          </cell>
          <cell r="P697" t="str">
            <v>0.0000</v>
          </cell>
          <cell r="Q697" t="str">
            <v>2872.0000</v>
          </cell>
          <cell r="R697" t="str">
            <v>10955.0000</v>
          </cell>
          <cell r="T697" t="str">
            <v>2923.8780</v>
          </cell>
          <cell r="V697" t="str">
            <v>26.3100</v>
          </cell>
          <cell r="W697" t="str">
            <v>502.0000</v>
          </cell>
          <cell r="X697" t="str">
            <v>1913902.0000</v>
          </cell>
        </row>
        <row r="698">
          <cell r="I698" t="str">
            <v>19810.0000</v>
          </cell>
          <cell r="M698">
            <v>288.57142857142856</v>
          </cell>
          <cell r="N698" t="str">
            <v>1864660.0000</v>
          </cell>
          <cell r="O698" t="str">
            <v>186487.0000</v>
          </cell>
          <cell r="P698" t="str">
            <v>0.0000</v>
          </cell>
          <cell r="Q698" t="str">
            <v>2507.0000</v>
          </cell>
          <cell r="R698" t="str">
            <v>7690.0000</v>
          </cell>
          <cell r="T698" t="str">
            <v>3028.8840</v>
          </cell>
          <cell r="V698" t="str">
            <v>39.5600</v>
          </cell>
          <cell r="W698" t="str">
            <v>500.0000</v>
          </cell>
          <cell r="X698" t="str">
            <v>1873878.0000</v>
          </cell>
        </row>
        <row r="699">
          <cell r="I699" t="str">
            <v>1306.9100</v>
          </cell>
          <cell r="M699">
            <v>0</v>
          </cell>
          <cell r="N699" t="str">
            <v>5874.1240</v>
          </cell>
          <cell r="O699" t="str">
            <v>3043.9740</v>
          </cell>
          <cell r="P699" t="str">
            <v>83.7960</v>
          </cell>
          <cell r="Q699" t="str">
            <v>484.4930</v>
          </cell>
          <cell r="R699" t="str">
            <v>402.8720</v>
          </cell>
          <cell r="T699" t="str">
            <v>167.5080</v>
          </cell>
          <cell r="V699" t="str">
            <v>79.1250</v>
          </cell>
          <cell r="W699" t="str">
            <v>14.7000</v>
          </cell>
          <cell r="X699" t="str">
            <v>5007.7090</v>
          </cell>
        </row>
        <row r="700">
          <cell r="I700" t="str">
            <v>1337.8000</v>
          </cell>
          <cell r="M700">
            <v>86.763333333333335</v>
          </cell>
          <cell r="N700" t="str">
            <v>8174.8000</v>
          </cell>
          <cell r="O700" t="str">
            <v>3215.2000</v>
          </cell>
          <cell r="P700" t="str">
            <v>0.0000</v>
          </cell>
          <cell r="Q700" t="str">
            <v>611.7000</v>
          </cell>
          <cell r="R700" t="str">
            <v>233.2000</v>
          </cell>
          <cell r="T700" t="str">
            <v>168.7140</v>
          </cell>
          <cell r="V700" t="str">
            <v>32.3500</v>
          </cell>
          <cell r="W700" t="str">
            <v>18.6000</v>
          </cell>
          <cell r="X700" t="str">
            <v>5874.1240</v>
          </cell>
        </row>
        <row r="701">
          <cell r="I701" t="str">
            <v>1369.1000</v>
          </cell>
          <cell r="M701">
            <v>111.75333333333333</v>
          </cell>
          <cell r="N701" t="str">
            <v>8610.5000</v>
          </cell>
          <cell r="O701" t="str">
            <v>3623.6000</v>
          </cell>
          <cell r="P701" t="str">
            <v>0.0000</v>
          </cell>
          <cell r="Q701" t="str">
            <v>754.1000</v>
          </cell>
          <cell r="R701" t="str">
            <v>344.1000</v>
          </cell>
          <cell r="T701" t="str">
            <v>171.1380</v>
          </cell>
          <cell r="V701" t="str">
            <v>50.7500</v>
          </cell>
          <cell r="W701" t="str">
            <v>24.9630</v>
          </cell>
          <cell r="X701" t="str">
            <v>8174.8000</v>
          </cell>
        </row>
        <row r="702">
          <cell r="I702" t="str">
            <v>1530.0000</v>
          </cell>
          <cell r="M702">
            <v>140.32666666666668</v>
          </cell>
          <cell r="N702" t="str">
            <v>10433.2000</v>
          </cell>
          <cell r="O702" t="str">
            <v>4606.4000</v>
          </cell>
          <cell r="P702">
            <v>0</v>
          </cell>
          <cell r="Q702" t="str">
            <v>677.9000</v>
          </cell>
          <cell r="R702" t="str">
            <v>440.2000</v>
          </cell>
          <cell r="T702" t="str">
            <v>186.7570</v>
          </cell>
          <cell r="V702" t="str">
            <v>32.5500</v>
          </cell>
          <cell r="W702" t="str">
            <v>45.6160</v>
          </cell>
          <cell r="X702" t="str">
            <v>8610.5000</v>
          </cell>
        </row>
        <row r="703">
          <cell r="I703" t="str">
            <v>2279.4000</v>
          </cell>
          <cell r="M703">
            <v>147.12666666666667</v>
          </cell>
          <cell r="N703" t="str">
            <v>11804.0000</v>
          </cell>
          <cell r="O703" t="str">
            <v>5503.7000</v>
          </cell>
          <cell r="P703">
            <v>0</v>
          </cell>
          <cell r="Q703" t="str">
            <v>840.7000</v>
          </cell>
          <cell r="R703" t="str">
            <v>519.4000</v>
          </cell>
          <cell r="T703" t="str">
            <v>187.8420</v>
          </cell>
          <cell r="V703" t="str">
            <v>40.3300</v>
          </cell>
          <cell r="W703" t="str">
            <v>52.8260</v>
          </cell>
          <cell r="X703" t="str">
            <v>10433.2000</v>
          </cell>
        </row>
        <row r="704">
          <cell r="I704" t="str">
            <v>2826.9000</v>
          </cell>
          <cell r="M704">
            <v>180.92000000000002</v>
          </cell>
          <cell r="N704" t="str">
            <v>12633.9000</v>
          </cell>
          <cell r="O704" t="str">
            <v>6494.7000</v>
          </cell>
          <cell r="P704">
            <v>0</v>
          </cell>
          <cell r="Q704" t="str">
            <v>908.3000</v>
          </cell>
          <cell r="R704" t="str">
            <v>496.4000</v>
          </cell>
          <cell r="T704" t="str">
            <v>191.2070</v>
          </cell>
          <cell r="V704" t="str">
            <v>45.8500</v>
          </cell>
          <cell r="W704" t="str">
            <v>74.5560</v>
          </cell>
          <cell r="X704" t="str">
            <v>11804.0000</v>
          </cell>
        </row>
        <row r="705">
          <cell r="I705" t="str">
            <v>3241.1000</v>
          </cell>
          <cell r="M705">
            <v>207.97666666666666</v>
          </cell>
          <cell r="N705" t="str">
            <v>12943.3000</v>
          </cell>
          <cell r="O705" t="str">
            <v>6771.9000</v>
          </cell>
          <cell r="P705">
            <v>0</v>
          </cell>
          <cell r="Q705" t="str">
            <v>1091.8000</v>
          </cell>
          <cell r="R705" t="str">
            <v>577.0000</v>
          </cell>
          <cell r="T705" t="str">
            <v>187.2500</v>
          </cell>
          <cell r="V705" t="str">
            <v>55.5500</v>
          </cell>
          <cell r="W705" t="str">
            <v>41.7810</v>
          </cell>
          <cell r="X705" t="str">
            <v>12633.9000</v>
          </cell>
        </row>
        <row r="706">
          <cell r="I706" t="str">
            <v>3960.6000</v>
          </cell>
          <cell r="M706">
            <v>213.84333333333333</v>
          </cell>
          <cell r="N706" t="str">
            <v>13740.2000</v>
          </cell>
          <cell r="O706" t="str">
            <v>5540.0000</v>
          </cell>
          <cell r="P706">
            <v>0</v>
          </cell>
          <cell r="Q706" t="str">
            <v>1073.6000</v>
          </cell>
          <cell r="R706" t="str">
            <v>397.3000</v>
          </cell>
          <cell r="T706" t="str">
            <v>173.3180</v>
          </cell>
          <cell r="V706" t="str">
            <v>52.1300</v>
          </cell>
          <cell r="W706" t="str">
            <v>49.0520</v>
          </cell>
          <cell r="X706" t="str">
            <v>12943.3000</v>
          </cell>
        </row>
        <row r="707">
          <cell r="I707" t="str">
            <v>4020.2000</v>
          </cell>
          <cell r="M707">
            <v>166.38571428571433</v>
          </cell>
          <cell r="N707" t="str">
            <v>15774.8000</v>
          </cell>
          <cell r="O707" t="str">
            <v>5461.8000</v>
          </cell>
          <cell r="P707">
            <v>0</v>
          </cell>
          <cell r="Q707" t="str">
            <v>1198.6000</v>
          </cell>
          <cell r="R707" t="str">
            <v>544.6000</v>
          </cell>
          <cell r="T707" t="str">
            <v>151.1170</v>
          </cell>
          <cell r="V707" t="str">
            <v>40.7900</v>
          </cell>
          <cell r="W707" t="str">
            <v>24.7000</v>
          </cell>
          <cell r="X707" t="str">
            <v>13740.2000</v>
          </cell>
        </row>
        <row r="708">
          <cell r="I708" t="str">
            <v>2623.6000</v>
          </cell>
          <cell r="M708">
            <v>267.78571428571433</v>
          </cell>
          <cell r="N708" t="str">
            <v>15618.7000</v>
          </cell>
          <cell r="O708" t="str">
            <v>5509.9000</v>
          </cell>
          <cell r="P708" t="str">
            <v>0.0000</v>
          </cell>
          <cell r="Q708" t="str">
            <v>1185.5000</v>
          </cell>
          <cell r="R708" t="str">
            <v>1115.2000</v>
          </cell>
          <cell r="T708" t="str">
            <v>151.4990</v>
          </cell>
          <cell r="V708" t="str">
            <v>36.8400</v>
          </cell>
          <cell r="W708" t="str">
            <v>15.7000</v>
          </cell>
          <cell r="X708" t="str">
            <v>15774.8000</v>
          </cell>
        </row>
        <row r="709">
          <cell r="I709" t="str">
            <v>3818.0000</v>
          </cell>
          <cell r="M709">
            <v>197.85714285714286</v>
          </cell>
          <cell r="N709" t="str">
            <v>16455.0000</v>
          </cell>
          <cell r="O709" t="str">
            <v>6446.0000</v>
          </cell>
          <cell r="P709" t="str">
            <v>79.0000</v>
          </cell>
          <cell r="Q709" t="str">
            <v>1097.0000</v>
          </cell>
          <cell r="R709" t="str">
            <v>817.0000</v>
          </cell>
          <cell r="T709" t="str">
            <v>153.9500</v>
          </cell>
          <cell r="V709" t="str">
            <v>54.4900</v>
          </cell>
          <cell r="W709" t="str">
            <v>46.3000</v>
          </cell>
          <cell r="X709" t="str">
            <v>15618.7000</v>
          </cell>
        </row>
        <row r="710">
          <cell r="I710" t="str">
            <v>4359.0000</v>
          </cell>
          <cell r="M710">
            <v>174.71428571428572</v>
          </cell>
          <cell r="N710" t="str">
            <v>16120.0000</v>
          </cell>
          <cell r="O710" t="str">
            <v>7504.0000</v>
          </cell>
          <cell r="P710" t="str">
            <v>205.0000</v>
          </cell>
          <cell r="Q710" t="str">
            <v>1073.0000</v>
          </cell>
          <cell r="R710" t="str">
            <v>706.0000</v>
          </cell>
          <cell r="T710" t="str">
            <v>154.4810</v>
          </cell>
          <cell r="V710" t="str">
            <v>48.7300</v>
          </cell>
          <cell r="W710" t="str">
            <v>26.5000</v>
          </cell>
          <cell r="X710" t="str">
            <v>16455.0000</v>
          </cell>
        </row>
        <row r="711">
          <cell r="I711" t="str">
            <v>4714.0000</v>
          </cell>
          <cell r="M711">
            <v>214.42857142857142</v>
          </cell>
          <cell r="N711" t="str">
            <v>11189.0000</v>
          </cell>
          <cell r="O711" t="str">
            <v>2779.0000</v>
          </cell>
          <cell r="P711" t="str">
            <v>99.0000</v>
          </cell>
          <cell r="Q711" t="str">
            <v>1152.0000</v>
          </cell>
          <cell r="R711" t="str">
            <v>-4243.0000</v>
          </cell>
          <cell r="T711" t="str">
            <v>155.2010</v>
          </cell>
          <cell r="V711" t="str">
            <v>29.9400</v>
          </cell>
          <cell r="W711" t="str">
            <v>70.7000</v>
          </cell>
          <cell r="X711" t="str">
            <v>16120.0000</v>
          </cell>
        </row>
        <row r="712">
          <cell r="I712" t="str">
            <v>1652.1000</v>
          </cell>
          <cell r="M712">
            <v>0</v>
          </cell>
          <cell r="N712" t="str">
            <v>12196.6000</v>
          </cell>
          <cell r="O712" t="str">
            <v>2888.7000</v>
          </cell>
          <cell r="P712">
            <v>0</v>
          </cell>
          <cell r="Q712" t="str">
            <v>517.4000</v>
          </cell>
          <cell r="R712" t="str">
            <v>382.3000</v>
          </cell>
          <cell r="T712" t="str">
            <v>492.2120</v>
          </cell>
          <cell r="V712" t="str">
            <v>23.0625</v>
          </cell>
          <cell r="W712" t="str">
            <v>107.5000</v>
          </cell>
          <cell r="X712" t="str">
            <v>12146.1000</v>
          </cell>
        </row>
        <row r="713">
          <cell r="I713" t="str">
            <v>1643.7000</v>
          </cell>
          <cell r="M713">
            <v>0</v>
          </cell>
          <cell r="N713" t="str">
            <v>16480.8000</v>
          </cell>
          <cell r="O713" t="str">
            <v>3983.2000</v>
          </cell>
          <cell r="P713">
            <v>0</v>
          </cell>
          <cell r="Q713" t="str">
            <v>556.2000</v>
          </cell>
          <cell r="R713" t="str">
            <v>682.5000</v>
          </cell>
          <cell r="T713" t="str">
            <v>537.0670</v>
          </cell>
          <cell r="V713" t="str">
            <v>20.8500</v>
          </cell>
          <cell r="W713" t="str">
            <v>122.0000</v>
          </cell>
          <cell r="X713" t="str">
            <v>12196.6000</v>
          </cell>
        </row>
        <row r="714">
          <cell r="I714" t="str">
            <v>1534.9000</v>
          </cell>
          <cell r="M714">
            <v>65.406666666666666</v>
          </cell>
          <cell r="N714" t="str">
            <v>15496.2000</v>
          </cell>
          <cell r="O714" t="str">
            <v>4308.2000</v>
          </cell>
          <cell r="P714">
            <v>0</v>
          </cell>
          <cell r="Q714" t="str">
            <v>623.2000</v>
          </cell>
          <cell r="R714" t="str">
            <v>785.0000</v>
          </cell>
          <cell r="T714" t="str">
            <v>537.0400</v>
          </cell>
          <cell r="V714" t="str">
            <v>24.6100</v>
          </cell>
          <cell r="W714" t="str">
            <v>100.0000</v>
          </cell>
          <cell r="X714" t="str">
            <v>16480.8000</v>
          </cell>
        </row>
        <row r="715">
          <cell r="I715" t="str">
            <v>1540.9000</v>
          </cell>
          <cell r="M715">
            <v>74.069999999999993</v>
          </cell>
          <cell r="N715" t="str">
            <v>15071.4000</v>
          </cell>
          <cell r="O715" t="str">
            <v>4621.7000</v>
          </cell>
          <cell r="P715">
            <v>0</v>
          </cell>
          <cell r="Q715" t="str">
            <v>396.7000</v>
          </cell>
          <cell r="R715" t="str">
            <v>840.1000</v>
          </cell>
          <cell r="T715" t="str">
            <v>536.7650</v>
          </cell>
          <cell r="V715" t="str">
            <v>24.2700</v>
          </cell>
          <cell r="W715" t="str">
            <v>79.0000</v>
          </cell>
          <cell r="X715" t="str">
            <v>15496.2000</v>
          </cell>
        </row>
        <row r="716">
          <cell r="I716" t="str">
            <v>1875.0000</v>
          </cell>
          <cell r="M716">
            <v>66.533333333333331</v>
          </cell>
          <cell r="N716" t="str">
            <v>14222.2000</v>
          </cell>
          <cell r="O716" t="str">
            <v>4793.9000</v>
          </cell>
          <cell r="P716">
            <v>0</v>
          </cell>
          <cell r="Q716" t="str">
            <v>352.3000</v>
          </cell>
          <cell r="R716" t="str">
            <v>725.1000</v>
          </cell>
          <cell r="T716" t="str">
            <v>521.1950</v>
          </cell>
          <cell r="V716" t="str">
            <v>28.1200</v>
          </cell>
          <cell r="W716" t="str">
            <v>85.0000</v>
          </cell>
          <cell r="X716" t="str">
            <v>15071.4000</v>
          </cell>
        </row>
        <row r="717">
          <cell r="I717" t="str">
            <v>1892.5000</v>
          </cell>
          <cell r="M717">
            <v>66.69</v>
          </cell>
          <cell r="N717" t="str">
            <v>12791.7000</v>
          </cell>
          <cell r="O717" t="str">
            <v>4859.4000</v>
          </cell>
          <cell r="P717" t="str">
            <v>477.8000</v>
          </cell>
          <cell r="Q717" t="str">
            <v>350.9000</v>
          </cell>
          <cell r="R717" t="str">
            <v>663.1000</v>
          </cell>
          <cell r="T717" t="str">
            <v>518.1020</v>
          </cell>
          <cell r="V717" t="str">
            <v>26.1500</v>
          </cell>
          <cell r="W717" t="str">
            <v>96.0000</v>
          </cell>
          <cell r="X717" t="str">
            <v>14222.2000</v>
          </cell>
        </row>
        <row r="718">
          <cell r="I718" t="str">
            <v>1961.4000</v>
          </cell>
          <cell r="M718">
            <v>72.45</v>
          </cell>
          <cell r="N718" t="str">
            <v>11970.4000</v>
          </cell>
          <cell r="O718" t="str">
            <v>4650.0000</v>
          </cell>
          <cell r="P718" t="str">
            <v>502.2000</v>
          </cell>
          <cell r="Q718" t="str">
            <v>294.6000</v>
          </cell>
          <cell r="R718" t="str">
            <v>596.1000</v>
          </cell>
          <cell r="T718" t="str">
            <v>510.8610</v>
          </cell>
          <cell r="V718" t="str">
            <v>22.6000</v>
          </cell>
          <cell r="W718" t="str">
            <v>103.0000</v>
          </cell>
          <cell r="X718" t="str">
            <v>12791.7000</v>
          </cell>
        </row>
        <row r="719">
          <cell r="I719" t="str">
            <v>2254.7000</v>
          </cell>
          <cell r="M719">
            <v>61.871428571428595</v>
          </cell>
          <cell r="N719" t="str">
            <v>11835.5000</v>
          </cell>
          <cell r="O719" t="str">
            <v>4582.9000</v>
          </cell>
          <cell r="P719" t="str">
            <v>452.6000</v>
          </cell>
          <cell r="Q719" t="str">
            <v>296.4000</v>
          </cell>
          <cell r="R719" t="str">
            <v>683.8000</v>
          </cell>
          <cell r="T719" t="str">
            <v>489.7790</v>
          </cell>
          <cell r="V719" t="str">
            <v>25.5000</v>
          </cell>
          <cell r="W719" t="str">
            <v>97.0000</v>
          </cell>
          <cell r="X719" t="str">
            <v>11970.4000</v>
          </cell>
        </row>
        <row r="720">
          <cell r="I720" t="str">
            <v>2397.5000</v>
          </cell>
          <cell r="M720">
            <v>0</v>
          </cell>
          <cell r="N720" t="str">
            <v>13682.5000</v>
          </cell>
          <cell r="O720" t="str">
            <v>5337.4000</v>
          </cell>
          <cell r="P720" t="str">
            <v>600.5000</v>
          </cell>
          <cell r="Q720" t="str">
            <v>296.7000</v>
          </cell>
          <cell r="R720" t="str">
            <v>518.7000</v>
          </cell>
          <cell r="T720" t="str">
            <v>484.3720</v>
          </cell>
          <cell r="V720" t="str">
            <v>23.5800</v>
          </cell>
          <cell r="W720" t="str">
            <v>82.0000</v>
          </cell>
          <cell r="X720" t="str">
            <v>11835.5000</v>
          </cell>
        </row>
        <row r="721">
          <cell r="I721" t="str">
            <v>1903.2000</v>
          </cell>
          <cell r="M721">
            <v>78.814285714285717</v>
          </cell>
          <cell r="N721" t="str">
            <v>11073.3000</v>
          </cell>
          <cell r="O721" t="str">
            <v>4720.9000</v>
          </cell>
          <cell r="P721" t="str">
            <v>503.4000</v>
          </cell>
          <cell r="Q721" t="str">
            <v>318.9000</v>
          </cell>
          <cell r="R721" t="str">
            <v>646.4000</v>
          </cell>
          <cell r="T721" t="str">
            <v>441.6570</v>
          </cell>
          <cell r="V721" t="str">
            <v>18.5900</v>
          </cell>
          <cell r="W721" t="str">
            <v>135.0000</v>
          </cell>
          <cell r="X721" t="str">
            <v>13682.5000</v>
          </cell>
        </row>
        <row r="722">
          <cell r="I722" t="str">
            <v>2144.6000</v>
          </cell>
          <cell r="M722">
            <v>100.57142857142858</v>
          </cell>
          <cell r="N722" t="str">
            <v>11738.0000</v>
          </cell>
          <cell r="O722" t="str">
            <v>4923.9000</v>
          </cell>
          <cell r="P722" t="str">
            <v>466.0000</v>
          </cell>
          <cell r="Q722" t="str">
            <v>326.8000</v>
          </cell>
          <cell r="R722" t="str">
            <v>747.3000</v>
          </cell>
          <cell r="T722" t="str">
            <v>442.2700</v>
          </cell>
          <cell r="V722" t="str">
            <v>24.1800</v>
          </cell>
          <cell r="W722" t="str">
            <v>139.0000</v>
          </cell>
          <cell r="X722" t="str">
            <v>11073.3000</v>
          </cell>
        </row>
        <row r="723">
          <cell r="I723" t="str">
            <v>2543.9000</v>
          </cell>
          <cell r="M723">
            <v>96.285714285714278</v>
          </cell>
          <cell r="N723" t="str">
            <v>11408.7000</v>
          </cell>
          <cell r="O723" t="str">
            <v>4701.5000</v>
          </cell>
          <cell r="P723" t="str">
            <v>694.1000</v>
          </cell>
          <cell r="Q723" t="str">
            <v>360.9000</v>
          </cell>
          <cell r="R723" t="str">
            <v>828.5000</v>
          </cell>
          <cell r="T723" t="str">
            <v>410.4940</v>
          </cell>
          <cell r="V723" t="str">
            <v>25.4300</v>
          </cell>
          <cell r="W723" t="str">
            <v>177.0000</v>
          </cell>
          <cell r="X723" t="str">
            <v>11738.0000</v>
          </cell>
        </row>
        <row r="724">
          <cell r="I724" t="str">
            <v>2766.6000</v>
          </cell>
          <cell r="M724">
            <v>130.61428571428573</v>
          </cell>
          <cell r="N724" t="str">
            <v>11441.9000</v>
          </cell>
          <cell r="O724" t="str">
            <v>4439.5000</v>
          </cell>
          <cell r="P724" t="str">
            <v>657.5000</v>
          </cell>
          <cell r="Q724" t="str">
            <v>371.8000</v>
          </cell>
          <cell r="R724" t="str">
            <v>467.8000</v>
          </cell>
          <cell r="T724" t="str">
            <v>407.6120</v>
          </cell>
          <cell r="V724" t="str">
            <v>25.1500</v>
          </cell>
          <cell r="W724" t="str">
            <v>189.0000</v>
          </cell>
          <cell r="X724" t="str">
            <v>11408.7000</v>
          </cell>
        </row>
        <row r="725">
          <cell r="I725" t="str">
            <v>7347.5000</v>
          </cell>
          <cell r="M725">
            <v>0</v>
          </cell>
          <cell r="N725" t="str">
            <v>16767.2450</v>
          </cell>
          <cell r="O725" t="str">
            <v>5472.3890</v>
          </cell>
          <cell r="P725" t="str">
            <v>2302.7640</v>
          </cell>
          <cell r="Q725" t="str">
            <v>586.4070</v>
          </cell>
          <cell r="R725" t="str">
            <v>596.4280</v>
          </cell>
          <cell r="T725" t="str">
            <v>212.0270</v>
          </cell>
          <cell r="V725" t="str">
            <v>38.5000</v>
          </cell>
          <cell r="W725" t="str">
            <v>5.7170</v>
          </cell>
          <cell r="X725" t="str">
            <v>15531.4760</v>
          </cell>
        </row>
        <row r="726">
          <cell r="I726" t="str">
            <v>6633.7000</v>
          </cell>
          <cell r="M726">
            <v>0</v>
          </cell>
          <cell r="N726" t="str">
            <v>16996.1110</v>
          </cell>
          <cell r="O726" t="str">
            <v>5666.2680</v>
          </cell>
          <cell r="P726" t="str">
            <v>2235.2950</v>
          </cell>
          <cell r="Q726" t="str">
            <v>526.2350</v>
          </cell>
          <cell r="R726" t="str">
            <v>695.8350</v>
          </cell>
          <cell r="T726" t="str">
            <v>212.1470</v>
          </cell>
          <cell r="V726" t="str">
            <v>40.3600</v>
          </cell>
          <cell r="W726" t="str">
            <v>6.0700</v>
          </cell>
          <cell r="X726" t="str">
            <v>16767.2450</v>
          </cell>
        </row>
        <row r="727">
          <cell r="I727" t="str">
            <v>5759.7000</v>
          </cell>
          <cell r="M727">
            <v>116.36333333333336</v>
          </cell>
          <cell r="N727" t="str">
            <v>18820.3100</v>
          </cell>
          <cell r="O727" t="str">
            <v>5921.0790</v>
          </cell>
          <cell r="P727" t="str">
            <v>2575.6460</v>
          </cell>
          <cell r="Q727" t="str">
            <v>494.5530</v>
          </cell>
          <cell r="R727" t="str">
            <v>680.5550</v>
          </cell>
          <cell r="T727" t="str">
            <v>213.9330</v>
          </cell>
          <cell r="V727" t="str">
            <v>42.8200</v>
          </cell>
          <cell r="W727" t="str">
            <v>19.7060</v>
          </cell>
          <cell r="X727" t="str">
            <v>16996.1110</v>
          </cell>
        </row>
        <row r="728">
          <cell r="I728" t="str">
            <v>6710.0000</v>
          </cell>
          <cell r="M728">
            <v>0</v>
          </cell>
          <cell r="N728" t="str">
            <v>20966.0000</v>
          </cell>
          <cell r="O728" t="str">
            <v>6423.0000</v>
          </cell>
          <cell r="P728" t="str">
            <v>3067.0000</v>
          </cell>
          <cell r="Q728" t="str">
            <v>529.0000</v>
          </cell>
          <cell r="R728" t="str">
            <v>536.0000</v>
          </cell>
          <cell r="T728" t="str">
            <v>225.8400</v>
          </cell>
          <cell r="V728" t="str">
            <v>43.0100</v>
          </cell>
          <cell r="W728" t="str">
            <v>34.5560</v>
          </cell>
          <cell r="X728" t="str">
            <v>18820.3100</v>
          </cell>
        </row>
        <row r="729">
          <cell r="I729" t="str">
            <v>7254.0000</v>
          </cell>
          <cell r="M729">
            <v>82.6</v>
          </cell>
          <cell r="N729" t="str">
            <v>22560.0000</v>
          </cell>
          <cell r="O729" t="str">
            <v>7054.0000</v>
          </cell>
          <cell r="P729" t="str">
            <v>3627.0000</v>
          </cell>
          <cell r="Q729" t="str">
            <v>551.0000</v>
          </cell>
          <cell r="R729" t="str">
            <v>560.0000</v>
          </cell>
          <cell r="T729" t="str">
            <v>242.5140</v>
          </cell>
          <cell r="V729" t="str">
            <v>43.7500</v>
          </cell>
          <cell r="W729" t="str">
            <v>62.8930</v>
          </cell>
          <cell r="X729" t="str">
            <v>20966.0000</v>
          </cell>
        </row>
        <row r="730">
          <cell r="I730" t="str">
            <v>7511.0000</v>
          </cell>
          <cell r="M730">
            <v>110.86666666666666</v>
          </cell>
          <cell r="N730" t="str">
            <v>24850.0000</v>
          </cell>
          <cell r="O730" t="str">
            <v>7310.0000</v>
          </cell>
          <cell r="P730" t="str">
            <v>3644.0000</v>
          </cell>
          <cell r="Q730" t="str">
            <v>584.0000</v>
          </cell>
          <cell r="R730" t="str">
            <v>743.0000</v>
          </cell>
          <cell r="T730" t="str">
            <v>245.2860</v>
          </cell>
          <cell r="V730" t="str">
            <v>46.3300</v>
          </cell>
          <cell r="W730" t="str">
            <v>82.9220</v>
          </cell>
          <cell r="X730" t="str">
            <v>22560.0000</v>
          </cell>
        </row>
        <row r="731">
          <cell r="I731" t="str">
            <v>8124.0000</v>
          </cell>
          <cell r="M731">
            <v>113.33333333333333</v>
          </cell>
          <cell r="N731" t="str">
            <v>26699.0000</v>
          </cell>
          <cell r="O731" t="str">
            <v>8004.0000</v>
          </cell>
          <cell r="P731" t="str">
            <v>4010.0000</v>
          </cell>
          <cell r="Q731" t="str">
            <v>621.0000</v>
          </cell>
          <cell r="R731" t="str">
            <v>749.0000</v>
          </cell>
          <cell r="T731" t="str">
            <v>257.4560</v>
          </cell>
          <cell r="V731" t="str">
            <v>48.0700</v>
          </cell>
          <cell r="W731" t="str">
            <v>105.3320</v>
          </cell>
          <cell r="X731" t="str">
            <v>24850.0000</v>
          </cell>
        </row>
        <row r="732">
          <cell r="I732" t="str">
            <v>8400.0000</v>
          </cell>
          <cell r="M732">
            <v>115.23333333333333</v>
          </cell>
          <cell r="N732" t="str">
            <v>28343.0000</v>
          </cell>
          <cell r="O732" t="str">
            <v>9076.0000</v>
          </cell>
          <cell r="P732" t="str">
            <v>4386.0000</v>
          </cell>
          <cell r="Q732" t="str">
            <v>645.0000</v>
          </cell>
          <cell r="R732" t="str">
            <v>936.0000</v>
          </cell>
          <cell r="T732" t="str">
            <v>272.0250</v>
          </cell>
          <cell r="V732" t="str">
            <v>48.8500</v>
          </cell>
          <cell r="W732" t="str">
            <v>131.5010</v>
          </cell>
          <cell r="X732" t="str">
            <v>26699.0000</v>
          </cell>
        </row>
        <row r="733">
          <cell r="I733" t="str">
            <v>5836.0000</v>
          </cell>
          <cell r="M733">
            <v>528</v>
          </cell>
          <cell r="N733" t="str">
            <v>33498.0000</v>
          </cell>
          <cell r="O733" t="str">
            <v>9698.0000</v>
          </cell>
          <cell r="P733" t="str">
            <v>4927.0000</v>
          </cell>
          <cell r="Q733" t="str">
            <v>717.0000</v>
          </cell>
          <cell r="R733" t="str">
            <v>933.0000</v>
          </cell>
          <cell r="T733" t="str">
            <v>273.7220</v>
          </cell>
          <cell r="V733" t="str">
            <v>38.9300</v>
          </cell>
          <cell r="W733" t="str">
            <v>148.4660</v>
          </cell>
          <cell r="X733" t="str">
            <v>28343.0000</v>
          </cell>
        </row>
        <row r="734">
          <cell r="I734" t="str">
            <v>6877.0000</v>
          </cell>
          <cell r="M734">
            <v>404.85714285714289</v>
          </cell>
          <cell r="N734" t="str">
            <v>33873.0000</v>
          </cell>
          <cell r="O734" t="str">
            <v>10249.0000</v>
          </cell>
          <cell r="P734" t="str">
            <v>5531.0000</v>
          </cell>
          <cell r="Q734" t="str">
            <v>791.0000</v>
          </cell>
          <cell r="R734" t="str">
            <v>879.0000</v>
          </cell>
          <cell r="T734" t="str">
            <v>281.1240</v>
          </cell>
          <cell r="V734" t="str">
            <v>45.4300</v>
          </cell>
          <cell r="W734" t="str">
            <v>175.0000</v>
          </cell>
          <cell r="X734" t="str">
            <v>33498.0000</v>
          </cell>
        </row>
        <row r="735">
          <cell r="I735" t="str">
            <v>7721.0000</v>
          </cell>
          <cell r="M735">
            <v>396.28571428571428</v>
          </cell>
          <cell r="N735" t="str">
            <v>36146.0000</v>
          </cell>
          <cell r="O735" t="str">
            <v>11061.0000</v>
          </cell>
          <cell r="P735" t="str">
            <v>6541.0000</v>
          </cell>
          <cell r="Q735" t="str">
            <v>840.0000</v>
          </cell>
          <cell r="R735" t="str">
            <v>1003.0000</v>
          </cell>
          <cell r="T735" t="str">
            <v>291.6160</v>
          </cell>
          <cell r="V735" t="str">
            <v>49.5700</v>
          </cell>
          <cell r="W735" t="str">
            <v>202.0000</v>
          </cell>
          <cell r="X735" t="str">
            <v>33873.0000</v>
          </cell>
        </row>
        <row r="736">
          <cell r="I736" t="str">
            <v>7800.0000</v>
          </cell>
          <cell r="M736">
            <v>589.28571428571422</v>
          </cell>
          <cell r="N736" t="str">
            <v>39214.0000</v>
          </cell>
          <cell r="O736" t="str">
            <v>11436.0000</v>
          </cell>
          <cell r="P736" t="str">
            <v>7508.0000</v>
          </cell>
          <cell r="Q736" t="str">
            <v>884.0000</v>
          </cell>
          <cell r="R736" t="str">
            <v>1062.0000</v>
          </cell>
          <cell r="T736" t="str">
            <v>292.8890</v>
          </cell>
          <cell r="V736" t="str">
            <v>62.0300</v>
          </cell>
          <cell r="W736" t="str">
            <v>329.0000</v>
          </cell>
          <cell r="X736" t="str">
            <v>36146.0000</v>
          </cell>
        </row>
        <row r="737">
          <cell r="I737" t="str">
            <v>9135.0000</v>
          </cell>
          <cell r="M737">
            <v>633.57142857142856</v>
          </cell>
          <cell r="N737" t="str">
            <v>41209.0000</v>
          </cell>
          <cell r="O737" t="str">
            <v>11869.0000</v>
          </cell>
          <cell r="P737" t="str">
            <v>8323.0000</v>
          </cell>
          <cell r="Q737" t="str">
            <v>955.0000</v>
          </cell>
          <cell r="R737" t="str">
            <v>1141.0000</v>
          </cell>
          <cell r="T737" t="str">
            <v>292.8720</v>
          </cell>
          <cell r="V737" t="str">
            <v>55.5400</v>
          </cell>
          <cell r="W737" t="str">
            <v>536.0000</v>
          </cell>
          <cell r="X737" t="str">
            <v>39214.0000</v>
          </cell>
        </row>
        <row r="738">
          <cell r="I738" t="str">
            <v>994.0000</v>
          </cell>
          <cell r="M738">
            <v>37.833333333333336</v>
          </cell>
          <cell r="N738" t="str">
            <v>15851.0000</v>
          </cell>
          <cell r="O738" t="str">
            <v>2361.0000</v>
          </cell>
          <cell r="P738" t="str">
            <v>749.0000</v>
          </cell>
          <cell r="Q738" t="str">
            <v>637.0000</v>
          </cell>
          <cell r="R738" t="str">
            <v>43.0000</v>
          </cell>
          <cell r="T738" t="str">
            <v>121.2010</v>
          </cell>
          <cell r="V738" t="str">
            <v>31.6875</v>
          </cell>
          <cell r="W738" t="str">
            <v>46.0000</v>
          </cell>
          <cell r="X738" t="str">
            <v>15462.0000</v>
          </cell>
        </row>
        <row r="739">
          <cell r="I739" t="str">
            <v>845.0000</v>
          </cell>
          <cell r="M739">
            <v>53.1</v>
          </cell>
          <cell r="N739" t="str">
            <v>17102.0000</v>
          </cell>
          <cell r="O739" t="str">
            <v>1890.0000</v>
          </cell>
          <cell r="P739" t="str">
            <v>773.0000</v>
          </cell>
          <cell r="Q739" t="str">
            <v>530.0000</v>
          </cell>
          <cell r="R739" t="str">
            <v>-329.0000</v>
          </cell>
          <cell r="T739" t="str">
            <v>132.9890</v>
          </cell>
          <cell r="V739" t="str">
            <v>24.0300</v>
          </cell>
          <cell r="W739" t="str">
            <v>57.0000</v>
          </cell>
          <cell r="X739" t="str">
            <v>15851.0000</v>
          </cell>
        </row>
        <row r="740">
          <cell r="I740" t="str">
            <v>607.0000</v>
          </cell>
          <cell r="M740">
            <v>70.366666666666674</v>
          </cell>
          <cell r="N740" t="str">
            <v>13915.0000</v>
          </cell>
          <cell r="O740" t="str">
            <v>1133.0000</v>
          </cell>
          <cell r="P740" t="str">
            <v>414.0000</v>
          </cell>
          <cell r="Q740" t="str">
            <v>403.0000</v>
          </cell>
          <cell r="R740" t="str">
            <v>-414.0000</v>
          </cell>
          <cell r="T740" t="str">
            <v>144.0880</v>
          </cell>
          <cell r="V740" t="str">
            <v>9.4400</v>
          </cell>
          <cell r="W740" t="str">
            <v>55.0000</v>
          </cell>
          <cell r="X740" t="str">
            <v>17102.0000</v>
          </cell>
        </row>
        <row r="741">
          <cell r="I741" t="str">
            <v>1067.0000</v>
          </cell>
          <cell r="M741">
            <v>41.666666666666664</v>
          </cell>
          <cell r="N741" t="str">
            <v>13838.0000</v>
          </cell>
          <cell r="O741" t="str">
            <v>1585.0000</v>
          </cell>
          <cell r="P741" t="str">
            <v>615.0000</v>
          </cell>
          <cell r="Q741" t="str">
            <v>428.0000</v>
          </cell>
          <cell r="R741" t="str">
            <v>-40.0000</v>
          </cell>
          <cell r="T741" t="str">
            <v>161.1000</v>
          </cell>
          <cell r="V741" t="str">
            <v>8.5200</v>
          </cell>
          <cell r="W741" t="str">
            <v>136.0000</v>
          </cell>
          <cell r="X741" t="str">
            <v>13915.0000</v>
          </cell>
        </row>
        <row r="742">
          <cell r="I742" t="str">
            <v>1040.0000</v>
          </cell>
          <cell r="M742">
            <v>40.633333333333333</v>
          </cell>
          <cell r="N742" t="str">
            <v>15872.0000</v>
          </cell>
          <cell r="O742" t="str">
            <v>2072.0000</v>
          </cell>
          <cell r="P742" t="str">
            <v>671.0000</v>
          </cell>
          <cell r="Q742" t="str">
            <v>431.0000</v>
          </cell>
          <cell r="R742" t="str">
            <v>132.0000</v>
          </cell>
          <cell r="T742" t="str">
            <v>195.0000</v>
          </cell>
          <cell r="V742" t="str">
            <v>10.4500</v>
          </cell>
          <cell r="W742" t="str">
            <v>27.0000</v>
          </cell>
          <cell r="X742" t="str">
            <v>13838.0000</v>
          </cell>
        </row>
        <row r="743">
          <cell r="I743" t="str">
            <v>1018.0000</v>
          </cell>
          <cell r="M743">
            <v>52.133333333333333</v>
          </cell>
          <cell r="N743" t="str">
            <v>16020.0000</v>
          </cell>
          <cell r="O743" t="str">
            <v>2322.0000</v>
          </cell>
          <cell r="P743" t="str">
            <v>297.0000</v>
          </cell>
          <cell r="Q743" t="str">
            <v>525.0000</v>
          </cell>
          <cell r="R743" t="str">
            <v>-93.0000</v>
          </cell>
          <cell r="T743" t="str">
            <v>220.5000</v>
          </cell>
          <cell r="V743" t="str">
            <v>14.5100</v>
          </cell>
          <cell r="W743" t="str">
            <v>84.0000</v>
          </cell>
          <cell r="X743" t="str">
            <v>15872.0000</v>
          </cell>
        </row>
        <row r="744">
          <cell r="I744" t="str">
            <v>1040.0000</v>
          </cell>
          <cell r="M744">
            <v>60.266666666666666</v>
          </cell>
          <cell r="N744" t="str">
            <v>15371.0000</v>
          </cell>
          <cell r="O744" t="str">
            <v>2234.0000</v>
          </cell>
          <cell r="P744" t="str">
            <v>120.0000</v>
          </cell>
          <cell r="Q744" t="str">
            <v>576.0000</v>
          </cell>
          <cell r="R744" t="str">
            <v>-80.0000</v>
          </cell>
          <cell r="T744" t="str">
            <v>222.8000</v>
          </cell>
          <cell r="V744" t="str">
            <v>16.7000</v>
          </cell>
          <cell r="W744" t="str">
            <v>110.0000</v>
          </cell>
          <cell r="X744" t="str">
            <v>16020.0000</v>
          </cell>
        </row>
        <row r="745">
          <cell r="I745" t="str">
            <v>1078.0000</v>
          </cell>
          <cell r="M745">
            <v>57.866666666666667</v>
          </cell>
          <cell r="N745" t="str">
            <v>14196.0000</v>
          </cell>
          <cell r="O745" t="str">
            <v>2130.0000</v>
          </cell>
          <cell r="P745" t="str">
            <v>0.0000</v>
          </cell>
          <cell r="Q745" t="str">
            <v>540.0000</v>
          </cell>
          <cell r="R745" t="str">
            <v>-124.0000</v>
          </cell>
          <cell r="T745" t="str">
            <v>225.1000</v>
          </cell>
          <cell r="V745" t="str">
            <v>17.3800</v>
          </cell>
          <cell r="W745" t="str">
            <v>109.0000</v>
          </cell>
          <cell r="X745" t="str">
            <v>15371.0000</v>
          </cell>
        </row>
        <row r="746">
          <cell r="I746" t="str">
            <v>724.0000</v>
          </cell>
          <cell r="M746">
            <v>128.14285714285714</v>
          </cell>
          <cell r="N746" t="str">
            <v>14901.0000</v>
          </cell>
          <cell r="O746" t="str">
            <v>2463.0000</v>
          </cell>
          <cell r="P746" t="str">
            <v>46.0000</v>
          </cell>
          <cell r="Q746" t="str">
            <v>589.0000</v>
          </cell>
          <cell r="R746" t="str">
            <v>300.0000</v>
          </cell>
          <cell r="T746" t="str">
            <v>226.4000</v>
          </cell>
          <cell r="V746" t="str">
            <v>10.1100</v>
          </cell>
          <cell r="W746" t="str">
            <v>133.0000</v>
          </cell>
          <cell r="X746" t="str">
            <v>14196.0000</v>
          </cell>
        </row>
        <row r="747">
          <cell r="I747" t="str">
            <v>1007.0000</v>
          </cell>
          <cell r="M747">
            <v>109.42857142857143</v>
          </cell>
          <cell r="N747" t="str">
            <v>15256.0000</v>
          </cell>
          <cell r="O747" t="str">
            <v>2602.0000</v>
          </cell>
          <cell r="P747" t="str">
            <v>231.0000</v>
          </cell>
          <cell r="Q747" t="str">
            <v>570.0000</v>
          </cell>
          <cell r="R747" t="str">
            <v>209.0000</v>
          </cell>
          <cell r="T747" t="str">
            <v>227.9000</v>
          </cell>
          <cell r="V747" t="str">
            <v>15.6600</v>
          </cell>
          <cell r="W747" t="str">
            <v>123.0000</v>
          </cell>
          <cell r="X747" t="str">
            <v>14901.0000</v>
          </cell>
        </row>
        <row r="748">
          <cell r="I748" t="str">
            <v>1401.0000</v>
          </cell>
          <cell r="M748">
            <v>76.857142857142861</v>
          </cell>
          <cell r="N748" t="str">
            <v>15616.0000</v>
          </cell>
          <cell r="O748" t="str">
            <v>2793.0000</v>
          </cell>
          <cell r="P748" t="str">
            <v>438.0000</v>
          </cell>
          <cell r="Q748" t="str">
            <v>576.0000</v>
          </cell>
          <cell r="R748" t="str">
            <v>363.0000</v>
          </cell>
          <cell r="T748" t="str">
            <v>249.6280</v>
          </cell>
          <cell r="V748" t="str">
            <v>18.6000</v>
          </cell>
          <cell r="W748" t="str">
            <v>161.0000</v>
          </cell>
          <cell r="X748" t="str">
            <v>15256.0000</v>
          </cell>
        </row>
        <row r="749">
          <cell r="I749" t="str">
            <v>1626.0000</v>
          </cell>
          <cell r="M749">
            <v>85.571428571428569</v>
          </cell>
          <cell r="N749" t="str">
            <v>16452.0000</v>
          </cell>
          <cell r="O749" t="str">
            <v>3028.0000</v>
          </cell>
          <cell r="P749" t="str">
            <v>1035.0000</v>
          </cell>
          <cell r="Q749" t="str">
            <v>546.0000</v>
          </cell>
          <cell r="R749" t="str">
            <v>413.0000</v>
          </cell>
          <cell r="T749" t="str">
            <v>254.1000</v>
          </cell>
          <cell r="V749" t="str">
            <v>22.0800</v>
          </cell>
          <cell r="W749" t="str">
            <v>130.0000</v>
          </cell>
          <cell r="X749" t="str">
            <v>15616.0000</v>
          </cell>
        </row>
        <row r="750">
          <cell r="I750" t="str">
            <v>1727.0000</v>
          </cell>
          <cell r="M750">
            <v>114.28571428571429</v>
          </cell>
          <cell r="N750" t="str">
            <v>17131.0000</v>
          </cell>
          <cell r="O750" t="str">
            <v>3194.0000</v>
          </cell>
          <cell r="P750" t="str">
            <v>1015.0000</v>
          </cell>
          <cell r="Q750" t="str">
            <v>598.0000</v>
          </cell>
          <cell r="R750" t="str">
            <v>375.0000</v>
          </cell>
          <cell r="T750" t="str">
            <v>264.0720</v>
          </cell>
          <cell r="V750" t="str">
            <v>24.3800</v>
          </cell>
          <cell r="W750" t="str">
            <v>130.0000</v>
          </cell>
          <cell r="X750" t="str">
            <v>16452.0000</v>
          </cell>
        </row>
        <row r="751">
          <cell r="I751" t="str">
            <v>616.1000</v>
          </cell>
          <cell r="M751">
            <v>0</v>
          </cell>
          <cell r="N751" t="str">
            <v>4789.3000</v>
          </cell>
          <cell r="O751" t="str">
            <v>1904.2000</v>
          </cell>
          <cell r="P751">
            <v>0</v>
          </cell>
          <cell r="Q751" t="str">
            <v>174.4000</v>
          </cell>
          <cell r="R751" t="str">
            <v>357.4000</v>
          </cell>
          <cell r="T751" t="str">
            <v>93.4130</v>
          </cell>
          <cell r="V751" t="str">
            <v>45.9375</v>
          </cell>
          <cell r="W751" t="str">
            <v>16.0000</v>
          </cell>
          <cell r="X751" t="str">
            <v>4143.4000</v>
          </cell>
        </row>
        <row r="752">
          <cell r="I752" t="str">
            <v>570.4000</v>
          </cell>
          <cell r="M752">
            <v>17.93</v>
          </cell>
          <cell r="N752" t="str">
            <v>4611.4000</v>
          </cell>
          <cell r="O752" t="str">
            <v>2023.2000</v>
          </cell>
          <cell r="P752">
            <v>0</v>
          </cell>
          <cell r="Q752" t="str">
            <v>186.4000</v>
          </cell>
          <cell r="R752" t="str">
            <v>261.3000</v>
          </cell>
          <cell r="T752" t="str">
            <v>93.7620</v>
          </cell>
          <cell r="V752" t="str">
            <v>34.9200</v>
          </cell>
          <cell r="W752" t="str">
            <v>28.0000</v>
          </cell>
          <cell r="X752" t="str">
            <v>4789.3000</v>
          </cell>
        </row>
        <row r="753">
          <cell r="I753" t="str">
            <v>534.3000</v>
          </cell>
          <cell r="M753">
            <v>19.860000000000003</v>
          </cell>
          <cell r="N753" t="str">
            <v>4687.9000</v>
          </cell>
          <cell r="O753" t="str">
            <v>2002.4000</v>
          </cell>
          <cell r="P753">
            <v>0</v>
          </cell>
          <cell r="Q753" t="str">
            <v>121.7000</v>
          </cell>
          <cell r="R753" t="str">
            <v>213.7000</v>
          </cell>
          <cell r="T753" t="str">
            <v>91.7090</v>
          </cell>
          <cell r="V753" t="str">
            <v>36.4500</v>
          </cell>
          <cell r="W753" t="str">
            <v>51.5000</v>
          </cell>
          <cell r="X753" t="str">
            <v>4611.4000</v>
          </cell>
        </row>
        <row r="754">
          <cell r="I754" t="str">
            <v>584.6000</v>
          </cell>
          <cell r="M754">
            <v>19.756666666666664</v>
          </cell>
          <cell r="N754" t="str">
            <v>4965.3000</v>
          </cell>
          <cell r="O754" t="str">
            <v>2118.2000</v>
          </cell>
          <cell r="P754">
            <v>0</v>
          </cell>
          <cell r="Q754" t="str">
            <v>121.4000</v>
          </cell>
          <cell r="R754" t="str">
            <v>274.3000</v>
          </cell>
          <cell r="T754" t="str">
            <v>93.7980</v>
          </cell>
          <cell r="V754" t="str">
            <v>57.9300</v>
          </cell>
          <cell r="W754" t="str">
            <v>61.7000</v>
          </cell>
          <cell r="X754" t="str">
            <v>4687.9000</v>
          </cell>
        </row>
        <row r="755">
          <cell r="I755" t="str">
            <v>660.5000</v>
          </cell>
          <cell r="M755">
            <v>18.809999999999999</v>
          </cell>
          <cell r="N755" t="str">
            <v>5340.8000</v>
          </cell>
          <cell r="O755" t="str">
            <v>2286.5000</v>
          </cell>
          <cell r="P755">
            <v>0</v>
          </cell>
          <cell r="Q755" t="str">
            <v>117.6000</v>
          </cell>
          <cell r="R755" t="str">
            <v>339.8000</v>
          </cell>
          <cell r="T755" t="str">
            <v>92.5440</v>
          </cell>
          <cell r="V755" t="str">
            <v>67.8900</v>
          </cell>
          <cell r="W755" t="str">
            <v>55.3000</v>
          </cell>
          <cell r="X755" t="str">
            <v>4965.3000</v>
          </cell>
        </row>
        <row r="756">
          <cell r="I756" t="str">
            <v>650.1000</v>
          </cell>
          <cell r="M756">
            <v>21.27333333333333</v>
          </cell>
          <cell r="N756" t="str">
            <v>5215.1000</v>
          </cell>
          <cell r="O756" t="str">
            <v>2205.2000</v>
          </cell>
          <cell r="P756">
            <v>0</v>
          </cell>
          <cell r="Q756" t="str">
            <v>111.0000</v>
          </cell>
          <cell r="R756" t="str">
            <v>391.1000</v>
          </cell>
          <cell r="T756" t="str">
            <v>91.5570</v>
          </cell>
          <cell r="V756" t="str">
            <v>73.0000</v>
          </cell>
          <cell r="W756" t="str">
            <v>56.2000</v>
          </cell>
          <cell r="X756" t="str">
            <v>5340.8000</v>
          </cell>
        </row>
        <row r="757">
          <cell r="I757" t="str">
            <v>666.7000</v>
          </cell>
          <cell r="M757">
            <v>19.75333333333333</v>
          </cell>
          <cell r="N757" t="str">
            <v>5374.8000</v>
          </cell>
          <cell r="O757" t="str">
            <v>2475.3000</v>
          </cell>
          <cell r="P757">
            <v>0</v>
          </cell>
          <cell r="Q757" t="str">
            <v>111.7000</v>
          </cell>
          <cell r="R757" t="str">
            <v>484.3000</v>
          </cell>
          <cell r="T757" t="str">
            <v>91.1410</v>
          </cell>
          <cell r="V757" t="str">
            <v>90.4300</v>
          </cell>
          <cell r="W757" t="str">
            <v>69.4000</v>
          </cell>
          <cell r="X757" t="str">
            <v>5215.1000</v>
          </cell>
        </row>
        <row r="758">
          <cell r="I758" t="str">
            <v>651.6000</v>
          </cell>
          <cell r="M758">
            <v>6.55</v>
          </cell>
          <cell r="N758" t="str">
            <v>6133.5000</v>
          </cell>
          <cell r="O758" t="str">
            <v>2841.9000</v>
          </cell>
          <cell r="P758">
            <v>0</v>
          </cell>
          <cell r="Q758" t="str">
            <v>118.2000</v>
          </cell>
          <cell r="R758" t="str">
            <v>692.3000</v>
          </cell>
          <cell r="T758" t="str">
            <v>179.4540</v>
          </cell>
          <cell r="V758" t="str">
            <v>52.8800</v>
          </cell>
          <cell r="W758" t="str">
            <v>44.6000</v>
          </cell>
          <cell r="X758" t="str">
            <v>5374.8000</v>
          </cell>
        </row>
        <row r="759">
          <cell r="I759" t="str">
            <v>510.6000</v>
          </cell>
          <cell r="M759">
            <v>29.642857142857139</v>
          </cell>
          <cell r="N759" t="str">
            <v>6164.9000</v>
          </cell>
          <cell r="O759" t="str">
            <v>2607.4000</v>
          </cell>
          <cell r="P759">
            <v>0</v>
          </cell>
          <cell r="Q759" t="str">
            <v>143.1000</v>
          </cell>
          <cell r="R759" t="str">
            <v>615.6000</v>
          </cell>
          <cell r="T759" t="str">
            <v>166.9080</v>
          </cell>
          <cell r="V759" t="str">
            <v>29.2300</v>
          </cell>
          <cell r="W759" t="str">
            <v>48.0000</v>
          </cell>
          <cell r="X759" t="str">
            <v>6133.5000</v>
          </cell>
        </row>
        <row r="760">
          <cell r="I760" t="str">
            <v>570.7000</v>
          </cell>
          <cell r="M760">
            <v>26.9142857142857</v>
          </cell>
          <cell r="N760" t="str">
            <v>5984.4000</v>
          </cell>
          <cell r="O760" t="str">
            <v>2963.3000</v>
          </cell>
          <cell r="P760">
            <v>0</v>
          </cell>
          <cell r="Q760" t="str">
            <v>145.6000</v>
          </cell>
          <cell r="R760" t="str">
            <v>413.6000</v>
          </cell>
          <cell r="T760" t="str">
            <v>167.3170</v>
          </cell>
          <cell r="V760" t="str">
            <v>42.6400</v>
          </cell>
          <cell r="W760" t="str">
            <v>73.2000</v>
          </cell>
          <cell r="X760" t="str">
            <v>6164.9000</v>
          </cell>
        </row>
        <row r="761">
          <cell r="I761" t="str">
            <v>568.7000</v>
          </cell>
          <cell r="M761">
            <v>18.571428571428559</v>
          </cell>
          <cell r="N761" t="str">
            <v>6668.6000</v>
          </cell>
          <cell r="O761" t="str">
            <v>3206.1000</v>
          </cell>
          <cell r="P761" t="str">
            <v>0.0000</v>
          </cell>
          <cell r="Q761" t="str">
            <v>140.1000</v>
          </cell>
          <cell r="R761" t="str">
            <v>443.8000</v>
          </cell>
          <cell r="T761" t="str">
            <v>164.1310</v>
          </cell>
          <cell r="V761" t="str">
            <v>58.2900</v>
          </cell>
          <cell r="W761" t="str">
            <v>56.3000</v>
          </cell>
          <cell r="X761" t="str">
            <v>5984.4000</v>
          </cell>
        </row>
        <row r="762">
          <cell r="I762" t="str">
            <v>567.3000</v>
          </cell>
          <cell r="M762">
            <v>21.928571428571434</v>
          </cell>
          <cell r="N762" t="str">
            <v>6447.6000</v>
          </cell>
          <cell r="O762" t="str">
            <v>3536.0000</v>
          </cell>
          <cell r="P762" t="str">
            <v>67.4000</v>
          </cell>
          <cell r="Q762" t="str">
            <v>132.3000</v>
          </cell>
          <cell r="R762" t="str">
            <v>637.3000</v>
          </cell>
          <cell r="T762" t="str">
            <v>158.3150</v>
          </cell>
          <cell r="V762" t="str">
            <v>54.1500</v>
          </cell>
          <cell r="W762" t="str">
            <v>46.5000</v>
          </cell>
          <cell r="X762" t="str">
            <v>6668.6000</v>
          </cell>
        </row>
        <row r="763">
          <cell r="I763" t="str">
            <v>735.0730</v>
          </cell>
          <cell r="M763">
            <v>28.897400000000001</v>
          </cell>
          <cell r="N763" t="str">
            <v>2922.0090</v>
          </cell>
          <cell r="O763" t="str">
            <v>952.5560</v>
          </cell>
          <cell r="P763" t="str">
            <v>62.4470</v>
          </cell>
          <cell r="Q763" t="str">
            <v>188.7810</v>
          </cell>
          <cell r="R763" t="str">
            <v>96.7340</v>
          </cell>
          <cell r="T763" t="str">
            <v>72.5440</v>
          </cell>
          <cell r="V763" t="str">
            <v>10.6250</v>
          </cell>
          <cell r="W763" t="str">
            <v>41.8250</v>
          </cell>
          <cell r="X763" t="str">
            <v>2757.6450</v>
          </cell>
        </row>
        <row r="764">
          <cell r="I764" t="str">
            <v>706.6540</v>
          </cell>
          <cell r="M764">
            <v>31.148833333333332</v>
          </cell>
          <cell r="N764" t="str">
            <v>2764.2500</v>
          </cell>
          <cell r="O764" t="str">
            <v>910.2400</v>
          </cell>
          <cell r="P764" t="str">
            <v>20.0120</v>
          </cell>
          <cell r="Q764" t="str">
            <v>190.2870</v>
          </cell>
          <cell r="R764" t="str">
            <v>18.1660</v>
          </cell>
          <cell r="T764" t="str">
            <v>72.6000</v>
          </cell>
          <cell r="V764" t="str">
            <v>15.9600</v>
          </cell>
          <cell r="W764" t="str">
            <v>32.6920</v>
          </cell>
          <cell r="X764" t="str">
            <v>2922.0090</v>
          </cell>
        </row>
        <row r="765">
          <cell r="I765" t="str">
            <v>694.4380</v>
          </cell>
          <cell r="M765">
            <v>33.461766666666662</v>
          </cell>
          <cell r="N765" t="str">
            <v>2710.9790</v>
          </cell>
          <cell r="O765" t="str">
            <v>941.7160</v>
          </cell>
          <cell r="P765" t="str">
            <v>13.7720</v>
          </cell>
          <cell r="Q765" t="str">
            <v>182.8850</v>
          </cell>
          <cell r="R765" t="str">
            <v>111.8450</v>
          </cell>
          <cell r="T765" t="str">
            <v>73.5580</v>
          </cell>
          <cell r="V765" t="str">
            <v>15.3400</v>
          </cell>
          <cell r="W765" t="str">
            <v>43.5880</v>
          </cell>
          <cell r="X765" t="str">
            <v>2764.2500</v>
          </cell>
        </row>
        <row r="766">
          <cell r="I766" t="str">
            <v>835.9770</v>
          </cell>
          <cell r="M766">
            <v>31.477200000000003</v>
          </cell>
          <cell r="N766" t="str">
            <v>2868.8670</v>
          </cell>
          <cell r="O766" t="str">
            <v>1030.3890</v>
          </cell>
          <cell r="P766" t="str">
            <v>13.5000</v>
          </cell>
          <cell r="Q766" t="str">
            <v>189.7340</v>
          </cell>
          <cell r="R766" t="str">
            <v>73.8360</v>
          </cell>
          <cell r="T766" t="str">
            <v>73.9640</v>
          </cell>
          <cell r="V766" t="str">
            <v>21.3800</v>
          </cell>
          <cell r="W766" t="str">
            <v>52.8920</v>
          </cell>
          <cell r="X766" t="str">
            <v>2710.9790</v>
          </cell>
        </row>
        <row r="767">
          <cell r="I767" t="str">
            <v>819.0540</v>
          </cell>
          <cell r="M767">
            <v>21.69776666666667</v>
          </cell>
          <cell r="N767" t="str">
            <v>2668.0840</v>
          </cell>
          <cell r="O767" t="str">
            <v>1170.5330</v>
          </cell>
          <cell r="P767" t="str">
            <v>41.0000</v>
          </cell>
          <cell r="Q767" t="str">
            <v>112.9380</v>
          </cell>
          <cell r="R767" t="str">
            <v>27.4460</v>
          </cell>
          <cell r="T767" t="str">
            <v>71.1390</v>
          </cell>
          <cell r="V767" t="str">
            <v>21.5500</v>
          </cell>
          <cell r="W767" t="str">
            <v>37.3100</v>
          </cell>
          <cell r="X767" t="str">
            <v>2868.8670</v>
          </cell>
        </row>
        <row r="768">
          <cell r="I768" t="str">
            <v>871.1740</v>
          </cell>
          <cell r="M768">
            <v>22.614600000000003</v>
          </cell>
          <cell r="N768" t="str">
            <v>2152.1860</v>
          </cell>
          <cell r="O768" t="str">
            <v>938.7760</v>
          </cell>
          <cell r="P768" t="str">
            <v>21.9410</v>
          </cell>
          <cell r="Q768" t="str">
            <v>111.3300</v>
          </cell>
          <cell r="R768" t="str">
            <v>-15.0330</v>
          </cell>
          <cell r="T768" t="str">
            <v>61.3210</v>
          </cell>
          <cell r="V768" t="str">
            <v>15.3200</v>
          </cell>
          <cell r="W768" t="str">
            <v>22.2550</v>
          </cell>
          <cell r="X768" t="str">
            <v>2668.0840</v>
          </cell>
        </row>
        <row r="769">
          <cell r="I769" t="str">
            <v>962.1200</v>
          </cell>
          <cell r="M769">
            <v>25.146000000000001</v>
          </cell>
          <cell r="N769" t="str">
            <v>2235.2790</v>
          </cell>
          <cell r="O769" t="str">
            <v>639.8910</v>
          </cell>
          <cell r="P769" t="str">
            <v>0.0000</v>
          </cell>
          <cell r="Q769" t="str">
            <v>132.8600</v>
          </cell>
          <cell r="R769" t="str">
            <v>-85.8900</v>
          </cell>
          <cell r="T769" t="str">
            <v>61.3800</v>
          </cell>
          <cell r="V769" t="str">
            <v>14.3000</v>
          </cell>
          <cell r="W769" t="str">
            <v>25.5490</v>
          </cell>
          <cell r="X769" t="str">
            <v>2152.1860</v>
          </cell>
        </row>
        <row r="770">
          <cell r="I770" t="str">
            <v>1056.2520</v>
          </cell>
          <cell r="M770">
            <v>1.9047999999999981</v>
          </cell>
          <cell r="N770" t="str">
            <v>2296.8680</v>
          </cell>
          <cell r="O770" t="str">
            <v>792.2910</v>
          </cell>
          <cell r="P770" t="str">
            <v>0.0000</v>
          </cell>
          <cell r="Q770" t="str">
            <v>131.0070</v>
          </cell>
          <cell r="R770" t="str">
            <v>91.4350</v>
          </cell>
          <cell r="T770" t="str">
            <v>59.6620</v>
          </cell>
          <cell r="V770" t="str">
            <v>16.5800</v>
          </cell>
          <cell r="W770" t="str">
            <v>27.2030</v>
          </cell>
          <cell r="X770" t="str">
            <v>2235.2790</v>
          </cell>
        </row>
        <row r="771">
          <cell r="I771" t="str">
            <v>725.9050</v>
          </cell>
          <cell r="M771">
            <v>54.598714285714287</v>
          </cell>
          <cell r="N771" t="str">
            <v>2042.8960</v>
          </cell>
          <cell r="O771" t="str">
            <v>294.1160</v>
          </cell>
          <cell r="P771" t="str">
            <v>0.0000</v>
          </cell>
          <cell r="Q771" t="str">
            <v>141.7990</v>
          </cell>
          <cell r="R771" t="str">
            <v>-219.4440</v>
          </cell>
          <cell r="T771" t="str">
            <v>58.9110</v>
          </cell>
          <cell r="V771" t="str">
            <v>6.1600</v>
          </cell>
          <cell r="W771" t="str">
            <v>16.3660</v>
          </cell>
          <cell r="X771" t="str">
            <v>2296.8680</v>
          </cell>
        </row>
        <row r="772">
          <cell r="I772" t="str">
            <v>868.1790</v>
          </cell>
          <cell r="M772">
            <v>46.548142857142857</v>
          </cell>
          <cell r="N772" t="str">
            <v>2100.3400</v>
          </cell>
          <cell r="O772" t="str">
            <v>330.8080</v>
          </cell>
          <cell r="P772" t="str">
            <v>0.0000</v>
          </cell>
          <cell r="Q772" t="str">
            <v>121.4830</v>
          </cell>
          <cell r="R772" t="str">
            <v>83.4200</v>
          </cell>
          <cell r="T772" t="str">
            <v>60.5230</v>
          </cell>
          <cell r="V772" t="str">
            <v>20.0500</v>
          </cell>
          <cell r="W772" t="str">
            <v>45.6490</v>
          </cell>
          <cell r="X772" t="str">
            <v>2042.8960</v>
          </cell>
        </row>
        <row r="773">
          <cell r="I773" t="str">
            <v>928.3230</v>
          </cell>
          <cell r="M773">
            <v>43.093142857142851</v>
          </cell>
          <cell r="N773" t="str">
            <v>2305.5370</v>
          </cell>
          <cell r="O773" t="str">
            <v>460.7890</v>
          </cell>
          <cell r="P773" t="str">
            <v>0.0000</v>
          </cell>
          <cell r="Q773" t="str">
            <v>123.0750</v>
          </cell>
          <cell r="R773" t="str">
            <v>116.3310</v>
          </cell>
          <cell r="T773" t="str">
            <v>61.6450</v>
          </cell>
          <cell r="V773" t="str">
            <v>23.5800</v>
          </cell>
          <cell r="W773" t="str">
            <v>53.0550</v>
          </cell>
          <cell r="X773" t="str">
            <v>2100.3400</v>
          </cell>
        </row>
        <row r="774">
          <cell r="I774" t="str">
            <v>907.1310</v>
          </cell>
          <cell r="M774">
            <v>61.232142857142847</v>
          </cell>
          <cell r="N774" t="str">
            <v>2501.0050</v>
          </cell>
          <cell r="O774" t="str">
            <v>577.8010</v>
          </cell>
          <cell r="P774" t="str">
            <v>0.0000</v>
          </cell>
          <cell r="Q774" t="str">
            <v>121.5560</v>
          </cell>
          <cell r="R774" t="str">
            <v>253.5030</v>
          </cell>
          <cell r="T774" t="str">
            <v>62.2990</v>
          </cell>
          <cell r="V774" t="str">
            <v>14.0100</v>
          </cell>
          <cell r="W774" t="str">
            <v>56.2500</v>
          </cell>
          <cell r="X774" t="str">
            <v>2305.5370</v>
          </cell>
        </row>
        <row r="775">
          <cell r="I775" t="str">
            <v>1005.5740</v>
          </cell>
          <cell r="M775">
            <v>71.514142857142872</v>
          </cell>
          <cell r="N775" t="str">
            <v>2801.1600</v>
          </cell>
          <cell r="O775" t="str">
            <v>757.6240</v>
          </cell>
          <cell r="P775" t="str">
            <v>8.0260</v>
          </cell>
          <cell r="Q775" t="str">
            <v>128.9160</v>
          </cell>
          <cell r="R775" t="str">
            <v>220.3710</v>
          </cell>
          <cell r="T775" t="str">
            <v>63.1590</v>
          </cell>
          <cell r="V775" t="str">
            <v>25.3600</v>
          </cell>
          <cell r="W775" t="str">
            <v>59.6530</v>
          </cell>
          <cell r="X775" t="str">
            <v>2501.0050</v>
          </cell>
        </row>
        <row r="776">
          <cell r="I776" t="str">
            <v>578.5000</v>
          </cell>
          <cell r="M776">
            <v>17.664333333333332</v>
          </cell>
          <cell r="N776" t="str">
            <v>1629.3040</v>
          </cell>
          <cell r="O776" t="str">
            <v>932.3890</v>
          </cell>
          <cell r="P776" t="str">
            <v>89.9860</v>
          </cell>
          <cell r="Q776" t="str">
            <v>129.2830</v>
          </cell>
          <cell r="R776" t="str">
            <v>109.6170</v>
          </cell>
          <cell r="T776" t="str">
            <v>37.1310</v>
          </cell>
          <cell r="V776" t="str">
            <v>80.3125</v>
          </cell>
          <cell r="W776" t="str">
            <v>14.7000</v>
          </cell>
          <cell r="X776" t="str">
            <v>1546.3760</v>
          </cell>
        </row>
        <row r="777">
          <cell r="I777" t="str">
            <v>527.0000</v>
          </cell>
          <cell r="M777">
            <v>22.316533333333332</v>
          </cell>
          <cell r="N777" t="str">
            <v>1739.6920</v>
          </cell>
          <cell r="O777" t="str">
            <v>951.3120</v>
          </cell>
          <cell r="P777" t="str">
            <v>61.6350</v>
          </cell>
          <cell r="Q777" t="str">
            <v>121.0910</v>
          </cell>
          <cell r="R777" t="str">
            <v>122.9640</v>
          </cell>
          <cell r="T777" t="str">
            <v>35.9490</v>
          </cell>
          <cell r="V777" t="str">
            <v>53.4000</v>
          </cell>
          <cell r="W777" t="str">
            <v>18.6000</v>
          </cell>
          <cell r="X777" t="str">
            <v>1629.3040</v>
          </cell>
        </row>
        <row r="778">
          <cell r="I778" t="str">
            <v>1617.4350</v>
          </cell>
          <cell r="M778">
            <v>56.151899999999998</v>
          </cell>
          <cell r="N778" t="str">
            <v>4297.4110</v>
          </cell>
          <cell r="O778" t="str">
            <v>981.8510</v>
          </cell>
          <cell r="P778" t="str">
            <v>156.4370</v>
          </cell>
          <cell r="Q778" t="str">
            <v>230.2990</v>
          </cell>
          <cell r="R778" t="str">
            <v>161.6530</v>
          </cell>
          <cell r="T778" t="str">
            <v>36.3410</v>
          </cell>
          <cell r="V778" t="str">
            <v>61.2500</v>
          </cell>
          <cell r="W778" t="str">
            <v>24.9630</v>
          </cell>
          <cell r="X778" t="str">
            <v>1739.6920</v>
          </cell>
        </row>
        <row r="779">
          <cell r="I779" t="str">
            <v>2001.6580</v>
          </cell>
          <cell r="M779">
            <v>61.069533333333339</v>
          </cell>
          <cell r="N779" t="str">
            <v>4486.2260</v>
          </cell>
          <cell r="O779" t="str">
            <v>1267.3760</v>
          </cell>
          <cell r="P779" t="str">
            <v>195.5230</v>
          </cell>
          <cell r="Q779" t="str">
            <v>236.8210</v>
          </cell>
          <cell r="R779" t="str">
            <v>174.6570</v>
          </cell>
          <cell r="T779" t="str">
            <v>36.4140</v>
          </cell>
          <cell r="V779" t="str">
            <v>56.1000</v>
          </cell>
          <cell r="W779" t="str">
            <v>45.6160</v>
          </cell>
          <cell r="X779" t="str">
            <v>4297.4110</v>
          </cell>
        </row>
        <row r="780">
          <cell r="I780" t="str">
            <v>2331.1930</v>
          </cell>
          <cell r="M780">
            <v>67.986599999999981</v>
          </cell>
          <cell r="N780" t="str">
            <v>4657.5240</v>
          </cell>
          <cell r="O780" t="str">
            <v>1601.1660</v>
          </cell>
          <cell r="P780" t="str">
            <v>149.9270</v>
          </cell>
          <cell r="Q780" t="str">
            <v>265.9210</v>
          </cell>
          <cell r="R780" t="str">
            <v>196.7360</v>
          </cell>
          <cell r="T780" t="str">
            <v>37.6520</v>
          </cell>
          <cell r="V780" t="str">
            <v>75.6700</v>
          </cell>
          <cell r="W780" t="str">
            <v>52.8260</v>
          </cell>
          <cell r="X780" t="str">
            <v>4486.2260</v>
          </cell>
        </row>
        <row r="781">
          <cell r="I781" t="str">
            <v>3785.4790</v>
          </cell>
          <cell r="M781">
            <v>99.749733333333339</v>
          </cell>
          <cell r="N781" t="str">
            <v>11799.2650</v>
          </cell>
          <cell r="O781" t="str">
            <v>5324.7170</v>
          </cell>
          <cell r="P781" t="str">
            <v>606.1260</v>
          </cell>
          <cell r="Q781" t="str">
            <v>392.8140</v>
          </cell>
          <cell r="R781" t="str">
            <v>230.4460</v>
          </cell>
          <cell r="T781" t="str">
            <v>85.6530</v>
          </cell>
          <cell r="V781" t="str">
            <v>66.9900</v>
          </cell>
          <cell r="W781" t="str">
            <v>74.5560</v>
          </cell>
          <cell r="X781" t="str">
            <v>4657.5240</v>
          </cell>
        </row>
        <row r="782">
          <cell r="I782" t="str">
            <v>4472.8150</v>
          </cell>
          <cell r="M782">
            <v>93.702533333333363</v>
          </cell>
          <cell r="N782" t="str">
            <v>11603.4130</v>
          </cell>
          <cell r="O782" t="str">
            <v>5817.3560</v>
          </cell>
          <cell r="P782" t="str">
            <v>607.0000</v>
          </cell>
          <cell r="Q782" t="str">
            <v>438.3540</v>
          </cell>
          <cell r="R782" t="str">
            <v>373.5560</v>
          </cell>
          <cell r="T782" t="str">
            <v>87.0250</v>
          </cell>
          <cell r="V782" t="str">
            <v>76.4400</v>
          </cell>
          <cell r="W782" t="str">
            <v>41.7810</v>
          </cell>
          <cell r="X782" t="str">
            <v>11799.2650</v>
          </cell>
        </row>
        <row r="783">
          <cell r="I783" t="str">
            <v>5030.9090</v>
          </cell>
          <cell r="M783">
            <v>98.657833333333343</v>
          </cell>
          <cell r="N783" t="str">
            <v>13451.5660</v>
          </cell>
          <cell r="O783" t="str">
            <v>7149.3910</v>
          </cell>
          <cell r="P783" t="str">
            <v>605.3770</v>
          </cell>
          <cell r="Q783" t="str">
            <v>345.8430</v>
          </cell>
          <cell r="R783" t="str">
            <v>514.8740</v>
          </cell>
          <cell r="T783" t="str">
            <v>180.7530</v>
          </cell>
          <cell r="V783" t="str">
            <v>51.6200</v>
          </cell>
          <cell r="W783" t="str">
            <v>49.0520</v>
          </cell>
          <cell r="X783" t="str">
            <v>11603.4130</v>
          </cell>
        </row>
        <row r="784">
          <cell r="I784" t="str">
            <v>2672.3000</v>
          </cell>
          <cell r="M784">
            <v>108.12857142857142</v>
          </cell>
          <cell r="N784" t="str">
            <v>10416.6000</v>
          </cell>
          <cell r="O784" t="str">
            <v>5980.3000</v>
          </cell>
          <cell r="P784" t="str">
            <v>399.4000</v>
          </cell>
          <cell r="Q784" t="str">
            <v>273.4000</v>
          </cell>
          <cell r="R784" t="str">
            <v>400.1000</v>
          </cell>
          <cell r="T784" t="str">
            <v>183.9000</v>
          </cell>
          <cell r="V784" t="str">
            <v>48.9200</v>
          </cell>
          <cell r="W784" t="str">
            <v>24.7000</v>
          </cell>
          <cell r="X784" t="str">
            <v>13451.5660</v>
          </cell>
        </row>
        <row r="785">
          <cell r="I785" t="str">
            <v>2782.7000</v>
          </cell>
          <cell r="M785">
            <v>108.71428571428575</v>
          </cell>
          <cell r="N785" t="str">
            <v>12021.1000</v>
          </cell>
          <cell r="O785" t="str">
            <v>7079.6000</v>
          </cell>
          <cell r="P785" t="str">
            <v>468.0000</v>
          </cell>
          <cell r="Q785" t="str">
            <v>187.4000</v>
          </cell>
          <cell r="R785" t="str">
            <v>729.4000</v>
          </cell>
          <cell r="T785" t="str">
            <v>185.4000</v>
          </cell>
          <cell r="V785" t="str">
            <v>45.1600</v>
          </cell>
          <cell r="W785" t="str">
            <v>15.7000</v>
          </cell>
          <cell r="X785" t="str">
            <v>10416.6000</v>
          </cell>
        </row>
        <row r="786">
          <cell r="I786" t="str">
            <v>3120.8000</v>
          </cell>
          <cell r="M786">
            <v>52.785714285714256</v>
          </cell>
          <cell r="N786" t="str">
            <v>12697.6000</v>
          </cell>
          <cell r="O786" t="str">
            <v>7798.8000</v>
          </cell>
          <cell r="P786" t="str">
            <v>466.7000</v>
          </cell>
          <cell r="Q786" t="str">
            <v>202.3000</v>
          </cell>
          <cell r="R786" t="str">
            <v>668.1000</v>
          </cell>
          <cell r="T786" t="str">
            <v>186.8000</v>
          </cell>
          <cell r="V786" t="str">
            <v>50.1900</v>
          </cell>
          <cell r="W786" t="str">
            <v>46.3000</v>
          </cell>
          <cell r="X786" t="str">
            <v>12021.1000</v>
          </cell>
        </row>
        <row r="787">
          <cell r="I787" t="str">
            <v>3138.9000</v>
          </cell>
          <cell r="M787">
            <v>84.857142857142861</v>
          </cell>
          <cell r="N787" t="str">
            <v>12423.8000</v>
          </cell>
          <cell r="O787" t="str">
            <v>7647.9000</v>
          </cell>
          <cell r="P787" t="str">
            <v>455.6000</v>
          </cell>
          <cell r="Q787" t="str">
            <v>217.1000</v>
          </cell>
          <cell r="R787" t="str">
            <v>674.0000</v>
          </cell>
          <cell r="T787" t="str">
            <v>180.0000</v>
          </cell>
          <cell r="V787" t="str">
            <v>43.5400</v>
          </cell>
          <cell r="W787" t="str">
            <v>26.5000</v>
          </cell>
          <cell r="X787" t="str">
            <v>12697.6000</v>
          </cell>
        </row>
        <row r="788">
          <cell r="I788" t="str">
            <v>3353.8000</v>
          </cell>
          <cell r="M788">
            <v>102.39999999999998</v>
          </cell>
          <cell r="N788" t="str">
            <v>16212.2000</v>
          </cell>
          <cell r="O788" t="str">
            <v>7966.9000</v>
          </cell>
          <cell r="P788" t="str">
            <v>948.5000</v>
          </cell>
          <cell r="Q788" t="str">
            <v>272.7000</v>
          </cell>
          <cell r="R788" t="str">
            <v>441.5000</v>
          </cell>
          <cell r="T788" t="str">
            <v>181.5000</v>
          </cell>
          <cell r="V788" t="str">
            <v>42.7900</v>
          </cell>
          <cell r="W788" t="str">
            <v>70.7000</v>
          </cell>
          <cell r="X788" t="str">
            <v>12423.8000</v>
          </cell>
        </row>
        <row r="789">
          <cell r="I789" t="str">
            <v>1872.5000</v>
          </cell>
          <cell r="M789">
            <v>0</v>
          </cell>
          <cell r="N789" t="str">
            <v>17525.7000</v>
          </cell>
          <cell r="O789" t="str">
            <v>10632.9000</v>
          </cell>
          <cell r="P789" t="str">
            <v>60.5000</v>
          </cell>
          <cell r="Q789" t="str">
            <v>764.9000</v>
          </cell>
          <cell r="R789" t="str">
            <v>409.5000</v>
          </cell>
          <cell r="T789" t="str">
            <v>924.1000</v>
          </cell>
          <cell r="V789" t="str">
            <v>52.8125</v>
          </cell>
          <cell r="W789" t="str">
            <v>107.5000</v>
          </cell>
          <cell r="X789" t="str">
            <v>6526.0000</v>
          </cell>
        </row>
        <row r="790">
          <cell r="I790" t="str">
            <v>1628.0000</v>
          </cell>
          <cell r="M790">
            <v>43.8</v>
          </cell>
          <cell r="N790" t="str">
            <v>12793.0000</v>
          </cell>
          <cell r="O790" t="str">
            <v>5414.0000</v>
          </cell>
          <cell r="P790" t="str">
            <v>0.0000</v>
          </cell>
          <cell r="Q790" t="str">
            <v>1080.0000</v>
          </cell>
          <cell r="R790" t="str">
            <v>-5498.0000</v>
          </cell>
          <cell r="T790" t="str">
            <v>921.0000</v>
          </cell>
          <cell r="V790" t="str">
            <v>8.9200</v>
          </cell>
          <cell r="W790" t="str">
            <v>122.0000</v>
          </cell>
          <cell r="X790" t="str">
            <v>17525.7000</v>
          </cell>
        </row>
        <row r="791">
          <cell r="I791" t="str">
            <v>1517.0000</v>
          </cell>
          <cell r="M791">
            <v>49.433333333333337</v>
          </cell>
          <cell r="N791" t="str">
            <v>11548.0000</v>
          </cell>
          <cell r="O791" t="str">
            <v>4536.0000</v>
          </cell>
          <cell r="P791" t="str">
            <v>0.0000</v>
          </cell>
          <cell r="Q791" t="str">
            <v>661.0000</v>
          </cell>
          <cell r="R791" t="str">
            <v>-1780.0000</v>
          </cell>
          <cell r="T791" t="str">
            <v>1197.0000</v>
          </cell>
          <cell r="V791" t="str">
            <v>3.3100</v>
          </cell>
          <cell r="W791" t="str">
            <v>100.0000</v>
          </cell>
          <cell r="X791" t="str">
            <v>12793.0000</v>
          </cell>
        </row>
        <row r="792">
          <cell r="I792" t="str">
            <v>1839.0000</v>
          </cell>
          <cell r="M792">
            <v>38.366666666666667</v>
          </cell>
          <cell r="N792" t="str">
            <v>10752.0000</v>
          </cell>
          <cell r="O792" t="str">
            <v>5379.0000</v>
          </cell>
          <cell r="P792" t="str">
            <v>0.0000</v>
          </cell>
          <cell r="Q792" t="str">
            <v>517.0000</v>
          </cell>
          <cell r="R792" t="str">
            <v>-223.0000</v>
          </cell>
          <cell r="T792" t="str">
            <v>1343.0000</v>
          </cell>
          <cell r="V792" t="str">
            <v>10.4300</v>
          </cell>
          <cell r="W792" t="str">
            <v>79.0000</v>
          </cell>
          <cell r="X792" t="str">
            <v>11548.0000</v>
          </cell>
        </row>
        <row r="793">
          <cell r="I793" t="str">
            <v>1978.0000</v>
          </cell>
          <cell r="M793">
            <v>45.266666666666666</v>
          </cell>
          <cell r="N793" t="str">
            <v>9710.0000</v>
          </cell>
          <cell r="O793" t="str">
            <v>3752.0000</v>
          </cell>
          <cell r="P793" t="str">
            <v>0.0000</v>
          </cell>
          <cell r="Q793" t="str">
            <v>523.0000</v>
          </cell>
          <cell r="R793" t="str">
            <v>-2185.0000</v>
          </cell>
          <cell r="T793" t="str">
            <v>1408.0000</v>
          </cell>
          <cell r="V793" t="str">
            <v>11.7700</v>
          </cell>
          <cell r="W793" t="str">
            <v>85.0000</v>
          </cell>
          <cell r="X793" t="str">
            <v>10752.0000</v>
          </cell>
        </row>
        <row r="794">
          <cell r="I794" t="str">
            <v>2238.0000</v>
          </cell>
          <cell r="M794">
            <v>38.066666666666663</v>
          </cell>
          <cell r="N794" t="str">
            <v>11207.0000</v>
          </cell>
          <cell r="O794" t="str">
            <v>5487.0000</v>
          </cell>
          <cell r="P794">
            <v>0</v>
          </cell>
          <cell r="Q794" t="str">
            <v>512.0000</v>
          </cell>
          <cell r="R794" t="str">
            <v>585.0000</v>
          </cell>
          <cell r="T794" t="str">
            <v>1536.0000</v>
          </cell>
          <cell r="V794" t="str">
            <v>19.6600</v>
          </cell>
          <cell r="W794" t="str">
            <v>96.0000</v>
          </cell>
          <cell r="X794" t="str">
            <v>9710.0000</v>
          </cell>
        </row>
        <row r="795">
          <cell r="I795" t="str">
            <v>2361.0000</v>
          </cell>
          <cell r="M795">
            <v>56.633333333333333</v>
          </cell>
          <cell r="N795" t="str">
            <v>13065.0000</v>
          </cell>
          <cell r="O795" t="str">
            <v>7246.0000</v>
          </cell>
          <cell r="P795">
            <v>0</v>
          </cell>
          <cell r="Q795" t="str">
            <v>591.0000</v>
          </cell>
          <cell r="R795" t="str">
            <v>1855.0000</v>
          </cell>
          <cell r="T795" t="str">
            <v>1565.0000</v>
          </cell>
          <cell r="V795" t="str">
            <v>18.7100</v>
          </cell>
          <cell r="W795" t="str">
            <v>103.0000</v>
          </cell>
          <cell r="X795" t="str">
            <v>11207.0000</v>
          </cell>
        </row>
        <row r="796">
          <cell r="I796" t="str">
            <v>2597.0000</v>
          </cell>
          <cell r="M796">
            <v>0</v>
          </cell>
          <cell r="N796" t="str">
            <v>15215.0000</v>
          </cell>
          <cell r="O796" t="str">
            <v>9496.0000</v>
          </cell>
          <cell r="P796" t="str">
            <v>21.0000</v>
          </cell>
          <cell r="Q796" t="str">
            <v>607.0000</v>
          </cell>
          <cell r="R796" t="str">
            <v>2150.0000</v>
          </cell>
          <cell r="T796" t="str">
            <v>1568.0000</v>
          </cell>
          <cell r="V796" t="str">
            <v>23.9900</v>
          </cell>
          <cell r="W796" t="str">
            <v>97.0000</v>
          </cell>
          <cell r="X796" t="str">
            <v>13065.0000</v>
          </cell>
        </row>
        <row r="797">
          <cell r="I797" t="str">
            <v>2043.0000</v>
          </cell>
          <cell r="M797">
            <v>116.28571428571429</v>
          </cell>
          <cell r="N797" t="str">
            <v>19256.0000</v>
          </cell>
          <cell r="O797" t="str">
            <v>13443.0000</v>
          </cell>
          <cell r="P797" t="str">
            <v>16.0000</v>
          </cell>
          <cell r="Q797" t="str">
            <v>695.0000</v>
          </cell>
          <cell r="R797" t="str">
            <v>5257.0000</v>
          </cell>
          <cell r="T797" t="str">
            <v>1548.0000</v>
          </cell>
          <cell r="V797" t="str">
            <v>9.5300</v>
          </cell>
          <cell r="W797" t="str">
            <v>82.0000</v>
          </cell>
          <cell r="X797" t="str">
            <v>15215.0000</v>
          </cell>
        </row>
        <row r="798">
          <cell r="I798" t="str">
            <v>2270.0000</v>
          </cell>
          <cell r="M798">
            <v>107.42857142857143</v>
          </cell>
          <cell r="N798" t="str">
            <v>21295.0000</v>
          </cell>
          <cell r="O798" t="str">
            <v>15543.0000</v>
          </cell>
          <cell r="P798" t="str">
            <v>12.0000</v>
          </cell>
          <cell r="Q798" t="str">
            <v>792.0000</v>
          </cell>
          <cell r="R798" t="str">
            <v>2008.0000</v>
          </cell>
          <cell r="T798" t="str">
            <v>1553.0000</v>
          </cell>
          <cell r="V798" t="str">
            <v>19.3100</v>
          </cell>
          <cell r="W798" t="str">
            <v>135.0000</v>
          </cell>
          <cell r="X798" t="str">
            <v>19256.0000</v>
          </cell>
        </row>
        <row r="799">
          <cell r="I799" t="str">
            <v>2690.0000</v>
          </cell>
          <cell r="M799">
            <v>76</v>
          </cell>
          <cell r="N799" t="str">
            <v>25833.0000</v>
          </cell>
          <cell r="O799" t="str">
            <v>19375.0000</v>
          </cell>
          <cell r="P799" t="str">
            <v>49.0000</v>
          </cell>
          <cell r="Q799" t="str">
            <v>854.0000</v>
          </cell>
          <cell r="R799" t="str">
            <v>3558.0000</v>
          </cell>
          <cell r="T799" t="str">
            <v>1561.0000</v>
          </cell>
          <cell r="V799" t="str">
            <v>19.3200</v>
          </cell>
          <cell r="W799" t="str">
            <v>139.0000</v>
          </cell>
          <cell r="X799" t="str">
            <v>21295.0000</v>
          </cell>
        </row>
        <row r="800">
          <cell r="I800" t="str">
            <v>2770.0000</v>
          </cell>
          <cell r="M800">
            <v>100.14285714285714</v>
          </cell>
          <cell r="N800" t="str">
            <v>27848.0000</v>
          </cell>
          <cell r="O800" t="str">
            <v>21078.0000</v>
          </cell>
          <cell r="P800" t="str">
            <v>60.0000</v>
          </cell>
          <cell r="Q800" t="str">
            <v>957.0000</v>
          </cell>
          <cell r="R800" t="str">
            <v>2805.0000</v>
          </cell>
          <cell r="T800" t="str">
            <v>1515.0000</v>
          </cell>
          <cell r="V800" t="str">
            <v>12.9800</v>
          </cell>
          <cell r="W800" t="str">
            <v>177.0000</v>
          </cell>
          <cell r="X800" t="str">
            <v>25833.0000</v>
          </cell>
        </row>
        <row r="801">
          <cell r="I801" t="str">
            <v>2975.0000</v>
          </cell>
          <cell r="M801">
            <v>137</v>
          </cell>
          <cell r="N801" t="str">
            <v>29375.0000</v>
          </cell>
          <cell r="O801" t="str">
            <v>21486.0000</v>
          </cell>
          <cell r="P801" t="str">
            <v>11.0000</v>
          </cell>
          <cell r="Q801" t="str">
            <v>997.0000</v>
          </cell>
          <cell r="R801" t="str">
            <v>1728.0000</v>
          </cell>
          <cell r="T801" t="str">
            <v>1470.0000</v>
          </cell>
          <cell r="V801" t="str">
            <v>12.6200</v>
          </cell>
          <cell r="W801" t="str">
            <v>189.0000</v>
          </cell>
          <cell r="X801" t="str">
            <v>27848.0000</v>
          </cell>
        </row>
        <row r="802">
          <cell r="I802" t="str">
            <v>30.8770</v>
          </cell>
          <cell r="M802">
            <v>5.5922000000000001</v>
          </cell>
          <cell r="N802" t="str">
            <v>15822.3280</v>
          </cell>
          <cell r="O802" t="str">
            <v>2887.8790</v>
          </cell>
          <cell r="P802" t="str">
            <v>1272.3110</v>
          </cell>
          <cell r="Q802" t="str">
            <v>525.2550</v>
          </cell>
          <cell r="R802" t="str">
            <v>410.2430</v>
          </cell>
          <cell r="T802" t="str">
            <v>113.4630</v>
          </cell>
          <cell r="V802" t="str">
            <v>24.9375</v>
          </cell>
          <cell r="W802" t="str">
            <v>5.7170</v>
          </cell>
          <cell r="X802" t="str">
            <v>15648.2560</v>
          </cell>
        </row>
        <row r="803">
          <cell r="I803" t="str">
            <v>35.7330</v>
          </cell>
          <cell r="M803">
            <v>10.428966666666668</v>
          </cell>
          <cell r="N803" t="str">
            <v>37216.8040</v>
          </cell>
          <cell r="O803" t="str">
            <v>4087.6420</v>
          </cell>
          <cell r="P803" t="str">
            <v>1591.5050</v>
          </cell>
          <cell r="Q803" t="str">
            <v>849.9110</v>
          </cell>
          <cell r="R803" t="str">
            <v>486.0060</v>
          </cell>
          <cell r="T803" t="str">
            <v>122.7060</v>
          </cell>
          <cell r="V803" t="str">
            <v>40.9700</v>
          </cell>
          <cell r="W803" t="str">
            <v>19.7060</v>
          </cell>
          <cell r="X803" t="str">
            <v>22955.5070</v>
          </cell>
        </row>
        <row r="804">
          <cell r="I804" t="str">
            <v>56.5970</v>
          </cell>
          <cell r="M804">
            <v>19.145033333333334</v>
          </cell>
          <cell r="N804" t="str">
            <v>58030.7830</v>
          </cell>
          <cell r="O804" t="str">
            <v>5161.1330</v>
          </cell>
          <cell r="P804" t="str">
            <v>1856.6930</v>
          </cell>
          <cell r="Q804" t="str">
            <v>1308.4490</v>
          </cell>
          <cell r="R804" t="str">
            <v>841.7790</v>
          </cell>
          <cell r="T804" t="str">
            <v>126.5630</v>
          </cell>
          <cell r="V804" t="str">
            <v>51.6500</v>
          </cell>
          <cell r="W804" t="str">
            <v>34.5560</v>
          </cell>
          <cell r="X804" t="str">
            <v>37216.8040</v>
          </cell>
        </row>
        <row r="805">
          <cell r="I805" t="str">
            <v>97.3590</v>
          </cell>
          <cell r="M805">
            <v>32.604700000000001</v>
          </cell>
          <cell r="N805" t="str">
            <v>97949.7930</v>
          </cell>
          <cell r="O805" t="str">
            <v>8084.7160</v>
          </cell>
          <cell r="P805" t="str">
            <v>2229.9450</v>
          </cell>
          <cell r="Q805" t="str">
            <v>2151.3460</v>
          </cell>
          <cell r="R805" t="str">
            <v>2372.9500</v>
          </cell>
          <cell r="T805" t="str">
            <v>184.4910</v>
          </cell>
          <cell r="V805" t="str">
            <v>75.8500</v>
          </cell>
          <cell r="W805" t="str">
            <v>62.8930</v>
          </cell>
          <cell r="X805" t="str">
            <v>58030.7830</v>
          </cell>
        </row>
        <row r="806">
          <cell r="I806" t="str">
            <v>157.0500</v>
          </cell>
          <cell r="M806">
            <v>46.121000000000002</v>
          </cell>
          <cell r="N806" t="str">
            <v>128495.7050</v>
          </cell>
          <cell r="O806" t="str">
            <v>10310.0760</v>
          </cell>
          <cell r="P806" t="str">
            <v>2692.1600</v>
          </cell>
          <cell r="Q806" t="str">
            <v>2052.1570</v>
          </cell>
          <cell r="R806" t="str">
            <v>2197.5740</v>
          </cell>
          <cell r="T806" t="str">
            <v>581.6490</v>
          </cell>
          <cell r="V806" t="str">
            <v>37.0100</v>
          </cell>
          <cell r="W806" t="str">
            <v>82.9220</v>
          </cell>
          <cell r="X806" t="str">
            <v>97949.7930</v>
          </cell>
        </row>
        <row r="807">
          <cell r="I807" t="str">
            <v>220.5510</v>
          </cell>
          <cell r="M807">
            <v>62.345966666666669</v>
          </cell>
          <cell r="N807" t="str">
            <v>175085.3700</v>
          </cell>
          <cell r="O807" t="str">
            <v>12815.8600</v>
          </cell>
          <cell r="P807" t="str">
            <v>4134.9220</v>
          </cell>
          <cell r="Q807" t="str">
            <v>2469.9540</v>
          </cell>
          <cell r="R807" t="str">
            <v>2528.0900</v>
          </cell>
          <cell r="T807" t="str">
            <v>600.0310</v>
          </cell>
          <cell r="V807" t="str">
            <v>34.1900</v>
          </cell>
          <cell r="W807" t="str">
            <v>105.3320</v>
          </cell>
          <cell r="X807" t="str">
            <v>128495.7050</v>
          </cell>
        </row>
        <row r="808">
          <cell r="I808" t="str">
            <v>314.5120</v>
          </cell>
          <cell r="M808">
            <v>72.34526666666666</v>
          </cell>
          <cell r="N808" t="str">
            <v>199946.2300</v>
          </cell>
          <cell r="O808" t="str">
            <v>14317.8460</v>
          </cell>
          <cell r="P808" t="str">
            <v>4934.1630</v>
          </cell>
          <cell r="Q808" t="str">
            <v>206.4980</v>
          </cell>
          <cell r="R808" t="str">
            <v>2674.8460</v>
          </cell>
          <cell r="T808" t="str">
            <v>585.1820</v>
          </cell>
          <cell r="V808" t="str">
            <v>42.4500</v>
          </cell>
          <cell r="W808" t="str">
            <v>131.5010</v>
          </cell>
          <cell r="X808" t="str">
            <v>175085.3700</v>
          </cell>
        </row>
        <row r="809">
          <cell r="I809" t="str">
            <v>341.3220</v>
          </cell>
          <cell r="M809">
            <v>83.179599999999994</v>
          </cell>
          <cell r="N809" t="str">
            <v>211730.0610</v>
          </cell>
          <cell r="O809" t="str">
            <v>14655.8700</v>
          </cell>
          <cell r="P809" t="str">
            <v>4826.4190</v>
          </cell>
          <cell r="Q809" t="str">
            <v>235.0150</v>
          </cell>
          <cell r="R809" t="str">
            <v>-703.5380</v>
          </cell>
          <cell r="T809" t="str">
            <v>578.4340</v>
          </cell>
          <cell r="V809" t="str">
            <v>8.9400</v>
          </cell>
          <cell r="W809" t="str">
            <v>148.4660</v>
          </cell>
          <cell r="X809" t="str">
            <v>199946.2300</v>
          </cell>
        </row>
        <row r="810">
          <cell r="I810" t="str">
            <v>1995.0000</v>
          </cell>
          <cell r="M810">
            <v>0</v>
          </cell>
          <cell r="N810" t="str">
            <v>4500.0000</v>
          </cell>
          <cell r="O810" t="str">
            <v>1336.0000</v>
          </cell>
          <cell r="P810" t="str">
            <v>23.0000</v>
          </cell>
          <cell r="Q810" t="str">
            <v>240.0000</v>
          </cell>
          <cell r="R810" t="str">
            <v>8.0000</v>
          </cell>
          <cell r="T810" t="str">
            <v>38.3000</v>
          </cell>
          <cell r="V810" t="str">
            <v>37.9375</v>
          </cell>
          <cell r="W810" t="str">
            <v>22.0000</v>
          </cell>
          <cell r="X810" t="str">
            <v>4697.0000</v>
          </cell>
        </row>
        <row r="811">
          <cell r="I811" t="str">
            <v>1684.0000</v>
          </cell>
          <cell r="M811">
            <v>63.666666666666664</v>
          </cell>
          <cell r="N811" t="str">
            <v>4335.0000</v>
          </cell>
          <cell r="O811" t="str">
            <v>1025.0000</v>
          </cell>
          <cell r="P811" t="str">
            <v>18.0000</v>
          </cell>
          <cell r="Q811" t="str">
            <v>231.0000</v>
          </cell>
          <cell r="R811" t="str">
            <v>-102.0000</v>
          </cell>
          <cell r="T811" t="str">
            <v>38.5000</v>
          </cell>
          <cell r="V811" t="str">
            <v>38.5400</v>
          </cell>
          <cell r="W811" t="str">
            <v>24.0000</v>
          </cell>
          <cell r="X811" t="str">
            <v>4500.0000</v>
          </cell>
        </row>
        <row r="812">
          <cell r="I812" t="str">
            <v>1581.0000</v>
          </cell>
          <cell r="M812">
            <v>71.533333333333331</v>
          </cell>
          <cell r="N812" t="str">
            <v>4837.0000</v>
          </cell>
          <cell r="O812" t="str">
            <v>841.0000</v>
          </cell>
          <cell r="P812" t="str">
            <v>22.0000</v>
          </cell>
          <cell r="Q812" t="str">
            <v>219.0000</v>
          </cell>
          <cell r="R812" t="str">
            <v>79.0000</v>
          </cell>
          <cell r="T812" t="str">
            <v>39.0000</v>
          </cell>
          <cell r="V812" t="str">
            <v>28.1300</v>
          </cell>
          <cell r="W812" t="str">
            <v>21.0000</v>
          </cell>
          <cell r="X812" t="str">
            <v>4335.0000</v>
          </cell>
        </row>
        <row r="813">
          <cell r="I813" t="str">
            <v>1918.0000</v>
          </cell>
          <cell r="M813">
            <v>64.8</v>
          </cell>
          <cell r="N813" t="str">
            <v>5126.0000</v>
          </cell>
          <cell r="O813" t="str">
            <v>949.0000</v>
          </cell>
          <cell r="P813" t="str">
            <v>12.0000</v>
          </cell>
          <cell r="Q813" t="str">
            <v>183.0000</v>
          </cell>
          <cell r="R813" t="str">
            <v>54.0000</v>
          </cell>
          <cell r="T813" t="str">
            <v>40.4000</v>
          </cell>
          <cell r="V813" t="str">
            <v>48.9400</v>
          </cell>
          <cell r="W813" t="str">
            <v>69.3000</v>
          </cell>
          <cell r="X813" t="str">
            <v>4837.0000</v>
          </cell>
        </row>
        <row r="814">
          <cell r="I814" t="str">
            <v>2212.0000</v>
          </cell>
          <cell r="M814">
            <v>79.033333333333331</v>
          </cell>
          <cell r="N814" t="str">
            <v>6527.0000</v>
          </cell>
          <cell r="O814" t="str">
            <v>1401.0000</v>
          </cell>
          <cell r="P814" t="str">
            <v>30.0000</v>
          </cell>
          <cell r="Q814" t="str">
            <v>235.0000</v>
          </cell>
          <cell r="R814" t="str">
            <v>350.0000</v>
          </cell>
          <cell r="T814" t="str">
            <v>43.8000</v>
          </cell>
          <cell r="V814" t="str">
            <v>83.7900</v>
          </cell>
          <cell r="W814" t="str">
            <v>97.0000</v>
          </cell>
          <cell r="X814" t="str">
            <v>5126.0000</v>
          </cell>
        </row>
        <row r="815">
          <cell r="I815" t="str">
            <v>2343.0000</v>
          </cell>
          <cell r="M815">
            <v>86.8</v>
          </cell>
          <cell r="N815" t="str">
            <v>6885.0000</v>
          </cell>
          <cell r="O815" t="str">
            <v>1864.0000</v>
          </cell>
          <cell r="P815" t="str">
            <v>10.0000</v>
          </cell>
          <cell r="Q815" t="str">
            <v>291.0000</v>
          </cell>
          <cell r="R815" t="str">
            <v>550.0000</v>
          </cell>
          <cell r="T815" t="str">
            <v>44.5000</v>
          </cell>
          <cell r="V815" t="str">
            <v>89.7300</v>
          </cell>
          <cell r="W815" t="str">
            <v>130.0000</v>
          </cell>
          <cell r="X815" t="str">
            <v>6527.0000</v>
          </cell>
        </row>
        <row r="816">
          <cell r="I816" t="str">
            <v>2866.0000</v>
          </cell>
          <cell r="M816">
            <v>87.8</v>
          </cell>
          <cell r="N816" t="str">
            <v>7465.0000</v>
          </cell>
          <cell r="O816" t="str">
            <v>2802.0000</v>
          </cell>
          <cell r="P816" t="str">
            <v>14.0000</v>
          </cell>
          <cell r="Q816" t="str">
            <v>293.0000</v>
          </cell>
          <cell r="R816" t="str">
            <v>715.0000</v>
          </cell>
          <cell r="T816" t="str">
            <v>50.2000</v>
          </cell>
          <cell r="V816" t="str">
            <v>118.1800</v>
          </cell>
          <cell r="W816" t="str">
            <v>147.0000</v>
          </cell>
          <cell r="X816" t="str">
            <v>6885.0000</v>
          </cell>
        </row>
        <row r="817">
          <cell r="I817" t="str">
            <v>3166.0000</v>
          </cell>
          <cell r="M817">
            <v>0</v>
          </cell>
          <cell r="N817" t="str">
            <v>8195.0000</v>
          </cell>
          <cell r="O817" t="str">
            <v>3409.0000</v>
          </cell>
          <cell r="P817" t="str">
            <v>4.0000</v>
          </cell>
          <cell r="Q817" t="str">
            <v>287.0000</v>
          </cell>
          <cell r="R817" t="str">
            <v>739.0000</v>
          </cell>
          <cell r="T817" t="str">
            <v>97.8500</v>
          </cell>
          <cell r="V817" t="str">
            <v>127.3700</v>
          </cell>
          <cell r="W817" t="str">
            <v>123.0000</v>
          </cell>
          <cell r="X817" t="str">
            <v>7465.0000</v>
          </cell>
        </row>
        <row r="818">
          <cell r="I818" t="str">
            <v>2229.0000</v>
          </cell>
          <cell r="M818">
            <v>147.14285714285714</v>
          </cell>
          <cell r="N818" t="str">
            <v>8519.0000</v>
          </cell>
          <cell r="O818" t="str">
            <v>3230.0000</v>
          </cell>
          <cell r="P818" t="str">
            <v>3.0000</v>
          </cell>
          <cell r="Q818" t="str">
            <v>312.0000</v>
          </cell>
          <cell r="R818" t="str">
            <v>755.0000</v>
          </cell>
          <cell r="T818" t="str">
            <v>196.2000</v>
          </cell>
          <cell r="V818" t="str">
            <v>26.7300</v>
          </cell>
          <cell r="W818" t="str">
            <v>101.0000</v>
          </cell>
          <cell r="X818" t="str">
            <v>8195.0000</v>
          </cell>
        </row>
        <row r="819">
          <cell r="I819" t="str">
            <v>2606.0000</v>
          </cell>
          <cell r="M819">
            <v>128.71428571428572</v>
          </cell>
          <cell r="N819" t="str">
            <v>8816.0000</v>
          </cell>
          <cell r="O819" t="str">
            <v>3773.0000</v>
          </cell>
          <cell r="P819">
            <v>0</v>
          </cell>
          <cell r="Q819" t="str">
            <v>324.0000</v>
          </cell>
          <cell r="R819" t="str">
            <v>428.0000</v>
          </cell>
          <cell r="T819" t="str">
            <v>198.3000</v>
          </cell>
          <cell r="V819" t="str">
            <v>45.8600</v>
          </cell>
          <cell r="W819" t="str">
            <v>135.0000</v>
          </cell>
          <cell r="X819" t="str">
            <v>8519.0000</v>
          </cell>
        </row>
        <row r="820">
          <cell r="I820" t="str">
            <v>2994.0000</v>
          </cell>
          <cell r="M820">
            <v>-65.571428571428584</v>
          </cell>
          <cell r="N820" t="str">
            <v>10402.0000</v>
          </cell>
          <cell r="O820" t="str">
            <v>4670.0000</v>
          </cell>
          <cell r="P820">
            <v>0</v>
          </cell>
          <cell r="Q820" t="str">
            <v>317.0000</v>
          </cell>
          <cell r="R820" t="str">
            <v>1040.0000</v>
          </cell>
          <cell r="T820" t="str">
            <v>195.7000</v>
          </cell>
          <cell r="V820" t="str">
            <v>110.0100</v>
          </cell>
          <cell r="W820" t="str">
            <v>114.0000</v>
          </cell>
          <cell r="X820" t="str">
            <v>8816.0000</v>
          </cell>
        </row>
        <row r="821">
          <cell r="I821" t="str">
            <v>3291.0000</v>
          </cell>
          <cell r="M821">
            <v>63.428571428571431</v>
          </cell>
          <cell r="N821" t="str">
            <v>11668.0000</v>
          </cell>
          <cell r="O821" t="str">
            <v>5492.0000</v>
          </cell>
          <cell r="P821" t="str">
            <v>18.0000</v>
          </cell>
          <cell r="Q821" t="str">
            <v>321.0000</v>
          </cell>
          <cell r="R821" t="str">
            <v>1848.0000</v>
          </cell>
          <cell r="T821" t="str">
            <v>190.2000</v>
          </cell>
          <cell r="V821" t="str">
            <v>88.0200</v>
          </cell>
          <cell r="W821" t="str">
            <v>140.0000</v>
          </cell>
          <cell r="X821" t="str">
            <v>10402.0000</v>
          </cell>
        </row>
        <row r="822">
          <cell r="I822" t="str">
            <v>3651.0000</v>
          </cell>
          <cell r="M822">
            <v>69.428571428571431</v>
          </cell>
          <cell r="N822" t="str">
            <v>12548.0000</v>
          </cell>
          <cell r="O822" t="str">
            <v>6603.0000</v>
          </cell>
          <cell r="P822" t="str">
            <v>13.0000</v>
          </cell>
          <cell r="Q822" t="str">
            <v>351.0000</v>
          </cell>
          <cell r="R822" t="str">
            <v>1645.0000</v>
          </cell>
          <cell r="T822" t="str">
            <v>188.3000</v>
          </cell>
          <cell r="V822" t="str">
            <v>108.3500</v>
          </cell>
          <cell r="W822" t="str">
            <v>138.0000</v>
          </cell>
          <cell r="X822" t="str">
            <v>11668.0000</v>
          </cell>
        </row>
        <row r="823">
          <cell r="I823" t="str">
            <v>982.0000</v>
          </cell>
          <cell r="M823">
            <v>0</v>
          </cell>
          <cell r="N823" t="str">
            <v>17143.0000</v>
          </cell>
          <cell r="O823" t="str">
            <v>5862.0000</v>
          </cell>
          <cell r="P823">
            <v>0</v>
          </cell>
          <cell r="Q823" t="str">
            <v>854.0000</v>
          </cell>
          <cell r="R823" t="str">
            <v>1185.0000</v>
          </cell>
          <cell r="T823" t="str">
            <v>455.8410</v>
          </cell>
          <cell r="V823" t="str">
            <v>65.8750</v>
          </cell>
          <cell r="W823" t="str">
            <v>113.0000</v>
          </cell>
          <cell r="X823" t="str">
            <v>15666.0000</v>
          </cell>
        </row>
        <row r="824">
          <cell r="I824" t="str">
            <v>1020.0000</v>
          </cell>
          <cell r="M824">
            <v>0</v>
          </cell>
          <cell r="N824" t="str">
            <v>19490.0000</v>
          </cell>
          <cell r="O824" t="str">
            <v>6519.0000</v>
          </cell>
          <cell r="P824">
            <v>0</v>
          </cell>
          <cell r="Q824" t="str">
            <v>940.0000</v>
          </cell>
          <cell r="R824" t="str">
            <v>1264.0000</v>
          </cell>
          <cell r="T824" t="str">
            <v>897.7630</v>
          </cell>
          <cell r="V824" t="str">
            <v>37.9800</v>
          </cell>
          <cell r="W824" t="str">
            <v>130.0000</v>
          </cell>
          <cell r="X824" t="str">
            <v>17143.0000</v>
          </cell>
        </row>
        <row r="825">
          <cell r="I825" t="str">
            <v>1033.0000</v>
          </cell>
          <cell r="M825">
            <v>51.133333333333333</v>
          </cell>
          <cell r="N825" t="str">
            <v>24154.0000</v>
          </cell>
          <cell r="O825" t="str">
            <v>7860.0000</v>
          </cell>
          <cell r="P825">
            <v>0</v>
          </cell>
          <cell r="Q825" t="str">
            <v>1079.0000</v>
          </cell>
          <cell r="R825" t="str">
            <v>1374.0000</v>
          </cell>
          <cell r="T825" t="str">
            <v>905.1650</v>
          </cell>
          <cell r="V825" t="str">
            <v>44.4100</v>
          </cell>
          <cell r="W825" t="str">
            <v>129.0000</v>
          </cell>
          <cell r="X825" t="str">
            <v>19490.0000</v>
          </cell>
        </row>
        <row r="826">
          <cell r="I826" t="str">
            <v>1058.0000</v>
          </cell>
          <cell r="M826">
            <v>59.43333333333333</v>
          </cell>
          <cell r="N826" t="str">
            <v>28603.0000</v>
          </cell>
          <cell r="O826" t="str">
            <v>9443.0000</v>
          </cell>
          <cell r="P826">
            <v>0</v>
          </cell>
          <cell r="Q826" t="str">
            <v>1212.0000</v>
          </cell>
          <cell r="R826" t="str">
            <v>1654.0000</v>
          </cell>
          <cell r="T826" t="str">
            <v>909.8020</v>
          </cell>
          <cell r="V826" t="str">
            <v>28.2100</v>
          </cell>
          <cell r="W826" t="str">
            <v>135.0000</v>
          </cell>
          <cell r="X826" t="str">
            <v>24154.0000</v>
          </cell>
        </row>
        <row r="827">
          <cell r="I827" t="str">
            <v>1405.0000</v>
          </cell>
          <cell r="M827">
            <v>0</v>
          </cell>
          <cell r="N827" t="str">
            <v>31392.0000</v>
          </cell>
          <cell r="O827" t="str">
            <v>11065.0000</v>
          </cell>
          <cell r="P827">
            <v>0</v>
          </cell>
          <cell r="Q827" t="str">
            <v>1320.0000</v>
          </cell>
          <cell r="R827" t="str">
            <v>1841.0000</v>
          </cell>
          <cell r="T827" t="str">
            <v>911.8080</v>
          </cell>
          <cell r="V827" t="str">
            <v>37.9600</v>
          </cell>
          <cell r="W827" t="str">
            <v>163.0000</v>
          </cell>
          <cell r="X827" t="str">
            <v>28603.0000</v>
          </cell>
        </row>
        <row r="828">
          <cell r="I828" t="str">
            <v>1698.0000</v>
          </cell>
          <cell r="M828">
            <v>0</v>
          </cell>
          <cell r="N828" t="str">
            <v>32293.0000</v>
          </cell>
          <cell r="O828" t="str">
            <v>13029.0000</v>
          </cell>
          <cell r="P828" t="str">
            <v>973.0000</v>
          </cell>
          <cell r="Q828" t="str">
            <v>1259.0000</v>
          </cell>
          <cell r="R828" t="str">
            <v>1885.0000</v>
          </cell>
          <cell r="T828" t="str">
            <v>890.6440</v>
          </cell>
          <cell r="V828" t="str">
            <v>50.7700</v>
          </cell>
          <cell r="W828" t="str">
            <v>189.0000</v>
          </cell>
          <cell r="X828" t="str">
            <v>31392.0000</v>
          </cell>
        </row>
        <row r="829">
          <cell r="I829" t="str">
            <v>1845.0000</v>
          </cell>
          <cell r="M829">
            <v>0</v>
          </cell>
          <cell r="N829" t="str">
            <v>34995.0000</v>
          </cell>
          <cell r="O829" t="str">
            <v>14205.0000</v>
          </cell>
          <cell r="P829" t="str">
            <v>851.0000</v>
          </cell>
          <cell r="Q829" t="str">
            <v>1409.0000</v>
          </cell>
          <cell r="R829" t="str">
            <v>2408.0000</v>
          </cell>
          <cell r="T829" t="str">
            <v>874.0750</v>
          </cell>
          <cell r="V829" t="str">
            <v>54.7500</v>
          </cell>
          <cell r="W829" t="str">
            <v>173.0000</v>
          </cell>
          <cell r="X829" t="str">
            <v>32293.0000</v>
          </cell>
        </row>
        <row r="830">
          <cell r="I830" t="str">
            <v>2075.0000</v>
          </cell>
          <cell r="M830">
            <v>0</v>
          </cell>
          <cell r="N830" t="str">
            <v>37349.0000</v>
          </cell>
          <cell r="O830" t="str">
            <v>15633.0000</v>
          </cell>
          <cell r="P830" t="str">
            <v>577.0000</v>
          </cell>
          <cell r="Q830" t="str">
            <v>1524.0000</v>
          </cell>
          <cell r="R830" t="str">
            <v>2787.0000</v>
          </cell>
          <cell r="T830" t="str">
            <v>859.7710</v>
          </cell>
          <cell r="V830" t="str">
            <v>61.3600</v>
          </cell>
          <cell r="W830" t="str">
            <v>218.0000</v>
          </cell>
          <cell r="X830" t="str">
            <v>34995.0000</v>
          </cell>
        </row>
        <row r="831">
          <cell r="I831" t="str">
            <v>2192.0000</v>
          </cell>
          <cell r="M831">
            <v>0</v>
          </cell>
          <cell r="N831" t="str">
            <v>44560.0000</v>
          </cell>
          <cell r="O831" t="str">
            <v>15307.0000</v>
          </cell>
          <cell r="P831" t="str">
            <v>470.0000</v>
          </cell>
          <cell r="Q831" t="str">
            <v>1659.0000</v>
          </cell>
          <cell r="R831" t="str">
            <v>2849.0000</v>
          </cell>
          <cell r="T831" t="str">
            <v>818.7380</v>
          </cell>
          <cell r="V831" t="str">
            <v>55.4200</v>
          </cell>
          <cell r="W831" t="str">
            <v>256.0000</v>
          </cell>
          <cell r="X831" t="str">
            <v>37349.0000</v>
          </cell>
        </row>
        <row r="832">
          <cell r="I832" t="str">
            <v>1771.0000</v>
          </cell>
          <cell r="M832">
            <v>99.857142857142861</v>
          </cell>
          <cell r="N832" t="str">
            <v>44106.0000</v>
          </cell>
          <cell r="O832" t="str">
            <v>13712.0000</v>
          </cell>
          <cell r="P832" t="str">
            <v>455.0000</v>
          </cell>
          <cell r="Q832" t="str">
            <v>1826.0000</v>
          </cell>
          <cell r="R832" t="str">
            <v>2214.0000</v>
          </cell>
          <cell r="T832" t="str">
            <v>752.7120</v>
          </cell>
          <cell r="V832" t="str">
            <v>31.2000</v>
          </cell>
          <cell r="W832" t="str">
            <v>238.0000</v>
          </cell>
          <cell r="X832" t="str">
            <v>44560.0000</v>
          </cell>
        </row>
        <row r="833">
          <cell r="I833" t="str">
            <v>2157.0000</v>
          </cell>
          <cell r="M833">
            <v>94.428571428571431</v>
          </cell>
          <cell r="N833" t="str">
            <v>44533.0000</v>
          </cell>
          <cell r="O833" t="str">
            <v>15347.0000</v>
          </cell>
          <cell r="P833" t="str">
            <v>835.0000</v>
          </cell>
          <cell r="Q833" t="str">
            <v>2023.0000</v>
          </cell>
          <cell r="R833" t="str">
            <v>2488.0000</v>
          </cell>
          <cell r="T833" t="str">
            <v>744.6440</v>
          </cell>
          <cell r="V833" t="str">
            <v>51.2700</v>
          </cell>
          <cell r="W833" t="str">
            <v>248.0000</v>
          </cell>
          <cell r="X833" t="str">
            <v>44106.0000</v>
          </cell>
        </row>
        <row r="834">
          <cell r="I834" t="str">
            <v>2515.0000</v>
          </cell>
          <cell r="M834">
            <v>97.857142857142861</v>
          </cell>
          <cell r="N834" t="str">
            <v>43705.0000</v>
          </cell>
          <cell r="O834" t="str">
            <v>15487.0000</v>
          </cell>
          <cell r="P834" t="str">
            <v>934.0000</v>
          </cell>
          <cell r="Q834" t="str">
            <v>2084.0000</v>
          </cell>
          <cell r="R834" t="str">
            <v>2920.0000</v>
          </cell>
          <cell r="T834" t="str">
            <v>704.0380</v>
          </cell>
          <cell r="V834" t="str">
            <v>54.8300</v>
          </cell>
          <cell r="W834" t="str">
            <v>284.0000</v>
          </cell>
          <cell r="X834" t="str">
            <v>44533.0000</v>
          </cell>
        </row>
        <row r="835">
          <cell r="I835" t="str">
            <v>2921.0000</v>
          </cell>
          <cell r="M835">
            <v>110</v>
          </cell>
          <cell r="N835" t="str">
            <v>46630.0000</v>
          </cell>
          <cell r="O835" t="str">
            <v>15821.0000</v>
          </cell>
          <cell r="P835" t="str">
            <v>1191.0000</v>
          </cell>
          <cell r="Q835" t="str">
            <v>2131.0000</v>
          </cell>
          <cell r="R835" t="str">
            <v>2929.0000</v>
          </cell>
          <cell r="T835" t="str">
            <v>669.2930</v>
          </cell>
          <cell r="V835" t="str">
            <v>50.8100</v>
          </cell>
          <cell r="W835" t="str">
            <v>310.0000</v>
          </cell>
          <cell r="X835" t="str">
            <v>43705.0000</v>
          </cell>
        </row>
        <row r="836">
          <cell r="I836" t="str">
            <v>7646.0000</v>
          </cell>
          <cell r="M836">
            <v>0</v>
          </cell>
          <cell r="N836" t="str">
            <v>20469.4000</v>
          </cell>
          <cell r="O836" t="str">
            <v>4301.9000</v>
          </cell>
          <cell r="P836" t="str">
            <v>74.6000</v>
          </cell>
          <cell r="Q836" t="str">
            <v>572.0000</v>
          </cell>
          <cell r="R836" t="str">
            <v>485.5000</v>
          </cell>
          <cell r="T836" t="str">
            <v>234.5560</v>
          </cell>
          <cell r="V836" t="str">
            <v>36.8125</v>
          </cell>
          <cell r="W836" t="str">
            <v>13.0000</v>
          </cell>
          <cell r="X836" t="str">
            <v>17578.2000</v>
          </cell>
        </row>
        <row r="837">
          <cell r="I837" t="str">
            <v>5951.0000</v>
          </cell>
          <cell r="M837">
            <v>129.30000000000001</v>
          </cell>
          <cell r="N837" t="str">
            <v>22663.1000</v>
          </cell>
          <cell r="O837" t="str">
            <v>3992.2000</v>
          </cell>
          <cell r="P837" t="str">
            <v>12.9000</v>
          </cell>
          <cell r="Q837" t="str">
            <v>625.0000</v>
          </cell>
          <cell r="R837" t="str">
            <v>-64.0000</v>
          </cell>
          <cell r="T837" t="str">
            <v>237.3320</v>
          </cell>
          <cell r="V837" t="str">
            <v>36.9900</v>
          </cell>
          <cell r="W837" t="str">
            <v>85.0000</v>
          </cell>
          <cell r="X837" t="str">
            <v>20469.4000</v>
          </cell>
        </row>
        <row r="838">
          <cell r="I838" t="str">
            <v>5024.0000</v>
          </cell>
          <cell r="M838">
            <v>167.53333333333333</v>
          </cell>
          <cell r="N838" t="str">
            <v>23768.0000</v>
          </cell>
          <cell r="O838" t="str">
            <v>3163.2000</v>
          </cell>
          <cell r="P838" t="str">
            <v>24.5000</v>
          </cell>
          <cell r="Q838" t="str">
            <v>626.0000</v>
          </cell>
          <cell r="R838" t="str">
            <v>319.2000</v>
          </cell>
          <cell r="T838" t="str">
            <v>238.8950</v>
          </cell>
          <cell r="V838" t="str">
            <v>46.3900</v>
          </cell>
          <cell r="W838" t="str">
            <v>-24.0000</v>
          </cell>
          <cell r="X838" t="str">
            <v>22663.1000</v>
          </cell>
        </row>
        <row r="839">
          <cell r="I839" t="str">
            <v>5987.0000</v>
          </cell>
          <cell r="M839">
            <v>171.1</v>
          </cell>
          <cell r="N839" t="str">
            <v>26258.0000</v>
          </cell>
          <cell r="O839" t="str">
            <v>4002.1000</v>
          </cell>
          <cell r="P839" t="str">
            <v>30.7000</v>
          </cell>
          <cell r="Q839" t="str">
            <v>631.4000</v>
          </cell>
          <cell r="R839" t="str">
            <v>643.1000</v>
          </cell>
          <cell r="T839" t="str">
            <v>243.5210</v>
          </cell>
          <cell r="V839" t="str">
            <v>60.6200</v>
          </cell>
          <cell r="W839" t="str">
            <v>83.0000</v>
          </cell>
          <cell r="X839" t="str">
            <v>23768.0000</v>
          </cell>
        </row>
        <row r="840">
          <cell r="I840" t="str">
            <v>7635.0000</v>
          </cell>
          <cell r="M840">
            <v>140.63333333333333</v>
          </cell>
          <cell r="N840" t="str">
            <v>28754.0000</v>
          </cell>
          <cell r="O840" t="str">
            <v>6392.8000</v>
          </cell>
          <cell r="P840" t="str">
            <v>62.6000</v>
          </cell>
          <cell r="Q840" t="str">
            <v>621.0000</v>
          </cell>
          <cell r="R840" t="str">
            <v>1406.1000</v>
          </cell>
          <cell r="T840" t="str">
            <v>246.8600</v>
          </cell>
          <cell r="V840" t="str">
            <v>59.7800</v>
          </cell>
          <cell r="W840" t="str">
            <v>58.0000</v>
          </cell>
          <cell r="X840" t="str">
            <v>26258.0000</v>
          </cell>
        </row>
        <row r="841">
          <cell r="I841" t="str">
            <v>8284.0000</v>
          </cell>
          <cell r="M841">
            <v>135.76666666666668</v>
          </cell>
          <cell r="N841" t="str">
            <v>33636.8000</v>
          </cell>
          <cell r="O841" t="str">
            <v>6851.5000</v>
          </cell>
          <cell r="P841" t="str">
            <v>62.7000</v>
          </cell>
          <cell r="Q841" t="str">
            <v>636.5000</v>
          </cell>
          <cell r="R841" t="str">
            <v>1446.8000</v>
          </cell>
          <cell r="T841" t="str">
            <v>236.8720</v>
          </cell>
          <cell r="V841" t="str">
            <v>60.6800</v>
          </cell>
          <cell r="W841" t="str">
            <v>51.0000</v>
          </cell>
          <cell r="X841" t="str">
            <v>28754.0000</v>
          </cell>
        </row>
        <row r="842">
          <cell r="I842" t="str">
            <v>8927.0000</v>
          </cell>
          <cell r="M842">
            <v>0</v>
          </cell>
          <cell r="N842" t="str">
            <v>34720.4000</v>
          </cell>
          <cell r="O842" t="str">
            <v>7491.2000</v>
          </cell>
          <cell r="P842" t="str">
            <v>64.9000</v>
          </cell>
          <cell r="Q842" t="str">
            <v>691.4000</v>
          </cell>
          <cell r="R842" t="str">
            <v>1453.2000</v>
          </cell>
          <cell r="T842" t="str">
            <v>227.2330</v>
          </cell>
          <cell r="V842" t="str">
            <v>85.1300</v>
          </cell>
          <cell r="W842" t="str">
            <v>132.0000</v>
          </cell>
          <cell r="X842" t="str">
            <v>33636.8000</v>
          </cell>
        </row>
        <row r="843">
          <cell r="I843" t="str">
            <v>10002.0000</v>
          </cell>
          <cell r="M843">
            <v>0</v>
          </cell>
          <cell r="N843" t="str">
            <v>38575.7000</v>
          </cell>
          <cell r="O843" t="str">
            <v>7155.8000</v>
          </cell>
          <cell r="P843" t="str">
            <v>183.4000</v>
          </cell>
          <cell r="Q843" t="str">
            <v>744.4000</v>
          </cell>
          <cell r="R843" t="str">
            <v>1821.7000</v>
          </cell>
          <cell r="T843" t="str">
            <v>219.8180</v>
          </cell>
          <cell r="V843" t="str">
            <v>154.9000</v>
          </cell>
          <cell r="W843" t="str">
            <v>99.0000</v>
          </cell>
          <cell r="X843" t="str">
            <v>34720.4000</v>
          </cell>
        </row>
        <row r="844">
          <cell r="I844" t="str">
            <v>7828.0000</v>
          </cell>
          <cell r="M844">
            <v>0</v>
          </cell>
          <cell r="N844" t="str">
            <v>38734.6000</v>
          </cell>
          <cell r="O844" t="str">
            <v>6532.7000</v>
          </cell>
          <cell r="P844" t="str">
            <v>171.8000</v>
          </cell>
          <cell r="Q844" t="str">
            <v>831.0000</v>
          </cell>
          <cell r="R844" t="str">
            <v>2052.8000</v>
          </cell>
          <cell r="T844" t="str">
            <v>422.2960</v>
          </cell>
          <cell r="V844" t="str">
            <v>38.5600</v>
          </cell>
          <cell r="W844" t="str">
            <v>17.0000</v>
          </cell>
          <cell r="X844" t="str">
            <v>38575.7000</v>
          </cell>
        </row>
        <row r="845">
          <cell r="I845" t="str">
            <v>8401.0000</v>
          </cell>
          <cell r="M845">
            <v>251.57142857142856</v>
          </cell>
          <cell r="N845" t="str">
            <v>41132.6000</v>
          </cell>
          <cell r="O845" t="str">
            <v>4818.7000</v>
          </cell>
          <cell r="P845" t="str">
            <v>167.3000</v>
          </cell>
          <cell r="Q845" t="str">
            <v>873.3000</v>
          </cell>
          <cell r="R845" t="str">
            <v>873.5000</v>
          </cell>
          <cell r="T845" t="str">
            <v>423.2420</v>
          </cell>
          <cell r="V845" t="str">
            <v>45.5500</v>
          </cell>
          <cell r="W845" t="str">
            <v>5.0000</v>
          </cell>
          <cell r="X845" t="str">
            <v>38734.6000</v>
          </cell>
        </row>
        <row r="846">
          <cell r="I846" t="str">
            <v>9504.0000</v>
          </cell>
          <cell r="M846">
            <v>208.85714285714286</v>
          </cell>
          <cell r="N846" t="str">
            <v>43266.8000</v>
          </cell>
          <cell r="O846" t="str">
            <v>6290.3000</v>
          </cell>
          <cell r="P846" t="str">
            <v>144.3000</v>
          </cell>
          <cell r="Q846" t="str">
            <v>914.8000</v>
          </cell>
          <cell r="R846" t="str">
            <v>1865.0000</v>
          </cell>
          <cell r="T846" t="str">
            <v>422.1800</v>
          </cell>
          <cell r="V846" t="str">
            <v>76.8000</v>
          </cell>
          <cell r="W846" t="str">
            <v>104.0000</v>
          </cell>
          <cell r="X846" t="str">
            <v>41132.6000</v>
          </cell>
        </row>
        <row r="847">
          <cell r="I847" t="str">
            <v>9552.0000</v>
          </cell>
          <cell r="M847">
            <v>312.85714285714289</v>
          </cell>
          <cell r="N847" t="str">
            <v>48207.4000</v>
          </cell>
          <cell r="O847" t="str">
            <v>6800.3000</v>
          </cell>
          <cell r="P847" t="str">
            <v>168.3000</v>
          </cell>
          <cell r="Q847" t="str">
            <v>914.9000</v>
          </cell>
          <cell r="R847" t="str">
            <v>2799.9000</v>
          </cell>
          <cell r="T847" t="str">
            <v>406.0700</v>
          </cell>
          <cell r="V847" t="str">
            <v>75.9000</v>
          </cell>
          <cell r="W847" t="str">
            <v>91.0000</v>
          </cell>
          <cell r="X847" t="str">
            <v>43266.8000</v>
          </cell>
        </row>
        <row r="848">
          <cell r="I848" t="str">
            <v>10017.0000</v>
          </cell>
          <cell r="M848">
            <v>386.28571428571428</v>
          </cell>
          <cell r="N848" t="str">
            <v>56265.8000</v>
          </cell>
          <cell r="O848" t="str">
            <v>6842.1000</v>
          </cell>
          <cell r="P848" t="str">
            <v>164.4000</v>
          </cell>
          <cell r="Q848" t="str">
            <v>1004.2000</v>
          </cell>
          <cell r="R848" t="str">
            <v>3064.7000</v>
          </cell>
          <cell r="T848" t="str">
            <v>387.8050</v>
          </cell>
          <cell r="V848" t="str">
            <v>85.4400</v>
          </cell>
          <cell r="W848" t="str">
            <v>160.0000</v>
          </cell>
          <cell r="X848" t="str">
            <v>48207.4000</v>
          </cell>
        </row>
        <row r="849">
          <cell r="I849" t="str">
            <v>10398.0000</v>
          </cell>
          <cell r="M849">
            <v>0</v>
          </cell>
          <cell r="N849" t="str">
            <v>21931.0000</v>
          </cell>
          <cell r="O849" t="str">
            <v>5343.0000</v>
          </cell>
          <cell r="P849" t="str">
            <v>1220.0000</v>
          </cell>
          <cell r="Q849" t="str">
            <v>1187.0000</v>
          </cell>
          <cell r="R849" t="str">
            <v>928.0000</v>
          </cell>
          <cell r="T849" t="str">
            <v>123.0130</v>
          </cell>
          <cell r="V849" t="str">
            <v>50.1875</v>
          </cell>
          <cell r="W849" t="str">
            <v>128.0000</v>
          </cell>
          <cell r="X849" t="str">
            <v>16544.0000</v>
          </cell>
        </row>
        <row r="850">
          <cell r="I850" t="str">
            <v>8304.0000</v>
          </cell>
          <cell r="M850">
            <v>324.43333333333334</v>
          </cell>
          <cell r="N850" t="str">
            <v>23605.0000</v>
          </cell>
          <cell r="O850" t="str">
            <v>3769.0000</v>
          </cell>
          <cell r="P850" t="str">
            <v>465.0000</v>
          </cell>
          <cell r="Q850" t="str">
            <v>1283.0000</v>
          </cell>
          <cell r="R850" t="str">
            <v>-1216.0000</v>
          </cell>
          <cell r="T850" t="str">
            <v>123.2460</v>
          </cell>
          <cell r="V850" t="str">
            <v>29.2600</v>
          </cell>
          <cell r="W850" t="str">
            <v>79.0000</v>
          </cell>
          <cell r="X850" t="str">
            <v>21931.0000</v>
          </cell>
        </row>
        <row r="851">
          <cell r="I851" t="str">
            <v>6775.0000</v>
          </cell>
          <cell r="M851">
            <v>445.56666666666666</v>
          </cell>
          <cell r="N851" t="str">
            <v>24720.0000</v>
          </cell>
          <cell r="O851" t="str">
            <v>893.0000</v>
          </cell>
          <cell r="P851" t="str">
            <v>0.0000</v>
          </cell>
          <cell r="Q851" t="str">
            <v>1148.0000</v>
          </cell>
          <cell r="R851" t="str">
            <v>-1272.0000</v>
          </cell>
          <cell r="T851" t="str">
            <v>123.3590</v>
          </cell>
          <cell r="V851" t="str">
            <v>12.1000</v>
          </cell>
          <cell r="W851" t="str">
            <v>311.0000</v>
          </cell>
          <cell r="X851" t="str">
            <v>23605.0000</v>
          </cell>
        </row>
        <row r="852">
          <cell r="I852" t="str">
            <v>6818.0000</v>
          </cell>
          <cell r="M852">
            <v>407.4</v>
          </cell>
          <cell r="N852" t="str">
            <v>26356.0000</v>
          </cell>
          <cell r="O852" t="str">
            <v>-659.0000</v>
          </cell>
          <cell r="P852" t="str">
            <v>0.0000</v>
          </cell>
          <cell r="Q852" t="str">
            <v>1202.0000</v>
          </cell>
          <cell r="R852" t="str">
            <v>-773.0000</v>
          </cell>
          <cell r="T852" t="str">
            <v>123.5450</v>
          </cell>
          <cell r="V852" t="str">
            <v>11.8100</v>
          </cell>
          <cell r="W852" t="str">
            <v>783.0000</v>
          </cell>
          <cell r="X852" t="str">
            <v>24720.0000</v>
          </cell>
        </row>
        <row r="853">
          <cell r="I853" t="str">
            <v>6842.0000</v>
          </cell>
          <cell r="M853">
            <v>407.63333333333333</v>
          </cell>
          <cell r="N853" t="str">
            <v>21801.0000</v>
          </cell>
          <cell r="O853" t="str">
            <v>-5796.0000</v>
          </cell>
          <cell r="P853" t="str">
            <v>116.0000</v>
          </cell>
          <cell r="Q853" t="str">
            <v>1244.0000</v>
          </cell>
          <cell r="R853" t="str">
            <v>-5198.0000</v>
          </cell>
          <cell r="T853" t="str">
            <v>139.8300</v>
          </cell>
          <cell r="V853" t="str">
            <v>7.4800</v>
          </cell>
          <cell r="W853" t="str">
            <v>966.0000</v>
          </cell>
          <cell r="X853" t="str">
            <v>26356.0000</v>
          </cell>
        </row>
        <row r="854">
          <cell r="I854" t="str">
            <v>6521.0000</v>
          </cell>
          <cell r="M854">
            <v>365.76666666666665</v>
          </cell>
          <cell r="N854" t="str">
            <v>20039.0000</v>
          </cell>
          <cell r="O854" t="str">
            <v>-9895.0000</v>
          </cell>
          <cell r="P854" t="str">
            <v>132.0000</v>
          </cell>
          <cell r="Q854" t="str">
            <v>1273.0000</v>
          </cell>
          <cell r="R854" t="str">
            <v>-3818.0000</v>
          </cell>
          <cell r="T854" t="str">
            <v>189.3430</v>
          </cell>
          <cell r="V854" t="str">
            <v>0.7500</v>
          </cell>
          <cell r="W854" t="str">
            <v>1421.0000</v>
          </cell>
          <cell r="X854" t="str">
            <v>21801.0000</v>
          </cell>
        </row>
        <row r="855">
          <cell r="I855" t="str">
            <v>4590.0000</v>
          </cell>
          <cell r="M855">
            <v>132.83333333333331</v>
          </cell>
          <cell r="N855" t="str">
            <v>19622.0000</v>
          </cell>
          <cell r="O855" t="str">
            <v>-13593.0000</v>
          </cell>
          <cell r="P855" t="str">
            <v>406.0000</v>
          </cell>
          <cell r="Q855" t="str">
            <v>1276.0000</v>
          </cell>
          <cell r="R855" t="str">
            <v>-6203.0000</v>
          </cell>
          <cell r="T855" t="str">
            <v>197.3360</v>
          </cell>
          <cell r="V855" t="str">
            <v>1.3000</v>
          </cell>
          <cell r="W855" t="str">
            <v>-714.0000</v>
          </cell>
          <cell r="X855" t="str">
            <v>20039.0000</v>
          </cell>
        </row>
        <row r="856">
          <cell r="I856" t="str">
            <v>4882.0000</v>
          </cell>
          <cell r="M856">
            <v>83.36666666666666</v>
          </cell>
          <cell r="N856" t="str">
            <v>32423.0000</v>
          </cell>
          <cell r="O856" t="str">
            <v>10113.0000</v>
          </cell>
          <cell r="P856" t="str">
            <v>855.0000</v>
          </cell>
          <cell r="Q856" t="str">
            <v>1145.0000</v>
          </cell>
          <cell r="R856" t="str">
            <v>1612.0000</v>
          </cell>
          <cell r="T856" t="str">
            <v>292.2260</v>
          </cell>
          <cell r="V856" t="str">
            <v>14.8900</v>
          </cell>
          <cell r="W856" t="str">
            <v>179.0000</v>
          </cell>
          <cell r="X856" t="str">
            <v>19622.0000</v>
          </cell>
        </row>
        <row r="857">
          <cell r="I857" t="str">
            <v>7295.0000</v>
          </cell>
          <cell r="M857">
            <v>1233.4285714285713</v>
          </cell>
          <cell r="N857" t="str">
            <v>45014.0000</v>
          </cell>
          <cell r="O857" t="str">
            <v>874.0000</v>
          </cell>
          <cell r="P857" t="str">
            <v>1981.0000</v>
          </cell>
          <cell r="Q857" t="str">
            <v>1266.0000</v>
          </cell>
          <cell r="R857" t="str">
            <v>-8922.0000</v>
          </cell>
          <cell r="T857" t="str">
            <v>695.1360</v>
          </cell>
          <cell r="V857" t="str">
            <v>11.4600</v>
          </cell>
          <cell r="W857" t="str">
            <v>285.0000</v>
          </cell>
          <cell r="X857" t="str">
            <v>32423.0000</v>
          </cell>
        </row>
        <row r="858">
          <cell r="I858" t="str">
            <v>7623.0000</v>
          </cell>
          <cell r="M858">
            <v>1344</v>
          </cell>
          <cell r="N858" t="str">
            <v>43539.0000</v>
          </cell>
          <cell r="O858" t="str">
            <v>245.0000</v>
          </cell>
          <cell r="P858" t="str">
            <v>1667.0000</v>
          </cell>
          <cell r="Q858" t="str">
            <v>1536.0000</v>
          </cell>
          <cell r="R858" t="str">
            <v>-1237.0000</v>
          </cell>
          <cell r="T858" t="str">
            <v>783.9550</v>
          </cell>
          <cell r="V858" t="str">
            <v>11.3800</v>
          </cell>
          <cell r="W858" t="str">
            <v>735.0000</v>
          </cell>
          <cell r="X858" t="str">
            <v>45014.0000</v>
          </cell>
        </row>
        <row r="859">
          <cell r="I859" t="str">
            <v>8249.0000</v>
          </cell>
          <cell r="M859">
            <v>1322.4285714285713</v>
          </cell>
          <cell r="N859" t="str">
            <v>43188.0000</v>
          </cell>
          <cell r="O859" t="str">
            <v>897.0000</v>
          </cell>
          <cell r="P859" t="str">
            <v>1924.0000</v>
          </cell>
          <cell r="Q859" t="str">
            <v>1511.0000</v>
          </cell>
          <cell r="R859" t="str">
            <v>593.0000</v>
          </cell>
          <cell r="T859" t="str">
            <v>834.7240</v>
          </cell>
          <cell r="V859" t="str">
            <v>12.6000</v>
          </cell>
          <cell r="W859" t="str">
            <v>701.0000</v>
          </cell>
          <cell r="X859" t="str">
            <v>43539.0000</v>
          </cell>
        </row>
        <row r="860">
          <cell r="I860" t="str">
            <v>7789.0000</v>
          </cell>
          <cell r="M860">
            <v>1643.4285714285713</v>
          </cell>
          <cell r="N860" t="str">
            <v>43499.0000</v>
          </cell>
          <cell r="O860" t="str">
            <v>-1396.0000</v>
          </cell>
          <cell r="P860" t="str">
            <v>2028.0000</v>
          </cell>
          <cell r="Q860" t="str">
            <v>1523.0000</v>
          </cell>
          <cell r="R860" t="str">
            <v>854.0000</v>
          </cell>
          <cell r="T860" t="str">
            <v>845.2460</v>
          </cell>
          <cell r="V860" t="str">
            <v>8.0900</v>
          </cell>
          <cell r="W860" t="str">
            <v>677.0000</v>
          </cell>
          <cell r="X860" t="str">
            <v>43188.0000</v>
          </cell>
        </row>
        <row r="861">
          <cell r="I861" t="str">
            <v>8196.0000</v>
          </cell>
          <cell r="M861">
            <v>1899</v>
          </cell>
          <cell r="N861" t="str">
            <v>44550.0000</v>
          </cell>
          <cell r="O861" t="str">
            <v>-2131.0000</v>
          </cell>
          <cell r="P861" t="str">
            <v>2047.0000</v>
          </cell>
          <cell r="Q861" t="str">
            <v>1565.0000</v>
          </cell>
          <cell r="R861" t="str">
            <v>1009.0000</v>
          </cell>
          <cell r="T861" t="str">
            <v>851.4030</v>
          </cell>
          <cell r="V861" t="str">
            <v>11.8700</v>
          </cell>
          <cell r="W861" t="str">
            <v>794.0000</v>
          </cell>
          <cell r="X861" t="str">
            <v>43499.0000</v>
          </cell>
        </row>
        <row r="862">
          <cell r="I862" t="str">
            <v>1416.0000</v>
          </cell>
          <cell r="M862">
            <v>39.133333333333333</v>
          </cell>
          <cell r="N862" t="str">
            <v>12662.0000</v>
          </cell>
          <cell r="O862" t="str">
            <v>4015.0000</v>
          </cell>
          <cell r="P862" t="str">
            <v>1801.0000</v>
          </cell>
          <cell r="Q862" t="str">
            <v>758.0000</v>
          </cell>
          <cell r="R862" t="str">
            <v>468.0000</v>
          </cell>
          <cell r="T862" t="str">
            <v>142.6510</v>
          </cell>
          <cell r="V862" t="str">
            <v>38.9375</v>
          </cell>
          <cell r="W862" t="str">
            <v>31.0000</v>
          </cell>
          <cell r="X862" t="str">
            <v>12316.0000</v>
          </cell>
        </row>
        <row r="863">
          <cell r="I863" t="str">
            <v>2183.0000</v>
          </cell>
          <cell r="M863">
            <v>41.2</v>
          </cell>
          <cell r="N863" t="str">
            <v>19228.0000</v>
          </cell>
          <cell r="O863" t="str">
            <v>4589.0000</v>
          </cell>
          <cell r="P863" t="str">
            <v>1478.0000</v>
          </cell>
          <cell r="Q863" t="str">
            <v>795.0000</v>
          </cell>
          <cell r="R863" t="str">
            <v>329.0000</v>
          </cell>
          <cell r="T863" t="str">
            <v>161.1340</v>
          </cell>
          <cell r="V863" t="str">
            <v>41.9400</v>
          </cell>
          <cell r="W863" t="str">
            <v>185.0000</v>
          </cell>
          <cell r="X863" t="str">
            <v>12662.0000</v>
          </cell>
        </row>
        <row r="864">
          <cell r="I864" t="str">
            <v>1845.0000</v>
          </cell>
          <cell r="M864">
            <v>67.466666666666669</v>
          </cell>
          <cell r="N864" t="str">
            <v>19238.0000</v>
          </cell>
          <cell r="O864" t="str">
            <v>4565.0000</v>
          </cell>
          <cell r="P864" t="str">
            <v>916.0000</v>
          </cell>
          <cell r="Q864" t="str">
            <v>759.0000</v>
          </cell>
          <cell r="R864" t="str">
            <v>632.0000</v>
          </cell>
          <cell r="T864" t="str">
            <v>167.4620</v>
          </cell>
          <cell r="V864" t="str">
            <v>46.4000</v>
          </cell>
          <cell r="W864" t="str">
            <v>22.0000</v>
          </cell>
          <cell r="X864" t="str">
            <v>19228.0000</v>
          </cell>
        </row>
        <row r="865">
          <cell r="I865" t="str">
            <v>2348.0000</v>
          </cell>
          <cell r="M865">
            <v>58.833333333333336</v>
          </cell>
          <cell r="N865" t="str">
            <v>20753.0000</v>
          </cell>
          <cell r="O865" t="str">
            <v>5287.0000</v>
          </cell>
          <cell r="P865" t="str">
            <v>988.0000</v>
          </cell>
          <cell r="Q865" t="str">
            <v>687.0000</v>
          </cell>
          <cell r="R865" t="str">
            <v>480.0000</v>
          </cell>
          <cell r="T865" t="str">
            <v>168.6070</v>
          </cell>
          <cell r="V865" t="str">
            <v>39.4000</v>
          </cell>
          <cell r="W865" t="str">
            <v>80.0000</v>
          </cell>
          <cell r="X865" t="str">
            <v>19238.0000</v>
          </cell>
        </row>
        <row r="866">
          <cell r="I866" t="str">
            <v>2565.0000</v>
          </cell>
          <cell r="M866">
            <v>65.933333333333337</v>
          </cell>
          <cell r="N866" t="str">
            <v>21297.0000</v>
          </cell>
          <cell r="O866" t="str">
            <v>5548.0000</v>
          </cell>
          <cell r="P866" t="str">
            <v>1124.0000</v>
          </cell>
          <cell r="Q866" t="str">
            <v>744.0000</v>
          </cell>
          <cell r="R866" t="str">
            <v>443.0000</v>
          </cell>
          <cell r="T866" t="str">
            <v>174.2090</v>
          </cell>
          <cell r="V866" t="str">
            <v>43.1300</v>
          </cell>
          <cell r="W866" t="str">
            <v>115.0000</v>
          </cell>
          <cell r="X866" t="str">
            <v>20753.0000</v>
          </cell>
        </row>
        <row r="867">
          <cell r="I867" t="str">
            <v>2617.0000</v>
          </cell>
          <cell r="M867">
            <v>72.166666666666671</v>
          </cell>
          <cell r="N867" t="str">
            <v>23335.0000</v>
          </cell>
          <cell r="O867" t="str">
            <v>5769.0000</v>
          </cell>
          <cell r="P867" t="str">
            <v>1396.0000</v>
          </cell>
          <cell r="Q867" t="str">
            <v>869.0000</v>
          </cell>
          <cell r="R867" t="str">
            <v>576.0000</v>
          </cell>
          <cell r="T867" t="str">
            <v>177.8140</v>
          </cell>
          <cell r="V867" t="str">
            <v>43.1900</v>
          </cell>
          <cell r="W867" t="str">
            <v>125.0000</v>
          </cell>
          <cell r="X867" t="str">
            <v>21297.0000</v>
          </cell>
        </row>
        <row r="868">
          <cell r="I868" t="str">
            <v>2744.0000</v>
          </cell>
          <cell r="M868">
            <v>72.766666666666666</v>
          </cell>
          <cell r="N868" t="str">
            <v>23785.0000</v>
          </cell>
          <cell r="O868" t="str">
            <v>5849.0000</v>
          </cell>
          <cell r="P868" t="str">
            <v>1465.0000</v>
          </cell>
          <cell r="Q868" t="str">
            <v>1014.0000</v>
          </cell>
          <cell r="R868" t="str">
            <v>437.0000</v>
          </cell>
          <cell r="T868" t="str">
            <v>177.1380</v>
          </cell>
          <cell r="V868" t="str">
            <v>48.4100</v>
          </cell>
          <cell r="W868" t="str">
            <v>163.0000</v>
          </cell>
          <cell r="X868" t="str">
            <v>23335.0000</v>
          </cell>
        </row>
        <row r="869">
          <cell r="I869" t="str">
            <v>2980.0000</v>
          </cell>
          <cell r="M869">
            <v>57.2</v>
          </cell>
          <cell r="N869" t="str">
            <v>23754.0000</v>
          </cell>
          <cell r="O869" t="str">
            <v>5853.0000</v>
          </cell>
          <cell r="P869" t="str">
            <v>1824.0000</v>
          </cell>
          <cell r="Q869" t="str">
            <v>932.0000</v>
          </cell>
          <cell r="R869" t="str">
            <v>787.0000</v>
          </cell>
          <cell r="T869" t="str">
            <v>163.2320</v>
          </cell>
          <cell r="V869" t="str">
            <v>43.9600</v>
          </cell>
          <cell r="W869" t="str">
            <v>105.0000</v>
          </cell>
          <cell r="X869" t="str">
            <v>23785.0000</v>
          </cell>
        </row>
        <row r="870">
          <cell r="I870" t="str">
            <v>2155.0000</v>
          </cell>
          <cell r="M870">
            <v>147.14285714285714</v>
          </cell>
          <cell r="N870" t="str">
            <v>24590.0000</v>
          </cell>
          <cell r="O870" t="str">
            <v>5995.0000</v>
          </cell>
          <cell r="P870" t="str">
            <v>1958.0000</v>
          </cell>
          <cell r="Q870" t="str">
            <v>901.0000</v>
          </cell>
          <cell r="R870" t="str">
            <v>526.0000</v>
          </cell>
          <cell r="T870" t="str">
            <v>163.0200</v>
          </cell>
          <cell r="V870" t="str">
            <v>35.6700</v>
          </cell>
          <cell r="W870" t="str">
            <v>57.0000</v>
          </cell>
          <cell r="X870" t="str">
            <v>23754.0000</v>
          </cell>
        </row>
        <row r="871">
          <cell r="I871" t="str">
            <v>2549.0000</v>
          </cell>
          <cell r="M871">
            <v>144</v>
          </cell>
          <cell r="N871" t="str">
            <v>24195.0000</v>
          </cell>
          <cell r="O871" t="str">
            <v>6278.0000</v>
          </cell>
          <cell r="P871" t="str">
            <v>2096.0000</v>
          </cell>
          <cell r="Q871" t="str">
            <v>1020.0000</v>
          </cell>
          <cell r="R871" t="str">
            <v>532.0000</v>
          </cell>
          <cell r="T871" t="str">
            <v>165.4000</v>
          </cell>
          <cell r="V871" t="str">
            <v>43.5900</v>
          </cell>
          <cell r="W871" t="str">
            <v>91.0000</v>
          </cell>
          <cell r="X871" t="str">
            <v>24590.0000</v>
          </cell>
        </row>
        <row r="872">
          <cell r="I872" t="str">
            <v>2913.0000</v>
          </cell>
          <cell r="M872">
            <v>150.85714285714286</v>
          </cell>
          <cell r="N872" t="str">
            <v>24896.0000</v>
          </cell>
          <cell r="O872" t="str">
            <v>6722.0000</v>
          </cell>
          <cell r="P872" t="str">
            <v>2632.0000</v>
          </cell>
          <cell r="Q872" t="str">
            <v>1027.0000</v>
          </cell>
          <cell r="R872" t="str">
            <v>630.0000</v>
          </cell>
          <cell r="T872" t="str">
            <v>169.4280</v>
          </cell>
          <cell r="V872" t="str">
            <v>45.3200</v>
          </cell>
          <cell r="W872" t="str">
            <v>146.0000</v>
          </cell>
          <cell r="X872" t="str">
            <v>24195.0000</v>
          </cell>
        </row>
        <row r="873">
          <cell r="I873" t="str">
            <v>2886.0000</v>
          </cell>
          <cell r="M873">
            <v>211.14285714285714</v>
          </cell>
          <cell r="N873" t="str">
            <v>26009.0000</v>
          </cell>
          <cell r="O873" t="str">
            <v>7009.0000</v>
          </cell>
          <cell r="P873" t="str">
            <v>3116.0000</v>
          </cell>
          <cell r="Q873" t="str">
            <v>995.0000</v>
          </cell>
          <cell r="R873" t="str">
            <v>711.0000</v>
          </cell>
          <cell r="T873" t="str">
            <v>169.2470</v>
          </cell>
          <cell r="V873" t="str">
            <v>54.4500</v>
          </cell>
          <cell r="W873" t="str">
            <v>207.0000</v>
          </cell>
          <cell r="X873" t="str">
            <v>24896.0000</v>
          </cell>
        </row>
        <row r="874">
          <cell r="I874" t="str">
            <v>3223.0000</v>
          </cell>
          <cell r="M874">
            <v>242.85714285714286</v>
          </cell>
          <cell r="N874" t="str">
            <v>26339.0000</v>
          </cell>
          <cell r="O874" t="str">
            <v>7373.0000</v>
          </cell>
          <cell r="P874" t="str">
            <v>3191.0000</v>
          </cell>
          <cell r="Q874" t="str">
            <v>995.0000</v>
          </cell>
          <cell r="R874" t="str">
            <v>666.0000</v>
          </cell>
          <cell r="T874" t="str">
            <v>172.3520</v>
          </cell>
          <cell r="V874" t="str">
            <v>60.0500</v>
          </cell>
          <cell r="W874" t="str">
            <v>257.0000</v>
          </cell>
          <cell r="X874" t="str">
            <v>26009.0000</v>
          </cell>
        </row>
        <row r="875">
          <cell r="I875" t="str">
            <v>2773.0000</v>
          </cell>
          <cell r="M875">
            <v>0</v>
          </cell>
          <cell r="N875" t="str">
            <v>45027.0000</v>
          </cell>
          <cell r="O875" t="str">
            <v>24100.0000</v>
          </cell>
          <cell r="P875" t="str">
            <v>2833.0000</v>
          </cell>
          <cell r="Q875" t="str">
            <v>4664.0000</v>
          </cell>
          <cell r="R875" t="str">
            <v>920.0000</v>
          </cell>
          <cell r="T875" t="str">
            <v>2067.9000</v>
          </cell>
          <cell r="V875" t="str">
            <v>38.2500</v>
          </cell>
          <cell r="W875" t="str">
            <v>-3.0000</v>
          </cell>
          <cell r="X875" t="str">
            <v>43679.0000</v>
          </cell>
        </row>
        <row r="876">
          <cell r="I876" t="str">
            <v>2450.0000</v>
          </cell>
          <cell r="M876">
            <v>0</v>
          </cell>
          <cell r="N876" t="str">
            <v>43699.0000</v>
          </cell>
          <cell r="O876" t="str">
            <v>22672.0000</v>
          </cell>
          <cell r="P876" t="str">
            <v>2730.0000</v>
          </cell>
          <cell r="Q876" t="str">
            <v>1754.0000</v>
          </cell>
          <cell r="R876" t="str">
            <v>120.0000</v>
          </cell>
          <cell r="T876" t="str">
            <v>2010.0000</v>
          </cell>
          <cell r="V876" t="str">
            <v>18.6200</v>
          </cell>
          <cell r="W876" t="str">
            <v>-24.0000</v>
          </cell>
          <cell r="X876" t="str">
            <v>45027.0000</v>
          </cell>
        </row>
        <row r="877">
          <cell r="I877" t="str">
            <v>2157.0000</v>
          </cell>
          <cell r="M877">
            <v>98.433333333333337</v>
          </cell>
          <cell r="N877" t="str">
            <v>50045.0000</v>
          </cell>
          <cell r="O877" t="str">
            <v>23445.0000</v>
          </cell>
          <cell r="P877" t="str">
            <v>2597.0000</v>
          </cell>
          <cell r="Q877" t="str">
            <v>1042.0000</v>
          </cell>
          <cell r="R877" t="str">
            <v>1236.0000</v>
          </cell>
          <cell r="T877" t="str">
            <v>2012.0000</v>
          </cell>
          <cell r="V877" t="str">
            <v>15.1400</v>
          </cell>
          <cell r="W877" t="str">
            <v>14.0000</v>
          </cell>
          <cell r="X877" t="str">
            <v>43699.0000</v>
          </cell>
        </row>
        <row r="878">
          <cell r="I878" t="str">
            <v>2655.0000</v>
          </cell>
          <cell r="M878">
            <v>142.16666666666666</v>
          </cell>
          <cell r="N878" t="str">
            <v>49988.0000</v>
          </cell>
          <cell r="O878" t="str">
            <v>23791.0000</v>
          </cell>
          <cell r="P878" t="str">
            <v>2712.0000</v>
          </cell>
          <cell r="Q878" t="str">
            <v>1077.0000</v>
          </cell>
          <cell r="R878" t="str">
            <v>1338.0000</v>
          </cell>
          <cell r="T878" t="str">
            <v>2013.3000</v>
          </cell>
          <cell r="V878" t="str">
            <v>20.1700</v>
          </cell>
          <cell r="W878" t="str">
            <v>57.0000</v>
          </cell>
          <cell r="X878" t="str">
            <v>50045.0000</v>
          </cell>
        </row>
        <row r="879">
          <cell r="I879" t="str">
            <v>3139.0000</v>
          </cell>
          <cell r="M879">
            <v>161.03333333333333</v>
          </cell>
          <cell r="N879" t="str">
            <v>53902.0000</v>
          </cell>
          <cell r="O879" t="str">
            <v>26081.0000</v>
          </cell>
          <cell r="P879" t="str">
            <v>2950.0000</v>
          </cell>
          <cell r="Q879" t="str">
            <v>1210.0000</v>
          </cell>
          <cell r="R879" t="str">
            <v>2345.0000</v>
          </cell>
          <cell r="T879" t="str">
            <v>1998.4000</v>
          </cell>
          <cell r="V879" t="str">
            <v>22.5500</v>
          </cell>
          <cell r="W879" t="str">
            <v>267.0000</v>
          </cell>
          <cell r="X879" t="str">
            <v>49988.0000</v>
          </cell>
        </row>
        <row r="880">
          <cell r="I880" t="str">
            <v>3410.0000</v>
          </cell>
          <cell r="M880">
            <v>176.66666666666666</v>
          </cell>
          <cell r="N880" t="str">
            <v>53158.0000</v>
          </cell>
          <cell r="O880" t="str">
            <v>26210.0000</v>
          </cell>
          <cell r="P880" t="str">
            <v>2430.0000</v>
          </cell>
          <cell r="Q880" t="str">
            <v>1339.0000</v>
          </cell>
          <cell r="R880" t="str">
            <v>2569.0000</v>
          </cell>
          <cell r="T880" t="str">
            <v>2007.2000</v>
          </cell>
          <cell r="V880" t="str">
            <v>24.1300</v>
          </cell>
          <cell r="W880" t="str">
            <v>244.0000</v>
          </cell>
          <cell r="X880" t="str">
            <v>53902.0000</v>
          </cell>
        </row>
        <row r="881">
          <cell r="I881" t="str">
            <v>4181.0000</v>
          </cell>
          <cell r="M881">
            <v>193.3</v>
          </cell>
          <cell r="N881" t="str">
            <v>59998.0000</v>
          </cell>
          <cell r="O881" t="str">
            <v>31820.0000</v>
          </cell>
          <cell r="P881" t="str">
            <v>2651.0000</v>
          </cell>
          <cell r="Q881" t="str">
            <v>1436.0000</v>
          </cell>
          <cell r="R881" t="str">
            <v>3374.0000</v>
          </cell>
          <cell r="T881" t="str">
            <v>2064.0000</v>
          </cell>
          <cell r="V881" t="str">
            <v>30.9100</v>
          </cell>
          <cell r="W881" t="str">
            <v>392.0000</v>
          </cell>
          <cell r="X881" t="str">
            <v>53158.0000</v>
          </cell>
        </row>
        <row r="882">
          <cell r="I882" t="str">
            <v>5160.0000</v>
          </cell>
          <cell r="M882">
            <v>154</v>
          </cell>
          <cell r="N882" t="str">
            <v>60928.0000</v>
          </cell>
          <cell r="O882" t="str">
            <v>30753.0000</v>
          </cell>
          <cell r="P882" t="str">
            <v>2573.0000</v>
          </cell>
          <cell r="Q882" t="str">
            <v>1491.0000</v>
          </cell>
          <cell r="R882" t="str">
            <v>4674.0000</v>
          </cell>
          <cell r="T882" t="str">
            <v>1962.2000</v>
          </cell>
          <cell r="V882" t="str">
            <v>34.3900</v>
          </cell>
          <cell r="W882" t="str">
            <v>271.0000</v>
          </cell>
          <cell r="X882" t="str">
            <v>59998.0000</v>
          </cell>
        </row>
        <row r="883">
          <cell r="I883" t="str">
            <v>4955.0000</v>
          </cell>
          <cell r="M883">
            <v>164.85714285714286</v>
          </cell>
          <cell r="N883" t="str">
            <v>62497.0000</v>
          </cell>
          <cell r="O883" t="str">
            <v>32323.0000</v>
          </cell>
          <cell r="P883" t="str">
            <v>2350.0000</v>
          </cell>
          <cell r="Q883" t="str">
            <v>1582.0000</v>
          </cell>
          <cell r="R883" t="str">
            <v>4427.0000</v>
          </cell>
          <cell r="T883" t="str">
            <v>1822.9000</v>
          </cell>
          <cell r="V883" t="str">
            <v>30.6900</v>
          </cell>
          <cell r="W883" t="str">
            <v>250.0000</v>
          </cell>
          <cell r="X883" t="str">
            <v>60928.0000</v>
          </cell>
        </row>
        <row r="884">
          <cell r="I884" t="str">
            <v>4833.0000</v>
          </cell>
          <cell r="M884">
            <v>387.85714285714289</v>
          </cell>
          <cell r="N884" t="str">
            <v>63117.0000</v>
          </cell>
          <cell r="O884" t="str">
            <v>33734.0000</v>
          </cell>
          <cell r="P884" t="str">
            <v>1819.0000</v>
          </cell>
          <cell r="Q884" t="str">
            <v>1631.0000</v>
          </cell>
          <cell r="R884" t="str">
            <v>3307.0000</v>
          </cell>
          <cell r="T884" t="str">
            <v>1818.3000</v>
          </cell>
          <cell r="V884" t="str">
            <v>27.4600</v>
          </cell>
          <cell r="W884" t="str">
            <v>214.0000</v>
          </cell>
          <cell r="X884" t="str">
            <v>62497.0000</v>
          </cell>
        </row>
        <row r="885">
          <cell r="I885" t="str">
            <v>5684.0000</v>
          </cell>
          <cell r="M885">
            <v>422.42857142857144</v>
          </cell>
          <cell r="N885" t="str">
            <v>69206.0000</v>
          </cell>
          <cell r="O885" t="str">
            <v>37519.0000</v>
          </cell>
          <cell r="P885" t="str">
            <v>2630.0000</v>
          </cell>
          <cell r="Q885" t="str">
            <v>1713.0000</v>
          </cell>
          <cell r="R885" t="str">
            <v>3963.0000</v>
          </cell>
          <cell r="T885" t="str">
            <v>1896.9000</v>
          </cell>
          <cell r="V885" t="str">
            <v>33.1000</v>
          </cell>
          <cell r="W885" t="str">
            <v>472.0000</v>
          </cell>
          <cell r="X885" t="str">
            <v>63117.0000</v>
          </cell>
        </row>
        <row r="886">
          <cell r="I886" t="str">
            <v>6551.0000</v>
          </cell>
          <cell r="M886">
            <v>514.28571428571422</v>
          </cell>
          <cell r="N886" t="str">
            <v>72124.0000</v>
          </cell>
          <cell r="O886" t="str">
            <v>37385.0000</v>
          </cell>
          <cell r="P886" t="str">
            <v>2866.0000</v>
          </cell>
          <cell r="Q886" t="str">
            <v>1841.0000</v>
          </cell>
          <cell r="R886" t="str">
            <v>4807.0000</v>
          </cell>
          <cell r="T886" t="str">
            <v>1762.2000</v>
          </cell>
          <cell r="V886" t="str">
            <v>30.1600</v>
          </cell>
          <cell r="W886" t="str">
            <v>567.0000</v>
          </cell>
          <cell r="X886" t="str">
            <v>69206.0000</v>
          </cell>
        </row>
        <row r="887">
          <cell r="I887" t="str">
            <v>8049.0000</v>
          </cell>
          <cell r="M887">
            <v>656.71428571428578</v>
          </cell>
          <cell r="N887" t="str">
            <v>74898.0000</v>
          </cell>
          <cell r="O887" t="str">
            <v>39759.0000</v>
          </cell>
          <cell r="P887" t="str">
            <v>2251.0000</v>
          </cell>
          <cell r="Q887" t="str">
            <v>1987.0000</v>
          </cell>
          <cell r="R887" t="str">
            <v>5682.0000</v>
          </cell>
          <cell r="T887" t="str">
            <v>1800.0000</v>
          </cell>
          <cell r="V887" t="str">
            <v>52.2800</v>
          </cell>
          <cell r="W887" t="str">
            <v>679.0000</v>
          </cell>
          <cell r="X887" t="str">
            <v>72124.0000</v>
          </cell>
        </row>
        <row r="888">
          <cell r="I888" t="str">
            <v>3557.0000</v>
          </cell>
          <cell r="M888">
            <v>0</v>
          </cell>
          <cell r="N888" t="str">
            <v>29348.0000</v>
          </cell>
          <cell r="O888" t="str">
            <v>6992.0000</v>
          </cell>
          <cell r="P888" t="str">
            <v>2820.0000</v>
          </cell>
          <cell r="Q888" t="str">
            <v>1176.0000</v>
          </cell>
          <cell r="R888" t="str">
            <v>415.0000</v>
          </cell>
          <cell r="T888" t="str">
            <v>245.8000</v>
          </cell>
          <cell r="V888" t="str">
            <v>67.0000</v>
          </cell>
          <cell r="W888" t="str">
            <v>7.3000</v>
          </cell>
          <cell r="X888" t="str">
            <v>17747.0000</v>
          </cell>
        </row>
        <row r="889">
          <cell r="I889" t="str">
            <v>3352.0000</v>
          </cell>
          <cell r="M889">
            <v>0</v>
          </cell>
          <cell r="N889" t="str">
            <v>34369.0000</v>
          </cell>
          <cell r="O889" t="str">
            <v>8368.0000</v>
          </cell>
          <cell r="P889" t="str">
            <v>3812.0000</v>
          </cell>
          <cell r="Q889" t="str">
            <v>1245.0000</v>
          </cell>
          <cell r="R889" t="str">
            <v>544.0000</v>
          </cell>
          <cell r="T889" t="str">
            <v>264.7000</v>
          </cell>
          <cell r="V889" t="str">
            <v>60.1000</v>
          </cell>
          <cell r="W889" t="str">
            <v>7.9000</v>
          </cell>
          <cell r="X889" t="str">
            <v>29348.0000</v>
          </cell>
        </row>
        <row r="890">
          <cell r="I890" t="str">
            <v>3074.0000</v>
          </cell>
          <cell r="M890">
            <v>0</v>
          </cell>
          <cell r="N890" t="str">
            <v>37909.0000</v>
          </cell>
          <cell r="O890" t="str">
            <v>10213.0000</v>
          </cell>
          <cell r="P890" t="str">
            <v>4099.0000</v>
          </cell>
          <cell r="Q890" t="str">
            <v>1258.0000</v>
          </cell>
          <cell r="R890" t="str">
            <v>1362.0000</v>
          </cell>
          <cell r="T890" t="str">
            <v>308.0000</v>
          </cell>
          <cell r="V890" t="str">
            <v>54.9000</v>
          </cell>
          <cell r="W890" t="str">
            <v>7.4000</v>
          </cell>
          <cell r="X890" t="str">
            <v>34369.0000</v>
          </cell>
        </row>
        <row r="891">
          <cell r="I891" t="str">
            <v>3734.0000</v>
          </cell>
          <cell r="M891">
            <v>0</v>
          </cell>
          <cell r="N891" t="str">
            <v>44186.0000</v>
          </cell>
          <cell r="O891" t="str">
            <v>10538.0000</v>
          </cell>
          <cell r="P891" t="str">
            <v>4471.0000</v>
          </cell>
          <cell r="Q891" t="str">
            <v>1216.0000</v>
          </cell>
          <cell r="R891" t="str">
            <v>964.0000</v>
          </cell>
          <cell r="T891" t="str">
            <v>325.0000</v>
          </cell>
          <cell r="V891" t="str">
            <v>63.8300</v>
          </cell>
          <cell r="W891" t="str">
            <v>5.9000</v>
          </cell>
          <cell r="X891" t="str">
            <v>37909.0000</v>
          </cell>
        </row>
        <row r="892">
          <cell r="I892" t="str">
            <v>4049.0000</v>
          </cell>
          <cell r="M892">
            <v>0</v>
          </cell>
          <cell r="N892" t="str">
            <v>45446.0000</v>
          </cell>
          <cell r="O892" t="str">
            <v>11426.0000</v>
          </cell>
          <cell r="P892" t="str">
            <v>5424.0000</v>
          </cell>
          <cell r="Q892" t="str">
            <v>1305.0000</v>
          </cell>
          <cell r="R892" t="str">
            <v>1280.0000</v>
          </cell>
          <cell r="T892" t="str">
            <v>340.0000</v>
          </cell>
          <cell r="V892" t="str">
            <v>67.7400</v>
          </cell>
          <cell r="W892" t="str">
            <v>2.7000</v>
          </cell>
          <cell r="X892" t="str">
            <v>44186.0000</v>
          </cell>
        </row>
        <row r="893">
          <cell r="I893" t="str">
            <v>4360.0000</v>
          </cell>
          <cell r="M893">
            <v>0</v>
          </cell>
          <cell r="N893" t="str">
            <v>52660.0000</v>
          </cell>
          <cell r="O893" t="str">
            <v>10397.0000</v>
          </cell>
          <cell r="P893" t="str">
            <v>4926.0000</v>
          </cell>
          <cell r="Q893" t="str">
            <v>1412.0000</v>
          </cell>
          <cell r="R893" t="str">
            <v>1050.0000</v>
          </cell>
          <cell r="T893" t="str">
            <v>347.0000</v>
          </cell>
          <cell r="V893" t="str">
            <v>77.2000</v>
          </cell>
          <cell r="W893" t="str">
            <v>4.9000</v>
          </cell>
          <cell r="X893" t="str">
            <v>45446.0000</v>
          </cell>
        </row>
        <row r="894">
          <cell r="I894" t="str">
            <v>4793.0000</v>
          </cell>
          <cell r="M894">
            <v>0</v>
          </cell>
          <cell r="N894" t="str">
            <v>49269.0000</v>
          </cell>
          <cell r="O894" t="str">
            <v>12913.0000</v>
          </cell>
          <cell r="P894" t="str">
            <v>5822.0000</v>
          </cell>
          <cell r="Q894" t="str">
            <v>1606.0000</v>
          </cell>
          <cell r="R894" t="str">
            <v>1579.0000</v>
          </cell>
          <cell r="T894" t="str">
            <v>349.0000</v>
          </cell>
          <cell r="V894" t="str">
            <v>83.8400</v>
          </cell>
          <cell r="W894" t="str">
            <v>5.8000</v>
          </cell>
          <cell r="X894" t="str">
            <v>52660.0000</v>
          </cell>
        </row>
        <row r="895">
          <cell r="I895" t="str">
            <v>5098.0000</v>
          </cell>
          <cell r="M895">
            <v>0</v>
          </cell>
          <cell r="N895" t="str">
            <v>39123.0000</v>
          </cell>
          <cell r="O895" t="str">
            <v>9406.0000</v>
          </cell>
          <cell r="P895" t="str">
            <v>4253.0000</v>
          </cell>
          <cell r="Q895" t="str">
            <v>1368.0000</v>
          </cell>
          <cell r="R895" t="str">
            <v>2721.0000</v>
          </cell>
          <cell r="T895" t="str">
            <v>577.0000</v>
          </cell>
          <cell r="V895" t="str">
            <v>47.4500</v>
          </cell>
          <cell r="W895" t="str">
            <v>6.4000</v>
          </cell>
          <cell r="X895" t="str">
            <v>49269.0000</v>
          </cell>
        </row>
        <row r="896">
          <cell r="I896" t="str">
            <v>3757.0000</v>
          </cell>
          <cell r="M896">
            <v>51</v>
          </cell>
          <cell r="N896" t="str">
            <v>42053.0000</v>
          </cell>
          <cell r="O896" t="str">
            <v>10077.0000</v>
          </cell>
          <cell r="P896" t="str">
            <v>4137.0000</v>
          </cell>
          <cell r="Q896" t="str">
            <v>1034.0000</v>
          </cell>
          <cell r="R896" t="str">
            <v>1853.0000</v>
          </cell>
          <cell r="T896" t="str">
            <v>583.0000</v>
          </cell>
          <cell r="V896" t="str">
            <v>35.8400</v>
          </cell>
          <cell r="W896" t="str">
            <v>7.6000</v>
          </cell>
          <cell r="X896" t="str">
            <v>39123.0000</v>
          </cell>
        </row>
        <row r="897">
          <cell r="I897" t="str">
            <v>4226.0000</v>
          </cell>
          <cell r="M897">
            <v>0</v>
          </cell>
          <cell r="N897" t="str">
            <v>42554.0000</v>
          </cell>
          <cell r="O897" t="str">
            <v>11185.0000</v>
          </cell>
          <cell r="P897" t="str">
            <v>4244.0000</v>
          </cell>
          <cell r="Q897" t="str">
            <v>1139.0000</v>
          </cell>
          <cell r="R897" t="str">
            <v>1287.0000</v>
          </cell>
          <cell r="T897" t="str">
            <v>599.0000</v>
          </cell>
          <cell r="V897" t="str">
            <v>38.9200</v>
          </cell>
          <cell r="W897" t="str">
            <v>9.2000</v>
          </cell>
          <cell r="X897" t="str">
            <v>42053.0000</v>
          </cell>
        </row>
        <row r="898">
          <cell r="I898" t="str">
            <v>5106.0000</v>
          </cell>
          <cell r="M898">
            <v>0</v>
          </cell>
          <cell r="N898" t="str">
            <v>42817.0000</v>
          </cell>
          <cell r="O898" t="str">
            <v>11997.0000</v>
          </cell>
          <cell r="P898" t="str">
            <v>4708.0000</v>
          </cell>
          <cell r="Q898" t="str">
            <v>1055.0000</v>
          </cell>
          <cell r="R898" t="str">
            <v>2963.0000</v>
          </cell>
          <cell r="T898" t="str">
            <v>581.0000</v>
          </cell>
          <cell r="V898" t="str">
            <v>42.7200</v>
          </cell>
          <cell r="W898" t="str">
            <v>10.3000</v>
          </cell>
          <cell r="X898" t="str">
            <v>42554.0000</v>
          </cell>
        </row>
        <row r="899">
          <cell r="I899" t="str">
            <v>5145.0000</v>
          </cell>
          <cell r="M899">
            <v>0</v>
          </cell>
          <cell r="N899" t="str">
            <v>45614.0000</v>
          </cell>
          <cell r="O899" t="str">
            <v>11446.0000</v>
          </cell>
          <cell r="P899" t="str">
            <v>5216.0000</v>
          </cell>
          <cell r="Q899" t="str">
            <v>1069.0000</v>
          </cell>
          <cell r="R899" t="str">
            <v>1408.0000</v>
          </cell>
          <cell r="T899" t="str">
            <v>570.0000</v>
          </cell>
          <cell r="V899" t="str">
            <v>53.0800</v>
          </cell>
          <cell r="W899" t="str">
            <v>11.2000</v>
          </cell>
          <cell r="X899" t="str">
            <v>42817.0000</v>
          </cell>
        </row>
        <row r="900">
          <cell r="I900" t="str">
            <v>5553.0000</v>
          </cell>
          <cell r="M900">
            <v>108.42857142857143</v>
          </cell>
          <cell r="N900" t="str">
            <v>46838.0000</v>
          </cell>
          <cell r="O900" t="str">
            <v>10568.0000</v>
          </cell>
          <cell r="P900" t="str">
            <v>5800.0000</v>
          </cell>
          <cell r="Q900" t="str">
            <v>1186.0000</v>
          </cell>
          <cell r="R900" t="str">
            <v>324.0000</v>
          </cell>
          <cell r="T900" t="str">
            <v>576.0000</v>
          </cell>
          <cell r="V900" t="str">
            <v>51.8000</v>
          </cell>
          <cell r="W900" t="str">
            <v>12.6000</v>
          </cell>
          <cell r="X900" t="str">
            <v>45614.0000</v>
          </cell>
        </row>
        <row r="901">
          <cell r="I901" t="str">
            <v>1834.9650</v>
          </cell>
          <cell r="M901">
            <v>0</v>
          </cell>
          <cell r="N901" t="str">
            <v>3914.2020</v>
          </cell>
          <cell r="O901" t="str">
            <v>1232.5480</v>
          </cell>
          <cell r="P901" t="str">
            <v>233.5050</v>
          </cell>
          <cell r="Q901" t="str">
            <v>326.3490</v>
          </cell>
          <cell r="R901" t="str">
            <v>266.9000</v>
          </cell>
          <cell r="T901" t="str">
            <v>121.0550</v>
          </cell>
          <cell r="V901" t="str">
            <v>27.0000</v>
          </cell>
          <cell r="W901" t="str">
            <v>-23.3050</v>
          </cell>
          <cell r="X901" t="str">
            <v>3853.4640</v>
          </cell>
        </row>
        <row r="902">
          <cell r="I902" t="str">
            <v>1733.8700</v>
          </cell>
          <cell r="M902">
            <v>0</v>
          </cell>
          <cell r="N902" t="str">
            <v>3400.0170</v>
          </cell>
          <cell r="O902" t="str">
            <v>888.4070</v>
          </cell>
          <cell r="P902" t="str">
            <v>212.0990</v>
          </cell>
          <cell r="Q902" t="str">
            <v>315.9370</v>
          </cell>
          <cell r="R902" t="str">
            <v>24.9880</v>
          </cell>
          <cell r="T902" t="str">
            <v>113.1220</v>
          </cell>
          <cell r="V902" t="str">
            <v>29.6900</v>
          </cell>
          <cell r="W902" t="str">
            <v>3.4410</v>
          </cell>
          <cell r="X902" t="str">
            <v>3914.2020</v>
          </cell>
        </row>
        <row r="903">
          <cell r="I903" t="str">
            <v>1486.7860</v>
          </cell>
          <cell r="M903">
            <v>57.248366666666669</v>
          </cell>
          <cell r="N903" t="str">
            <v>3151.7720</v>
          </cell>
          <cell r="O903" t="str">
            <v>914.5940</v>
          </cell>
          <cell r="P903" t="str">
            <v>214.1120</v>
          </cell>
          <cell r="Q903" t="str">
            <v>323.4990</v>
          </cell>
          <cell r="R903" t="str">
            <v>142.2370</v>
          </cell>
          <cell r="T903" t="str">
            <v>113.1240</v>
          </cell>
          <cell r="V903" t="str">
            <v>21.7700</v>
          </cell>
          <cell r="W903" t="str">
            <v>22.8310</v>
          </cell>
          <cell r="X903" t="str">
            <v>3400.0170</v>
          </cell>
        </row>
        <row r="904">
          <cell r="I904" t="str">
            <v>1731.0940</v>
          </cell>
          <cell r="M904">
            <v>46.224200000000003</v>
          </cell>
          <cell r="N904" t="str">
            <v>3188.9500</v>
          </cell>
          <cell r="O904" t="str">
            <v>983.1520</v>
          </cell>
          <cell r="P904" t="str">
            <v>234.0460</v>
          </cell>
          <cell r="Q904" t="str">
            <v>306.0050</v>
          </cell>
          <cell r="R904" t="str">
            <v>176.5090</v>
          </cell>
          <cell r="T904" t="str">
            <v>113.6740</v>
          </cell>
          <cell r="V904" t="str">
            <v>30.1500</v>
          </cell>
          <cell r="W904" t="str">
            <v>8.7760</v>
          </cell>
          <cell r="X904" t="str">
            <v>3151.7720</v>
          </cell>
        </row>
        <row r="905">
          <cell r="I905" t="str">
            <v>2482.4000</v>
          </cell>
          <cell r="M905">
            <v>0</v>
          </cell>
          <cell r="N905" t="str">
            <v>8553.7000</v>
          </cell>
          <cell r="O905" t="str">
            <v>3986.6000</v>
          </cell>
          <cell r="P905" t="str">
            <v>576.3000</v>
          </cell>
          <cell r="Q905" t="str">
            <v>385.5000</v>
          </cell>
          <cell r="R905" t="str">
            <v>264.9000</v>
          </cell>
          <cell r="T905" t="str">
            <v>222.4000</v>
          </cell>
          <cell r="V905" t="str">
            <v>35.2900</v>
          </cell>
          <cell r="W905" t="str">
            <v>28.0000</v>
          </cell>
          <cell r="X905" t="str">
            <v>3188.9500</v>
          </cell>
        </row>
        <row r="906">
          <cell r="I906" t="str">
            <v>2756.1000</v>
          </cell>
          <cell r="M906">
            <v>0</v>
          </cell>
          <cell r="N906" t="str">
            <v>9373.7000</v>
          </cell>
          <cell r="O906" t="str">
            <v>3724.2000</v>
          </cell>
          <cell r="P906" t="str">
            <v>596.8000</v>
          </cell>
          <cell r="Q906" t="str">
            <v>425.0000</v>
          </cell>
          <cell r="R906" t="str">
            <v>95.6000</v>
          </cell>
          <cell r="T906" t="str">
            <v>217.5000</v>
          </cell>
          <cell r="V906" t="str">
            <v>34.2100</v>
          </cell>
          <cell r="W906" t="str">
            <v>35.8000</v>
          </cell>
          <cell r="X906" t="str">
            <v>8553.7000</v>
          </cell>
        </row>
        <row r="907">
          <cell r="I907" t="str">
            <v>2940.9000</v>
          </cell>
          <cell r="M907">
            <v>0</v>
          </cell>
          <cell r="N907" t="str">
            <v>9635.8000</v>
          </cell>
          <cell r="O907" t="str">
            <v>4124.7000</v>
          </cell>
          <cell r="P907" t="str">
            <v>604.1000</v>
          </cell>
          <cell r="Q907" t="str">
            <v>463.3000</v>
          </cell>
          <cell r="R907" t="str">
            <v>402.6000</v>
          </cell>
          <cell r="T907" t="str">
            <v>218.8000</v>
          </cell>
          <cell r="V907" t="str">
            <v>35.5400</v>
          </cell>
          <cell r="W907" t="str">
            <v>44.3000</v>
          </cell>
          <cell r="X907" t="str">
            <v>9373.7000</v>
          </cell>
        </row>
        <row r="908">
          <cell r="I908" t="str">
            <v>3384.6000</v>
          </cell>
          <cell r="M908">
            <v>0</v>
          </cell>
          <cell r="N908" t="str">
            <v>12086.7000</v>
          </cell>
          <cell r="O908" t="str">
            <v>3907.3000</v>
          </cell>
          <cell r="P908" t="str">
            <v>872.3000</v>
          </cell>
          <cell r="Q908" t="str">
            <v>598.3000</v>
          </cell>
          <cell r="R908" t="str">
            <v>-48.4000</v>
          </cell>
          <cell r="T908" t="str">
            <v>215.9000</v>
          </cell>
          <cell r="V908" t="str">
            <v>37.7400</v>
          </cell>
          <cell r="W908" t="str">
            <v>22.6000</v>
          </cell>
          <cell r="X908" t="str">
            <v>9635.8000</v>
          </cell>
        </row>
        <row r="909">
          <cell r="I909" t="str">
            <v>2191.4000</v>
          </cell>
          <cell r="M909">
            <v>147.05714285714282</v>
          </cell>
          <cell r="N909" t="str">
            <v>9494.3000</v>
          </cell>
          <cell r="O909" t="str">
            <v>2318.5000</v>
          </cell>
          <cell r="P909" t="str">
            <v>260.9000</v>
          </cell>
          <cell r="Q909" t="str">
            <v>617.1000</v>
          </cell>
          <cell r="R909" t="str">
            <v>-191.7000</v>
          </cell>
          <cell r="T909" t="str">
            <v>205.8000</v>
          </cell>
          <cell r="V909" t="str">
            <v>13.5800</v>
          </cell>
          <cell r="W909" t="str">
            <v>3.7000</v>
          </cell>
          <cell r="X909" t="str">
            <v>12086.7000</v>
          </cell>
        </row>
        <row r="910">
          <cell r="I910" t="str">
            <v>2654.4000</v>
          </cell>
          <cell r="M910">
            <v>132.51428571428573</v>
          </cell>
          <cell r="N910" t="str">
            <v>8747.6000</v>
          </cell>
          <cell r="O910" t="str">
            <v>2134.0000</v>
          </cell>
          <cell r="P910" t="str">
            <v>205.5000</v>
          </cell>
          <cell r="Q910" t="str">
            <v>579.0000</v>
          </cell>
          <cell r="R910" t="str">
            <v>-27.3000</v>
          </cell>
          <cell r="T910" t="str">
            <v>205.7000</v>
          </cell>
          <cell r="V910" t="str">
            <v>22.2700</v>
          </cell>
          <cell r="W910" t="str">
            <v>-4.9000</v>
          </cell>
          <cell r="X910" t="str">
            <v>9494.3000</v>
          </cell>
        </row>
        <row r="911">
          <cell r="I911" t="str">
            <v>3029.6000</v>
          </cell>
          <cell r="M911">
            <v>149.44285714285718</v>
          </cell>
          <cell r="N911" t="str">
            <v>9083.2000</v>
          </cell>
          <cell r="O911" t="str">
            <v>2224.3000</v>
          </cell>
          <cell r="P911" t="str">
            <v>174.5000</v>
          </cell>
          <cell r="Q911" t="str">
            <v>539.2000</v>
          </cell>
          <cell r="R911" t="str">
            <v>221.7000</v>
          </cell>
          <cell r="T911" t="str">
            <v>206.6000</v>
          </cell>
          <cell r="V911" t="str">
            <v>17.4700</v>
          </cell>
          <cell r="W911" t="str">
            <v>34.8000</v>
          </cell>
          <cell r="X911" t="str">
            <v>8747.6000</v>
          </cell>
        </row>
        <row r="912">
          <cell r="I912" t="str">
            <v>2849.6000</v>
          </cell>
          <cell r="M912">
            <v>236.89999999999998</v>
          </cell>
          <cell r="N912" t="str">
            <v>8281.7000</v>
          </cell>
          <cell r="O912" t="str">
            <v>1042.7000</v>
          </cell>
          <cell r="P912" t="str">
            <v>20.6000</v>
          </cell>
          <cell r="Q912" t="str">
            <v>549.9000</v>
          </cell>
          <cell r="R912" t="str">
            <v>-122.6000</v>
          </cell>
          <cell r="T912" t="str">
            <v>178.5000</v>
          </cell>
          <cell r="V912" t="str">
            <v>14.4300</v>
          </cell>
          <cell r="W912" t="str">
            <v>20.9000</v>
          </cell>
          <cell r="X912" t="str">
            <v>9083.2000</v>
          </cell>
        </row>
        <row r="913">
          <cell r="I913" t="str">
            <v>3215.3000</v>
          </cell>
          <cell r="M913">
            <v>167.12857142857135</v>
          </cell>
          <cell r="N913" t="str">
            <v>7262.7000</v>
          </cell>
          <cell r="O913" t="str">
            <v>52.8000</v>
          </cell>
          <cell r="P913">
            <v>0</v>
          </cell>
          <cell r="Q913" t="str">
            <v>481.6000</v>
          </cell>
          <cell r="R913" t="str">
            <v>-651.4000</v>
          </cell>
          <cell r="T913" t="str">
            <v>180.4000</v>
          </cell>
          <cell r="V913" t="str">
            <v>8.9900</v>
          </cell>
          <cell r="W913" t="str">
            <v>1.9000</v>
          </cell>
          <cell r="X913" t="str">
            <v>8281.7000</v>
          </cell>
        </row>
        <row r="914">
          <cell r="I914" t="str">
            <v>264.4120</v>
          </cell>
          <cell r="M914">
            <v>0</v>
          </cell>
          <cell r="N914" t="str">
            <v>4892.1160</v>
          </cell>
          <cell r="O914" t="str">
            <v>2441.5750</v>
          </cell>
          <cell r="P914" t="str">
            <v>67.3810</v>
          </cell>
          <cell r="Q914" t="str">
            <v>203.3840</v>
          </cell>
          <cell r="R914" t="str">
            <v>533.2070</v>
          </cell>
          <cell r="T914" t="str">
            <v>203.1840</v>
          </cell>
          <cell r="V914" t="str">
            <v>40.5625</v>
          </cell>
          <cell r="W914" t="str">
            <v>31.5050</v>
          </cell>
          <cell r="X914" t="str">
            <v>4131.9400</v>
          </cell>
        </row>
        <row r="915">
          <cell r="I915" t="str">
            <v>215.8000</v>
          </cell>
          <cell r="M915">
            <v>8.3256666666666668</v>
          </cell>
          <cell r="N915" t="str">
            <v>4602.2020</v>
          </cell>
          <cell r="O915" t="str">
            <v>2519.5390</v>
          </cell>
          <cell r="P915" t="str">
            <v>102.8530</v>
          </cell>
          <cell r="Q915" t="str">
            <v>219.9620</v>
          </cell>
          <cell r="R915" t="str">
            <v>166.8390</v>
          </cell>
          <cell r="T915" t="str">
            <v>202.5790</v>
          </cell>
          <cell r="V915" t="str">
            <v>37.0700</v>
          </cell>
          <cell r="W915" t="str">
            <v>28.0220</v>
          </cell>
          <cell r="X915" t="str">
            <v>4892.1160</v>
          </cell>
        </row>
        <row r="916">
          <cell r="I916" t="str">
            <v>199.7610</v>
          </cell>
          <cell r="M916">
            <v>11.697133333333333</v>
          </cell>
          <cell r="N916" t="str">
            <v>4437.3850</v>
          </cell>
          <cell r="O916" t="str">
            <v>2394.6230</v>
          </cell>
          <cell r="P916" t="str">
            <v>136.4690</v>
          </cell>
          <cell r="Q916" t="str">
            <v>161.0030</v>
          </cell>
          <cell r="R916" t="str">
            <v>211.1490</v>
          </cell>
          <cell r="T916" t="str">
            <v>202.4020</v>
          </cell>
          <cell r="V916" t="str">
            <v>29.1600</v>
          </cell>
          <cell r="W916" t="str">
            <v>23.1000</v>
          </cell>
          <cell r="X916" t="str">
            <v>4602.2020</v>
          </cell>
        </row>
        <row r="917">
          <cell r="I917" t="str">
            <v>275.9690</v>
          </cell>
          <cell r="M917">
            <v>12.533066666666667</v>
          </cell>
          <cell r="N917" t="str">
            <v>5133.7520</v>
          </cell>
          <cell r="O917" t="str">
            <v>2742.6710</v>
          </cell>
          <cell r="P917" t="str">
            <v>233.9060</v>
          </cell>
          <cell r="Q917" t="str">
            <v>151.3090</v>
          </cell>
          <cell r="R917" t="str">
            <v>285.2160</v>
          </cell>
          <cell r="T917" t="str">
            <v>202.9130</v>
          </cell>
          <cell r="V917" t="str">
            <v>39.7500</v>
          </cell>
          <cell r="W917" t="str">
            <v>21.2000</v>
          </cell>
          <cell r="X917" t="str">
            <v>4437.3850</v>
          </cell>
        </row>
        <row r="918">
          <cell r="I918" t="str">
            <v>291.4600</v>
          </cell>
          <cell r="M918">
            <v>15.196333333333333</v>
          </cell>
          <cell r="N918" t="str">
            <v>5792.1790</v>
          </cell>
          <cell r="O918" t="str">
            <v>3118.6820</v>
          </cell>
          <cell r="P918" t="str">
            <v>296.4640</v>
          </cell>
          <cell r="Q918" t="str">
            <v>160.8450</v>
          </cell>
          <cell r="R918" t="str">
            <v>409.1400</v>
          </cell>
          <cell r="T918" t="str">
            <v>203.4960</v>
          </cell>
          <cell r="V918" t="str">
            <v>41.9400</v>
          </cell>
          <cell r="W918" t="str">
            <v>32.2000</v>
          </cell>
          <cell r="X918" t="str">
            <v>5133.7520</v>
          </cell>
        </row>
        <row r="919">
          <cell r="I919" t="str">
            <v>437.9940</v>
          </cell>
          <cell r="M919">
            <v>20.148833333333332</v>
          </cell>
          <cell r="N919" t="str">
            <v>6573.0320</v>
          </cell>
          <cell r="O919" t="str">
            <v>3329.5230</v>
          </cell>
          <cell r="P919" t="str">
            <v>372.1520</v>
          </cell>
          <cell r="Q919" t="str">
            <v>175.7190</v>
          </cell>
          <cell r="R919" t="str">
            <v>474.4530</v>
          </cell>
          <cell r="T919" t="str">
            <v>202.8500</v>
          </cell>
          <cell r="V919" t="str">
            <v>40.4900</v>
          </cell>
          <cell r="W919" t="str">
            <v>53.7000</v>
          </cell>
          <cell r="X919" t="str">
            <v>5792.1790</v>
          </cell>
        </row>
        <row r="920">
          <cell r="I920" t="str">
            <v>462.7410</v>
          </cell>
          <cell r="M920">
            <v>24.192033333333335</v>
          </cell>
          <cell r="N920" t="str">
            <v>7626.6580</v>
          </cell>
          <cell r="O920" t="str">
            <v>3811.0220</v>
          </cell>
          <cell r="P920" t="str">
            <v>364.0340</v>
          </cell>
          <cell r="Q920" t="str">
            <v>201.5010</v>
          </cell>
          <cell r="R920" t="str">
            <v>603.3280</v>
          </cell>
          <cell r="T920" t="str">
            <v>204.3160</v>
          </cell>
          <cell r="V920" t="str">
            <v>49.0200</v>
          </cell>
          <cell r="W920" t="str">
            <v>70.5000</v>
          </cell>
          <cell r="X920" t="str">
            <v>6573.0320</v>
          </cell>
        </row>
        <row r="921">
          <cell r="I921" t="str">
            <v>481.5160</v>
          </cell>
          <cell r="M921">
            <v>25.315133333333332</v>
          </cell>
          <cell r="N921" t="str">
            <v>8069.7700</v>
          </cell>
          <cell r="O921" t="str">
            <v>3946.1730</v>
          </cell>
          <cell r="P921" t="str">
            <v>316.0690</v>
          </cell>
          <cell r="Q921" t="str">
            <v>245.0280</v>
          </cell>
          <cell r="R921" t="str">
            <v>653.2730</v>
          </cell>
          <cell r="T921" t="str">
            <v>194.0390</v>
          </cell>
          <cell r="V921" t="str">
            <v>46.0900</v>
          </cell>
          <cell r="W921" t="str">
            <v>80.5000</v>
          </cell>
          <cell r="X921" t="str">
            <v>7626.6580</v>
          </cell>
        </row>
        <row r="922">
          <cell r="I922" t="str">
            <v>410.7110</v>
          </cell>
          <cell r="M922">
            <v>40.525285714285715</v>
          </cell>
          <cell r="N922" t="str">
            <v>7867.3040</v>
          </cell>
          <cell r="O922" t="str">
            <v>3792.8660</v>
          </cell>
          <cell r="P922" t="str">
            <v>314.4050</v>
          </cell>
          <cell r="Q922" t="str">
            <v>261.1540</v>
          </cell>
          <cell r="R922" t="str">
            <v>694.7580</v>
          </cell>
          <cell r="T922" t="str">
            <v>185.9970</v>
          </cell>
          <cell r="V922" t="str">
            <v>32.9200</v>
          </cell>
          <cell r="W922" t="str">
            <v>81.7000</v>
          </cell>
          <cell r="X922" t="str">
            <v>8069.7700</v>
          </cell>
        </row>
        <row r="923">
          <cell r="I923" t="str">
            <v>467.6410</v>
          </cell>
          <cell r="M923">
            <v>37.445428571428565</v>
          </cell>
          <cell r="N923" t="str">
            <v>7882.4030</v>
          </cell>
          <cell r="O923" t="str">
            <v>4083.6080</v>
          </cell>
          <cell r="P923" t="str">
            <v>292.3440</v>
          </cell>
          <cell r="Q923" t="str">
            <v>258.2230</v>
          </cell>
          <cell r="R923" t="str">
            <v>371.8940</v>
          </cell>
          <cell r="T923" t="str">
            <v>186.8760</v>
          </cell>
          <cell r="V923" t="str">
            <v>41.6100</v>
          </cell>
          <cell r="W923" t="str">
            <v>72.9000</v>
          </cell>
          <cell r="X923" t="str">
            <v>7867.3040</v>
          </cell>
        </row>
        <row r="924">
          <cell r="I924" t="str">
            <v>531.5980</v>
          </cell>
          <cell r="M924">
            <v>32.727857142857147</v>
          </cell>
          <cell r="N924" t="str">
            <v>8562.8940</v>
          </cell>
          <cell r="O924" t="str">
            <v>4526.5620</v>
          </cell>
          <cell r="P924" t="str">
            <v>381.2970</v>
          </cell>
          <cell r="Q924" t="str">
            <v>267.8070</v>
          </cell>
          <cell r="R924" t="str">
            <v>707.9080</v>
          </cell>
          <cell r="T924" t="str">
            <v>186.4890</v>
          </cell>
          <cell r="V924" t="str">
            <v>58.4500</v>
          </cell>
          <cell r="W924" t="str">
            <v>78.5130</v>
          </cell>
          <cell r="X924" t="str">
            <v>7882.4030</v>
          </cell>
        </row>
        <row r="925">
          <cell r="I925" t="str">
            <v>636.9980</v>
          </cell>
          <cell r="M925">
            <v>40.770857142857139</v>
          </cell>
          <cell r="N925" t="str">
            <v>9501.4500</v>
          </cell>
          <cell r="O925" t="str">
            <v>4930.5550</v>
          </cell>
          <cell r="P925" t="str">
            <v>411.1630</v>
          </cell>
          <cell r="Q925" t="str">
            <v>303.1430</v>
          </cell>
          <cell r="R925" t="str">
            <v>846.3650</v>
          </cell>
          <cell r="T925" t="str">
            <v>183.5910</v>
          </cell>
          <cell r="V925" t="str">
            <v>58.0500</v>
          </cell>
          <cell r="W925" t="str">
            <v>67.3820</v>
          </cell>
          <cell r="X925" t="str">
            <v>8562.8940</v>
          </cell>
        </row>
        <row r="926">
          <cell r="I926" t="str">
            <v>736.0640</v>
          </cell>
          <cell r="M926">
            <v>55.230428571428575</v>
          </cell>
          <cell r="N926" t="str">
            <v>10443.9430</v>
          </cell>
          <cell r="O926" t="str">
            <v>4919.2300</v>
          </cell>
          <cell r="P926" t="str">
            <v>462.2440</v>
          </cell>
          <cell r="Q926" t="str">
            <v>357.5860</v>
          </cell>
          <cell r="R926" t="str">
            <v>833.1190</v>
          </cell>
          <cell r="T926" t="str">
            <v>174.7170</v>
          </cell>
          <cell r="V926" t="str">
            <v>65.7100</v>
          </cell>
          <cell r="W926" t="str">
            <v>46.9990</v>
          </cell>
          <cell r="X926" t="str">
            <v>9501.4500</v>
          </cell>
        </row>
        <row r="927">
          <cell r="I927" t="str">
            <v>7916.0000</v>
          </cell>
          <cell r="M927">
            <v>0</v>
          </cell>
          <cell r="N927" t="str">
            <v>27645.0000</v>
          </cell>
          <cell r="O927" t="str">
            <v>9186.0000</v>
          </cell>
          <cell r="P927" t="str">
            <v>887.0000</v>
          </cell>
          <cell r="Q927" t="str">
            <v>1270.0000</v>
          </cell>
          <cell r="R927" t="str">
            <v>1513.0000</v>
          </cell>
          <cell r="T927" t="str">
            <v>677.5030</v>
          </cell>
          <cell r="V927" t="str">
            <v>36.6250</v>
          </cell>
          <cell r="W927" t="str">
            <v>35.0000</v>
          </cell>
          <cell r="X927" t="str">
            <v>25499.0000</v>
          </cell>
        </row>
        <row r="928">
          <cell r="I928" t="str">
            <v>11424.0000</v>
          </cell>
          <cell r="M928">
            <v>0</v>
          </cell>
          <cell r="N928" t="str">
            <v>35515.0000</v>
          </cell>
          <cell r="O928" t="str">
            <v>9993.0000</v>
          </cell>
          <cell r="P928" t="str">
            <v>760.0000</v>
          </cell>
          <cell r="Q928" t="str">
            <v>1773.0000</v>
          </cell>
          <cell r="R928" t="str">
            <v>-417.0000</v>
          </cell>
          <cell r="T928" t="str">
            <v>904.8370</v>
          </cell>
          <cell r="V928" t="str">
            <v>33.7800</v>
          </cell>
          <cell r="W928" t="str">
            <v>-20.0000</v>
          </cell>
          <cell r="X928" t="str">
            <v>27645.0000</v>
          </cell>
        </row>
        <row r="929">
          <cell r="I929" t="str">
            <v>9561.0000</v>
          </cell>
          <cell r="M929">
            <v>303.5333333333333</v>
          </cell>
          <cell r="N929" t="str">
            <v>39562.0000</v>
          </cell>
          <cell r="O929" t="str">
            <v>7626.0000</v>
          </cell>
          <cell r="P929" t="str">
            <v>994.0000</v>
          </cell>
          <cell r="Q929" t="str">
            <v>1745.0000</v>
          </cell>
          <cell r="R929" t="str">
            <v>-405.0000</v>
          </cell>
          <cell r="T929" t="str">
            <v>912.6560</v>
          </cell>
          <cell r="V929" t="str">
            <v>29.7000</v>
          </cell>
          <cell r="W929" t="str">
            <v>-96.0000</v>
          </cell>
          <cell r="X929" t="str">
            <v>35515.0000</v>
          </cell>
        </row>
        <row r="930">
          <cell r="I930" t="str">
            <v>11139.0000</v>
          </cell>
          <cell r="M930">
            <v>263.3</v>
          </cell>
          <cell r="N930" t="str">
            <v>41891.0000</v>
          </cell>
          <cell r="O930" t="str">
            <v>9175.0000</v>
          </cell>
          <cell r="P930" t="str">
            <v>1124.0000</v>
          </cell>
          <cell r="Q930" t="str">
            <v>1816.0000</v>
          </cell>
          <cell r="R930" t="str">
            <v>1739.0000</v>
          </cell>
          <cell r="T930" t="str">
            <v>927.4490</v>
          </cell>
          <cell r="V930" t="str">
            <v>41.5700</v>
          </cell>
          <cell r="W930" t="str">
            <v>70.0000</v>
          </cell>
          <cell r="X930" t="str">
            <v>39562.0000</v>
          </cell>
        </row>
        <row r="931">
          <cell r="I931" t="str">
            <v>12206.0000</v>
          </cell>
          <cell r="M931">
            <v>333.13333333333333</v>
          </cell>
          <cell r="N931" t="str">
            <v>45885.0000</v>
          </cell>
          <cell r="O931" t="str">
            <v>12270.0000</v>
          </cell>
          <cell r="P931" t="str">
            <v>1301.0000</v>
          </cell>
          <cell r="Q931" t="str">
            <v>1972.0000</v>
          </cell>
          <cell r="R931" t="str">
            <v>2797.0000</v>
          </cell>
          <cell r="T931" t="str">
            <v>952.9260</v>
          </cell>
          <cell r="V931" t="str">
            <v>49.5100</v>
          </cell>
          <cell r="W931" t="str">
            <v>143.0000</v>
          </cell>
          <cell r="X931" t="str">
            <v>41891.0000</v>
          </cell>
        </row>
        <row r="932">
          <cell r="I932" t="str">
            <v>13324.0000</v>
          </cell>
          <cell r="M932">
            <v>328.2</v>
          </cell>
          <cell r="N932" t="str">
            <v>45934.0000</v>
          </cell>
          <cell r="O932" t="str">
            <v>15324.0000</v>
          </cell>
          <cell r="P932" t="str">
            <v>1395.0000</v>
          </cell>
          <cell r="Q932" t="str">
            <v>2004.0000</v>
          </cell>
          <cell r="R932" t="str">
            <v>4535.0000</v>
          </cell>
          <cell r="T932" t="str">
            <v>967.1560</v>
          </cell>
          <cell r="V932" t="str">
            <v>43.8200</v>
          </cell>
          <cell r="W932" t="str">
            <v>253.0000</v>
          </cell>
          <cell r="X932" t="str">
            <v>45885.0000</v>
          </cell>
        </row>
        <row r="933">
          <cell r="I933" t="str">
            <v>14958.0000</v>
          </cell>
          <cell r="M933">
            <v>289.39999999999998</v>
          </cell>
          <cell r="N933" t="str">
            <v>45581.0000</v>
          </cell>
          <cell r="O933" t="str">
            <v>17065.0000</v>
          </cell>
          <cell r="P933" t="str">
            <v>999.0000</v>
          </cell>
          <cell r="Q933" t="str">
            <v>1999.0000</v>
          </cell>
          <cell r="R933" t="str">
            <v>3724.0000</v>
          </cell>
          <cell r="T933" t="str">
            <v>958.0510</v>
          </cell>
          <cell r="V933" t="str">
            <v>39.9000</v>
          </cell>
          <cell r="W933" t="str">
            <v>376.0000</v>
          </cell>
          <cell r="X933" t="str">
            <v>45934.0000</v>
          </cell>
        </row>
        <row r="934">
          <cell r="I934" t="str">
            <v>16130.0000</v>
          </cell>
          <cell r="M934">
            <v>0</v>
          </cell>
          <cell r="N934" t="str">
            <v>48801.0000</v>
          </cell>
          <cell r="O934" t="str">
            <v>19389.0000</v>
          </cell>
          <cell r="P934" t="str">
            <v>854.0000</v>
          </cell>
          <cell r="Q934" t="str">
            <v>2078.0000</v>
          </cell>
          <cell r="R934" t="str">
            <v>2887.0000</v>
          </cell>
          <cell r="T934" t="str">
            <v>940.3670</v>
          </cell>
          <cell r="V934" t="str">
            <v>39.4200</v>
          </cell>
          <cell r="W934" t="str">
            <v>341.0000</v>
          </cell>
          <cell r="X934" t="str">
            <v>45581.0000</v>
          </cell>
        </row>
        <row r="935">
          <cell r="I935" t="str">
            <v>11573.0000</v>
          </cell>
          <cell r="M935">
            <v>739.28571428571422</v>
          </cell>
          <cell r="N935" t="str">
            <v>45474.0000</v>
          </cell>
          <cell r="O935" t="str">
            <v>13511.0000</v>
          </cell>
          <cell r="P935" t="str">
            <v>746.0000</v>
          </cell>
          <cell r="Q935" t="str">
            <v>2156.0000</v>
          </cell>
          <cell r="R935" t="str">
            <v>579.0000</v>
          </cell>
          <cell r="T935" t="str">
            <v>924.3460</v>
          </cell>
          <cell r="V935" t="str">
            <v>15.0900</v>
          </cell>
          <cell r="W935" t="str">
            <v>171.0000</v>
          </cell>
          <cell r="X935" t="str">
            <v>48801.0000</v>
          </cell>
        </row>
        <row r="936">
          <cell r="I936" t="str">
            <v>14589.0000</v>
          </cell>
          <cell r="M936">
            <v>885.85714285714289</v>
          </cell>
          <cell r="N936" t="str">
            <v>65937.0000</v>
          </cell>
          <cell r="O936" t="str">
            <v>16555.0000</v>
          </cell>
          <cell r="P936" t="str">
            <v>1285.0000</v>
          </cell>
          <cell r="Q936" t="str">
            <v>2766.0000</v>
          </cell>
          <cell r="R936" t="str">
            <v>538.0000</v>
          </cell>
          <cell r="T936" t="str">
            <v>1150.2170</v>
          </cell>
          <cell r="V936" t="str">
            <v>27.6300</v>
          </cell>
          <cell r="W936" t="str">
            <v>403.0000</v>
          </cell>
          <cell r="X936" t="str">
            <v>45474.0000</v>
          </cell>
        </row>
        <row r="937">
          <cell r="I937" t="str">
            <v>15851.0000</v>
          </cell>
          <cell r="M937">
            <v>916</v>
          </cell>
          <cell r="N937" t="str">
            <v>69588.0000</v>
          </cell>
          <cell r="O937" t="str">
            <v>17839.0000</v>
          </cell>
          <cell r="P937" t="str">
            <v>1295.0000</v>
          </cell>
          <cell r="Q937" t="str">
            <v>2885.0000</v>
          </cell>
          <cell r="R937" t="str">
            <v>2310.0000</v>
          </cell>
          <cell r="T937" t="str">
            <v>1167.2170</v>
          </cell>
          <cell r="V937" t="str">
            <v>34.1400</v>
          </cell>
          <cell r="W937" t="str">
            <v>708.0000</v>
          </cell>
          <cell r="X937" t="str">
            <v>65937.0000</v>
          </cell>
        </row>
        <row r="938">
          <cell r="I938" t="str">
            <v>16119.0000</v>
          </cell>
          <cell r="M938">
            <v>1130</v>
          </cell>
          <cell r="N938" t="str">
            <v>69224.0000</v>
          </cell>
          <cell r="O938" t="str">
            <v>18281.0000</v>
          </cell>
          <cell r="P938" t="str">
            <v>1091.0000</v>
          </cell>
          <cell r="Q938" t="str">
            <v>2768.0000</v>
          </cell>
          <cell r="R938" t="str">
            <v>2742.0000</v>
          </cell>
          <cell r="T938" t="str">
            <v>1184.5620</v>
          </cell>
          <cell r="V938" t="str">
            <v>28.7600</v>
          </cell>
          <cell r="W938" t="str">
            <v>806.0000</v>
          </cell>
          <cell r="X938" t="str">
            <v>69588.0000</v>
          </cell>
        </row>
        <row r="939">
          <cell r="I939" t="str">
            <v>17725.0000</v>
          </cell>
          <cell r="M939">
            <v>1460.1428571428571</v>
          </cell>
          <cell r="N939" t="str">
            <v>69605.0000</v>
          </cell>
          <cell r="O939" t="str">
            <v>16877.0000</v>
          </cell>
          <cell r="P939" t="str">
            <v>837.0000</v>
          </cell>
          <cell r="Q939" t="str">
            <v>2599.0000</v>
          </cell>
          <cell r="R939" t="str">
            <v>1182.0000</v>
          </cell>
          <cell r="T939" t="str">
            <v>1203.2930</v>
          </cell>
          <cell r="V939" t="str">
            <v>32.3294</v>
          </cell>
          <cell r="W939" t="str">
            <v>940.0000</v>
          </cell>
          <cell r="X939" t="str">
            <v>69224.0000</v>
          </cell>
        </row>
        <row r="940">
          <cell r="I940" t="str">
            <v>79.5000</v>
          </cell>
          <cell r="M940">
            <v>8.67</v>
          </cell>
          <cell r="N940" t="str">
            <v>18164.4000</v>
          </cell>
          <cell r="O940" t="str">
            <v>3871.3000</v>
          </cell>
          <cell r="P940" t="str">
            <v>437.7000</v>
          </cell>
          <cell r="Q940" t="str">
            <v>190.0000</v>
          </cell>
          <cell r="R940" t="str">
            <v>864.0000</v>
          </cell>
          <cell r="T940" t="str">
            <v>168.3270</v>
          </cell>
          <cell r="V940" t="str">
            <v>104.5400</v>
          </cell>
          <cell r="W940" t="str">
            <v>95.7000</v>
          </cell>
          <cell r="X940" t="str">
            <v>15919.9000</v>
          </cell>
        </row>
        <row r="941">
          <cell r="I941" t="str">
            <v>84.1000</v>
          </cell>
          <cell r="M941">
            <v>7.57</v>
          </cell>
          <cell r="N941" t="str">
            <v>19271.7000</v>
          </cell>
          <cell r="O941" t="str">
            <v>4091.7000</v>
          </cell>
          <cell r="P941" t="str">
            <v>174.8000</v>
          </cell>
          <cell r="Q941" t="str">
            <v>208.6000</v>
          </cell>
          <cell r="R941" t="str">
            <v>975.7000</v>
          </cell>
          <cell r="T941" t="str">
            <v>323.0000</v>
          </cell>
          <cell r="V941" t="str">
            <v>47.5300</v>
          </cell>
          <cell r="W941" t="str">
            <v>111.0000</v>
          </cell>
          <cell r="X941" t="str">
            <v>18164.4000</v>
          </cell>
        </row>
        <row r="942">
          <cell r="I942" t="str">
            <v>64.4000</v>
          </cell>
          <cell r="M942">
            <v>15.699999999999998</v>
          </cell>
          <cell r="N942" t="str">
            <v>17318.4000</v>
          </cell>
          <cell r="O942" t="str">
            <v>3522.8000</v>
          </cell>
          <cell r="P942" t="str">
            <v>312.1000</v>
          </cell>
          <cell r="Q942" t="str">
            <v>235.9000</v>
          </cell>
          <cell r="R942" t="str">
            <v>1000.3000</v>
          </cell>
          <cell r="T942" t="str">
            <v>307.3000</v>
          </cell>
          <cell r="V942" t="str">
            <v>26.9200</v>
          </cell>
          <cell r="W942" t="str">
            <v>109.1000</v>
          </cell>
          <cell r="X942" t="str">
            <v>19271.7000</v>
          </cell>
        </row>
        <row r="943">
          <cell r="I943" t="str">
            <v>52.4000</v>
          </cell>
          <cell r="M943">
            <v>12.871428571428572</v>
          </cell>
          <cell r="N943" t="str">
            <v>17920.7000</v>
          </cell>
          <cell r="O943" t="str">
            <v>4194.8000</v>
          </cell>
          <cell r="P943" t="str">
            <v>488.1000</v>
          </cell>
          <cell r="Q943" t="str">
            <v>242.8000</v>
          </cell>
          <cell r="R943" t="str">
            <v>793.0000</v>
          </cell>
          <cell r="T943" t="str">
            <v>308.4000</v>
          </cell>
          <cell r="V943" t="str">
            <v>39.1500</v>
          </cell>
          <cell r="W943" t="str">
            <v>88.7000</v>
          </cell>
          <cell r="X943" t="str">
            <v>17318.4000</v>
          </cell>
        </row>
        <row r="944">
          <cell r="I944" t="str">
            <v>53.9000</v>
          </cell>
          <cell r="M944">
            <v>13.228571428571431</v>
          </cell>
          <cell r="N944" t="str">
            <v>19566.1000</v>
          </cell>
          <cell r="O944" t="str">
            <v>3580.5000</v>
          </cell>
          <cell r="P944" t="str">
            <v>747.7000</v>
          </cell>
          <cell r="Q944" t="str">
            <v>253.0000</v>
          </cell>
          <cell r="R944" t="str">
            <v>827.7000</v>
          </cell>
          <cell r="T944" t="str">
            <v>285.5000</v>
          </cell>
          <cell r="V944" t="str">
            <v>45.8000</v>
          </cell>
          <cell r="W944" t="str">
            <v>94.7000</v>
          </cell>
          <cell r="X944" t="str">
            <v>17920.7000</v>
          </cell>
        </row>
        <row r="945">
          <cell r="I945" t="str">
            <v>50.5000</v>
          </cell>
          <cell r="M945">
            <v>17.985714285714288</v>
          </cell>
          <cell r="N945" t="str">
            <v>20505.4000</v>
          </cell>
          <cell r="O945" t="str">
            <v>3504.3000</v>
          </cell>
          <cell r="P945" t="str">
            <v>867.6000</v>
          </cell>
          <cell r="Q945" t="str">
            <v>273.7000</v>
          </cell>
          <cell r="R945" t="str">
            <v>952.6000</v>
          </cell>
          <cell r="T945" t="str">
            <v>273.4000</v>
          </cell>
          <cell r="V945" t="str">
            <v>44.5800</v>
          </cell>
          <cell r="W945" t="str">
            <v>114.3000</v>
          </cell>
          <cell r="X945" t="str">
            <v>19566.1000</v>
          </cell>
        </row>
        <row r="946">
          <cell r="I946" t="str">
            <v>62.7000</v>
          </cell>
          <cell r="M946">
            <v>22.857142857142854</v>
          </cell>
          <cell r="N946" t="str">
            <v>22151.9000</v>
          </cell>
          <cell r="O946" t="str">
            <v>3460.8000</v>
          </cell>
          <cell r="P946" t="str">
            <v>933.0000</v>
          </cell>
          <cell r="Q946" t="str">
            <v>282.7000</v>
          </cell>
          <cell r="R946" t="str">
            <v>998.3000</v>
          </cell>
          <cell r="T946" t="str">
            <v>262.0000</v>
          </cell>
          <cell r="V946" t="str">
            <v>49.9600</v>
          </cell>
          <cell r="W946" t="str">
            <v>128.3000</v>
          </cell>
          <cell r="X946" t="str">
            <v>20505.4000</v>
          </cell>
        </row>
        <row r="947">
          <cell r="I947" t="str">
            <v>20314.0000</v>
          </cell>
          <cell r="M947">
            <v>0</v>
          </cell>
          <cell r="N947" t="str">
            <v>39426.0000</v>
          </cell>
          <cell r="O947" t="str">
            <v>13062.0000</v>
          </cell>
          <cell r="P947" t="str">
            <v>2105.0000</v>
          </cell>
          <cell r="Q947" t="str">
            <v>1860.0000</v>
          </cell>
          <cell r="R947" t="str">
            <v>2314.0000</v>
          </cell>
          <cell r="T947" t="str">
            <v>1039.3310</v>
          </cell>
          <cell r="V947" t="str">
            <v>48.3125</v>
          </cell>
          <cell r="W947" t="str">
            <v>-465.0000</v>
          </cell>
          <cell r="X947" t="str">
            <v>40777.0000</v>
          </cell>
        </row>
        <row r="948">
          <cell r="I948" t="str">
            <v>17923.0000</v>
          </cell>
          <cell r="M948">
            <v>363.2</v>
          </cell>
          <cell r="N948" t="str">
            <v>40319.0000</v>
          </cell>
          <cell r="O948" t="str">
            <v>14215.0000</v>
          </cell>
          <cell r="P948" t="str">
            <v>2690.0000</v>
          </cell>
          <cell r="Q948" t="str">
            <v>1754.0000</v>
          </cell>
          <cell r="R948" t="str">
            <v>4328.0000</v>
          </cell>
          <cell r="T948" t="str">
            <v>1001.9530</v>
          </cell>
          <cell r="V948" t="str">
            <v>42.5100</v>
          </cell>
          <cell r="W948" t="str">
            <v>-374.0000</v>
          </cell>
          <cell r="X948" t="str">
            <v>39426.0000</v>
          </cell>
        </row>
        <row r="949">
          <cell r="I949" t="str">
            <v>15110.0000</v>
          </cell>
          <cell r="M949">
            <v>491.16666666666663</v>
          </cell>
          <cell r="N949" t="str">
            <v>34621.0000</v>
          </cell>
          <cell r="O949" t="str">
            <v>8826.0000</v>
          </cell>
          <cell r="P949" t="str">
            <v>1622.0000</v>
          </cell>
          <cell r="Q949" t="str">
            <v>1515.0000</v>
          </cell>
          <cell r="R949" t="str">
            <v>1841.0000</v>
          </cell>
          <cell r="T949" t="str">
            <v>993.9400</v>
          </cell>
          <cell r="V949" t="str">
            <v>42.4000</v>
          </cell>
          <cell r="W949" t="str">
            <v>-217.0000</v>
          </cell>
          <cell r="X949" t="str">
            <v>40319.0000</v>
          </cell>
        </row>
        <row r="950">
          <cell r="I950" t="str">
            <v>17967.0000</v>
          </cell>
          <cell r="M950">
            <v>349.03333333333336</v>
          </cell>
          <cell r="N950" t="str">
            <v>37039.0000</v>
          </cell>
          <cell r="O950" t="str">
            <v>9544.0000</v>
          </cell>
          <cell r="P950" t="str">
            <v>508.0000</v>
          </cell>
          <cell r="Q950" t="str">
            <v>1584.0000</v>
          </cell>
          <cell r="R950" t="str">
            <v>1002.0000</v>
          </cell>
          <cell r="T950" t="str">
            <v>997.2840</v>
          </cell>
          <cell r="V950" t="str">
            <v>45.8900</v>
          </cell>
          <cell r="W950" t="str">
            <v>554.0000</v>
          </cell>
          <cell r="X950" t="str">
            <v>34621.0000</v>
          </cell>
        </row>
        <row r="951">
          <cell r="I951" t="str">
            <v>18250.0000</v>
          </cell>
          <cell r="M951">
            <v>400.66666666666669</v>
          </cell>
          <cell r="N951" t="str">
            <v>35632.0000</v>
          </cell>
          <cell r="O951" t="str">
            <v>11140.0000</v>
          </cell>
          <cell r="P951" t="str">
            <v>966.0000</v>
          </cell>
          <cell r="Q951" t="str">
            <v>1347.0000</v>
          </cell>
          <cell r="R951" t="str">
            <v>1780.0000</v>
          </cell>
          <cell r="T951" t="str">
            <v>994.3410</v>
          </cell>
          <cell r="V951" t="str">
            <v>49.0500</v>
          </cell>
          <cell r="W951" t="str">
            <v>997.0000</v>
          </cell>
          <cell r="X951" t="str">
            <v>37039.0000</v>
          </cell>
        </row>
        <row r="952">
          <cell r="I952" t="str">
            <v>19792.0000</v>
          </cell>
          <cell r="M952">
            <v>382.23333333333335</v>
          </cell>
          <cell r="N952" t="str">
            <v>33250.0000</v>
          </cell>
          <cell r="O952" t="str">
            <v>8670.0000</v>
          </cell>
          <cell r="P952" t="str">
            <v>1166.0000</v>
          </cell>
          <cell r="Q952" t="str">
            <v>1358.0000</v>
          </cell>
          <cell r="R952" t="str">
            <v>2053.0000</v>
          </cell>
          <cell r="T952" t="str">
            <v>919.6100</v>
          </cell>
          <cell r="V952" t="str">
            <v>42.5000</v>
          </cell>
          <cell r="W952" t="str">
            <v>432.0000</v>
          </cell>
          <cell r="X952" t="str">
            <v>35632.0000</v>
          </cell>
        </row>
        <row r="953">
          <cell r="I953" t="str">
            <v>21909.0000</v>
          </cell>
          <cell r="M953">
            <v>353.7</v>
          </cell>
          <cell r="N953" t="str">
            <v>31777.0000</v>
          </cell>
          <cell r="O953" t="str">
            <v>9185.0000</v>
          </cell>
          <cell r="P953" t="str">
            <v>269.0000</v>
          </cell>
          <cell r="Q953" t="str">
            <v>1384.0000</v>
          </cell>
          <cell r="R953" t="str">
            <v>3148.0000</v>
          </cell>
          <cell r="T953" t="str">
            <v>922.0680</v>
          </cell>
          <cell r="V953" t="str">
            <v>48.7100</v>
          </cell>
          <cell r="W953" t="str">
            <v>243.0000</v>
          </cell>
          <cell r="X953" t="str">
            <v>33250.0000</v>
          </cell>
        </row>
        <row r="954">
          <cell r="I954" t="str">
            <v>22618.0000</v>
          </cell>
          <cell r="M954">
            <v>0</v>
          </cell>
          <cell r="N954" t="str">
            <v>34131.0000</v>
          </cell>
          <cell r="O954" t="str">
            <v>10899.0000</v>
          </cell>
          <cell r="P954" t="str">
            <v>802.0000</v>
          </cell>
          <cell r="Q954" t="str">
            <v>1371.0000</v>
          </cell>
          <cell r="R954" t="str">
            <v>2988.0000</v>
          </cell>
          <cell r="T954" t="str">
            <v>899.2890</v>
          </cell>
          <cell r="V954" t="str">
            <v>44.0900</v>
          </cell>
          <cell r="W954" t="str">
            <v>3.0000</v>
          </cell>
          <cell r="X954" t="str">
            <v>31777.0000</v>
          </cell>
        </row>
        <row r="955">
          <cell r="I955" t="str">
            <v>16209.0000</v>
          </cell>
          <cell r="M955">
            <v>719</v>
          </cell>
          <cell r="N955" t="str">
            <v>36209.0000</v>
          </cell>
          <cell r="O955" t="str">
            <v>6888.0000</v>
          </cell>
          <cell r="P955" t="str">
            <v>140.0000</v>
          </cell>
          <cell r="Q955" t="str">
            <v>1444.0000</v>
          </cell>
          <cell r="R955" t="str">
            <v>2007.0000</v>
          </cell>
          <cell r="T955" t="str">
            <v>902.3740</v>
          </cell>
          <cell r="V955" t="str">
            <v>25.3000</v>
          </cell>
          <cell r="W955" t="str">
            <v>-173.0000</v>
          </cell>
          <cell r="X955" t="str">
            <v>34131.0000</v>
          </cell>
        </row>
        <row r="956">
          <cell r="I956" t="str">
            <v>17143.0000</v>
          </cell>
          <cell r="M956">
            <v>749</v>
          </cell>
          <cell r="N956" t="str">
            <v>38185.0000</v>
          </cell>
          <cell r="O956" t="str">
            <v>6978.0000</v>
          </cell>
          <cell r="P956" t="str">
            <v>126.0000</v>
          </cell>
          <cell r="Q956" t="str">
            <v>1503.0000</v>
          </cell>
          <cell r="R956" t="str">
            <v>1755.0000</v>
          </cell>
          <cell r="T956" t="str">
            <v>903.8140</v>
          </cell>
          <cell r="V956" t="str">
            <v>33.6700</v>
          </cell>
          <cell r="W956" t="str">
            <v>346.0000</v>
          </cell>
          <cell r="X956" t="str">
            <v>36209.0000</v>
          </cell>
        </row>
        <row r="957">
          <cell r="I957" t="str">
            <v>18403.0000</v>
          </cell>
          <cell r="M957">
            <v>744.42857142857144</v>
          </cell>
          <cell r="N957" t="str">
            <v>40410.0000</v>
          </cell>
          <cell r="O957" t="str">
            <v>9041.0000</v>
          </cell>
          <cell r="P957" t="str">
            <v>115.0000</v>
          </cell>
          <cell r="Q957" t="str">
            <v>1380.0000</v>
          </cell>
          <cell r="R957" t="str">
            <v>3031.0000</v>
          </cell>
          <cell r="T957" t="str">
            <v>917.3100</v>
          </cell>
          <cell r="V957" t="str">
            <v>49.8800</v>
          </cell>
          <cell r="W957" t="str">
            <v>752.0000</v>
          </cell>
          <cell r="X957" t="str">
            <v>38185.0000</v>
          </cell>
        </row>
        <row r="958">
          <cell r="I958" t="str">
            <v>17794.0000</v>
          </cell>
          <cell r="M958">
            <v>1295</v>
          </cell>
          <cell r="N958" t="str">
            <v>48492.0000</v>
          </cell>
          <cell r="O958" t="str">
            <v>8356.0000</v>
          </cell>
          <cell r="P958" t="str">
            <v>1001.0000</v>
          </cell>
          <cell r="Q958" t="str">
            <v>1560.0000</v>
          </cell>
          <cell r="R958" t="str">
            <v>3474.0000</v>
          </cell>
          <cell r="T958" t="str">
            <v>926.1230</v>
          </cell>
          <cell r="V958" t="str">
            <v>45.7800</v>
          </cell>
          <cell r="W958" t="str">
            <v>866.0000</v>
          </cell>
          <cell r="X958" t="str">
            <v>40410.0000</v>
          </cell>
        </row>
        <row r="959">
          <cell r="I959" t="str">
            <v>19399.0000</v>
          </cell>
          <cell r="M959">
            <v>1397.5714285714287</v>
          </cell>
          <cell r="N959" t="str">
            <v>49736.0000</v>
          </cell>
          <cell r="O959" t="str">
            <v>9851.0000</v>
          </cell>
          <cell r="P959" t="str">
            <v>856.0000</v>
          </cell>
          <cell r="Q959" t="str">
            <v>1688.0000</v>
          </cell>
          <cell r="R959" t="str">
            <v>2468.0000</v>
          </cell>
          <cell r="T959" t="str">
            <v>933.0160</v>
          </cell>
          <cell r="V959" t="str">
            <v>44.9785</v>
          </cell>
          <cell r="W959" t="str">
            <v>1044.0000</v>
          </cell>
          <cell r="X959" t="str">
            <v>48492.0000</v>
          </cell>
        </row>
        <row r="960">
          <cell r="I960" t="str">
            <v>3038.0000</v>
          </cell>
          <cell r="M960">
            <v>0</v>
          </cell>
          <cell r="N960" t="str">
            <v>58176.0000</v>
          </cell>
          <cell r="O960" t="str">
            <v>10056.0000</v>
          </cell>
          <cell r="P960" t="str">
            <v>3851.0000</v>
          </cell>
          <cell r="Q960" t="str">
            <v>1167.0000</v>
          </cell>
          <cell r="R960" t="str">
            <v>1776.0000</v>
          </cell>
          <cell r="T960" t="str">
            <v>369.5000</v>
          </cell>
          <cell r="V960" t="str">
            <v>85.2500</v>
          </cell>
          <cell r="W960" t="str">
            <v>3.0000</v>
          </cell>
          <cell r="X960" t="str">
            <v>33409.0000</v>
          </cell>
        </row>
        <row r="961">
          <cell r="I961" t="str">
            <v>2470.0000</v>
          </cell>
          <cell r="M961">
            <v>75.933333333333337</v>
          </cell>
          <cell r="N961" t="str">
            <v>48375.0000</v>
          </cell>
          <cell r="O961" t="str">
            <v>12689.0000</v>
          </cell>
          <cell r="P961" t="str">
            <v>4307.0000</v>
          </cell>
          <cell r="Q961" t="str">
            <v>1336.0000</v>
          </cell>
          <cell r="R961" t="str">
            <v>1994.0000</v>
          </cell>
          <cell r="T961" t="str">
            <v>777.0000</v>
          </cell>
          <cell r="V961" t="str">
            <v>39.2600</v>
          </cell>
          <cell r="W961" t="str">
            <v>-9.0000</v>
          </cell>
          <cell r="X961" t="str">
            <v>58176.0000</v>
          </cell>
        </row>
        <row r="962">
          <cell r="I962" t="str">
            <v>2375.0000</v>
          </cell>
          <cell r="M962">
            <v>96</v>
          </cell>
          <cell r="N962" t="str">
            <v>60966.0000</v>
          </cell>
          <cell r="O962" t="str">
            <v>14944.0000</v>
          </cell>
          <cell r="P962" t="str">
            <v>4834.0000</v>
          </cell>
          <cell r="Q962" t="str">
            <v>1571.0000</v>
          </cell>
          <cell r="R962" t="str">
            <v>1034.0000</v>
          </cell>
          <cell r="T962" t="str">
            <v>895.0000</v>
          </cell>
          <cell r="V962" t="str">
            <v>19.5400</v>
          </cell>
          <cell r="W962" t="str">
            <v>-23.0000</v>
          </cell>
          <cell r="X962" t="str">
            <v>48375.0000</v>
          </cell>
        </row>
        <row r="963">
          <cell r="I963" t="str">
            <v>2801.0000</v>
          </cell>
          <cell r="M963">
            <v>84.933333333333337</v>
          </cell>
          <cell r="N963" t="str">
            <v>56203.0000</v>
          </cell>
          <cell r="O963" t="str">
            <v>13748.0000</v>
          </cell>
          <cell r="P963" t="str">
            <v>4120.0000</v>
          </cell>
          <cell r="Q963" t="str">
            <v>1799.0000</v>
          </cell>
          <cell r="R963" t="str">
            <v>-1009.0000</v>
          </cell>
          <cell r="T963" t="str">
            <v>911.0000</v>
          </cell>
          <cell r="V963" t="str">
            <v>20.4500</v>
          </cell>
          <cell r="W963" t="str">
            <v>15.0000</v>
          </cell>
          <cell r="X963" t="str">
            <v>60966.0000</v>
          </cell>
        </row>
        <row r="964">
          <cell r="I964" t="str">
            <v>2839.0000</v>
          </cell>
          <cell r="M964">
            <v>78.766666666666666</v>
          </cell>
          <cell r="N964" t="str">
            <v>55470.0000</v>
          </cell>
          <cell r="O964" t="str">
            <v>16441.0000</v>
          </cell>
          <cell r="P964" t="str">
            <v>5228.0000</v>
          </cell>
          <cell r="Q964" t="str">
            <v>1851.0000</v>
          </cell>
          <cell r="R964" t="str">
            <v>1232.0000</v>
          </cell>
          <cell r="T964" t="str">
            <v>957.0000</v>
          </cell>
          <cell r="V964" t="str">
            <v>25.3300</v>
          </cell>
          <cell r="W964" t="str">
            <v>28.0000</v>
          </cell>
          <cell r="X964" t="str">
            <v>56203.0000</v>
          </cell>
        </row>
        <row r="965">
          <cell r="I965" t="str">
            <v>3423.0000</v>
          </cell>
          <cell r="M965">
            <v>66.400000000000006</v>
          </cell>
          <cell r="N965" t="str">
            <v>54723.0000</v>
          </cell>
          <cell r="O965" t="str">
            <v>16439.0000</v>
          </cell>
          <cell r="P965" t="str">
            <v>5253.0000</v>
          </cell>
          <cell r="Q965" t="str">
            <v>1728.0000</v>
          </cell>
          <cell r="R965" t="str">
            <v>2533.0000</v>
          </cell>
          <cell r="T965" t="str">
            <v>928.0000</v>
          </cell>
          <cell r="V965" t="str">
            <v>27.4500</v>
          </cell>
          <cell r="W965" t="str">
            <v>52.0000</v>
          </cell>
          <cell r="X965" t="str">
            <v>55470.0000</v>
          </cell>
        </row>
        <row r="966">
          <cell r="I966" t="str">
            <v>4849.0000</v>
          </cell>
          <cell r="M966">
            <v>122.8</v>
          </cell>
          <cell r="N966" t="str">
            <v>68700.0000</v>
          </cell>
          <cell r="O966" t="str">
            <v>26102.0000</v>
          </cell>
          <cell r="P966" t="str">
            <v>7003.0000</v>
          </cell>
          <cell r="Q966" t="str">
            <v>2049.0000</v>
          </cell>
          <cell r="R966" t="str">
            <v>2019.0000</v>
          </cell>
          <cell r="T966" t="str">
            <v>1257.0000</v>
          </cell>
          <cell r="V966" t="str">
            <v>33.2100</v>
          </cell>
          <cell r="W966" t="str">
            <v>194.0000</v>
          </cell>
          <cell r="X966" t="str">
            <v>54723.0000</v>
          </cell>
        </row>
        <row r="967">
          <cell r="I967" t="str">
            <v>4321.0000</v>
          </cell>
          <cell r="M967">
            <v>92.766666666666666</v>
          </cell>
          <cell r="N967" t="str">
            <v>49704.0000</v>
          </cell>
          <cell r="O967" t="str">
            <v>21199.0000</v>
          </cell>
          <cell r="P967" t="str">
            <v>4751.0000</v>
          </cell>
          <cell r="Q967" t="str">
            <v>1746.0000</v>
          </cell>
          <cell r="R967" t="str">
            <v>1522.0000</v>
          </cell>
          <cell r="T967" t="str">
            <v>1262.0000</v>
          </cell>
          <cell r="V967" t="str">
            <v>20.1700</v>
          </cell>
          <cell r="W967" t="str">
            <v>162.0000</v>
          </cell>
          <cell r="X967" t="str">
            <v>68700.0000</v>
          </cell>
        </row>
        <row r="968">
          <cell r="I968" t="str">
            <v>2853.0000</v>
          </cell>
          <cell r="M968">
            <v>254.57142857142858</v>
          </cell>
          <cell r="N968" t="str">
            <v>53077.0000</v>
          </cell>
          <cell r="O968" t="str">
            <v>20988.0000</v>
          </cell>
          <cell r="P968" t="str">
            <v>5117.0000</v>
          </cell>
          <cell r="Q968" t="str">
            <v>1670.0000</v>
          </cell>
          <cell r="R968" t="str">
            <v>1279.0000</v>
          </cell>
          <cell r="T968" t="str">
            <v>1272.0000</v>
          </cell>
          <cell r="V968" t="str">
            <v>15.0100</v>
          </cell>
          <cell r="W968" t="str">
            <v>140.0000</v>
          </cell>
          <cell r="X968" t="str">
            <v>49704.0000</v>
          </cell>
        </row>
        <row r="969">
          <cell r="I969" t="str">
            <v>4224.0000</v>
          </cell>
          <cell r="M969">
            <v>136.14285714285714</v>
          </cell>
          <cell r="N969" t="str">
            <v>57040.0000</v>
          </cell>
          <cell r="O969" t="str">
            <v>21750.0000</v>
          </cell>
          <cell r="P969" t="str">
            <v>5615.0000</v>
          </cell>
          <cell r="Q969" t="str">
            <v>1656.0000</v>
          </cell>
          <cell r="R969" t="str">
            <v>1063.0000</v>
          </cell>
          <cell r="T969" t="str">
            <v>1309.0000</v>
          </cell>
          <cell r="V969" t="str">
            <v>17.2100</v>
          </cell>
          <cell r="W969" t="str">
            <v>99.0000</v>
          </cell>
          <cell r="X969" t="str">
            <v>53077.0000</v>
          </cell>
        </row>
        <row r="970">
          <cell r="I970" t="str">
            <v>4797.0000</v>
          </cell>
          <cell r="M970">
            <v>93.285714285714292</v>
          </cell>
          <cell r="N970" t="str">
            <v>59090.0000</v>
          </cell>
          <cell r="O970" t="str">
            <v>22522.0000</v>
          </cell>
          <cell r="P970" t="str">
            <v>6978.0000</v>
          </cell>
          <cell r="Q970" t="str">
            <v>1763.0000</v>
          </cell>
          <cell r="R970" t="str">
            <v>1317.0000</v>
          </cell>
          <cell r="T970" t="str">
            <v>1329.0000</v>
          </cell>
          <cell r="V970" t="str">
            <v>17.8100</v>
          </cell>
          <cell r="W970" t="str">
            <v>149.0000</v>
          </cell>
          <cell r="X970" t="str">
            <v>57040.0000</v>
          </cell>
        </row>
        <row r="971">
          <cell r="I971" t="str">
            <v>4741.0000</v>
          </cell>
          <cell r="M971">
            <v>107.14285714285714</v>
          </cell>
          <cell r="N971" t="str">
            <v>62526.0000</v>
          </cell>
          <cell r="O971" t="str">
            <v>22772.0000</v>
          </cell>
          <cell r="P971" t="str">
            <v>7581.0000</v>
          </cell>
          <cell r="Q971" t="str">
            <v>1806.0000</v>
          </cell>
          <cell r="R971" t="str">
            <v>1705.0000</v>
          </cell>
          <cell r="T971" t="str">
            <v>1336.0000</v>
          </cell>
          <cell r="V971" t="str">
            <v>22.0000</v>
          </cell>
          <cell r="W971" t="str">
            <v>142.0000</v>
          </cell>
          <cell r="X971" t="str">
            <v>59090.0000</v>
          </cell>
        </row>
        <row r="972">
          <cell r="I972" t="str">
            <v>7754.0000</v>
          </cell>
          <cell r="M972">
            <v>-242.71428571428572</v>
          </cell>
          <cell r="N972" t="str">
            <v>113856.0000</v>
          </cell>
          <cell r="O972" t="str">
            <v>40863.0000</v>
          </cell>
          <cell r="P972" t="str">
            <v>10490.0000</v>
          </cell>
          <cell r="Q972" t="str">
            <v>2287.0000</v>
          </cell>
          <cell r="R972" t="str">
            <v>1732.0000</v>
          </cell>
          <cell r="T972" t="str">
            <v>704.0000</v>
          </cell>
          <cell r="V972" t="str">
            <v>63.8000</v>
          </cell>
          <cell r="W972" t="str">
            <v>224.0000</v>
          </cell>
          <cell r="X972" t="str">
            <v>62526.0000</v>
          </cell>
        </row>
        <row r="973">
          <cell r="I973" t="str">
            <v>230.3470</v>
          </cell>
          <cell r="M973">
            <v>5.7549333333333328</v>
          </cell>
          <cell r="N973" t="str">
            <v>2260.1790</v>
          </cell>
          <cell r="O973" t="str">
            <v>728.3890</v>
          </cell>
          <cell r="P973" t="str">
            <v>16.0000</v>
          </cell>
          <cell r="Q973" t="str">
            <v>79.1480</v>
          </cell>
          <cell r="R973" t="str">
            <v>86.0670</v>
          </cell>
          <cell r="T973" t="str">
            <v>49.7740</v>
          </cell>
          <cell r="V973" t="str">
            <v>105.0000</v>
          </cell>
          <cell r="W973" t="str">
            <v>6.5520</v>
          </cell>
          <cell r="X973" t="str">
            <v>1714.6400</v>
          </cell>
        </row>
        <row r="974">
          <cell r="I974" t="str">
            <v>250.5320</v>
          </cell>
          <cell r="M974">
            <v>7.4817</v>
          </cell>
          <cell r="N974" t="str">
            <v>2919.1290</v>
          </cell>
          <cell r="O974" t="str">
            <v>1363.5570</v>
          </cell>
          <cell r="P974" t="str">
            <v>101.0000</v>
          </cell>
          <cell r="Q974" t="str">
            <v>80.4970</v>
          </cell>
          <cell r="R974" t="str">
            <v>-0.6200</v>
          </cell>
          <cell r="T974" t="str">
            <v>124.1880</v>
          </cell>
          <cell r="V974" t="str">
            <v>35.0200</v>
          </cell>
          <cell r="W974" t="str">
            <v>3.2760</v>
          </cell>
          <cell r="X974" t="str">
            <v>2260.1790</v>
          </cell>
        </row>
        <row r="975">
          <cell r="I975" t="str">
            <v>220.7960</v>
          </cell>
          <cell r="M975">
            <v>9.6113999999999997</v>
          </cell>
          <cell r="N975" t="str">
            <v>2836.2390</v>
          </cell>
          <cell r="O975" t="str">
            <v>1252.3440</v>
          </cell>
          <cell r="P975" t="str">
            <v>112.0000</v>
          </cell>
          <cell r="Q975" t="str">
            <v>76.5800</v>
          </cell>
          <cell r="R975" t="str">
            <v>-4.1350</v>
          </cell>
          <cell r="T975" t="str">
            <v>125.8540</v>
          </cell>
          <cell r="V975" t="str">
            <v>8.2500</v>
          </cell>
          <cell r="W975" t="str">
            <v>4.6250</v>
          </cell>
          <cell r="X975" t="str">
            <v>2919.1290</v>
          </cell>
        </row>
        <row r="976">
          <cell r="I976" t="str">
            <v>253.9110</v>
          </cell>
          <cell r="M976">
            <v>8.8906666666666663</v>
          </cell>
          <cell r="N976" t="str">
            <v>2607.7190</v>
          </cell>
          <cell r="O976" t="str">
            <v>1349.0500</v>
          </cell>
          <cell r="P976" t="str">
            <v>67.0000</v>
          </cell>
          <cell r="Q976" t="str">
            <v>80.1500</v>
          </cell>
          <cell r="R976" t="str">
            <v>55.0130</v>
          </cell>
          <cell r="T976" t="str">
            <v>126.9090</v>
          </cell>
          <cell r="V976" t="str">
            <v>17.0700</v>
          </cell>
          <cell r="W976" t="str">
            <v>6.7320</v>
          </cell>
          <cell r="X976" t="str">
            <v>2836.2390</v>
          </cell>
        </row>
        <row r="977">
          <cell r="I977" t="str">
            <v>279.1010</v>
          </cell>
          <cell r="M977">
            <v>10.612299999999999</v>
          </cell>
          <cell r="N977" t="str">
            <v>2575.5070</v>
          </cell>
          <cell r="O977" t="str">
            <v>1460.0850</v>
          </cell>
          <cell r="P977" t="str">
            <v>87.0000</v>
          </cell>
          <cell r="Q977" t="str">
            <v>76.2410</v>
          </cell>
          <cell r="R977" t="str">
            <v>98.2520</v>
          </cell>
          <cell r="T977" t="str">
            <v>129.0590</v>
          </cell>
          <cell r="V977" t="str">
            <v>22.4900</v>
          </cell>
          <cell r="W977" t="str">
            <v>9.6620</v>
          </cell>
          <cell r="X977" t="str">
            <v>2607.7190</v>
          </cell>
        </row>
        <row r="978">
          <cell r="I978" t="str">
            <v>289.9660</v>
          </cell>
          <cell r="M978">
            <v>10.7254</v>
          </cell>
          <cell r="N978" t="str">
            <v>2693.4610</v>
          </cell>
          <cell r="O978" t="str">
            <v>1650.5130</v>
          </cell>
          <cell r="P978" t="str">
            <v>109.1000</v>
          </cell>
          <cell r="Q978" t="str">
            <v>66.9980</v>
          </cell>
          <cell r="R978" t="str">
            <v>66.5320</v>
          </cell>
          <cell r="T978" t="str">
            <v>130.1090</v>
          </cell>
          <cell r="V978" t="str">
            <v>23.5600</v>
          </cell>
          <cell r="W978" t="str">
            <v>12.8490</v>
          </cell>
          <cell r="X978" t="str">
            <v>2575.5070</v>
          </cell>
        </row>
        <row r="979">
          <cell r="I979" t="str">
            <v>322.9120</v>
          </cell>
          <cell r="M979">
            <v>9.4392999999999994</v>
          </cell>
          <cell r="N979" t="str">
            <v>2510.3220</v>
          </cell>
          <cell r="O979" t="str">
            <v>1577.7300</v>
          </cell>
          <cell r="P979" t="str">
            <v>82.8000</v>
          </cell>
          <cell r="Q979" t="str">
            <v>69.1840</v>
          </cell>
          <cell r="R979" t="str">
            <v>118.3240</v>
          </cell>
          <cell r="T979" t="str">
            <v>123.2550</v>
          </cell>
          <cell r="V979" t="str">
            <v>22.2300</v>
          </cell>
          <cell r="W979" t="str">
            <v>13.2420</v>
          </cell>
          <cell r="X979" t="str">
            <v>2693.4610</v>
          </cell>
        </row>
        <row r="980">
          <cell r="I980" t="str">
            <v>339.5570</v>
          </cell>
          <cell r="M980">
            <v>9.2703999999999986</v>
          </cell>
          <cell r="N980" t="str">
            <v>2949.3370</v>
          </cell>
          <cell r="O980" t="str">
            <v>1575.2770</v>
          </cell>
          <cell r="P980" t="str">
            <v>67.6000</v>
          </cell>
          <cell r="Q980" t="str">
            <v>77.9970</v>
          </cell>
          <cell r="R980" t="str">
            <v>133.8340</v>
          </cell>
          <cell r="T980" t="str">
            <v>117.5850</v>
          </cell>
          <cell r="V980" t="str">
            <v>26.0200</v>
          </cell>
          <cell r="W980" t="str">
            <v>13.8530</v>
          </cell>
          <cell r="X980" t="str">
            <v>2510.3220</v>
          </cell>
        </row>
        <row r="981">
          <cell r="I981" t="str">
            <v>228.5630</v>
          </cell>
          <cell r="M981">
            <v>34.093428571428575</v>
          </cell>
          <cell r="N981" t="str">
            <v>2931.7670</v>
          </cell>
          <cell r="O981" t="str">
            <v>1567.9430</v>
          </cell>
          <cell r="P981" t="str">
            <v>17.7000</v>
          </cell>
          <cell r="Q981" t="str">
            <v>88.3070</v>
          </cell>
          <cell r="R981" t="str">
            <v>126.1450</v>
          </cell>
          <cell r="T981" t="str">
            <v>117.1120</v>
          </cell>
          <cell r="V981" t="str">
            <v>13.9100</v>
          </cell>
          <cell r="W981" t="str">
            <v>19.4000</v>
          </cell>
          <cell r="X981" t="str">
            <v>2949.3370</v>
          </cell>
        </row>
        <row r="982">
          <cell r="I982" t="str">
            <v>255.5920</v>
          </cell>
          <cell r="M982">
            <v>34.880142857142857</v>
          </cell>
          <cell r="N982" t="str">
            <v>3064.2420</v>
          </cell>
          <cell r="O982" t="str">
            <v>1628.9570</v>
          </cell>
          <cell r="P982" t="str">
            <v>42.1730</v>
          </cell>
          <cell r="Q982" t="str">
            <v>91.8430</v>
          </cell>
          <cell r="R982" t="str">
            <v>92.7440</v>
          </cell>
          <cell r="T982" t="str">
            <v>117.0230</v>
          </cell>
          <cell r="V982" t="str">
            <v>20.5900</v>
          </cell>
          <cell r="W982" t="str">
            <v>24.3970</v>
          </cell>
          <cell r="X982" t="str">
            <v>2931.7670</v>
          </cell>
        </row>
        <row r="983">
          <cell r="I983" t="str">
            <v>299.4850</v>
          </cell>
          <cell r="M983">
            <v>28.553285714285707</v>
          </cell>
          <cell r="N983" t="str">
            <v>3209.3730</v>
          </cell>
          <cell r="O983" t="str">
            <v>1925.8180</v>
          </cell>
          <cell r="P983" t="str">
            <v>54.6000</v>
          </cell>
          <cell r="Q983" t="str">
            <v>89.1630</v>
          </cell>
          <cell r="R983" t="str">
            <v>135.9220</v>
          </cell>
          <cell r="T983" t="str">
            <v>115.7150</v>
          </cell>
          <cell r="V983" t="str">
            <v>25.8200</v>
          </cell>
          <cell r="W983" t="str">
            <v>26.7440</v>
          </cell>
          <cell r="X983" t="str">
            <v>3064.2420</v>
          </cell>
        </row>
        <row r="984">
          <cell r="I984" t="str">
            <v>292.8580</v>
          </cell>
          <cell r="M984">
            <v>36.057000000000002</v>
          </cell>
          <cell r="N984" t="str">
            <v>3834.1980</v>
          </cell>
          <cell r="O984" t="str">
            <v>1842.2160</v>
          </cell>
          <cell r="P984" t="str">
            <v>65.4000</v>
          </cell>
          <cell r="Q984" t="str">
            <v>110.9210</v>
          </cell>
          <cell r="R984" t="str">
            <v>1.1720</v>
          </cell>
          <cell r="T984" t="str">
            <v>113.1570</v>
          </cell>
          <cell r="V984" t="str">
            <v>20.0000</v>
          </cell>
          <cell r="W984" t="str">
            <v>85.7990</v>
          </cell>
          <cell r="X984" t="str">
            <v>3209.3730</v>
          </cell>
        </row>
        <row r="985">
          <cell r="I985" t="str">
            <v>336.2700</v>
          </cell>
          <cell r="M985">
            <v>37.659571428571425</v>
          </cell>
          <cell r="N985" t="str">
            <v>3901.7620</v>
          </cell>
          <cell r="O985" t="str">
            <v>1939.8120</v>
          </cell>
          <cell r="P985" t="str">
            <v>32.4000</v>
          </cell>
          <cell r="Q985" t="str">
            <v>126.8650</v>
          </cell>
          <cell r="R985" t="str">
            <v>68.4410</v>
          </cell>
          <cell r="T985" t="str">
            <v>115.0360</v>
          </cell>
          <cell r="V985" t="str">
            <v>31.7400</v>
          </cell>
          <cell r="W985" t="str">
            <v>49.1610</v>
          </cell>
          <cell r="X985" t="str">
            <v>3834.1980</v>
          </cell>
        </row>
        <row r="986">
          <cell r="I986" t="str">
            <v>9170.0000</v>
          </cell>
          <cell r="M986">
            <v>0</v>
          </cell>
          <cell r="N986" t="str">
            <v>14212.0000</v>
          </cell>
          <cell r="O986" t="str">
            <v>3428.0000</v>
          </cell>
          <cell r="P986" t="str">
            <v>61.0000</v>
          </cell>
          <cell r="Q986" t="str">
            <v>889.0000</v>
          </cell>
          <cell r="R986" t="str">
            <v>1407.0000</v>
          </cell>
          <cell r="T986" t="str">
            <v>290.4850</v>
          </cell>
          <cell r="V986" t="str">
            <v>39.3750</v>
          </cell>
          <cell r="W986" t="str">
            <v>3.0000</v>
          </cell>
          <cell r="X986" t="str">
            <v>14370.0000</v>
          </cell>
        </row>
        <row r="987">
          <cell r="I987" t="str">
            <v>7942.0000</v>
          </cell>
          <cell r="M987">
            <v>0</v>
          </cell>
          <cell r="N987" t="str">
            <v>13362.0000</v>
          </cell>
          <cell r="O987" t="str">
            <v>2894.0000</v>
          </cell>
          <cell r="P987" t="str">
            <v>81.0000</v>
          </cell>
          <cell r="Q987" t="str">
            <v>919.0000</v>
          </cell>
          <cell r="R987" t="str">
            <v>76.0000</v>
          </cell>
          <cell r="T987" t="str">
            <v>290.9300</v>
          </cell>
          <cell r="V987" t="str">
            <v>29.4300</v>
          </cell>
          <cell r="W987" t="str">
            <v>-9.0000</v>
          </cell>
          <cell r="X987" t="str">
            <v>14212.0000</v>
          </cell>
        </row>
        <row r="988">
          <cell r="I988" t="str">
            <v>7595.0000</v>
          </cell>
          <cell r="M988">
            <v>179.4</v>
          </cell>
          <cell r="N988" t="str">
            <v>13369.0000</v>
          </cell>
          <cell r="O988" t="str">
            <v>2777.0000</v>
          </cell>
          <cell r="P988" t="str">
            <v>52.0000</v>
          </cell>
          <cell r="Q988" t="str">
            <v>818.0000</v>
          </cell>
          <cell r="R988" t="str">
            <v>793.0000</v>
          </cell>
          <cell r="T988" t="str">
            <v>285.9330</v>
          </cell>
          <cell r="V988" t="str">
            <v>35.0400</v>
          </cell>
          <cell r="W988" t="str">
            <v>-107.0000</v>
          </cell>
          <cell r="X988" t="str">
            <v>13362.0000</v>
          </cell>
        </row>
        <row r="989">
          <cell r="I989" t="str">
            <v>8935.0000</v>
          </cell>
          <cell r="M989">
            <v>143.19999999999999</v>
          </cell>
          <cell r="N989" t="str">
            <v>14818.0000</v>
          </cell>
          <cell r="O989" t="str">
            <v>3264.0000</v>
          </cell>
          <cell r="P989" t="str">
            <v>81.0000</v>
          </cell>
          <cell r="Q989" t="str">
            <v>858.0000</v>
          </cell>
          <cell r="R989" t="str">
            <v>238.0000</v>
          </cell>
          <cell r="T989" t="str">
            <v>286.5810</v>
          </cell>
          <cell r="V989" t="str">
            <v>25.6700</v>
          </cell>
          <cell r="W989" t="str">
            <v>9.0000</v>
          </cell>
          <cell r="X989" t="str">
            <v>13369.0000</v>
          </cell>
        </row>
        <row r="990">
          <cell r="I990" t="str">
            <v>9338.0000</v>
          </cell>
          <cell r="M990">
            <v>147.9</v>
          </cell>
          <cell r="N990" t="str">
            <v>14737.0000</v>
          </cell>
          <cell r="O990" t="str">
            <v>3811.0000</v>
          </cell>
          <cell r="P990" t="str">
            <v>67.0000</v>
          </cell>
          <cell r="Q990" t="str">
            <v>1031.0000</v>
          </cell>
          <cell r="R990" t="str">
            <v>81.0000</v>
          </cell>
          <cell r="T990" t="str">
            <v>286.6970</v>
          </cell>
          <cell r="V990" t="str">
            <v>32.2500</v>
          </cell>
          <cell r="W990" t="str">
            <v>101.0000</v>
          </cell>
          <cell r="X990" t="str">
            <v>14818.0000</v>
          </cell>
        </row>
        <row r="991">
          <cell r="I991" t="str">
            <v>9504.0000</v>
          </cell>
          <cell r="M991">
            <v>148.73333333333332</v>
          </cell>
          <cell r="N991" t="str">
            <v>14921.0000</v>
          </cell>
          <cell r="O991" t="str">
            <v>1967.0000</v>
          </cell>
          <cell r="P991" t="str">
            <v>33.0000</v>
          </cell>
          <cell r="Q991" t="str">
            <v>1406.0000</v>
          </cell>
          <cell r="R991" t="str">
            <v>-1455.0000</v>
          </cell>
          <cell r="T991" t="str">
            <v>287.2240</v>
          </cell>
          <cell r="V991" t="str">
            <v>23.4000</v>
          </cell>
          <cell r="W991" t="str">
            <v>219.0000</v>
          </cell>
          <cell r="X991" t="str">
            <v>14737.0000</v>
          </cell>
        </row>
        <row r="992">
          <cell r="I992" t="str">
            <v>10239.0000</v>
          </cell>
          <cell r="M992">
            <v>0</v>
          </cell>
          <cell r="N992" t="str">
            <v>14320.0000</v>
          </cell>
          <cell r="O992" t="str">
            <v>1388.0000</v>
          </cell>
          <cell r="P992" t="str">
            <v>1.0000</v>
          </cell>
          <cell r="Q992" t="str">
            <v>1331.0000</v>
          </cell>
          <cell r="R992" t="str">
            <v>-600.0000</v>
          </cell>
          <cell r="T992" t="str">
            <v>287.3330</v>
          </cell>
          <cell r="V992" t="str">
            <v>25.8000</v>
          </cell>
          <cell r="W992" t="str">
            <v>-26.0000</v>
          </cell>
          <cell r="X992" t="str">
            <v>14921.0000</v>
          </cell>
        </row>
        <row r="993">
          <cell r="I993" t="str">
            <v>10739.0000</v>
          </cell>
          <cell r="M993">
            <v>0</v>
          </cell>
          <cell r="N993" t="str">
            <v>13659.0000</v>
          </cell>
          <cell r="O993" t="str">
            <v>3029.0000</v>
          </cell>
          <cell r="P993" t="str">
            <v>0.0000</v>
          </cell>
          <cell r="Q993" t="str">
            <v>678.0000</v>
          </cell>
          <cell r="R993" t="str">
            <v>-205.0000</v>
          </cell>
          <cell r="T993" t="str">
            <v>288.0000</v>
          </cell>
          <cell r="V993" t="str">
            <v>21.8700</v>
          </cell>
          <cell r="W993" t="str">
            <v>-131.0000</v>
          </cell>
          <cell r="X993" t="str">
            <v>14320.0000</v>
          </cell>
        </row>
        <row r="994">
          <cell r="I994" t="str">
            <v>7459.0000</v>
          </cell>
          <cell r="M994">
            <v>55.285714285714285</v>
          </cell>
          <cell r="N994" t="str">
            <v>9179.0000</v>
          </cell>
          <cell r="O994" t="str">
            <v>961.0000</v>
          </cell>
          <cell r="P994" t="str">
            <v>37.0000</v>
          </cell>
          <cell r="Q994" t="str">
            <v>494.0000</v>
          </cell>
          <cell r="R994" t="str">
            <v>-727.0000</v>
          </cell>
          <cell r="T994" t="str">
            <v>268.1690</v>
          </cell>
          <cell r="V994" t="str">
            <v>6.5800</v>
          </cell>
          <cell r="W994" t="str">
            <v>-122.0000</v>
          </cell>
          <cell r="X994" t="str">
            <v>13659.0000</v>
          </cell>
        </row>
        <row r="995">
          <cell r="I995" t="str">
            <v>7291.0000</v>
          </cell>
          <cell r="M995">
            <v>190.57142857142856</v>
          </cell>
          <cell r="N995" t="str">
            <v>7691.0000</v>
          </cell>
          <cell r="O995" t="str">
            <v>-35.0000</v>
          </cell>
          <cell r="P995" t="str">
            <v>11.0000</v>
          </cell>
          <cell r="Q995" t="str">
            <v>405.0000</v>
          </cell>
          <cell r="R995" t="str">
            <v>-233.0000</v>
          </cell>
          <cell r="T995" t="str">
            <v>268.6310</v>
          </cell>
          <cell r="V995" t="str">
            <v>4.2200</v>
          </cell>
          <cell r="W995" t="str">
            <v>-46.0000</v>
          </cell>
          <cell r="X995" t="str">
            <v>9179.0000</v>
          </cell>
        </row>
        <row r="996">
          <cell r="I996" t="str">
            <v>7495.0000</v>
          </cell>
          <cell r="M996">
            <v>195</v>
          </cell>
          <cell r="N996" t="str">
            <v>6239.0000</v>
          </cell>
          <cell r="O996" t="str">
            <v>-1077.0000</v>
          </cell>
          <cell r="P996" t="str">
            <v>8.0000</v>
          </cell>
          <cell r="Q996" t="str">
            <v>372.0000</v>
          </cell>
          <cell r="R996" t="str">
            <v>-675.0000</v>
          </cell>
          <cell r="T996" t="str">
            <v>268.8990</v>
          </cell>
          <cell r="V996" t="str">
            <v>5.3600</v>
          </cell>
          <cell r="W996" t="str">
            <v>-106.0000</v>
          </cell>
          <cell r="X996" t="str">
            <v>7691.0000</v>
          </cell>
        </row>
        <row r="997">
          <cell r="I997" t="str">
            <v>7199.0000</v>
          </cell>
          <cell r="M997">
            <v>279.85714285714289</v>
          </cell>
          <cell r="N997" t="str">
            <v>4678.0000</v>
          </cell>
          <cell r="O997" t="str">
            <v>-2352.0000</v>
          </cell>
          <cell r="P997" t="str">
            <v>7.0000</v>
          </cell>
          <cell r="Q997" t="str">
            <v>284.0000</v>
          </cell>
          <cell r="R997" t="str">
            <v>-767.0000</v>
          </cell>
          <cell r="T997" t="str">
            <v>271.3800</v>
          </cell>
          <cell r="V997" t="str">
            <v>0.6495</v>
          </cell>
          <cell r="W997" t="str">
            <v>47.0000</v>
          </cell>
          <cell r="X997" t="str">
            <v>6239.0000</v>
          </cell>
        </row>
        <row r="998">
          <cell r="I998" t="str">
            <v>7327.0000</v>
          </cell>
          <cell r="M998">
            <v>401.28571428571428</v>
          </cell>
          <cell r="N998" t="str">
            <v>4286.0000</v>
          </cell>
          <cell r="O998" t="str">
            <v>-3679.0000</v>
          </cell>
          <cell r="P998" t="str">
            <v>1.0000</v>
          </cell>
          <cell r="Q998" t="str">
            <v>232.0000</v>
          </cell>
          <cell r="R998" t="str">
            <v>-1303.0000</v>
          </cell>
          <cell r="T998" t="str">
            <v>272.3740</v>
          </cell>
          <cell r="V998" t="str">
            <v>0.1790</v>
          </cell>
          <cell r="W998" t="str">
            <v>230.0000</v>
          </cell>
          <cell r="X998" t="str">
            <v>4678.0000</v>
          </cell>
        </row>
        <row r="999">
          <cell r="I999" t="str">
            <v>2209.0000</v>
          </cell>
          <cell r="M999">
            <v>0</v>
          </cell>
          <cell r="N999" t="str">
            <v>8180.0000</v>
          </cell>
          <cell r="O999" t="str">
            <v>2410.0000</v>
          </cell>
          <cell r="P999" t="str">
            <v>189.0000</v>
          </cell>
          <cell r="Q999" t="str">
            <v>462.0000</v>
          </cell>
          <cell r="R999" t="str">
            <v>363.0000</v>
          </cell>
          <cell r="T999" t="str">
            <v>68.3000</v>
          </cell>
          <cell r="V999" t="str">
            <v>75.1875</v>
          </cell>
          <cell r="W999" t="str">
            <v>35.0000</v>
          </cell>
          <cell r="X999" t="str">
            <v>8437.0000</v>
          </cell>
        </row>
        <row r="1000">
          <cell r="I1000" t="str">
            <v>1836.0000</v>
          </cell>
          <cell r="M1000">
            <v>61.666666666666664</v>
          </cell>
          <cell r="N1000" t="str">
            <v>7646.0000</v>
          </cell>
          <cell r="O1000" t="str">
            <v>2475.0000</v>
          </cell>
          <cell r="P1000" t="str">
            <v>232.0000</v>
          </cell>
          <cell r="Q1000" t="str">
            <v>449.0000</v>
          </cell>
          <cell r="R1000" t="str">
            <v>169.0000</v>
          </cell>
          <cell r="T1000" t="str">
            <v>69.5000</v>
          </cell>
          <cell r="V1000" t="str">
            <v>74.4100</v>
          </cell>
          <cell r="W1000" t="str">
            <v>21.0000</v>
          </cell>
          <cell r="X1000" t="str">
            <v>8180.0000</v>
          </cell>
        </row>
        <row r="1001">
          <cell r="I1001" t="str">
            <v>1480.0000</v>
          </cell>
          <cell r="M1001">
            <v>93.2</v>
          </cell>
          <cell r="N1001" t="str">
            <v>7138.0000</v>
          </cell>
          <cell r="O1001" t="str">
            <v>2302.0000</v>
          </cell>
          <cell r="P1001" t="str">
            <v>0.0000</v>
          </cell>
          <cell r="Q1001" t="str">
            <v>376.0000</v>
          </cell>
          <cell r="R1001" t="str">
            <v>281.0000</v>
          </cell>
          <cell r="T1001" t="str">
            <v>70.6000</v>
          </cell>
          <cell r="V1001" t="str">
            <v>78.1100</v>
          </cell>
          <cell r="W1001" t="str">
            <v>56.0000</v>
          </cell>
          <cell r="X1001" t="str">
            <v>7646.0000</v>
          </cell>
        </row>
        <row r="1002">
          <cell r="I1002" t="str">
            <v>1670.0000</v>
          </cell>
          <cell r="M1002">
            <v>105.73333333333333</v>
          </cell>
          <cell r="N1002" t="str">
            <v>8223.0000</v>
          </cell>
          <cell r="O1002" t="str">
            <v>3117.0000</v>
          </cell>
          <cell r="P1002" t="str">
            <v>19.0000</v>
          </cell>
          <cell r="Q1002" t="str">
            <v>394.0000</v>
          </cell>
          <cell r="R1002" t="str">
            <v>386.0000</v>
          </cell>
          <cell r="T1002" t="str">
            <v>76.5000</v>
          </cell>
          <cell r="V1002" t="str">
            <v>107.9800</v>
          </cell>
          <cell r="W1002" t="str">
            <v>119.0000</v>
          </cell>
          <cell r="X1002" t="str">
            <v>7138.0000</v>
          </cell>
        </row>
        <row r="1003">
          <cell r="I1003" t="str">
            <v>1852.0000</v>
          </cell>
          <cell r="M1003">
            <v>118.9</v>
          </cell>
          <cell r="N1003" t="str">
            <v>9075.0000</v>
          </cell>
          <cell r="O1003" t="str">
            <v>3606.0000</v>
          </cell>
          <cell r="P1003" t="str">
            <v>0.0000</v>
          </cell>
          <cell r="Q1003" t="str">
            <v>400.0000</v>
          </cell>
          <cell r="R1003" t="str">
            <v>648.0000</v>
          </cell>
          <cell r="T1003" t="str">
            <v>153.3000</v>
          </cell>
          <cell r="V1003" t="str">
            <v>72.3600</v>
          </cell>
          <cell r="W1003" t="str">
            <v>161.0000</v>
          </cell>
          <cell r="X1003" t="str">
            <v>8223.0000</v>
          </cell>
        </row>
        <row r="1004">
          <cell r="I1004" t="str">
            <v>1916.0000</v>
          </cell>
          <cell r="M1004">
            <v>139.93333333333334</v>
          </cell>
          <cell r="N1004" t="str">
            <v>10218.0000</v>
          </cell>
          <cell r="O1004" t="str">
            <v>3778.0000</v>
          </cell>
          <cell r="P1004" t="str">
            <v>0.0000</v>
          </cell>
          <cell r="Q1004" t="str">
            <v>409.0000</v>
          </cell>
          <cell r="R1004" t="str">
            <v>805.0000</v>
          </cell>
          <cell r="T1004" t="str">
            <v>148.5000</v>
          </cell>
          <cell r="V1004" t="str">
            <v>67.0900</v>
          </cell>
          <cell r="W1004" t="str">
            <v>226.0000</v>
          </cell>
          <cell r="X1004" t="str">
            <v>9075.0000</v>
          </cell>
        </row>
        <row r="1005">
          <cell r="I1005" t="str">
            <v>2173.0000</v>
          </cell>
          <cell r="M1005">
            <v>167.43333333333334</v>
          </cell>
          <cell r="N1005" t="str">
            <v>11417.0000</v>
          </cell>
          <cell r="O1005" t="str">
            <v>4106.0000</v>
          </cell>
          <cell r="P1005" t="str">
            <v>0.0000</v>
          </cell>
          <cell r="Q1005" t="str">
            <v>434.0000</v>
          </cell>
          <cell r="R1005" t="str">
            <v>912.0000</v>
          </cell>
          <cell r="T1005" t="str">
            <v>146.3000</v>
          </cell>
          <cell r="V1005" t="str">
            <v>75.1400</v>
          </cell>
          <cell r="W1005" t="str">
            <v>298.0000</v>
          </cell>
          <cell r="X1005" t="str">
            <v>10218.0000</v>
          </cell>
        </row>
        <row r="1006">
          <cell r="I1006" t="str">
            <v>2403.0000</v>
          </cell>
          <cell r="M1006">
            <v>139.63333333333333</v>
          </cell>
          <cell r="N1006" t="str">
            <v>13430.0000</v>
          </cell>
          <cell r="O1006" t="str">
            <v>5172.0000</v>
          </cell>
          <cell r="P1006" t="str">
            <v>0.0000</v>
          </cell>
          <cell r="Q1006" t="str">
            <v>469.0000</v>
          </cell>
          <cell r="R1006" t="str">
            <v>959.0000</v>
          </cell>
          <cell r="T1006" t="str">
            <v>146.0000</v>
          </cell>
          <cell r="V1006" t="str">
            <v>96.9500</v>
          </cell>
          <cell r="W1006" t="str">
            <v>306.0000</v>
          </cell>
          <cell r="X1006" t="str">
            <v>11417.0000</v>
          </cell>
        </row>
        <row r="1007">
          <cell r="I1007" t="str">
            <v>1674.0000</v>
          </cell>
          <cell r="M1007">
            <v>278.28571428571428</v>
          </cell>
          <cell r="N1007" t="str">
            <v>16655.0000</v>
          </cell>
          <cell r="O1007" t="str">
            <v>6317.0000</v>
          </cell>
          <cell r="P1007" t="str">
            <v>543.0000</v>
          </cell>
          <cell r="Q1007" t="str">
            <v>592.0000</v>
          </cell>
          <cell r="R1007" t="str">
            <v>1055.0000</v>
          </cell>
          <cell r="T1007" t="str">
            <v>165.0000</v>
          </cell>
          <cell r="V1007" t="str">
            <v>49.7100</v>
          </cell>
          <cell r="W1007" t="str">
            <v>278.0000</v>
          </cell>
          <cell r="X1007" t="str">
            <v>13430.0000</v>
          </cell>
        </row>
        <row r="1008">
          <cell r="I1008" t="str">
            <v>2042.0000</v>
          </cell>
          <cell r="M1008">
            <v>277.85714285714289</v>
          </cell>
          <cell r="N1008" t="str">
            <v>16282.0000</v>
          </cell>
          <cell r="O1008" t="str">
            <v>6777.0000</v>
          </cell>
          <cell r="P1008" t="str">
            <v>550.0000</v>
          </cell>
          <cell r="Q1008" t="str">
            <v>573.0000</v>
          </cell>
          <cell r="R1008" t="str">
            <v>383.0000</v>
          </cell>
          <cell r="T1008" t="str">
            <v>166.2000</v>
          </cell>
          <cell r="V1008" t="str">
            <v>63.6200</v>
          </cell>
          <cell r="W1008" t="str">
            <v>295.0000</v>
          </cell>
          <cell r="X1008" t="str">
            <v>16655.0000</v>
          </cell>
        </row>
        <row r="1009">
          <cell r="I1009" t="str">
            <v>2509.0000</v>
          </cell>
          <cell r="M1009">
            <v>245.14285714285714</v>
          </cell>
          <cell r="N1009" t="str">
            <v>17252.0000</v>
          </cell>
          <cell r="O1009" t="str">
            <v>7362.0000</v>
          </cell>
          <cell r="P1009" t="str">
            <v>487.0000</v>
          </cell>
          <cell r="Q1009" t="str">
            <v>551.0000</v>
          </cell>
          <cell r="R1009" t="str">
            <v>929.0000</v>
          </cell>
          <cell r="T1009" t="str">
            <v>169.9500</v>
          </cell>
          <cell r="V1009" t="str">
            <v>101.5100</v>
          </cell>
          <cell r="W1009" t="str">
            <v>212.0000</v>
          </cell>
          <cell r="X1009" t="str">
            <v>16282.0000</v>
          </cell>
        </row>
        <row r="1010">
          <cell r="I1010" t="str">
            <v>2653.0000</v>
          </cell>
          <cell r="M1010">
            <v>288.71428571428572</v>
          </cell>
          <cell r="N1010" t="str">
            <v>17873.0000</v>
          </cell>
          <cell r="O1010" t="str">
            <v>7469.0000</v>
          </cell>
          <cell r="P1010" t="str">
            <v>442.0000</v>
          </cell>
          <cell r="Q1010" t="str">
            <v>556.0000</v>
          </cell>
          <cell r="R1010" t="str">
            <v>1350.0000</v>
          </cell>
          <cell r="T1010" t="str">
            <v>334.4000</v>
          </cell>
          <cell r="V1010" t="str">
            <v>43.5300</v>
          </cell>
          <cell r="W1010" t="str">
            <v>292.0000</v>
          </cell>
          <cell r="X1010" t="str">
            <v>17252.0000</v>
          </cell>
        </row>
        <row r="1011">
          <cell r="I1011" t="str">
            <v>3855.0000</v>
          </cell>
          <cell r="M1011">
            <v>402.42857142857144</v>
          </cell>
          <cell r="N1011" t="str">
            <v>35848.0000</v>
          </cell>
          <cell r="O1011" t="str">
            <v>15086.0000</v>
          </cell>
          <cell r="P1011" t="str">
            <v>2024.0000</v>
          </cell>
          <cell r="Q1011" t="str">
            <v>598.0000</v>
          </cell>
          <cell r="R1011" t="str">
            <v>1217.0000</v>
          </cell>
          <cell r="T1011" t="str">
            <v>470.7000</v>
          </cell>
          <cell r="V1011" t="str">
            <v>54.1800</v>
          </cell>
          <cell r="W1011" t="str">
            <v>347.0000</v>
          </cell>
          <cell r="X1011" t="str">
            <v>17873.0000</v>
          </cell>
        </row>
        <row r="1012">
          <cell r="I1012" t="str">
            <v>317.0270</v>
          </cell>
          <cell r="M1012">
            <v>17.602433333333334</v>
          </cell>
          <cell r="N1012" t="str">
            <v>1714.0110</v>
          </cell>
          <cell r="O1012" t="str">
            <v>757.0070</v>
          </cell>
          <cell r="P1012">
            <v>0</v>
          </cell>
          <cell r="Q1012" t="str">
            <v>119.0720</v>
          </cell>
          <cell r="R1012" t="str">
            <v>208.5550</v>
          </cell>
          <cell r="T1012" t="str">
            <v>127.1610</v>
          </cell>
          <cell r="V1012" t="str">
            <v>43.1875</v>
          </cell>
          <cell r="W1012" t="str">
            <v>28.5950</v>
          </cell>
          <cell r="X1012" t="str">
            <v>1585.9460</v>
          </cell>
        </row>
        <row r="1013">
          <cell r="I1013" t="str">
            <v>311.1640</v>
          </cell>
          <cell r="M1013">
            <v>21.780433333333335</v>
          </cell>
          <cell r="N1013" t="str">
            <v>2525.0000</v>
          </cell>
          <cell r="O1013" t="str">
            <v>880.3520</v>
          </cell>
          <cell r="P1013">
            <v>0</v>
          </cell>
          <cell r="Q1013" t="str">
            <v>128.0200</v>
          </cell>
          <cell r="R1013" t="str">
            <v>188.1700</v>
          </cell>
          <cell r="T1013" t="str">
            <v>127.9000</v>
          </cell>
          <cell r="V1013" t="str">
            <v>40.2500</v>
          </cell>
          <cell r="W1013" t="str">
            <v>31.1340</v>
          </cell>
          <cell r="X1013" t="str">
            <v>1714.0110</v>
          </cell>
        </row>
        <row r="1014">
          <cell r="I1014" t="str">
            <v>512.5930</v>
          </cell>
          <cell r="M1014">
            <v>38.328266666666664</v>
          </cell>
          <cell r="N1014" t="str">
            <v>2878.4290</v>
          </cell>
          <cell r="O1014" t="str">
            <v>1099.7510</v>
          </cell>
          <cell r="P1014">
            <v>0</v>
          </cell>
          <cell r="Q1014" t="str">
            <v>194.8400</v>
          </cell>
          <cell r="R1014" t="str">
            <v>211.8900</v>
          </cell>
          <cell r="T1014" t="str">
            <v>129.9400</v>
          </cell>
          <cell r="V1014" t="str">
            <v>49.5000</v>
          </cell>
          <cell r="W1014" t="str">
            <v>45.8490</v>
          </cell>
          <cell r="X1014" t="str">
            <v>2525.0000</v>
          </cell>
        </row>
        <row r="1015">
          <cell r="I1015" t="str">
            <v>715.7770</v>
          </cell>
          <cell r="M1015">
            <v>43.845833333333331</v>
          </cell>
          <cell r="N1015" t="str">
            <v>3228.9180</v>
          </cell>
          <cell r="O1015" t="str">
            <v>1295.4260</v>
          </cell>
          <cell r="P1015">
            <v>0</v>
          </cell>
          <cell r="Q1015" t="str">
            <v>222.7120</v>
          </cell>
          <cell r="R1015" t="str">
            <v>277.3480</v>
          </cell>
          <cell r="T1015" t="str">
            <v>257.4170</v>
          </cell>
          <cell r="V1015" t="str">
            <v>27.3700</v>
          </cell>
          <cell r="W1015" t="str">
            <v>53.2580</v>
          </cell>
          <cell r="X1015" t="str">
            <v>2878.4290</v>
          </cell>
        </row>
        <row r="1016">
          <cell r="I1016" t="str">
            <v>819.6150</v>
          </cell>
          <cell r="M1016">
            <v>46.136233333333337</v>
          </cell>
          <cell r="N1016" t="str">
            <v>3716.1740</v>
          </cell>
          <cell r="O1016" t="str">
            <v>1562.5190</v>
          </cell>
          <cell r="P1016">
            <v>0</v>
          </cell>
          <cell r="Q1016" t="str">
            <v>247.3820</v>
          </cell>
          <cell r="R1016" t="str">
            <v>310.4880</v>
          </cell>
          <cell r="T1016" t="str">
            <v>257.5420</v>
          </cell>
          <cell r="V1016" t="str">
            <v>35.1300</v>
          </cell>
          <cell r="W1016" t="str">
            <v>59.1590</v>
          </cell>
          <cell r="X1016" t="str">
            <v>3228.9180</v>
          </cell>
        </row>
        <row r="1017">
          <cell r="I1017" t="str">
            <v>899.3520</v>
          </cell>
          <cell r="M1017">
            <v>55.900700000000001</v>
          </cell>
          <cell r="N1017" t="str">
            <v>3796.6280</v>
          </cell>
          <cell r="O1017" t="str">
            <v>1649.2100</v>
          </cell>
          <cell r="P1017" t="str">
            <v>80.7600</v>
          </cell>
          <cell r="Q1017" t="str">
            <v>246.2120</v>
          </cell>
          <cell r="R1017" t="str">
            <v>319.4810</v>
          </cell>
          <cell r="T1017" t="str">
            <v>254.1430</v>
          </cell>
          <cell r="V1017" t="str">
            <v>36.2700</v>
          </cell>
          <cell r="W1017" t="str">
            <v>75.5260</v>
          </cell>
          <cell r="X1017" t="str">
            <v>3716.1740</v>
          </cell>
        </row>
        <row r="1018">
          <cell r="I1018" t="str">
            <v>1063.0400</v>
          </cell>
          <cell r="M1018">
            <v>58.047966666666667</v>
          </cell>
          <cell r="N1018" t="str">
            <v>4419.3650</v>
          </cell>
          <cell r="O1018" t="str">
            <v>1680.2300</v>
          </cell>
          <cell r="P1018" t="str">
            <v>92.4780</v>
          </cell>
          <cell r="Q1018" t="str">
            <v>268.5690</v>
          </cell>
          <cell r="R1018" t="str">
            <v>368.6150</v>
          </cell>
          <cell r="T1018" t="str">
            <v>251.3370</v>
          </cell>
          <cell r="V1018" t="str">
            <v>45.2000</v>
          </cell>
          <cell r="W1018" t="str">
            <v>87.2800</v>
          </cell>
          <cell r="X1018" t="str">
            <v>3796.6280</v>
          </cell>
        </row>
        <row r="1019">
          <cell r="I1019" t="str">
            <v>1123.1000</v>
          </cell>
          <cell r="M1019">
            <v>65.506666666666675</v>
          </cell>
          <cell r="N1019" t="str">
            <v>4722.8000</v>
          </cell>
          <cell r="O1019" t="str">
            <v>1935.7000</v>
          </cell>
          <cell r="P1019" t="str">
            <v>86.1000</v>
          </cell>
          <cell r="Q1019" t="str">
            <v>291.1000</v>
          </cell>
          <cell r="R1019" t="str">
            <v>427.2000</v>
          </cell>
          <cell r="T1019" t="str">
            <v>246.8250</v>
          </cell>
          <cell r="V1019" t="str">
            <v>51.2100</v>
          </cell>
          <cell r="W1019" t="str">
            <v>90.6000</v>
          </cell>
          <cell r="X1019" t="str">
            <v>4419.3650</v>
          </cell>
        </row>
        <row r="1020">
          <cell r="I1020" t="str">
            <v>797.9000</v>
          </cell>
          <cell r="M1020">
            <v>112.70000000000002</v>
          </cell>
          <cell r="N1020" t="str">
            <v>4756.9000</v>
          </cell>
          <cell r="O1020" t="str">
            <v>1571.6000</v>
          </cell>
          <cell r="P1020" t="str">
            <v>74.2000</v>
          </cell>
          <cell r="Q1020" t="str">
            <v>334.7000</v>
          </cell>
          <cell r="R1020" t="str">
            <v>448.1000</v>
          </cell>
          <cell r="T1020" t="str">
            <v>236.1800</v>
          </cell>
          <cell r="V1020" t="str">
            <v>35.1500</v>
          </cell>
          <cell r="W1020" t="str">
            <v>88.9000</v>
          </cell>
          <cell r="X1020" t="str">
            <v>4722.8000</v>
          </cell>
        </row>
        <row r="1021">
          <cell r="I1021" t="str">
            <v>1198.2000</v>
          </cell>
          <cell r="M1021">
            <v>95.299999999999983</v>
          </cell>
          <cell r="N1021" t="str">
            <v>5020.9000</v>
          </cell>
          <cell r="O1021" t="str">
            <v>2000.9000</v>
          </cell>
          <cell r="P1021" t="str">
            <v>86.7000</v>
          </cell>
          <cell r="Q1021" t="str">
            <v>332.0000</v>
          </cell>
          <cell r="R1021" t="str">
            <v>417.3000</v>
          </cell>
          <cell r="T1021" t="str">
            <v>236.5950</v>
          </cell>
          <cell r="V1021" t="str">
            <v>44.5800</v>
          </cell>
          <cell r="W1021" t="str">
            <v>94.6000</v>
          </cell>
          <cell r="X1021" t="str">
            <v>4756.9000</v>
          </cell>
        </row>
        <row r="1022">
          <cell r="I1022" t="str">
            <v>1307.4000</v>
          </cell>
          <cell r="M1022">
            <v>105.69999999999999</v>
          </cell>
          <cell r="N1022" t="str">
            <v>4872.2000</v>
          </cell>
          <cell r="O1022" t="str">
            <v>2129.2000</v>
          </cell>
          <cell r="P1022" t="str">
            <v>65.3000</v>
          </cell>
          <cell r="Q1022" t="str">
            <v>347.0000</v>
          </cell>
          <cell r="R1022" t="str">
            <v>530.3000</v>
          </cell>
          <cell r="T1022" t="str">
            <v>232.5130</v>
          </cell>
          <cell r="V1022" t="str">
            <v>50.4200</v>
          </cell>
          <cell r="W1022" t="str">
            <v>104.7000</v>
          </cell>
          <cell r="X1022" t="str">
            <v>5020.9000</v>
          </cell>
        </row>
        <row r="1023">
          <cell r="I1023" t="str">
            <v>1964.7000</v>
          </cell>
          <cell r="M1023">
            <v>157.62857142857143</v>
          </cell>
          <cell r="N1023" t="str">
            <v>18240.8000</v>
          </cell>
          <cell r="O1023" t="str">
            <v>5666.7000</v>
          </cell>
          <cell r="P1023" t="str">
            <v>1305.3000</v>
          </cell>
          <cell r="Q1023" t="str">
            <v>393.0000</v>
          </cell>
          <cell r="R1023" t="str">
            <v>462.5000</v>
          </cell>
          <cell r="T1023" t="str">
            <v>291.9740</v>
          </cell>
          <cell r="V1023" t="str">
            <v>57.8100</v>
          </cell>
          <cell r="W1023" t="str">
            <v>97.4000</v>
          </cell>
          <cell r="X1023" t="str">
            <v>4872.2000</v>
          </cell>
        </row>
        <row r="1024">
          <cell r="I1024" t="str">
            <v>2322.8000</v>
          </cell>
          <cell r="M1024">
            <v>171.75714285714284</v>
          </cell>
          <cell r="N1024" t="str">
            <v>17572.3000</v>
          </cell>
          <cell r="O1024" t="str">
            <v>6077.0000</v>
          </cell>
          <cell r="P1024" t="str">
            <v>1174.2000</v>
          </cell>
          <cell r="Q1024" t="str">
            <v>705.0000</v>
          </cell>
          <cell r="R1024" t="str">
            <v>703.6000</v>
          </cell>
          <cell r="T1024" t="str">
            <v>294.7220</v>
          </cell>
          <cell r="V1024" t="str">
            <v>71.9000</v>
          </cell>
          <cell r="W1024" t="str">
            <v>153.8000</v>
          </cell>
          <cell r="X1024" t="str">
            <v>18240.8000</v>
          </cell>
        </row>
        <row r="1025">
          <cell r="I1025" t="str">
            <v>1215.0000</v>
          </cell>
          <cell r="M1025">
            <v>0</v>
          </cell>
          <cell r="N1025" t="str">
            <v>27445.0000</v>
          </cell>
          <cell r="O1025" t="str">
            <v>3569.0000</v>
          </cell>
          <cell r="P1025" t="str">
            <v>2149.0000</v>
          </cell>
          <cell r="Q1025" t="str">
            <v>589.0000</v>
          </cell>
          <cell r="R1025" t="str">
            <v>607.0000</v>
          </cell>
          <cell r="T1025" t="str">
            <v>234.7810</v>
          </cell>
          <cell r="V1025" t="str">
            <v>71.6250</v>
          </cell>
          <cell r="W1025" t="str">
            <v>-31.0000</v>
          </cell>
          <cell r="X1025" t="str">
            <v>16657.0000</v>
          </cell>
        </row>
        <row r="1026">
          <cell r="I1026" t="str">
            <v>2479.0000</v>
          </cell>
          <cell r="M1026">
            <v>0</v>
          </cell>
          <cell r="N1026" t="str">
            <v>48171.0000</v>
          </cell>
          <cell r="O1026" t="str">
            <v>9356.0000</v>
          </cell>
          <cell r="P1026" t="str">
            <v>4459.0000</v>
          </cell>
          <cell r="Q1026" t="str">
            <v>1359.0000</v>
          </cell>
          <cell r="R1026" t="str">
            <v>67.0000</v>
          </cell>
          <cell r="T1026" t="str">
            <v>530.7350</v>
          </cell>
          <cell r="V1026" t="str">
            <v>44.6100</v>
          </cell>
          <cell r="W1026" t="str">
            <v>-24.0000</v>
          </cell>
          <cell r="X1026" t="str">
            <v>27445.0000</v>
          </cell>
        </row>
        <row r="1027">
          <cell r="I1027" t="str">
            <v>2072.0000</v>
          </cell>
          <cell r="M1027">
            <v>33.533333333333331</v>
          </cell>
          <cell r="N1027" t="str">
            <v>46224.0000</v>
          </cell>
          <cell r="O1027" t="str">
            <v>8377.0000</v>
          </cell>
          <cell r="P1027" t="str">
            <v>3576.0000</v>
          </cell>
          <cell r="Q1027" t="str">
            <v>1405.0000</v>
          </cell>
          <cell r="R1027" t="str">
            <v>-1289.0000</v>
          </cell>
          <cell r="T1027" t="str">
            <v>599.5680</v>
          </cell>
          <cell r="V1027" t="str">
            <v>6.9600</v>
          </cell>
          <cell r="W1027" t="str">
            <v>-73.0000</v>
          </cell>
          <cell r="X1027" t="str">
            <v>48171.0000</v>
          </cell>
        </row>
        <row r="1028">
          <cell r="I1028" t="str">
            <v>2197.0000</v>
          </cell>
          <cell r="M1028">
            <v>0</v>
          </cell>
          <cell r="N1028" t="str">
            <v>37084.0000</v>
          </cell>
          <cell r="O1028" t="str">
            <v>4474.0000</v>
          </cell>
          <cell r="P1028" t="str">
            <v>1571.0000</v>
          </cell>
          <cell r="Q1028" t="str">
            <v>1207.0000</v>
          </cell>
          <cell r="R1028" t="str">
            <v>-564.0000</v>
          </cell>
          <cell r="T1028" t="str">
            <v>632.2020</v>
          </cell>
          <cell r="V1028" t="str">
            <v>8.1900</v>
          </cell>
          <cell r="W1028" t="str">
            <v>-29.0000</v>
          </cell>
          <cell r="X1028" t="str">
            <v>46224.0000</v>
          </cell>
        </row>
        <row r="1029">
          <cell r="I1029" t="str">
            <v>2289.0000</v>
          </cell>
          <cell r="M1029">
            <v>0</v>
          </cell>
          <cell r="N1029" t="str">
            <v>31383.0000</v>
          </cell>
          <cell r="O1029" t="str">
            <v>3439.0000</v>
          </cell>
          <cell r="P1029" t="str">
            <v>1311.0000</v>
          </cell>
          <cell r="Q1029" t="str">
            <v>1088.0000</v>
          </cell>
          <cell r="R1029" t="str">
            <v>-777.0000</v>
          </cell>
          <cell r="T1029" t="str">
            <v>643.2970</v>
          </cell>
          <cell r="V1029" t="str">
            <v>10.4000</v>
          </cell>
          <cell r="W1029" t="str">
            <v>21.0000</v>
          </cell>
          <cell r="X1029" t="str">
            <v>37084.0000</v>
          </cell>
        </row>
        <row r="1030">
          <cell r="I1030" t="str">
            <v>2350.0000</v>
          </cell>
          <cell r="M1030">
            <v>0</v>
          </cell>
          <cell r="N1030" t="str">
            <v>31838.0000</v>
          </cell>
          <cell r="O1030" t="str">
            <v>2639.0000</v>
          </cell>
          <cell r="P1030" t="str">
            <v>1407.0000</v>
          </cell>
          <cell r="Q1030" t="str">
            <v>1121.0000</v>
          </cell>
          <cell r="R1030" t="str">
            <v>-693.0000</v>
          </cell>
          <cell r="T1030" t="str">
            <v>659.4620</v>
          </cell>
          <cell r="V1030" t="str">
            <v>12.1600</v>
          </cell>
          <cell r="W1030" t="str">
            <v>79.0000</v>
          </cell>
          <cell r="X1030" t="str">
            <v>31383.0000</v>
          </cell>
        </row>
        <row r="1031">
          <cell r="I1031" t="str">
            <v>2382.0000</v>
          </cell>
          <cell r="M1031">
            <v>0</v>
          </cell>
          <cell r="N1031" t="str">
            <v>27261.0000</v>
          </cell>
          <cell r="O1031" t="str">
            <v>3436.0000</v>
          </cell>
          <cell r="P1031" t="str">
            <v>950.0000</v>
          </cell>
          <cell r="Q1031" t="str">
            <v>1047.0000</v>
          </cell>
          <cell r="R1031" t="str">
            <v>531.0000</v>
          </cell>
          <cell r="T1031" t="str">
            <v>697.1180</v>
          </cell>
          <cell r="V1031" t="str">
            <v>15.2800</v>
          </cell>
          <cell r="W1031" t="str">
            <v>48.0000</v>
          </cell>
          <cell r="X1031" t="str">
            <v>31838.0000</v>
          </cell>
        </row>
        <row r="1032">
          <cell r="I1032" t="str">
            <v>2537.0000</v>
          </cell>
          <cell r="M1032">
            <v>0</v>
          </cell>
          <cell r="N1032" t="str">
            <v>24579.0000</v>
          </cell>
          <cell r="O1032" t="str">
            <v>4530.0000</v>
          </cell>
          <cell r="P1032" t="str">
            <v>1157.0000</v>
          </cell>
          <cell r="Q1032" t="str">
            <v>1176.0000</v>
          </cell>
          <cell r="R1032" t="str">
            <v>436.0000</v>
          </cell>
          <cell r="T1032" t="str">
            <v>700.5370</v>
          </cell>
          <cell r="V1032" t="str">
            <v>17.2400</v>
          </cell>
          <cell r="W1032" t="str">
            <v>12.0000</v>
          </cell>
          <cell r="X1032" t="str">
            <v>27261.0000</v>
          </cell>
        </row>
        <row r="1033">
          <cell r="I1033" t="str">
            <v>1773.0000</v>
          </cell>
          <cell r="M1033">
            <v>47.428571428571431</v>
          </cell>
          <cell r="N1033" t="str">
            <v>23668.0000</v>
          </cell>
          <cell r="O1033" t="str">
            <v>3285.0000</v>
          </cell>
          <cell r="P1033" t="str">
            <v>565.0000</v>
          </cell>
          <cell r="Q1033" t="str">
            <v>1205.0000</v>
          </cell>
          <cell r="R1033" t="str">
            <v>-823.0000</v>
          </cell>
          <cell r="T1033" t="str">
            <v>698.5670</v>
          </cell>
          <cell r="V1033" t="str">
            <v>7.8300</v>
          </cell>
          <cell r="W1033" t="str">
            <v>-10.0000</v>
          </cell>
          <cell r="X1033" t="str">
            <v>24579.0000</v>
          </cell>
        </row>
        <row r="1034">
          <cell r="I1034" t="str">
            <v>1979.0000</v>
          </cell>
          <cell r="M1034">
            <v>36.285714285714285</v>
          </cell>
          <cell r="N1034" t="str">
            <v>22505.0000</v>
          </cell>
          <cell r="O1034" t="str">
            <v>2456.0000</v>
          </cell>
          <cell r="P1034" t="str">
            <v>339.0000</v>
          </cell>
          <cell r="Q1034" t="str">
            <v>867.0000</v>
          </cell>
          <cell r="R1034" t="str">
            <v>-534.0000</v>
          </cell>
          <cell r="T1034" t="str">
            <v>701.2800</v>
          </cell>
          <cell r="V1034" t="str">
            <v>9.8300</v>
          </cell>
          <cell r="W1034" t="str">
            <v>31.0000</v>
          </cell>
          <cell r="X1034" t="str">
            <v>23668.0000</v>
          </cell>
        </row>
        <row r="1035">
          <cell r="I1035" t="str">
            <v>2048.0000</v>
          </cell>
          <cell r="M1035">
            <v>40.714285714285715</v>
          </cell>
          <cell r="N1035" t="str">
            <v>25270.0000</v>
          </cell>
          <cell r="O1035" t="str">
            <v>3167.0000</v>
          </cell>
          <cell r="P1035" t="str">
            <v>568.0000</v>
          </cell>
          <cell r="Q1035" t="str">
            <v>942.0000</v>
          </cell>
          <cell r="R1035" t="str">
            <v>806.0000</v>
          </cell>
          <cell r="T1035" t="str">
            <v>704.2510</v>
          </cell>
          <cell r="V1035" t="str">
            <v>13.7600</v>
          </cell>
          <cell r="W1035" t="str">
            <v>90.0000</v>
          </cell>
          <cell r="X1035" t="str">
            <v>22505.0000</v>
          </cell>
        </row>
        <row r="1036">
          <cell r="I1036" t="str">
            <v>1927.0000</v>
          </cell>
          <cell r="M1036">
            <v>74.285714285714278</v>
          </cell>
          <cell r="N1036" t="str">
            <v>24314.0000</v>
          </cell>
          <cell r="O1036" t="str">
            <v>4354.0000</v>
          </cell>
          <cell r="P1036" t="str">
            <v>612.0000</v>
          </cell>
          <cell r="Q1036" t="str">
            <v>1116.0000</v>
          </cell>
          <cell r="R1036" t="str">
            <v>206.0000</v>
          </cell>
          <cell r="T1036" t="str">
            <v>772.2350</v>
          </cell>
          <cell r="V1036" t="str">
            <v>26.5700</v>
          </cell>
          <cell r="W1036" t="str">
            <v>113.0000</v>
          </cell>
          <cell r="X1036" t="str">
            <v>25270.0000</v>
          </cell>
        </row>
        <row r="1037">
          <cell r="I1037" t="str">
            <v>2040.6000</v>
          </cell>
          <cell r="M1037">
            <v>0</v>
          </cell>
          <cell r="N1037" t="str">
            <v>15164.3000</v>
          </cell>
          <cell r="O1037" t="str">
            <v>6402.8000</v>
          </cell>
          <cell r="P1037" t="str">
            <v>360.6000</v>
          </cell>
          <cell r="Q1037" t="str">
            <v>678.5000</v>
          </cell>
          <cell r="R1037" t="str">
            <v>1422.4000</v>
          </cell>
          <cell r="T1037" t="str">
            <v>427.4770</v>
          </cell>
          <cell r="V1037" t="str">
            <v>67.0000</v>
          </cell>
          <cell r="W1037" t="str">
            <v>57.5000</v>
          </cell>
          <cell r="X1037" t="str">
            <v>13623.5000</v>
          </cell>
        </row>
        <row r="1038">
          <cell r="I1038" t="str">
            <v>2045.9000</v>
          </cell>
          <cell r="M1038">
            <v>0</v>
          </cell>
          <cell r="N1038" t="str">
            <v>15046.4000</v>
          </cell>
          <cell r="O1038" t="str">
            <v>6114.0000</v>
          </cell>
          <cell r="P1038" t="str">
            <v>382.7000</v>
          </cell>
          <cell r="Q1038" t="str">
            <v>708.5000</v>
          </cell>
          <cell r="R1038" t="str">
            <v>1031.8000</v>
          </cell>
          <cell r="T1038" t="str">
            <v>419.6260</v>
          </cell>
          <cell r="V1038" t="str">
            <v>47.0600</v>
          </cell>
          <cell r="W1038" t="str">
            <v>62.7000</v>
          </cell>
          <cell r="X1038" t="str">
            <v>15164.3000</v>
          </cell>
        </row>
        <row r="1039">
          <cell r="I1039" t="str">
            <v>1982.0000</v>
          </cell>
          <cell r="M1039">
            <v>57.7</v>
          </cell>
          <cell r="N1039" t="str">
            <v>14545.0000</v>
          </cell>
          <cell r="O1039" t="str">
            <v>5741.0000</v>
          </cell>
          <cell r="P1039" t="str">
            <v>514.0000</v>
          </cell>
          <cell r="Q1039" t="str">
            <v>541.0000</v>
          </cell>
          <cell r="R1039" t="str">
            <v>1060.0000</v>
          </cell>
          <cell r="T1039" t="str">
            <v>420.7100</v>
          </cell>
          <cell r="V1039" t="str">
            <v>43.9400</v>
          </cell>
          <cell r="W1039" t="str">
            <v>86.0000</v>
          </cell>
          <cell r="X1039" t="str">
            <v>15046.4000</v>
          </cell>
        </row>
        <row r="1040">
          <cell r="I1040" t="str">
            <v>2288.0000</v>
          </cell>
          <cell r="M1040">
            <v>68.733333333333334</v>
          </cell>
          <cell r="N1040" t="str">
            <v>15194.0000</v>
          </cell>
          <cell r="O1040" t="str">
            <v>6460.0000</v>
          </cell>
          <cell r="P1040" t="str">
            <v>503.0000</v>
          </cell>
          <cell r="Q1040" t="str">
            <v>534.0000</v>
          </cell>
          <cell r="R1040" t="str">
            <v>1013.0000</v>
          </cell>
          <cell r="T1040" t="str">
            <v>421.1540</v>
          </cell>
          <cell r="V1040" t="str">
            <v>52.6500</v>
          </cell>
          <cell r="W1040" t="str">
            <v>120.0000</v>
          </cell>
          <cell r="X1040" t="str">
            <v>14545.0000</v>
          </cell>
        </row>
        <row r="1041">
          <cell r="I1041" t="str">
            <v>2725.0000</v>
          </cell>
          <cell r="M1041">
            <v>62.866666666666667</v>
          </cell>
          <cell r="N1041" t="str">
            <v>16361.0000</v>
          </cell>
          <cell r="O1041" t="str">
            <v>7238.0000</v>
          </cell>
          <cell r="P1041" t="str">
            <v>528.0000</v>
          </cell>
          <cell r="Q1041" t="str">
            <v>557.0000</v>
          </cell>
          <cell r="R1041" t="str">
            <v>1257.0000</v>
          </cell>
          <cell r="T1041" t="str">
            <v>419.4290</v>
          </cell>
          <cell r="V1041" t="str">
            <v>61.8900</v>
          </cell>
          <cell r="W1041" t="str">
            <v>177.0000</v>
          </cell>
          <cell r="X1041" t="str">
            <v>15194.0000</v>
          </cell>
        </row>
        <row r="1042">
          <cell r="I1042" t="str">
            <v>3058.0000</v>
          </cell>
          <cell r="M1042">
            <v>64.400000000000006</v>
          </cell>
          <cell r="N1042" t="str">
            <v>17227.0000</v>
          </cell>
          <cell r="O1042" t="str">
            <v>7400.0000</v>
          </cell>
          <cell r="P1042" t="str">
            <v>567.0000</v>
          </cell>
          <cell r="Q1042" t="str">
            <v>562.0000</v>
          </cell>
          <cell r="R1042" t="str">
            <v>1422.0000</v>
          </cell>
          <cell r="T1042" t="str">
            <v>410.6520</v>
          </cell>
          <cell r="V1042" t="str">
            <v>71.8000</v>
          </cell>
          <cell r="W1042" t="str">
            <v>173.0000</v>
          </cell>
          <cell r="X1042" t="str">
            <v>16361.0000</v>
          </cell>
        </row>
        <row r="1043">
          <cell r="I1043" t="str">
            <v>3340.0000</v>
          </cell>
          <cell r="M1043">
            <v>0</v>
          </cell>
          <cell r="N1043" t="str">
            <v>18672.0000</v>
          </cell>
          <cell r="O1043" t="str">
            <v>8154.0000</v>
          </cell>
          <cell r="P1043" t="str">
            <v>724.0000</v>
          </cell>
          <cell r="Q1043" t="str">
            <v>607.0000</v>
          </cell>
          <cell r="R1043" t="str">
            <v>1845.0000</v>
          </cell>
          <cell r="T1043" t="str">
            <v>402.3470</v>
          </cell>
          <cell r="V1043" t="str">
            <v>83.8600</v>
          </cell>
          <cell r="W1043" t="str">
            <v>246.0000</v>
          </cell>
          <cell r="X1043" t="str">
            <v>17227.0000</v>
          </cell>
        </row>
        <row r="1044">
          <cell r="I1044" t="str">
            <v>3894.0000</v>
          </cell>
          <cell r="M1044">
            <v>0</v>
          </cell>
          <cell r="N1044" t="str">
            <v>19680.0000</v>
          </cell>
          <cell r="O1044" t="str">
            <v>8772.0000</v>
          </cell>
          <cell r="P1044" t="str">
            <v>519.0000</v>
          </cell>
          <cell r="Q1044" t="str">
            <v>656.0000</v>
          </cell>
          <cell r="R1044" t="str">
            <v>2136.0000</v>
          </cell>
          <cell r="T1044" t="str">
            <v>788.4340</v>
          </cell>
          <cell r="V1044" t="str">
            <v>53.2200</v>
          </cell>
          <cell r="W1044" t="str">
            <v>231.0000</v>
          </cell>
          <cell r="X1044" t="str">
            <v>18672.0000</v>
          </cell>
        </row>
        <row r="1045">
          <cell r="I1045" t="str">
            <v>3649.0000</v>
          </cell>
          <cell r="M1045">
            <v>0</v>
          </cell>
          <cell r="N1045" t="str">
            <v>21040.0000</v>
          </cell>
          <cell r="O1045" t="str">
            <v>9113.0000</v>
          </cell>
          <cell r="P1045" t="str">
            <v>533.0000</v>
          </cell>
          <cell r="Q1045" t="str">
            <v>707.0000</v>
          </cell>
          <cell r="R1045" t="str">
            <v>2454.0000</v>
          </cell>
          <cell r="T1045" t="str">
            <v>771.2160</v>
          </cell>
          <cell r="V1045" t="str">
            <v>40.7900</v>
          </cell>
          <cell r="W1045" t="str">
            <v>243.0000</v>
          </cell>
          <cell r="X1045" t="str">
            <v>19680.0000</v>
          </cell>
        </row>
        <row r="1046">
          <cell r="I1046" t="str">
            <v>3456.0000</v>
          </cell>
          <cell r="M1046">
            <v>118.71428571428572</v>
          </cell>
          <cell r="N1046" t="str">
            <v>19763.0000</v>
          </cell>
          <cell r="O1046" t="str">
            <v>8555.0000</v>
          </cell>
          <cell r="P1046" t="str">
            <v>406.0000</v>
          </cell>
          <cell r="Q1046" t="str">
            <v>727.0000</v>
          </cell>
          <cell r="R1046" t="str">
            <v>1724.0000</v>
          </cell>
          <cell r="T1046" t="str">
            <v>751.8730</v>
          </cell>
          <cell r="V1046" t="str">
            <v>40.0800</v>
          </cell>
          <cell r="W1046" t="str">
            <v>211.0000</v>
          </cell>
          <cell r="X1046" t="str">
            <v>21040.0000</v>
          </cell>
        </row>
        <row r="1047">
          <cell r="I1047" t="str">
            <v>3920.0000</v>
          </cell>
          <cell r="M1047">
            <v>121.57142857142857</v>
          </cell>
          <cell r="N1047" t="str">
            <v>22843.0000</v>
          </cell>
          <cell r="O1047" t="str">
            <v>9792.0000</v>
          </cell>
          <cell r="P1047" t="str">
            <v>762.0000</v>
          </cell>
          <cell r="Q1047" t="str">
            <v>816.0000</v>
          </cell>
          <cell r="R1047" t="str">
            <v>1978.0000</v>
          </cell>
          <cell r="T1047" t="str">
            <v>752.6910</v>
          </cell>
          <cell r="V1047" t="str">
            <v>52.6600</v>
          </cell>
          <cell r="W1047" t="str">
            <v>249.0000</v>
          </cell>
          <cell r="X1047" t="str">
            <v>19763.0000</v>
          </cell>
        </row>
        <row r="1048">
          <cell r="I1048" t="str">
            <v>3872.0000</v>
          </cell>
          <cell r="M1048">
            <v>149.57142857142856</v>
          </cell>
          <cell r="N1048" t="str">
            <v>23861.0000</v>
          </cell>
          <cell r="O1048" t="str">
            <v>10399.0000</v>
          </cell>
          <cell r="P1048" t="str">
            <v>764.0000</v>
          </cell>
          <cell r="Q1048" t="str">
            <v>867.0000</v>
          </cell>
          <cell r="R1048" t="str">
            <v>2454.0000</v>
          </cell>
          <cell r="T1048" t="str">
            <v>738.8780</v>
          </cell>
          <cell r="V1048" t="str">
            <v>41.3100</v>
          </cell>
          <cell r="W1048" t="str">
            <v>293.0000</v>
          </cell>
          <cell r="X1048" t="str">
            <v>22843.0000</v>
          </cell>
        </row>
        <row r="1049">
          <cell r="I1049" t="str">
            <v>4528.0000</v>
          </cell>
          <cell r="M1049">
            <v>150.85714285714286</v>
          </cell>
          <cell r="N1049" t="str">
            <v>23818.0000</v>
          </cell>
          <cell r="O1049" t="str">
            <v>10295.0000</v>
          </cell>
          <cell r="P1049" t="str">
            <v>592.0000</v>
          </cell>
          <cell r="Q1049" t="str">
            <v>823.0000</v>
          </cell>
          <cell r="R1049" t="str">
            <v>1968.0000</v>
          </cell>
          <cell r="T1049" t="str">
            <v>724.1130</v>
          </cell>
          <cell r="V1049" t="str">
            <v>48.2700</v>
          </cell>
          <cell r="W1049" t="str">
            <v>335.0000</v>
          </cell>
          <cell r="X1049" t="str">
            <v>23861.0000</v>
          </cell>
        </row>
        <row r="1050">
          <cell r="I1050" t="str">
            <v>513.0780</v>
          </cell>
          <cell r="M1050">
            <v>0</v>
          </cell>
          <cell r="N1050" t="str">
            <v>2069.6370</v>
          </cell>
          <cell r="O1050" t="str">
            <v>383.5780</v>
          </cell>
          <cell r="P1050" t="str">
            <v>90.1980</v>
          </cell>
          <cell r="Q1050" t="str">
            <v>148.7830</v>
          </cell>
          <cell r="R1050" t="str">
            <v>228.0220</v>
          </cell>
          <cell r="T1050" t="str">
            <v>135.8350</v>
          </cell>
          <cell r="V1050" t="str">
            <v>28.6875</v>
          </cell>
          <cell r="W1050" t="str">
            <v>8.2330</v>
          </cell>
          <cell r="X1050" t="str">
            <v>1839.7810</v>
          </cell>
        </row>
        <row r="1051">
          <cell r="I1051" t="str">
            <v>413.1000</v>
          </cell>
          <cell r="M1051">
            <v>0</v>
          </cell>
          <cell r="N1051" t="str">
            <v>1422.6000</v>
          </cell>
          <cell r="O1051" t="str">
            <v>243.5000</v>
          </cell>
          <cell r="P1051" t="str">
            <v>88.6000</v>
          </cell>
          <cell r="Q1051" t="str">
            <v>106.2000</v>
          </cell>
          <cell r="R1051" t="str">
            <v>117.3000</v>
          </cell>
          <cell r="T1051" t="str">
            <v>136.2000</v>
          </cell>
          <cell r="V1051" t="str">
            <v>24.1500</v>
          </cell>
          <cell r="W1051" t="str">
            <v>5.7000</v>
          </cell>
          <cell r="X1051" t="str">
            <v>2069.6370</v>
          </cell>
        </row>
        <row r="1052">
          <cell r="I1052" t="str">
            <v>375.5000</v>
          </cell>
          <cell r="M1052">
            <v>7.1899999999999995</v>
          </cell>
          <cell r="N1052" t="str">
            <v>1506.9000</v>
          </cell>
          <cell r="O1052" t="str">
            <v>221.0000</v>
          </cell>
          <cell r="P1052" t="str">
            <v>25.9000</v>
          </cell>
          <cell r="Q1052" t="str">
            <v>80.5000</v>
          </cell>
          <cell r="R1052" t="str">
            <v>191.3000</v>
          </cell>
          <cell r="T1052" t="str">
            <v>135.7000</v>
          </cell>
          <cell r="V1052" t="str">
            <v>23.1400</v>
          </cell>
          <cell r="W1052" t="str">
            <v>-7.3000</v>
          </cell>
          <cell r="X1052" t="str">
            <v>1422.6000</v>
          </cell>
        </row>
        <row r="1053">
          <cell r="I1053" t="str">
            <v>438.6000</v>
          </cell>
          <cell r="M1053">
            <v>7.8099999999999987</v>
          </cell>
          <cell r="N1053" t="str">
            <v>1553.3000</v>
          </cell>
          <cell r="O1053" t="str">
            <v>371.5000</v>
          </cell>
          <cell r="P1053" t="str">
            <v>44.3000</v>
          </cell>
          <cell r="Q1053" t="str">
            <v>73.3000</v>
          </cell>
          <cell r="R1053" t="str">
            <v>178.5000</v>
          </cell>
          <cell r="T1053" t="str">
            <v>132.7000</v>
          </cell>
          <cell r="V1053" t="str">
            <v>24.5000</v>
          </cell>
          <cell r="W1053" t="str">
            <v>2.0000</v>
          </cell>
          <cell r="X1053" t="str">
            <v>1506.9000</v>
          </cell>
        </row>
        <row r="1054">
          <cell r="I1054" t="str">
            <v>483.2000</v>
          </cell>
          <cell r="M1054">
            <v>8.8733333333333331</v>
          </cell>
          <cell r="N1054" t="str">
            <v>1557.2000</v>
          </cell>
          <cell r="O1054" t="str">
            <v>523.6000</v>
          </cell>
          <cell r="P1054" t="str">
            <v>38.6000</v>
          </cell>
          <cell r="Q1054" t="str">
            <v>81.1000</v>
          </cell>
          <cell r="R1054" t="str">
            <v>237.3000</v>
          </cell>
          <cell r="T1054" t="str">
            <v>129.4000</v>
          </cell>
          <cell r="V1054" t="str">
            <v>28.1000</v>
          </cell>
          <cell r="W1054" t="str">
            <v>13.9000</v>
          </cell>
          <cell r="X1054" t="str">
            <v>1553.3000</v>
          </cell>
        </row>
        <row r="1055">
          <cell r="I1055" t="str">
            <v>529.4000</v>
          </cell>
          <cell r="M1055">
            <v>8.5933333333333355</v>
          </cell>
          <cell r="N1055" t="str">
            <v>1831.5000</v>
          </cell>
          <cell r="O1055" t="str">
            <v>820.3000</v>
          </cell>
          <cell r="P1055" t="str">
            <v>126.1000</v>
          </cell>
          <cell r="Q1055" t="str">
            <v>82.2000</v>
          </cell>
          <cell r="R1055" t="str">
            <v>246.5000</v>
          </cell>
          <cell r="T1055" t="str">
            <v>129.2000</v>
          </cell>
          <cell r="V1055" t="str">
            <v>38.0200</v>
          </cell>
          <cell r="W1055" t="str">
            <v>15.8000</v>
          </cell>
          <cell r="X1055" t="str">
            <v>1557.2000</v>
          </cell>
        </row>
        <row r="1056">
          <cell r="I1056" t="str">
            <v>579.2000</v>
          </cell>
          <cell r="M1056">
            <v>9.2633333333333319</v>
          </cell>
          <cell r="N1056" t="str">
            <v>1790.6000</v>
          </cell>
          <cell r="O1056" t="str">
            <v>838.1000</v>
          </cell>
          <cell r="P1056" t="str">
            <v>70.8000</v>
          </cell>
          <cell r="Q1056" t="str">
            <v>82.8000</v>
          </cell>
          <cell r="R1056" t="str">
            <v>274.5000</v>
          </cell>
          <cell r="T1056" t="str">
            <v>124.7000</v>
          </cell>
          <cell r="V1056" t="str">
            <v>40.6000</v>
          </cell>
          <cell r="W1056" t="str">
            <v>16.1000</v>
          </cell>
          <cell r="X1056" t="str">
            <v>1831.5000</v>
          </cell>
        </row>
        <row r="1057">
          <cell r="I1057" t="str">
            <v>606.6000</v>
          </cell>
          <cell r="M1057">
            <v>0</v>
          </cell>
          <cell r="N1057" t="str">
            <v>3523.9000</v>
          </cell>
          <cell r="O1057" t="str">
            <v>1399.2000</v>
          </cell>
          <cell r="P1057" t="str">
            <v>277.1000</v>
          </cell>
          <cell r="Q1057" t="str">
            <v>127.7000</v>
          </cell>
          <cell r="R1057" t="str">
            <v>272.7000</v>
          </cell>
          <cell r="T1057" t="str">
            <v>129.7000</v>
          </cell>
          <cell r="V1057" t="str">
            <v>36.3600</v>
          </cell>
          <cell r="W1057" t="str">
            <v>16.6000</v>
          </cell>
          <cell r="X1057" t="str">
            <v>1790.6000</v>
          </cell>
        </row>
        <row r="1058">
          <cell r="I1058" t="str">
            <v>440.8000</v>
          </cell>
          <cell r="M1058">
            <v>26.814285714285713</v>
          </cell>
          <cell r="N1058" t="str">
            <v>3260.3000</v>
          </cell>
          <cell r="O1058" t="str">
            <v>1312.4000</v>
          </cell>
          <cell r="P1058" t="str">
            <v>215.3000</v>
          </cell>
          <cell r="Q1058" t="str">
            <v>153.0000</v>
          </cell>
          <cell r="R1058" t="str">
            <v>272.8000</v>
          </cell>
          <cell r="T1058" t="str">
            <v>126.3000</v>
          </cell>
          <cell r="V1058" t="str">
            <v>26.5200</v>
          </cell>
          <cell r="W1058" t="str">
            <v>13.8000</v>
          </cell>
          <cell r="X1058" t="str">
            <v>3523.9000</v>
          </cell>
        </row>
        <row r="1059">
          <cell r="I1059" t="str">
            <v>505.4000</v>
          </cell>
          <cell r="M1059">
            <v>17.70000000000001</v>
          </cell>
          <cell r="N1059" t="str">
            <v>3550.5000</v>
          </cell>
          <cell r="O1059" t="str">
            <v>1601.2000</v>
          </cell>
          <cell r="P1059" t="str">
            <v>249.3000</v>
          </cell>
          <cell r="Q1059" t="str">
            <v>158.8000</v>
          </cell>
          <cell r="R1059" t="str">
            <v>233.9000</v>
          </cell>
          <cell r="T1059" t="str">
            <v>126.2000</v>
          </cell>
          <cell r="V1059" t="str">
            <v>30.8900</v>
          </cell>
          <cell r="W1059" t="str">
            <v>19.0000</v>
          </cell>
          <cell r="X1059" t="str">
            <v>3260.3000</v>
          </cell>
        </row>
        <row r="1060">
          <cell r="I1060" t="str">
            <v>569.9000</v>
          </cell>
          <cell r="M1060">
            <v>17.31428571428571</v>
          </cell>
          <cell r="N1060" t="str">
            <v>3433.6000</v>
          </cell>
          <cell r="O1060" t="str">
            <v>1691.4000</v>
          </cell>
          <cell r="P1060" t="str">
            <v>244.2000</v>
          </cell>
          <cell r="Q1060" t="str">
            <v>162.2000</v>
          </cell>
          <cell r="R1060" t="str">
            <v>235.2000</v>
          </cell>
          <cell r="T1060" t="str">
            <v>122.6000</v>
          </cell>
          <cell r="V1060" t="str">
            <v>35.6000</v>
          </cell>
          <cell r="W1060" t="str">
            <v>21.1000</v>
          </cell>
          <cell r="X1060" t="str">
            <v>3550.5000</v>
          </cell>
        </row>
        <row r="1061">
          <cell r="I1061" t="str">
            <v>583.0000</v>
          </cell>
          <cell r="M1061">
            <v>24.585714285714282</v>
          </cell>
          <cell r="N1061" t="str">
            <v>3508.6000</v>
          </cell>
          <cell r="O1061" t="str">
            <v>1702.4000</v>
          </cell>
          <cell r="P1061" t="str">
            <v>227.8000</v>
          </cell>
          <cell r="Q1061" t="str">
            <v>165.5000</v>
          </cell>
          <cell r="R1061" t="str">
            <v>231.4000</v>
          </cell>
          <cell r="T1061" t="str">
            <v>119.6000</v>
          </cell>
          <cell r="V1061" t="str">
            <v>38.7400</v>
          </cell>
          <cell r="W1061" t="str">
            <v>22.7000</v>
          </cell>
          <cell r="X1061" t="str">
            <v>3433.6000</v>
          </cell>
        </row>
        <row r="1062">
          <cell r="I1062" t="str">
            <v>548.0000</v>
          </cell>
          <cell r="M1062">
            <v>27.857142857142858</v>
          </cell>
          <cell r="N1062" t="str">
            <v>4511.1000</v>
          </cell>
          <cell r="O1062" t="str">
            <v>1933.2000</v>
          </cell>
          <cell r="P1062" t="str">
            <v>227.7000</v>
          </cell>
          <cell r="Q1062" t="str">
            <v>163.7000</v>
          </cell>
          <cell r="R1062" t="str">
            <v>272.1000</v>
          </cell>
          <cell r="T1062" t="str">
            <v>120.4000</v>
          </cell>
          <cell r="V1062" t="str">
            <v>54.1200</v>
          </cell>
          <cell r="W1062" t="str">
            <v>66.6000</v>
          </cell>
          <cell r="X1062" t="str">
            <v>3508.6000</v>
          </cell>
        </row>
        <row r="1063">
          <cell r="I1063" t="str">
            <v>14575.0000</v>
          </cell>
          <cell r="M1063">
            <v>596.9666666666667</v>
          </cell>
          <cell r="N1063" t="str">
            <v>149000.0000</v>
          </cell>
          <cell r="O1063" t="str">
            <v>149000.0000</v>
          </cell>
          <cell r="P1063" t="str">
            <v>70757.0000</v>
          </cell>
          <cell r="Q1063" t="str">
            <v>16442.0000</v>
          </cell>
          <cell r="R1063" t="str">
            <v>8130.0000</v>
          </cell>
          <cell r="T1063" t="str">
            <v>8446.0000</v>
          </cell>
          <cell r="V1063" t="str">
            <v>86.9375</v>
          </cell>
          <cell r="W1063" t="str">
            <v>76.0000</v>
          </cell>
          <cell r="X1063" t="str">
            <v>144521.0000</v>
          </cell>
        </row>
        <row r="1064">
          <cell r="I1064" t="str">
            <v>12170.0000</v>
          </cell>
          <cell r="M1064">
            <v>673.63333333333333</v>
          </cell>
          <cell r="N1064" t="str">
            <v>143174.0000</v>
          </cell>
          <cell r="O1064" t="str">
            <v>143174.0000</v>
          </cell>
          <cell r="P1064" t="str">
            <v>73161.0000</v>
          </cell>
          <cell r="Q1064" t="str">
            <v>16359.0000</v>
          </cell>
          <cell r="R1064" t="str">
            <v>7944.0000</v>
          </cell>
          <cell r="T1064" t="str">
            <v>9989.0000</v>
          </cell>
          <cell r="V1064" t="str">
            <v>39.3000</v>
          </cell>
          <cell r="W1064" t="str">
            <v>451.0000</v>
          </cell>
          <cell r="X1064" t="str">
            <v>149000.0000</v>
          </cell>
        </row>
        <row r="1065">
          <cell r="I1065" t="str">
            <v>11351.0000</v>
          </cell>
          <cell r="M1065">
            <v>858.7</v>
          </cell>
          <cell r="N1065" t="str">
            <v>152644.0000</v>
          </cell>
          <cell r="O1065" t="str">
            <v>152644.0000</v>
          </cell>
          <cell r="P1065" t="str">
            <v>74597.0000</v>
          </cell>
          <cell r="Q1065" t="str">
            <v>16484.0000</v>
          </cell>
          <cell r="R1065" t="str">
            <v>8310.0000</v>
          </cell>
          <cell r="T1065" t="str">
            <v>11437.0000</v>
          </cell>
          <cell r="V1065" t="str">
            <v>34.9400</v>
          </cell>
          <cell r="W1065" t="str">
            <v>1186.0000</v>
          </cell>
          <cell r="X1065" t="str">
            <v>143174.0000</v>
          </cell>
        </row>
        <row r="1066">
          <cell r="I1066" t="str">
            <v>16486.0000</v>
          </cell>
          <cell r="M1066">
            <v>849.4</v>
          </cell>
          <cell r="N1066" t="str">
            <v>174278.0000</v>
          </cell>
          <cell r="O1066" t="str">
            <v>174278.0000</v>
          </cell>
          <cell r="P1066" t="str">
            <v>89915.0000</v>
          </cell>
          <cell r="Q1066" t="str">
            <v>20118.0000</v>
          </cell>
          <cell r="R1066" t="str">
            <v>9047.0000</v>
          </cell>
          <cell r="T1066" t="str">
            <v>12859.0000</v>
          </cell>
          <cell r="V1066" t="str">
            <v>41.0000</v>
          </cell>
          <cell r="W1066" t="str">
            <v>2191.0000</v>
          </cell>
          <cell r="X1066" t="str">
            <v>152644.0000</v>
          </cell>
        </row>
        <row r="1067">
          <cell r="I1067" t="str">
            <v>17972.0000</v>
          </cell>
          <cell r="M1067">
            <v>939.13333333333333</v>
          </cell>
          <cell r="N1067" t="str">
            <v>195256.0000</v>
          </cell>
          <cell r="O1067" t="str">
            <v>195256.0000</v>
          </cell>
          <cell r="P1067" t="str">
            <v>101756.0000</v>
          </cell>
          <cell r="Q1067" t="str">
            <v>21092.0000</v>
          </cell>
          <cell r="R1067" t="str">
            <v>9767.0000</v>
          </cell>
          <cell r="T1067" t="str">
            <v>11986.0000</v>
          </cell>
          <cell r="V1067" t="str">
            <v>51.2600</v>
          </cell>
          <cell r="W1067" t="str">
            <v>1875.0000</v>
          </cell>
          <cell r="X1067" t="str">
            <v>174278.0000</v>
          </cell>
        </row>
        <row r="1068">
          <cell r="I1068" t="str">
            <v>19313.0000</v>
          </cell>
          <cell r="M1068">
            <v>966.36666666666667</v>
          </cell>
          <cell r="N1068" t="str">
            <v>208335.0000</v>
          </cell>
          <cell r="O1068" t="str">
            <v>208335.0000</v>
          </cell>
          <cell r="P1068" t="str">
            <v>111186.0000</v>
          </cell>
          <cell r="Q1068" t="str">
            <v>20878.0000</v>
          </cell>
          <cell r="R1068" t="str">
            <v>10253.0000</v>
          </cell>
          <cell r="T1068" t="str">
            <v>13839.0000</v>
          </cell>
          <cell r="V1068" t="str">
            <v>56.1700</v>
          </cell>
          <cell r="W1068" t="str">
            <v>1821.0000</v>
          </cell>
          <cell r="X1068" t="str">
            <v>195256.0000</v>
          </cell>
        </row>
        <row r="1069">
          <cell r="I1069" t="str">
            <v>24139.0000</v>
          </cell>
          <cell r="M1069">
            <v>914.83333333333337</v>
          </cell>
          <cell r="N1069" t="str">
            <v>219015.0000</v>
          </cell>
          <cell r="O1069" t="str">
            <v>219015.0000</v>
          </cell>
          <cell r="P1069" t="str">
            <v>113844.0000</v>
          </cell>
          <cell r="Q1069" t="str">
            <v>20851.0000</v>
          </cell>
          <cell r="R1069" t="str">
            <v>11416.0000</v>
          </cell>
          <cell r="T1069" t="str">
            <v>15462.0000</v>
          </cell>
          <cell r="V1069" t="str">
            <v>76.6300</v>
          </cell>
          <cell r="W1069" t="str">
            <v>1954.0000</v>
          </cell>
          <cell r="X1069" t="str">
            <v>208335.0000</v>
          </cell>
        </row>
        <row r="1070">
          <cell r="I1070" t="str">
            <v>27809.0000</v>
          </cell>
          <cell r="M1070">
            <v>897.2</v>
          </cell>
          <cell r="N1070" t="str">
            <v>242082.0000</v>
          </cell>
          <cell r="O1070" t="str">
            <v>242082.0000</v>
          </cell>
          <cell r="P1070" t="str">
            <v>121762.0000</v>
          </cell>
          <cell r="Q1070" t="str">
            <v>22899.0000</v>
          </cell>
          <cell r="R1070" t="str">
            <v>12250.0000</v>
          </cell>
          <cell r="T1070" t="str">
            <v>15387.0000</v>
          </cell>
          <cell r="V1070" t="str">
            <v>93.6900</v>
          </cell>
          <cell r="W1070" t="str">
            <v>1776.0000</v>
          </cell>
          <cell r="X1070" t="str">
            <v>219015.0000</v>
          </cell>
        </row>
        <row r="1071">
          <cell r="I1071" t="str">
            <v>17894.0000</v>
          </cell>
          <cell r="M1071">
            <v>2383.2857142857142</v>
          </cell>
          <cell r="N1071" t="str">
            <v>228052.0000</v>
          </cell>
          <cell r="O1071" t="str">
            <v>228052.0000</v>
          </cell>
          <cell r="P1071" t="str">
            <v>112965.0000</v>
          </cell>
          <cell r="Q1071" t="str">
            <v>19726.0000</v>
          </cell>
          <cell r="R1071" t="str">
            <v>12379.0000</v>
          </cell>
          <cell r="T1071" t="str">
            <v>19318.0000</v>
          </cell>
          <cell r="V1071" t="str">
            <v>79.8300</v>
          </cell>
          <cell r="W1071" t="str">
            <v>1741.0000</v>
          </cell>
          <cell r="X1071" t="str">
            <v>242082.0000</v>
          </cell>
        </row>
        <row r="1072">
          <cell r="I1072" t="str">
            <v>25678.0000</v>
          </cell>
          <cell r="M1072">
            <v>1837</v>
          </cell>
          <cell r="N1072" t="str">
            <v>233323.0000</v>
          </cell>
          <cell r="O1072" t="str">
            <v>233323.0000</v>
          </cell>
          <cell r="P1072" t="str">
            <v>110569.0000</v>
          </cell>
          <cell r="Q1072" t="str">
            <v>23148.0000</v>
          </cell>
          <cell r="R1072" t="str">
            <v>11917.0000</v>
          </cell>
          <cell r="T1072" t="str">
            <v>22491.0000</v>
          </cell>
          <cell r="V1072" t="str">
            <v>68.1900</v>
          </cell>
          <cell r="W1072" t="str">
            <v>3494.0000</v>
          </cell>
          <cell r="X1072" t="str">
            <v>228052.0000</v>
          </cell>
        </row>
        <row r="1073">
          <cell r="I1073" t="str">
            <v>27600.0000</v>
          </cell>
          <cell r="M1073">
            <v>2108.2857142857142</v>
          </cell>
          <cell r="N1073" t="str">
            <v>302510.0000</v>
          </cell>
          <cell r="O1073" t="str">
            <v>302510.0000</v>
          </cell>
          <cell r="P1073" t="str">
            <v>146839.0000</v>
          </cell>
          <cell r="Q1073" t="str">
            <v>35150.0000</v>
          </cell>
          <cell r="R1073" t="str">
            <v>14760.0000</v>
          </cell>
          <cell r="T1073" t="str">
            <v>26871.0000</v>
          </cell>
          <cell r="V1073" t="str">
            <v>73.1200</v>
          </cell>
          <cell r="W1073" t="str">
            <v>3027.0000</v>
          </cell>
          <cell r="X1073" t="str">
            <v>233323.0000</v>
          </cell>
        </row>
        <row r="1074">
          <cell r="I1074" t="str">
            <v>27773.0000</v>
          </cell>
          <cell r="M1074">
            <v>2804</v>
          </cell>
          <cell r="N1074" t="str">
            <v>331052.0000</v>
          </cell>
          <cell r="O1074" t="str">
            <v>331052.0000</v>
          </cell>
          <cell r="P1074" t="str">
            <v>154396.0000</v>
          </cell>
          <cell r="Q1074" t="str">
            <v>36618.0000</v>
          </cell>
          <cell r="R1074" t="str">
            <v>15583.0000</v>
          </cell>
          <cell r="T1074" t="str">
            <v>30975.0000</v>
          </cell>
          <cell r="V1074" t="str">
            <v>84.7600</v>
          </cell>
          <cell r="W1074" t="str">
            <v>3184.0000</v>
          </cell>
          <cell r="X1074" t="str">
            <v>302510.0000</v>
          </cell>
        </row>
        <row r="1075">
          <cell r="I1075" t="str">
            <v>30722.0000</v>
          </cell>
          <cell r="M1075">
            <v>2673.7142857142858</v>
          </cell>
          <cell r="N1075" t="str">
            <v>333795.0000</v>
          </cell>
          <cell r="O1075" t="str">
            <v>333795.0000</v>
          </cell>
          <cell r="P1075" t="str">
            <v>165863.0000</v>
          </cell>
          <cell r="Q1075" t="str">
            <v>37570.0000</v>
          </cell>
          <cell r="R1075" t="str">
            <v>15888.0000</v>
          </cell>
          <cell r="T1075" t="str">
            <v>34271.0000</v>
          </cell>
          <cell r="V1075" t="str">
            <v>86.5500</v>
          </cell>
          <cell r="W1075" t="str">
            <v>5179.0000</v>
          </cell>
          <cell r="X1075" t="str">
            <v>331052.0000</v>
          </cell>
        </row>
        <row r="1076">
          <cell r="I1076" t="str">
            <v>2750.0000</v>
          </cell>
          <cell r="M1076">
            <v>0</v>
          </cell>
          <cell r="N1076" t="str">
            <v>15300.0000</v>
          </cell>
          <cell r="O1076" t="str">
            <v>15300.0000</v>
          </cell>
          <cell r="P1076" t="str">
            <v>5593.0000</v>
          </cell>
          <cell r="Q1076" t="str">
            <v>1378.0000</v>
          </cell>
          <cell r="R1076" t="str">
            <v>1032.0000</v>
          </cell>
          <cell r="T1076" t="str">
            <v>1299.0000</v>
          </cell>
          <cell r="V1076" t="str">
            <v>71.7500</v>
          </cell>
          <cell r="W1076" t="str">
            <v>-112.0000</v>
          </cell>
          <cell r="X1076" t="str">
            <v>13441.0000</v>
          </cell>
        </row>
        <row r="1077">
          <cell r="I1077" t="str">
            <v>2546.0000</v>
          </cell>
          <cell r="M1077">
            <v>0</v>
          </cell>
          <cell r="N1077" t="str">
            <v>17463.0000</v>
          </cell>
          <cell r="O1077" t="str">
            <v>17463.0000</v>
          </cell>
          <cell r="P1077" t="str">
            <v>6015.0000</v>
          </cell>
          <cell r="Q1077" t="str">
            <v>1302.0000</v>
          </cell>
          <cell r="R1077" t="str">
            <v>983.0000</v>
          </cell>
          <cell r="T1077" t="str">
            <v>1154.0000</v>
          </cell>
          <cell r="V1077" t="str">
            <v>56.4000</v>
          </cell>
          <cell r="W1077" t="str">
            <v>-110.0000</v>
          </cell>
          <cell r="X1077" t="str">
            <v>15300.0000</v>
          </cell>
        </row>
        <row r="1078">
          <cell r="I1078" t="str">
            <v>2388.0000</v>
          </cell>
          <cell r="M1078">
            <v>0</v>
          </cell>
          <cell r="N1078" t="str">
            <v>19790.0000</v>
          </cell>
          <cell r="O1078" t="str">
            <v>19790.0000</v>
          </cell>
          <cell r="P1078" t="str">
            <v>6390.0000</v>
          </cell>
          <cell r="Q1078" t="str">
            <v>1547.0000</v>
          </cell>
          <cell r="R1078" t="str">
            <v>952.0000</v>
          </cell>
          <cell r="T1078" t="str">
            <v>1277.0000</v>
          </cell>
          <cell r="V1078" t="str">
            <v>60.1300</v>
          </cell>
          <cell r="W1078" t="str">
            <v>-110.0000</v>
          </cell>
          <cell r="X1078" t="str">
            <v>17463.0000</v>
          </cell>
        </row>
        <row r="1079">
          <cell r="I1079" t="str">
            <v>2697.0000</v>
          </cell>
          <cell r="M1079">
            <v>0</v>
          </cell>
          <cell r="N1079" t="str">
            <v>26935.0000</v>
          </cell>
          <cell r="O1079" t="str">
            <v>26935.0000</v>
          </cell>
          <cell r="P1079" t="str">
            <v>6967.0000</v>
          </cell>
          <cell r="Q1079" t="str">
            <v>2155.0000</v>
          </cell>
          <cell r="R1079" t="str">
            <v>1105.0000</v>
          </cell>
          <cell r="T1079" t="str">
            <v>1433.0000</v>
          </cell>
          <cell r="V1079" t="str">
            <v>65.4200</v>
          </cell>
          <cell r="W1079" t="str">
            <v>-123.0000</v>
          </cell>
          <cell r="X1079" t="str">
            <v>19790.0000</v>
          </cell>
        </row>
        <row r="1080">
          <cell r="I1080" t="str">
            <v>2907.0000</v>
          </cell>
          <cell r="M1080">
            <v>0</v>
          </cell>
          <cell r="N1080" t="str">
            <v>28333.0000</v>
          </cell>
          <cell r="O1080" t="str">
            <v>28333.0000</v>
          </cell>
          <cell r="P1080" t="str">
            <v>7537.0000</v>
          </cell>
          <cell r="Q1080" t="str">
            <v>2685.0000</v>
          </cell>
          <cell r="R1080" t="str">
            <v>1198.0000</v>
          </cell>
          <cell r="T1080" t="str">
            <v>1541.0000</v>
          </cell>
          <cell r="V1080" t="str">
            <v>74.7500</v>
          </cell>
          <cell r="W1080" t="str">
            <v>-120.0000</v>
          </cell>
          <cell r="X1080" t="str">
            <v>26935.0000</v>
          </cell>
        </row>
        <row r="1081">
          <cell r="I1081" t="str">
            <v>3120.0000</v>
          </cell>
          <cell r="M1081">
            <v>0</v>
          </cell>
          <cell r="N1081" t="str">
            <v>33004.0000</v>
          </cell>
          <cell r="O1081" t="str">
            <v>33004.0000</v>
          </cell>
          <cell r="P1081" t="str">
            <v>8499.0000</v>
          </cell>
          <cell r="Q1081" t="str">
            <v>3015.0000</v>
          </cell>
          <cell r="R1081" t="str">
            <v>1285.0000</v>
          </cell>
          <cell r="T1081" t="str">
            <v>1718.0000</v>
          </cell>
          <cell r="V1081" t="str">
            <v>41.5600</v>
          </cell>
          <cell r="W1081" t="str">
            <v>-89.0000</v>
          </cell>
          <cell r="X1081" t="str">
            <v>28333.0000</v>
          </cell>
        </row>
        <row r="1082">
          <cell r="I1082" t="str">
            <v>3243.0000</v>
          </cell>
          <cell r="M1082">
            <v>0</v>
          </cell>
          <cell r="N1082" t="str">
            <v>35991.0000</v>
          </cell>
          <cell r="O1082" t="str">
            <v>35991.0000</v>
          </cell>
          <cell r="P1082" t="str">
            <v>9930.0000</v>
          </cell>
          <cell r="Q1082" t="str">
            <v>3432.0000</v>
          </cell>
          <cell r="R1082" t="str">
            <v>1185.0000</v>
          </cell>
          <cell r="T1082" t="str">
            <v>2038.0000</v>
          </cell>
          <cell r="V1082" t="str">
            <v>54.4200</v>
          </cell>
          <cell r="W1082" t="str">
            <v>-97.0000</v>
          </cell>
          <cell r="X1082" t="str">
            <v>33004.0000</v>
          </cell>
        </row>
        <row r="1083">
          <cell r="I1083" t="str">
            <v>3577.0000</v>
          </cell>
          <cell r="M1083">
            <v>0</v>
          </cell>
          <cell r="N1083" t="str">
            <v>40123.0000</v>
          </cell>
          <cell r="O1083" t="str">
            <v>40123.0000</v>
          </cell>
          <cell r="P1083" t="str">
            <v>10735.0000</v>
          </cell>
          <cell r="Q1083" t="str">
            <v>3821.0000</v>
          </cell>
          <cell r="R1083" t="str">
            <v>1261.0000</v>
          </cell>
          <cell r="T1083" t="str">
            <v>2167.0000</v>
          </cell>
          <cell r="V1083" t="str">
            <v>67.7800</v>
          </cell>
          <cell r="W1083" t="str">
            <v>-99.0000</v>
          </cell>
          <cell r="X1083" t="str">
            <v>35991.0000</v>
          </cell>
        </row>
        <row r="1084">
          <cell r="I1084" t="str">
            <v>2503.0000</v>
          </cell>
          <cell r="M1084">
            <v>0</v>
          </cell>
          <cell r="N1084" t="str">
            <v>44821.0000</v>
          </cell>
          <cell r="O1084" t="str">
            <v>44821.0000</v>
          </cell>
          <cell r="P1084" t="str">
            <v>11681.0000</v>
          </cell>
          <cell r="Q1084" t="str">
            <v>4231.0000</v>
          </cell>
          <cell r="R1084" t="str">
            <v>1378.0000</v>
          </cell>
          <cell r="T1084" t="str">
            <v>2521.0000</v>
          </cell>
          <cell r="V1084" t="str">
            <v>50.3300</v>
          </cell>
          <cell r="W1084" t="str">
            <v>-117.0000</v>
          </cell>
          <cell r="X1084" t="str">
            <v>40123.0000</v>
          </cell>
        </row>
        <row r="1085">
          <cell r="I1085" t="str">
            <v>3028.0000</v>
          </cell>
          <cell r="M1085">
            <v>0</v>
          </cell>
          <cell r="N1085" t="str">
            <v>48458.0000</v>
          </cell>
          <cell r="O1085" t="str">
            <v>48458.0000</v>
          </cell>
          <cell r="P1085" t="str">
            <v>12967.0000</v>
          </cell>
          <cell r="Q1085" t="str">
            <v>4860.0000</v>
          </cell>
          <cell r="R1085" t="str">
            <v>1765.0000</v>
          </cell>
          <cell r="T1085" t="str">
            <v>2938.0000</v>
          </cell>
          <cell r="V1085" t="str">
            <v>52.8200</v>
          </cell>
          <cell r="W1085" t="str">
            <v>-105.0000</v>
          </cell>
          <cell r="X1085" t="str">
            <v>44821.0000</v>
          </cell>
        </row>
        <row r="1086">
          <cell r="I1086" t="str">
            <v>3233.0000</v>
          </cell>
          <cell r="M1086">
            <v>0</v>
          </cell>
          <cell r="N1086" t="str">
            <v>52994.0000</v>
          </cell>
          <cell r="O1086" t="str">
            <v>52994.0000</v>
          </cell>
          <cell r="P1086" t="str">
            <v>14461.0000</v>
          </cell>
          <cell r="Q1086" t="str">
            <v>5109.0000</v>
          </cell>
          <cell r="R1086" t="str">
            <v>1807.0000</v>
          </cell>
          <cell r="T1086" t="str">
            <v>2947.0000</v>
          </cell>
          <cell r="V1086" t="str">
            <v>51.9900</v>
          </cell>
          <cell r="W1086" t="str">
            <v>-68.0000</v>
          </cell>
          <cell r="X1086" t="str">
            <v>48458.0000</v>
          </cell>
        </row>
        <row r="1087">
          <cell r="I1087" t="str">
            <v>3122.0000</v>
          </cell>
          <cell r="M1087">
            <v>0</v>
          </cell>
          <cell r="N1087" t="str">
            <v>57188.0000</v>
          </cell>
          <cell r="O1087" t="str">
            <v>57188.0000</v>
          </cell>
          <cell r="P1087" t="str">
            <v>14943.0000</v>
          </cell>
          <cell r="Q1087" t="str">
            <v>5681.0000</v>
          </cell>
          <cell r="R1087" t="str">
            <v>1567.0000</v>
          </cell>
          <cell r="T1087" t="str">
            <v>4027.0000</v>
          </cell>
          <cell r="V1087" t="str">
            <v>60.8800</v>
          </cell>
          <cell r="W1087" t="str">
            <v>-37.0000</v>
          </cell>
          <cell r="X1087" t="str">
            <v>52994.0000</v>
          </cell>
        </row>
        <row r="1088">
          <cell r="I1088" t="str">
            <v>3385.0000</v>
          </cell>
          <cell r="M1088">
            <v>0</v>
          </cell>
          <cell r="N1088" t="str">
            <v>64439.0000</v>
          </cell>
          <cell r="O1088" t="str">
            <v>64439.0000</v>
          </cell>
          <cell r="P1088" t="str">
            <v>16068.0000</v>
          </cell>
          <cell r="Q1088" t="str">
            <v>6703.0000</v>
          </cell>
          <cell r="R1088" t="str">
            <v>1518.0000</v>
          </cell>
          <cell r="T1088" t="str">
            <v>4870.0000</v>
          </cell>
          <cell r="V1088" t="str">
            <v>69.1900</v>
          </cell>
          <cell r="W1088" t="str">
            <v>-23.0000</v>
          </cell>
          <cell r="X1088" t="str">
            <v>57188.0000</v>
          </cell>
        </row>
        <row r="1089">
          <cell r="I1089" t="str">
            <v>5727.4160</v>
          </cell>
          <cell r="M1089">
            <v>0</v>
          </cell>
          <cell r="N1089" t="str">
            <v>11527.1110</v>
          </cell>
          <cell r="O1089" t="str">
            <v>4785.2430</v>
          </cell>
          <cell r="P1089" t="str">
            <v>344.6130</v>
          </cell>
          <cell r="Q1089" t="str">
            <v>1154.8630</v>
          </cell>
          <cell r="R1089" t="str">
            <v>688.3360</v>
          </cell>
          <cell r="T1089" t="str">
            <v>284.4440</v>
          </cell>
          <cell r="V1089" t="str">
            <v>35.5000</v>
          </cell>
          <cell r="W1089" t="str">
            <v>133.7310</v>
          </cell>
          <cell r="X1089" t="str">
            <v>10648.2110</v>
          </cell>
        </row>
        <row r="1090">
          <cell r="I1090" t="str">
            <v>5622.0340</v>
          </cell>
          <cell r="M1090">
            <v>0</v>
          </cell>
          <cell r="N1090" t="str">
            <v>13340.0120</v>
          </cell>
          <cell r="O1090" t="str">
            <v>5900.4200</v>
          </cell>
          <cell r="P1090" t="str">
            <v>455.5910</v>
          </cell>
          <cell r="Q1090" t="str">
            <v>1275.7740</v>
          </cell>
          <cell r="R1090" t="str">
            <v>584.3710</v>
          </cell>
          <cell r="T1090" t="str">
            <v>297.3290</v>
          </cell>
          <cell r="V1090" t="str">
            <v>40.0000</v>
          </cell>
          <cell r="W1090" t="str">
            <v>60.3250</v>
          </cell>
          <cell r="X1090" t="str">
            <v>11527.1110</v>
          </cell>
        </row>
        <row r="1091">
          <cell r="I1091" t="str">
            <v>5510.0000</v>
          </cell>
          <cell r="M1091">
            <v>371.9</v>
          </cell>
          <cell r="N1091" t="str">
            <v>13812.0000</v>
          </cell>
          <cell r="O1091" t="str">
            <v>6545.0000</v>
          </cell>
          <cell r="P1091" t="str">
            <v>599.0000</v>
          </cell>
          <cell r="Q1091" t="str">
            <v>1345.0000</v>
          </cell>
          <cell r="R1091" t="str">
            <v>725.0000</v>
          </cell>
          <cell r="T1091" t="str">
            <v>298.1910</v>
          </cell>
          <cell r="V1091" t="str">
            <v>53.9500</v>
          </cell>
          <cell r="W1091" t="str">
            <v>149.0000</v>
          </cell>
          <cell r="X1091" t="str">
            <v>13340.0120</v>
          </cell>
        </row>
        <row r="1092">
          <cell r="I1092" t="str">
            <v>5825.0000</v>
          </cell>
          <cell r="M1092">
            <v>380.13333333333333</v>
          </cell>
          <cell r="N1092" t="str">
            <v>15385.0000</v>
          </cell>
          <cell r="O1092" t="str">
            <v>7288.0000</v>
          </cell>
          <cell r="P1092" t="str">
            <v>882.0000</v>
          </cell>
          <cell r="Q1092" t="str">
            <v>1347.0000</v>
          </cell>
          <cell r="R1092" t="str">
            <v>830.0000</v>
          </cell>
          <cell r="T1092" t="str">
            <v>298.5940</v>
          </cell>
          <cell r="V1092" t="str">
            <v>63.9800</v>
          </cell>
          <cell r="W1092">
            <v>0</v>
          </cell>
          <cell r="X1092" t="str">
            <v>13812.0000</v>
          </cell>
        </row>
        <row r="1093">
          <cell r="I1093" t="str">
            <v>7783.0000</v>
          </cell>
          <cell r="M1093">
            <v>364.13333333333333</v>
          </cell>
          <cell r="N1093" t="str">
            <v>19134.0000</v>
          </cell>
          <cell r="O1093" t="str">
            <v>8036.0000</v>
          </cell>
          <cell r="P1093" t="str">
            <v>1181.0000</v>
          </cell>
          <cell r="Q1093" t="str">
            <v>1375.0000</v>
          </cell>
          <cell r="R1093" t="str">
            <v>838.0000</v>
          </cell>
          <cell r="T1093" t="str">
            <v>299.9950</v>
          </cell>
          <cell r="V1093" t="str">
            <v>73.5800</v>
          </cell>
          <cell r="W1093">
            <v>0</v>
          </cell>
          <cell r="X1093" t="str">
            <v>15385.0000</v>
          </cell>
        </row>
        <row r="1094">
          <cell r="I1094" t="str">
            <v>8826.0000</v>
          </cell>
          <cell r="M1094">
            <v>420.56666666666666</v>
          </cell>
          <cell r="N1094" t="str">
            <v>20404.0000</v>
          </cell>
          <cell r="O1094" t="str">
            <v>9588.0000</v>
          </cell>
          <cell r="P1094" t="str">
            <v>1206.0000</v>
          </cell>
          <cell r="Q1094" t="str">
            <v>1464.0000</v>
          </cell>
          <cell r="R1094" t="str">
            <v>1449.0000</v>
          </cell>
          <cell r="T1094" t="str">
            <v>301.9820</v>
          </cell>
          <cell r="V1094" t="str">
            <v>89.4200</v>
          </cell>
          <cell r="W1094">
            <v>0</v>
          </cell>
          <cell r="X1094" t="str">
            <v>19134.0000</v>
          </cell>
        </row>
        <row r="1095">
          <cell r="I1095" t="str">
            <v>10130.0000</v>
          </cell>
          <cell r="M1095">
            <v>471.66666666666669</v>
          </cell>
          <cell r="N1095" t="str">
            <v>22690.0000</v>
          </cell>
          <cell r="O1095" t="str">
            <v>11511.0000</v>
          </cell>
          <cell r="P1095" t="str">
            <v>1367.0000</v>
          </cell>
          <cell r="Q1095" t="str">
            <v>1545.0000</v>
          </cell>
          <cell r="R1095" t="str">
            <v>1806.0000</v>
          </cell>
          <cell r="T1095" t="str">
            <v>305.9010</v>
          </cell>
          <cell r="V1095" t="str">
            <v>109.2700</v>
          </cell>
          <cell r="W1095">
            <v>0</v>
          </cell>
          <cell r="X1095" t="str">
            <v>20404.0000</v>
          </cell>
        </row>
        <row r="1096">
          <cell r="I1096" t="str">
            <v>11506.0000</v>
          </cell>
          <cell r="M1096">
            <v>541.76666666666665</v>
          </cell>
          <cell r="N1096" t="str">
            <v>24000.0000</v>
          </cell>
          <cell r="O1096" t="str">
            <v>12656.0000</v>
          </cell>
          <cell r="P1096" t="str">
            <v>897.0000</v>
          </cell>
          <cell r="Q1096" t="str">
            <v>1742.0000</v>
          </cell>
          <cell r="R1096" t="str">
            <v>2016.0000</v>
          </cell>
          <cell r="T1096" t="str">
            <v>307.8000</v>
          </cell>
          <cell r="V1096" t="str">
            <v>111.6200</v>
          </cell>
          <cell r="W1096">
            <v>0</v>
          </cell>
          <cell r="X1096" t="str">
            <v>22690.0000</v>
          </cell>
        </row>
        <row r="1097">
          <cell r="I1097" t="str">
            <v>11879.0000</v>
          </cell>
          <cell r="M1097">
            <v>0</v>
          </cell>
          <cell r="N1097" t="str">
            <v>25633.0000</v>
          </cell>
          <cell r="O1097" t="str">
            <v>14526.0000</v>
          </cell>
          <cell r="P1097" t="str">
            <v>1264.0000</v>
          </cell>
          <cell r="Q1097" t="str">
            <v>1946.0000</v>
          </cell>
          <cell r="R1097" t="str">
            <v>1125.0000</v>
          </cell>
          <cell r="T1097" t="str">
            <v>310.8000</v>
          </cell>
          <cell r="V1097" t="str">
            <v>91.7100</v>
          </cell>
          <cell r="W1097">
            <v>0</v>
          </cell>
          <cell r="X1097" t="str">
            <v>24000.0000</v>
          </cell>
        </row>
        <row r="1098">
          <cell r="I1098" t="str">
            <v>10812.0000</v>
          </cell>
          <cell r="M1098">
            <v>489.42857142857144</v>
          </cell>
          <cell r="N1098" t="str">
            <v>24244.0000</v>
          </cell>
          <cell r="O1098" t="str">
            <v>13626.0000</v>
          </cell>
          <cell r="P1098" t="str">
            <v>1071.0000</v>
          </cell>
          <cell r="Q1098" t="str">
            <v>1975.0000</v>
          </cell>
          <cell r="R1098" t="str">
            <v>98.0000</v>
          </cell>
          <cell r="T1098" t="str">
            <v>311.8000</v>
          </cell>
          <cell r="V1098" t="str">
            <v>55.4300</v>
          </cell>
          <cell r="W1098">
            <v>0</v>
          </cell>
          <cell r="X1098" t="str">
            <v>25633.0000</v>
          </cell>
        </row>
        <row r="1099">
          <cell r="I1099" t="str">
            <v>13295.0000</v>
          </cell>
          <cell r="M1099">
            <v>523.57142857142856</v>
          </cell>
          <cell r="N1099" t="str">
            <v>24902.0000</v>
          </cell>
          <cell r="O1099" t="str">
            <v>13811.0000</v>
          </cell>
          <cell r="P1099" t="str">
            <v>891.0000</v>
          </cell>
          <cell r="Q1099" t="str">
            <v>1958.0000</v>
          </cell>
          <cell r="R1099" t="str">
            <v>1184.0000</v>
          </cell>
          <cell r="T1099" t="str">
            <v>313.9260</v>
          </cell>
          <cell r="V1099" t="str">
            <v>83.4900</v>
          </cell>
          <cell r="W1099" t="str">
            <v>444.0000</v>
          </cell>
          <cell r="X1099" t="str">
            <v>24244.0000</v>
          </cell>
        </row>
        <row r="1100">
          <cell r="I1100" t="str">
            <v>15841.0000</v>
          </cell>
          <cell r="M1100">
            <v>658.85714285714289</v>
          </cell>
          <cell r="N1100" t="str">
            <v>27385.0000</v>
          </cell>
          <cell r="O1100" t="str">
            <v>15220.0000</v>
          </cell>
          <cell r="P1100" t="str">
            <v>1336.0000</v>
          </cell>
          <cell r="Q1100" t="str">
            <v>1958.0000</v>
          </cell>
          <cell r="R1100" t="str">
            <v>1452.0000</v>
          </cell>
          <cell r="T1100" t="str">
            <v>317.0270</v>
          </cell>
          <cell r="V1100" t="str">
            <v>93.6400</v>
          </cell>
          <cell r="W1100" t="str">
            <v>800.0000</v>
          </cell>
          <cell r="X1100" t="str">
            <v>24902.0000</v>
          </cell>
        </row>
        <row r="1101">
          <cell r="I1101" t="str">
            <v>17334.0000</v>
          </cell>
          <cell r="M1101">
            <v>1196.1428571428571</v>
          </cell>
          <cell r="N1101" t="str">
            <v>29903.0000</v>
          </cell>
          <cell r="O1101" t="str">
            <v>14727.0000</v>
          </cell>
          <cell r="P1101" t="str">
            <v>836.0000</v>
          </cell>
          <cell r="Q1101" t="str">
            <v>2113.0000</v>
          </cell>
          <cell r="R1101" t="str">
            <v>2032.0000</v>
          </cell>
          <cell r="T1101" t="str">
            <v>316.0450</v>
          </cell>
          <cell r="V1101" t="str">
            <v>89.1400</v>
          </cell>
          <cell r="W1101" t="str">
            <v>862.0000</v>
          </cell>
          <cell r="X1101" t="str">
            <v>27385.0000</v>
          </cell>
        </row>
        <row r="1102">
          <cell r="I1102" t="str">
            <v>261.0000</v>
          </cell>
          <cell r="N1102" t="str">
            <v>675072.0000</v>
          </cell>
          <cell r="O1102" t="str">
            <v>18560.0000</v>
          </cell>
          <cell r="P1102" t="str">
            <v>0.0000</v>
          </cell>
          <cell r="Q1102" t="str">
            <v>0.0000</v>
          </cell>
          <cell r="R1102" t="str">
            <v>4416.0000</v>
          </cell>
          <cell r="T1102" t="str">
            <v>999.0000</v>
          </cell>
          <cell r="V1102" t="str">
            <v>86.7500</v>
          </cell>
          <cell r="W1102" t="str">
            <v>5.0000</v>
          </cell>
          <cell r="X1102" t="str">
            <v>575167.0000</v>
          </cell>
        </row>
        <row r="1103">
          <cell r="I1103" t="str">
            <v>237.0000</v>
          </cell>
          <cell r="N1103" t="str">
            <v>799791.0000</v>
          </cell>
          <cell r="O1103" t="str">
            <v>15815.0000</v>
          </cell>
          <cell r="P1103" t="str">
            <v>0.0000</v>
          </cell>
          <cell r="Q1103" t="str">
            <v>0.0000</v>
          </cell>
          <cell r="R1103" t="str">
            <v>6067.0000</v>
          </cell>
          <cell r="T1103" t="str">
            <v>997.0000</v>
          </cell>
          <cell r="V1103" t="str">
            <v>79.5000</v>
          </cell>
          <cell r="W1103" t="str">
            <v>14.0000</v>
          </cell>
          <cell r="X1103" t="str">
            <v>675072.0000</v>
          </cell>
        </row>
        <row r="1104">
          <cell r="I1104" t="str">
            <v>234.0000</v>
          </cell>
          <cell r="N1104" t="str">
            <v>887515.0000</v>
          </cell>
          <cell r="O1104" t="str">
            <v>13610.0000</v>
          </cell>
          <cell r="P1104" t="str">
            <v>0.0000</v>
          </cell>
          <cell r="Q1104" t="str">
            <v>0.0000</v>
          </cell>
          <cell r="R1104" t="str">
            <v>4619.0000</v>
          </cell>
          <cell r="T1104" t="str">
            <v>989.0000</v>
          </cell>
          <cell r="V1104" t="str">
            <v>64.3300</v>
          </cell>
          <cell r="W1104" t="str">
            <v>37.8000</v>
          </cell>
          <cell r="X1104" t="str">
            <v>799791.0000</v>
          </cell>
        </row>
        <row r="1105">
          <cell r="I1105" t="str">
            <v>376.0000</v>
          </cell>
          <cell r="N1105" t="str">
            <v>1009569.0000</v>
          </cell>
          <cell r="O1105" t="str">
            <v>18265.0000</v>
          </cell>
          <cell r="P1105" t="str">
            <v>0.0000</v>
          </cell>
          <cell r="Q1105" t="str">
            <v>0.0000</v>
          </cell>
          <cell r="R1105" t="str">
            <v>7720.0000</v>
          </cell>
          <cell r="T1105" t="str">
            <v>970.0000</v>
          </cell>
          <cell r="V1105" t="str">
            <v>75.0600</v>
          </cell>
          <cell r="W1105" t="str">
            <v>57.1000</v>
          </cell>
          <cell r="X1105" t="str">
            <v>887515.0000</v>
          </cell>
        </row>
        <row r="1106">
          <cell r="I1106" t="str">
            <v>537.0000</v>
          </cell>
          <cell r="M1106">
            <v>46.06666666666667</v>
          </cell>
          <cell r="N1106" t="str">
            <v>1020934.0000</v>
          </cell>
          <cell r="O1106" t="str">
            <v>29794.0000</v>
          </cell>
          <cell r="P1106" t="str">
            <v>0.0000</v>
          </cell>
          <cell r="Q1106" t="str">
            <v>0.0000</v>
          </cell>
          <cell r="R1106" t="str">
            <v>4975.0000</v>
          </cell>
          <cell r="T1106" t="str">
            <v>969.0750</v>
          </cell>
          <cell r="V1106" t="str">
            <v>71.2100</v>
          </cell>
          <cell r="W1106" t="str">
            <v>200.0000</v>
          </cell>
          <cell r="X1106" t="str">
            <v>1009569.0000</v>
          </cell>
        </row>
        <row r="1107">
          <cell r="I1107" t="str">
            <v>602.0000</v>
          </cell>
          <cell r="M1107">
            <v>57.966666666666669</v>
          </cell>
          <cell r="N1107" t="str">
            <v>834168.0000</v>
          </cell>
          <cell r="O1107" t="str">
            <v>30194.0000</v>
          </cell>
          <cell r="P1107" t="str">
            <v>0.0000</v>
          </cell>
          <cell r="Q1107" t="str">
            <v>0.0000</v>
          </cell>
          <cell r="R1107" t="str">
            <v>6294.0000</v>
          </cell>
          <cell r="T1107" t="str">
            <v>970.5330</v>
          </cell>
          <cell r="V1107" t="str">
            <v>48.8100</v>
          </cell>
          <cell r="W1107" t="str">
            <v>124.0000</v>
          </cell>
          <cell r="X1107" t="str">
            <v>1020934.0000</v>
          </cell>
        </row>
        <row r="1108">
          <cell r="I1108" t="str">
            <v>769.0000</v>
          </cell>
          <cell r="M1108">
            <v>60.2</v>
          </cell>
          <cell r="N1108" t="str">
            <v>843936.0000</v>
          </cell>
          <cell r="O1108" t="str">
            <v>32398.0000</v>
          </cell>
          <cell r="P1108" t="str">
            <v>0.0000</v>
          </cell>
          <cell r="Q1108" t="str">
            <v>0.0000</v>
          </cell>
          <cell r="R1108" t="str">
            <v>4047.0000</v>
          </cell>
          <cell r="T1108" t="str">
            <v>972.1110</v>
          </cell>
          <cell r="V1108" t="str">
            <v>59.3900</v>
          </cell>
          <cell r="W1108" t="str">
            <v>180.0000</v>
          </cell>
          <cell r="X1108" t="str">
            <v>834168.0000</v>
          </cell>
        </row>
        <row r="1109">
          <cell r="I1109" t="str">
            <v>788.0000</v>
          </cell>
          <cell r="M1109">
            <v>67.099999999999994</v>
          </cell>
          <cell r="N1109" t="str">
            <v>882547.0000</v>
          </cell>
          <cell r="O1109" t="str">
            <v>27098.0000</v>
          </cell>
          <cell r="P1109" t="str">
            <v>0.0000</v>
          </cell>
          <cell r="Q1109" t="str">
            <v>0.0000</v>
          </cell>
          <cell r="R1109" t="str">
            <v>-2035.0000</v>
          </cell>
          <cell r="T1109" t="str">
            <v>974.1050</v>
          </cell>
          <cell r="V1109" t="str">
            <v>39.9800</v>
          </cell>
          <cell r="W1109" t="str">
            <v>95.0000</v>
          </cell>
          <cell r="X1109" t="str">
            <v>843936.0000</v>
          </cell>
        </row>
        <row r="1110">
          <cell r="I1110" t="str">
            <v>579.0000</v>
          </cell>
          <cell r="M1110">
            <v>82.714285714285722</v>
          </cell>
          <cell r="N1110" t="str">
            <v>912404.0000</v>
          </cell>
          <cell r="O1110" t="str">
            <v>-37536.0000</v>
          </cell>
          <cell r="P1110" t="str">
            <v>0.0000</v>
          </cell>
          <cell r="Q1110" t="str">
            <v>0.0000</v>
          </cell>
          <cell r="R1110" t="str">
            <v>-58298.0000</v>
          </cell>
          <cell r="T1110" t="str">
            <v>5685.4240</v>
          </cell>
          <cell r="V1110" t="str">
            <v>0.7600</v>
          </cell>
          <cell r="W1110" t="str">
            <v>80.0000</v>
          </cell>
          <cell r="X1110" t="str">
            <v>882547.0000</v>
          </cell>
        </row>
        <row r="1111">
          <cell r="I1111" t="str">
            <v>799.0000</v>
          </cell>
          <cell r="M1111">
            <v>55.142857142857139</v>
          </cell>
          <cell r="N1111" t="str">
            <v>869141.0000</v>
          </cell>
          <cell r="O1111" t="str">
            <v>-96620.0000</v>
          </cell>
          <cell r="P1111" t="str">
            <v>0.0000</v>
          </cell>
          <cell r="Q1111" t="str">
            <v>0.0000</v>
          </cell>
          <cell r="R1111" t="str">
            <v>-71969.0000</v>
          </cell>
          <cell r="T1111" t="str">
            <v>5713.3580</v>
          </cell>
          <cell r="V1111" t="str">
            <v>1.1800</v>
          </cell>
          <cell r="W1111" t="str">
            <v>119.0000</v>
          </cell>
          <cell r="X1111" t="str">
            <v>912404.0000</v>
          </cell>
        </row>
        <row r="1112">
          <cell r="I1112" t="str">
            <v>942.0000</v>
          </cell>
          <cell r="M1112">
            <v>61.142857142857139</v>
          </cell>
          <cell r="N1112" t="str">
            <v>3221972.0000</v>
          </cell>
          <cell r="O1112" t="str">
            <v>-111403.0000</v>
          </cell>
          <cell r="P1112">
            <v>0</v>
          </cell>
          <cell r="Q1112" t="str">
            <v>0.0000</v>
          </cell>
          <cell r="R1112" t="str">
            <v>-14014.0000</v>
          </cell>
          <cell r="T1112" t="str">
            <v>5718.5040</v>
          </cell>
          <cell r="V1112" t="str">
            <v>0.3000</v>
          </cell>
          <cell r="W1112" t="str">
            <v>99.0000</v>
          </cell>
          <cell r="X1112" t="str">
            <v>869141.0000</v>
          </cell>
        </row>
        <row r="1113">
          <cell r="I1113" t="str">
            <v>1042.0000</v>
          </cell>
          <cell r="M1113">
            <v>79.571428571428569</v>
          </cell>
          <cell r="N1113" t="str">
            <v>3211484.0000</v>
          </cell>
          <cell r="O1113" t="str">
            <v>-136332.0000</v>
          </cell>
          <cell r="P1113">
            <v>0</v>
          </cell>
          <cell r="Q1113" t="str">
            <v>0.0000</v>
          </cell>
          <cell r="R1113" t="str">
            <v>-16855.0000</v>
          </cell>
          <cell r="T1113" t="str">
            <v>5757.7670</v>
          </cell>
          <cell r="V1113" t="str">
            <v>0.2012</v>
          </cell>
          <cell r="W1113" t="str">
            <v>110.0000</v>
          </cell>
          <cell r="X1113" t="str">
            <v>3221972.0000</v>
          </cell>
        </row>
        <row r="1114">
          <cell r="I1114" t="str">
            <v>1227.0000</v>
          </cell>
          <cell r="M1114">
            <v>90.285714285714278</v>
          </cell>
          <cell r="N1114" t="str">
            <v>3222422.0000</v>
          </cell>
          <cell r="O1114" t="str">
            <v>-129096.0000</v>
          </cell>
          <cell r="P1114">
            <v>0</v>
          </cell>
          <cell r="Q1114" t="str">
            <v>0.0000</v>
          </cell>
          <cell r="R1114" t="str">
            <v>17224.0000</v>
          </cell>
          <cell r="T1114" t="str">
            <v>5858.0780</v>
          </cell>
          <cell r="V1114" t="str">
            <v>0.2550</v>
          </cell>
          <cell r="W1114" t="str">
            <v>119.0000</v>
          </cell>
          <cell r="X1114" t="str">
            <v>3211484.0000</v>
          </cell>
        </row>
        <row r="1115">
          <cell r="I1115" t="str">
            <v>1863.0000</v>
          </cell>
          <cell r="M1115">
            <v>0</v>
          </cell>
          <cell r="N1115" t="str">
            <v>17692.0000</v>
          </cell>
          <cell r="O1115" t="str">
            <v>6552.0000</v>
          </cell>
          <cell r="P1115" t="str">
            <v>1444.0000</v>
          </cell>
          <cell r="Q1115" t="str">
            <v>735.0000</v>
          </cell>
          <cell r="R1115" t="str">
            <v>795.0000</v>
          </cell>
          <cell r="T1115" t="str">
            <v>213.5000</v>
          </cell>
          <cell r="V1115" t="str">
            <v>41.6250</v>
          </cell>
          <cell r="W1115" t="str">
            <v>53.0000</v>
          </cell>
          <cell r="X1115" t="str">
            <v>13464.0000</v>
          </cell>
        </row>
        <row r="1116">
          <cell r="I1116" t="str">
            <v>1723.0000</v>
          </cell>
          <cell r="M1116">
            <v>0</v>
          </cell>
          <cell r="N1116" t="str">
            <v>17012.0000</v>
          </cell>
          <cell r="O1116" t="str">
            <v>5822.0000</v>
          </cell>
          <cell r="P1116" t="str">
            <v>1393.0000</v>
          </cell>
          <cell r="Q1116" t="str">
            <v>727.0000</v>
          </cell>
          <cell r="R1116" t="str">
            <v>-184.0000</v>
          </cell>
          <cell r="T1116" t="str">
            <v>197.6000</v>
          </cell>
          <cell r="V1116" t="str">
            <v>44.5600</v>
          </cell>
          <cell r="W1116" t="str">
            <v>38.0000</v>
          </cell>
          <cell r="X1116" t="str">
            <v>17692.0000</v>
          </cell>
        </row>
        <row r="1117">
          <cell r="I1117" t="str">
            <v>1480.0000</v>
          </cell>
          <cell r="M1117">
            <v>43.233333333333334</v>
          </cell>
          <cell r="N1117" t="str">
            <v>15044.0000</v>
          </cell>
          <cell r="O1117" t="str">
            <v>5564.0000</v>
          </cell>
          <cell r="P1117" t="str">
            <v>1345.0000</v>
          </cell>
          <cell r="Q1117" t="str">
            <v>685.0000</v>
          </cell>
          <cell r="R1117" t="str">
            <v>518.0000</v>
          </cell>
          <cell r="T1117" t="str">
            <v>200.8000</v>
          </cell>
          <cell r="V1117" t="str">
            <v>41.6200</v>
          </cell>
          <cell r="W1117" t="str">
            <v>22.0000</v>
          </cell>
          <cell r="X1117" t="str">
            <v>17012.0000</v>
          </cell>
        </row>
        <row r="1118">
          <cell r="I1118" t="str">
            <v>1276.0000</v>
          </cell>
          <cell r="M1118">
            <v>57.1</v>
          </cell>
          <cell r="N1118" t="str">
            <v>14441.0000</v>
          </cell>
          <cell r="O1118" t="str">
            <v>5762.0000</v>
          </cell>
          <cell r="P1118" t="str">
            <v>998.0000</v>
          </cell>
          <cell r="Q1118" t="str">
            <v>676.0000</v>
          </cell>
          <cell r="R1118" t="str">
            <v>638.0000</v>
          </cell>
          <cell r="T1118" t="str">
            <v>190.2000</v>
          </cell>
          <cell r="V1118" t="str">
            <v>26.0200</v>
          </cell>
          <cell r="W1118" t="str">
            <v>32.0000</v>
          </cell>
          <cell r="X1118" t="str">
            <v>15044.0000</v>
          </cell>
        </row>
        <row r="1119">
          <cell r="I1119" t="str">
            <v>1483.0000</v>
          </cell>
          <cell r="M1119">
            <v>55.433333333333337</v>
          </cell>
          <cell r="N1119" t="str">
            <v>14550.0000</v>
          </cell>
          <cell r="O1119" t="str">
            <v>5940.0000</v>
          </cell>
          <cell r="P1119" t="str">
            <v>998.0000</v>
          </cell>
          <cell r="Q1119" t="str">
            <v>706.0000</v>
          </cell>
          <cell r="R1119" t="str">
            <v>693.0000</v>
          </cell>
          <cell r="T1119" t="str">
            <v>178.5000</v>
          </cell>
          <cell r="V1119" t="str">
            <v>47.4800</v>
          </cell>
          <cell r="W1119" t="str">
            <v>52.0000</v>
          </cell>
          <cell r="X1119" t="str">
            <v>14441.0000</v>
          </cell>
        </row>
        <row r="1120">
          <cell r="I1120" t="str">
            <v>1636.0000</v>
          </cell>
          <cell r="M1120">
            <v>59</v>
          </cell>
          <cell r="N1120" t="str">
            <v>14885.0000</v>
          </cell>
          <cell r="O1120" t="str">
            <v>6167.0000</v>
          </cell>
          <cell r="P1120" t="str">
            <v>1199.0000</v>
          </cell>
          <cell r="Q1120" t="str">
            <v>734.0000</v>
          </cell>
          <cell r="R1120" t="str">
            <v>689.0000</v>
          </cell>
          <cell r="T1120" t="str">
            <v>167.1000</v>
          </cell>
          <cell r="V1120" t="str">
            <v>56.8000</v>
          </cell>
          <cell r="W1120" t="str">
            <v>61.0000</v>
          </cell>
          <cell r="X1120" t="str">
            <v>14550.0000</v>
          </cell>
        </row>
        <row r="1121">
          <cell r="I1121" t="str">
            <v>2398.0000</v>
          </cell>
          <cell r="M1121">
            <v>119.33333333333333</v>
          </cell>
          <cell r="N1121" t="str">
            <v>33168.0000</v>
          </cell>
          <cell r="O1121" t="str">
            <v>13519.0000</v>
          </cell>
          <cell r="P1121" t="str">
            <v>1704.0000</v>
          </cell>
          <cell r="Q1121" t="str">
            <v>976.0000</v>
          </cell>
          <cell r="R1121" t="str">
            <v>1373.0000</v>
          </cell>
          <cell r="T1121" t="str">
            <v>273.4000</v>
          </cell>
          <cell r="V1121" t="str">
            <v>66.6300</v>
          </cell>
          <cell r="W1121" t="str">
            <v>129.0000</v>
          </cell>
          <cell r="X1121" t="str">
            <v>14885.0000</v>
          </cell>
        </row>
        <row r="1122">
          <cell r="I1122" t="str">
            <v>2555.0000</v>
          </cell>
          <cell r="M1122">
            <v>150.16666666666666</v>
          </cell>
          <cell r="N1122" t="str">
            <v>29550.0000</v>
          </cell>
          <cell r="O1122" t="str">
            <v>12254.0000</v>
          </cell>
          <cell r="P1122" t="str">
            <v>1728.0000</v>
          </cell>
          <cell r="Q1122" t="str">
            <v>1265.0000</v>
          </cell>
          <cell r="R1122" t="str">
            <v>988.0000</v>
          </cell>
          <cell r="T1122" t="str">
            <v>496.9250</v>
          </cell>
          <cell r="V1122" t="str">
            <v>41.4900</v>
          </cell>
          <cell r="W1122" t="str">
            <v>158.0000</v>
          </cell>
          <cell r="X1122" t="str">
            <v>33168.0000</v>
          </cell>
        </row>
        <row r="1123">
          <cell r="I1123" t="str">
            <v>2319.0000</v>
          </cell>
          <cell r="M1123">
            <v>214.57142857142856</v>
          </cell>
          <cell r="N1123" t="str">
            <v>27789.0000</v>
          </cell>
          <cell r="O1123" t="str">
            <v>9907.0000</v>
          </cell>
          <cell r="P1123" t="str">
            <v>1446.0000</v>
          </cell>
          <cell r="Q1123" t="str">
            <v>1304.0000</v>
          </cell>
          <cell r="R1123" t="str">
            <v>909.0000</v>
          </cell>
          <cell r="T1123" t="str">
            <v>419.7450</v>
          </cell>
          <cell r="V1123" t="str">
            <v>27.6200</v>
          </cell>
          <cell r="W1123" t="str">
            <v>132.0000</v>
          </cell>
          <cell r="X1123" t="str">
            <v>29550.0000</v>
          </cell>
        </row>
        <row r="1124">
          <cell r="I1124" t="str">
            <v>1438.0000</v>
          </cell>
          <cell r="M1124">
            <v>302.71428571428572</v>
          </cell>
          <cell r="N1124" t="str">
            <v>22145.0000</v>
          </cell>
          <cell r="O1124" t="str">
            <v>4646.0000</v>
          </cell>
          <cell r="P1124" t="str">
            <v>1119.0000</v>
          </cell>
          <cell r="Q1124" t="str">
            <v>1278.0000</v>
          </cell>
          <cell r="R1124" t="str">
            <v>-4803.0000</v>
          </cell>
          <cell r="T1124" t="str">
            <v>420.0840</v>
          </cell>
          <cell r="V1124" t="str">
            <v>8.9500</v>
          </cell>
          <cell r="W1124" t="str">
            <v>151.0000</v>
          </cell>
          <cell r="X1124" t="str">
            <v>27789.0000</v>
          </cell>
        </row>
        <row r="1125">
          <cell r="I1125" t="str">
            <v>1865.0000</v>
          </cell>
          <cell r="M1125">
            <v>290</v>
          </cell>
          <cell r="N1125" t="str">
            <v>21300.0000</v>
          </cell>
          <cell r="O1125" t="str">
            <v>4701.0000</v>
          </cell>
          <cell r="P1125" t="str">
            <v>1068.0000</v>
          </cell>
          <cell r="Q1125" t="str">
            <v>1210.0000</v>
          </cell>
          <cell r="R1125" t="str">
            <v>350.0000</v>
          </cell>
          <cell r="T1125" t="str">
            <v>420.8430</v>
          </cell>
          <cell r="V1125" t="str">
            <v>15.9300</v>
          </cell>
          <cell r="W1125" t="str">
            <v>119.0000</v>
          </cell>
          <cell r="X1125" t="str">
            <v>22145.0000</v>
          </cell>
        </row>
        <row r="1126">
          <cell r="I1126" t="str">
            <v>2804.0000</v>
          </cell>
          <cell r="M1126">
            <v>195.28571428571428</v>
          </cell>
          <cell r="N1126" t="str">
            <v>20631.0000</v>
          </cell>
          <cell r="O1126" t="str">
            <v>5530.0000</v>
          </cell>
          <cell r="P1126" t="str">
            <v>1245.0000</v>
          </cell>
          <cell r="Q1126" t="str">
            <v>1150.0000</v>
          </cell>
          <cell r="R1126" t="str">
            <v>847.0000</v>
          </cell>
          <cell r="T1126" t="str">
            <v>423.3410</v>
          </cell>
          <cell r="V1126" t="str">
            <v>23.1500</v>
          </cell>
          <cell r="W1126" t="str">
            <v>153.0000</v>
          </cell>
          <cell r="X1126" t="str">
            <v>21300.0000</v>
          </cell>
        </row>
        <row r="1127">
          <cell r="I1127" t="str">
            <v>3069.0000</v>
          </cell>
          <cell r="M1127">
            <v>229.14285714285714</v>
          </cell>
          <cell r="N1127" t="str">
            <v>22095.0000</v>
          </cell>
          <cell r="O1127" t="str">
            <v>5933.0000</v>
          </cell>
          <cell r="P1127" t="str">
            <v>1141.0000</v>
          </cell>
          <cell r="Q1127" t="str">
            <v>1085.0000</v>
          </cell>
          <cell r="R1127" t="str">
            <v>1256.0000</v>
          </cell>
          <cell r="T1127" t="str">
            <v>414.1810</v>
          </cell>
          <cell r="V1127" t="str">
            <v>33.6900</v>
          </cell>
          <cell r="W1127" t="str">
            <v>160.0000</v>
          </cell>
          <cell r="X1127" t="str">
            <v>20631.0000</v>
          </cell>
        </row>
        <row r="1128">
          <cell r="I1128" t="str">
            <v>206.5000</v>
          </cell>
          <cell r="M1128">
            <v>0</v>
          </cell>
          <cell r="N1128" t="str">
            <v>45857.0000</v>
          </cell>
          <cell r="O1128" t="str">
            <v>4891.0000</v>
          </cell>
          <cell r="P1128">
            <v>0</v>
          </cell>
          <cell r="Q1128">
            <v>0</v>
          </cell>
          <cell r="R1128" t="str">
            <v>862.8850</v>
          </cell>
          <cell r="T1128" t="str">
            <v>465.6520</v>
          </cell>
          <cell r="V1128" t="str">
            <v>59.7500</v>
          </cell>
          <cell r="W1128" t="str">
            <v>-26.8000</v>
          </cell>
          <cell r="X1128" t="str">
            <v>41589.0000</v>
          </cell>
        </row>
        <row r="1129">
          <cell r="I1129" t="str">
            <v>264.3000</v>
          </cell>
          <cell r="M1129">
            <v>0</v>
          </cell>
          <cell r="N1129" t="str">
            <v>71026.0000</v>
          </cell>
          <cell r="O1129" t="str">
            <v>7630.0000</v>
          </cell>
          <cell r="P1129">
            <v>0</v>
          </cell>
          <cell r="Q1129">
            <v>0</v>
          </cell>
          <cell r="R1129" t="str">
            <v>1100.5520</v>
          </cell>
          <cell r="T1129" t="str">
            <v>582.6750</v>
          </cell>
          <cell r="V1129" t="str">
            <v>61.3300</v>
          </cell>
          <cell r="W1129" t="str">
            <v>2.3000</v>
          </cell>
          <cell r="X1129" t="str">
            <v>45857.0000</v>
          </cell>
        </row>
        <row r="1130">
          <cell r="I1130" t="str">
            <v>176.7000</v>
          </cell>
          <cell r="M1130">
            <v>178.89999999999998</v>
          </cell>
          <cell r="N1130" t="str">
            <v>80894.0000</v>
          </cell>
          <cell r="O1130" t="str">
            <v>8466.0000</v>
          </cell>
          <cell r="P1130">
            <v>0</v>
          </cell>
          <cell r="Q1130">
            <v>0</v>
          </cell>
          <cell r="R1130" t="str">
            <v>1634.7130</v>
          </cell>
          <cell r="T1130" t="str">
            <v>574.3550</v>
          </cell>
          <cell r="V1130" t="str">
            <v>58.5500</v>
          </cell>
          <cell r="W1130" t="str">
            <v>13.0000</v>
          </cell>
          <cell r="X1130" t="str">
            <v>71026.0000</v>
          </cell>
        </row>
        <row r="1131">
          <cell r="I1131" t="str">
            <v>223.0000</v>
          </cell>
          <cell r="M1131">
            <v>224.3</v>
          </cell>
          <cell r="N1131" t="str">
            <v>91143.0000</v>
          </cell>
          <cell r="O1131" t="str">
            <v>8516.0000</v>
          </cell>
          <cell r="P1131">
            <v>0</v>
          </cell>
          <cell r="Q1131">
            <v>0</v>
          </cell>
          <cell r="R1131" t="str">
            <v>1721.6100</v>
          </cell>
          <cell r="T1131" t="str">
            <v>566.6850</v>
          </cell>
          <cell r="V1131" t="str">
            <v>59.1000</v>
          </cell>
          <cell r="W1131" t="str">
            <v>31.0000</v>
          </cell>
          <cell r="X1131" t="str">
            <v>80894.0000</v>
          </cell>
        </row>
        <row r="1132">
          <cell r="I1132" t="str">
            <v>201.0000</v>
          </cell>
          <cell r="M1132">
            <v>202.66666666666666</v>
          </cell>
          <cell r="N1132" t="str">
            <v>94456.0000</v>
          </cell>
          <cell r="O1132" t="str">
            <v>8915.0000</v>
          </cell>
          <cell r="P1132" t="str">
            <v>1600.0000</v>
          </cell>
          <cell r="Q1132">
            <v>0</v>
          </cell>
          <cell r="R1132" t="str">
            <v>1525.0000</v>
          </cell>
          <cell r="T1132" t="str">
            <v>557.6490</v>
          </cell>
          <cell r="V1132" t="str">
            <v>47.3000</v>
          </cell>
          <cell r="W1132" t="str">
            <v>16.0000</v>
          </cell>
          <cell r="X1132" t="str">
            <v>91143.0000</v>
          </cell>
        </row>
        <row r="1133">
          <cell r="I1133" t="str">
            <v>238.0000</v>
          </cell>
          <cell r="M1133">
            <v>238.53333333333333</v>
          </cell>
          <cell r="N1133" t="str">
            <v>105225.0000</v>
          </cell>
          <cell r="O1133" t="str">
            <v>9437.0000</v>
          </cell>
          <cell r="P1133" t="str">
            <v>1445.0000</v>
          </cell>
          <cell r="Q1133">
            <v>0</v>
          </cell>
          <cell r="R1133" t="str">
            <v>1549.0000</v>
          </cell>
          <cell r="T1133" t="str">
            <v>555.6230</v>
          </cell>
          <cell r="V1133" t="str">
            <v>37.7200</v>
          </cell>
          <cell r="W1133" t="str">
            <v>14.0000</v>
          </cell>
          <cell r="X1133" t="str">
            <v>94456.0000</v>
          </cell>
        </row>
        <row r="1134">
          <cell r="I1134" t="str">
            <v>252.0000</v>
          </cell>
          <cell r="M1134">
            <v>0</v>
          </cell>
          <cell r="N1134" t="str">
            <v>100669.0000</v>
          </cell>
          <cell r="O1134" t="str">
            <v>10013.0000</v>
          </cell>
          <cell r="P1134" t="str">
            <v>1549.0000</v>
          </cell>
          <cell r="Q1134">
            <v>0</v>
          </cell>
          <cell r="R1134" t="str">
            <v>1184.0000</v>
          </cell>
          <cell r="T1134" t="str">
            <v>556.2530</v>
          </cell>
          <cell r="V1134" t="str">
            <v>40.9300</v>
          </cell>
          <cell r="W1134" t="str">
            <v>13.0000</v>
          </cell>
          <cell r="X1134" t="str">
            <v>105225.0000</v>
          </cell>
        </row>
        <row r="1135">
          <cell r="I1135" t="str">
            <v>237.0000</v>
          </cell>
          <cell r="M1135">
            <v>0</v>
          </cell>
          <cell r="N1135" t="str">
            <v>110962.0000</v>
          </cell>
          <cell r="O1135" t="str">
            <v>9152.0000</v>
          </cell>
          <cell r="P1135" t="str">
            <v>1019.0000</v>
          </cell>
          <cell r="Q1135">
            <v>0</v>
          </cell>
          <cell r="R1135" t="str">
            <v>1076.0000</v>
          </cell>
          <cell r="T1135" t="str">
            <v>532.6720</v>
          </cell>
          <cell r="V1135" t="str">
            <v>25.1300</v>
          </cell>
          <cell r="W1135" t="str">
            <v>10.0000</v>
          </cell>
          <cell r="X1135" t="str">
            <v>100669.0000</v>
          </cell>
        </row>
        <row r="1136">
          <cell r="I1136" t="str">
            <v>144.0000</v>
          </cell>
          <cell r="M1136">
            <v>11.857142857142858</v>
          </cell>
          <cell r="N1136" t="str">
            <v>119764.0000</v>
          </cell>
          <cell r="O1136" t="str">
            <v>7836.0000</v>
          </cell>
          <cell r="P1136" t="str">
            <v>0.0000</v>
          </cell>
          <cell r="Q1136">
            <v>0</v>
          </cell>
          <cell r="R1136" t="str">
            <v>-2113.0000</v>
          </cell>
          <cell r="T1136" t="str">
            <v>577.3870</v>
          </cell>
          <cell r="V1136" t="str">
            <v>8.2600</v>
          </cell>
          <cell r="W1136" t="str">
            <v>13.0000</v>
          </cell>
          <cell r="X1136" t="str">
            <v>110962.0000</v>
          </cell>
        </row>
        <row r="1137">
          <cell r="I1137" t="str">
            <v>182.0000</v>
          </cell>
          <cell r="M1137">
            <v>5</v>
          </cell>
          <cell r="N1137" t="str">
            <v>113380.0000</v>
          </cell>
          <cell r="O1137" t="str">
            <v>9888.0000</v>
          </cell>
          <cell r="P1137" t="str">
            <v>0.0000</v>
          </cell>
          <cell r="Q1137">
            <v>0</v>
          </cell>
          <cell r="R1137" t="str">
            <v>737.0000</v>
          </cell>
          <cell r="T1137" t="str">
            <v>795.0680</v>
          </cell>
          <cell r="V1137" t="str">
            <v>9.7500</v>
          </cell>
          <cell r="W1137" t="str">
            <v>29.0000</v>
          </cell>
          <cell r="X1137" t="str">
            <v>119764.0000</v>
          </cell>
        </row>
        <row r="1138">
          <cell r="I1138" t="str">
            <v>197.0000</v>
          </cell>
          <cell r="M1138">
            <v>4.2857142857142856</v>
          </cell>
          <cell r="N1138" t="str">
            <v>111007.0000</v>
          </cell>
          <cell r="O1138" t="str">
            <v>10397.0000</v>
          </cell>
          <cell r="P1138" t="str">
            <v>144.0000</v>
          </cell>
          <cell r="Q1138">
            <v>0</v>
          </cell>
          <cell r="R1138" t="str">
            <v>753.0000</v>
          </cell>
          <cell r="T1138" t="str">
            <v>796.2730</v>
          </cell>
          <cell r="V1138" t="str">
            <v>14.6800</v>
          </cell>
          <cell r="W1138" t="str">
            <v>11.0000</v>
          </cell>
          <cell r="X1138" t="str">
            <v>113380.0000</v>
          </cell>
        </row>
        <row r="1139">
          <cell r="I1139" t="str">
            <v>181.0000</v>
          </cell>
          <cell r="M1139">
            <v>10.285714285714286</v>
          </cell>
          <cell r="N1139" t="str">
            <v>116967.0000</v>
          </cell>
          <cell r="O1139" t="str">
            <v>12803.0000</v>
          </cell>
          <cell r="P1139" t="str">
            <v>624.0000</v>
          </cell>
          <cell r="Q1139" t="str">
            <v>381.0000</v>
          </cell>
          <cell r="R1139" t="str">
            <v>1297.0000</v>
          </cell>
          <cell r="T1139" t="str">
            <v>919.8040</v>
          </cell>
          <cell r="V1139" t="str">
            <v>12.7200</v>
          </cell>
          <cell r="W1139" t="str">
            <v>14.0000</v>
          </cell>
          <cell r="X1139" t="str">
            <v>111007.0000</v>
          </cell>
        </row>
        <row r="1140">
          <cell r="I1140" t="str">
            <v>185.0000</v>
          </cell>
          <cell r="M1140">
            <v>10.142857142857142</v>
          </cell>
          <cell r="N1140" t="str">
            <v>121894.0000</v>
          </cell>
          <cell r="O1140" t="str">
            <v>13318.0000</v>
          </cell>
          <cell r="P1140" t="str">
            <v>843.0000</v>
          </cell>
          <cell r="Q1140" t="str">
            <v>432.0000</v>
          </cell>
          <cell r="R1140" t="str">
            <v>1576.0000</v>
          </cell>
          <cell r="T1140" t="str">
            <v>882.1520</v>
          </cell>
          <cell r="V1140" t="str">
            <v>15.2000</v>
          </cell>
          <cell r="W1140" t="str">
            <v>17.0000</v>
          </cell>
          <cell r="X1140" t="str">
            <v>116967.0000</v>
          </cell>
        </row>
        <row r="1141">
          <cell r="I1141" t="str">
            <v>277.0760</v>
          </cell>
          <cell r="M1141">
            <v>0</v>
          </cell>
          <cell r="N1141" t="str">
            <v>43688.2930</v>
          </cell>
          <cell r="O1141" t="str">
            <v>3457.9440</v>
          </cell>
          <cell r="P1141">
            <v>0</v>
          </cell>
          <cell r="Q1141" t="str">
            <v>63.8380</v>
          </cell>
          <cell r="R1141" t="str">
            <v>527.5230</v>
          </cell>
          <cell r="T1141" t="str">
            <v>219.7690</v>
          </cell>
          <cell r="V1141" t="str">
            <v>27.3125</v>
          </cell>
          <cell r="W1141" t="str">
            <v>-0.6680</v>
          </cell>
          <cell r="X1141" t="str">
            <v>42714.3950</v>
          </cell>
        </row>
        <row r="1142">
          <cell r="I1142" t="str">
            <v>242.1750</v>
          </cell>
          <cell r="M1142">
            <v>10.1648</v>
          </cell>
          <cell r="N1142" t="str">
            <v>45382.7120</v>
          </cell>
          <cell r="O1142" t="str">
            <v>4035.7650</v>
          </cell>
          <cell r="P1142">
            <v>0</v>
          </cell>
          <cell r="Q1142" t="str">
            <v>69.2600</v>
          </cell>
          <cell r="R1142" t="str">
            <v>508.9340</v>
          </cell>
          <cell r="T1142" t="str">
            <v>230.0810</v>
          </cell>
          <cell r="V1142" t="str">
            <v>29.9400</v>
          </cell>
          <cell r="W1142" t="str">
            <v>7.6030</v>
          </cell>
          <cell r="X1142" t="str">
            <v>43688.2930</v>
          </cell>
        </row>
        <row r="1143">
          <cell r="I1143" t="str">
            <v>254.5310</v>
          </cell>
          <cell r="M1143">
            <v>12.188866666666666</v>
          </cell>
          <cell r="N1143" t="str">
            <v>47938.8400</v>
          </cell>
          <cell r="O1143" t="str">
            <v>4178.4220</v>
          </cell>
          <cell r="P1143">
            <v>0</v>
          </cell>
          <cell r="Q1143" t="str">
            <v>73.0950</v>
          </cell>
          <cell r="R1143" t="str">
            <v>619.9020</v>
          </cell>
          <cell r="T1143" t="str">
            <v>221.3370</v>
          </cell>
          <cell r="V1143" t="str">
            <v>33.3600</v>
          </cell>
          <cell r="W1143" t="str">
            <v>12.2480</v>
          </cell>
          <cell r="X1143" t="str">
            <v>45382.7120</v>
          </cell>
        </row>
        <row r="1144">
          <cell r="I1144" t="str">
            <v>297.5430</v>
          </cell>
          <cell r="M1144">
            <v>13.119233333333334</v>
          </cell>
          <cell r="N1144" t="str">
            <v>48597.9960</v>
          </cell>
          <cell r="O1144" t="str">
            <v>4452.1150</v>
          </cell>
          <cell r="P1144">
            <v>0</v>
          </cell>
          <cell r="Q1144" t="str">
            <v>66.0800</v>
          </cell>
          <cell r="R1144" t="str">
            <v>651.8410</v>
          </cell>
          <cell r="T1144" t="str">
            <v>221.9670</v>
          </cell>
          <cell r="V1144" t="str">
            <v>37.2000</v>
          </cell>
          <cell r="W1144" t="str">
            <v>33.6720</v>
          </cell>
          <cell r="X1144" t="str">
            <v>47938.8400</v>
          </cell>
        </row>
        <row r="1145">
          <cell r="I1145" t="str">
            <v>345.4200</v>
          </cell>
          <cell r="M1145">
            <v>15.628666666666666</v>
          </cell>
          <cell r="N1145" t="str">
            <v>84106.4380</v>
          </cell>
          <cell r="O1145" t="str">
            <v>10749.4570</v>
          </cell>
          <cell r="P1145" t="str">
            <v>35.0450</v>
          </cell>
          <cell r="Q1145" t="str">
            <v>82.4140</v>
          </cell>
          <cell r="R1145" t="str">
            <v>823.7650</v>
          </cell>
          <cell r="T1145" t="str">
            <v>466.2410</v>
          </cell>
          <cell r="V1145" t="str">
            <v>35.5900</v>
          </cell>
          <cell r="W1145" t="str">
            <v>22.4770</v>
          </cell>
          <cell r="X1145" t="str">
            <v>48597.9960</v>
          </cell>
        </row>
        <row r="1146">
          <cell r="I1146" t="str">
            <v>402.0310</v>
          </cell>
          <cell r="M1146">
            <v>16.107966666666666</v>
          </cell>
          <cell r="N1146" t="str">
            <v>84785.6000</v>
          </cell>
          <cell r="O1146" t="str">
            <v>10614.2830</v>
          </cell>
          <cell r="P1146" t="str">
            <v>0.0000</v>
          </cell>
          <cell r="Q1146" t="str">
            <v>111.5060</v>
          </cell>
          <cell r="R1146" t="str">
            <v>1000.5440</v>
          </cell>
          <cell r="T1146" t="str">
            <v>456.3480</v>
          </cell>
          <cell r="V1146" t="str">
            <v>34.1600</v>
          </cell>
          <cell r="W1146" t="str">
            <v>22.2850</v>
          </cell>
          <cell r="X1146" t="str">
            <v>84106.4380</v>
          </cell>
        </row>
        <row r="1147">
          <cell r="I1147" t="str">
            <v>404.8850</v>
          </cell>
          <cell r="M1147">
            <v>17.37683333333333</v>
          </cell>
          <cell r="N1147" t="str">
            <v>143369.0210</v>
          </cell>
          <cell r="O1147" t="str">
            <v>20701.4540</v>
          </cell>
          <cell r="P1147" t="str">
            <v>0.0000</v>
          </cell>
          <cell r="Q1147" t="str">
            <v>144.0380</v>
          </cell>
          <cell r="R1147" t="str">
            <v>1353.1450</v>
          </cell>
          <cell r="T1147" t="str">
            <v>730.0760</v>
          </cell>
          <cell r="V1147" t="str">
            <v>37.4000</v>
          </cell>
          <cell r="W1147" t="str">
            <v>60.4310</v>
          </cell>
          <cell r="X1147" t="str">
            <v>84785.6000</v>
          </cell>
        </row>
        <row r="1148">
          <cell r="I1148" t="str">
            <v>1423.5850</v>
          </cell>
          <cell r="M1148">
            <v>0</v>
          </cell>
          <cell r="N1148" t="str">
            <v>141041.7170</v>
          </cell>
          <cell r="O1148" t="str">
            <v>19823.0290</v>
          </cell>
          <cell r="P1148" t="str">
            <v>0.0000</v>
          </cell>
          <cell r="Q1148" t="str">
            <v>497.6720</v>
          </cell>
          <cell r="R1148" t="str">
            <v>1393.1630</v>
          </cell>
          <cell r="T1148" t="str">
            <v>693.6360</v>
          </cell>
          <cell r="V1148" t="str">
            <v>23.6500</v>
          </cell>
          <cell r="W1148" t="str">
            <v>77.6990</v>
          </cell>
          <cell r="X1148" t="str">
            <v>143369.0210</v>
          </cell>
        </row>
        <row r="1149">
          <cell r="I1149" t="str">
            <v>1066.3490</v>
          </cell>
          <cell r="M1149">
            <v>98.267428571428582</v>
          </cell>
          <cell r="N1149" t="str">
            <v>146247.8100</v>
          </cell>
          <cell r="O1149" t="str">
            <v>13505.4550</v>
          </cell>
          <cell r="P1149" t="str">
            <v>0.0000</v>
          </cell>
          <cell r="Q1149" t="str">
            <v>495.9200</v>
          </cell>
          <cell r="R1149" t="str">
            <v>-5584.3130</v>
          </cell>
          <cell r="T1149" t="str">
            <v>691.3660</v>
          </cell>
          <cell r="V1149" t="str">
            <v>7.9600</v>
          </cell>
          <cell r="W1149" t="str">
            <v>67.6290</v>
          </cell>
          <cell r="X1149" t="str">
            <v>141041.7170</v>
          </cell>
        </row>
        <row r="1150">
          <cell r="I1150" t="str">
            <v>1252.0000</v>
          </cell>
          <cell r="M1150">
            <v>38.428571428571431</v>
          </cell>
          <cell r="N1150" t="str">
            <v>142318.0000</v>
          </cell>
          <cell r="O1150" t="str">
            <v>14279.0000</v>
          </cell>
          <cell r="P1150" t="str">
            <v>0.0000</v>
          </cell>
          <cell r="Q1150" t="str">
            <v>480.0000</v>
          </cell>
          <cell r="R1150" t="str">
            <v>-1031.0000</v>
          </cell>
          <cell r="T1150" t="str">
            <v>1192.6100</v>
          </cell>
          <cell r="V1150" t="str">
            <v>5.2900</v>
          </cell>
          <cell r="W1150" t="str">
            <v>75.0000</v>
          </cell>
          <cell r="X1150" t="str">
            <v>146247.8100</v>
          </cell>
        </row>
        <row r="1151">
          <cell r="I1151" t="str">
            <v>1509.0000</v>
          </cell>
          <cell r="M1151">
            <v>49</v>
          </cell>
          <cell r="N1151" t="str">
            <v>132351.0000</v>
          </cell>
          <cell r="O1151" t="str">
            <v>13354.0000</v>
          </cell>
          <cell r="P1151" t="str">
            <v>0.0000</v>
          </cell>
          <cell r="Q1151" t="str">
            <v>391.0000</v>
          </cell>
          <cell r="R1151" t="str">
            <v>-539.0000</v>
          </cell>
          <cell r="T1151" t="str">
            <v>1256.2370</v>
          </cell>
          <cell r="V1151" t="str">
            <v>7.0000</v>
          </cell>
          <cell r="W1151" t="str">
            <v>110.0000</v>
          </cell>
          <cell r="X1151" t="str">
            <v>142318.0000</v>
          </cell>
        </row>
        <row r="1152">
          <cell r="I1152" t="str">
            <v>1494.0000</v>
          </cell>
          <cell r="M1152">
            <v>94</v>
          </cell>
          <cell r="N1152" t="str">
            <v>127050.0000</v>
          </cell>
          <cell r="O1152" t="str">
            <v>13080.0000</v>
          </cell>
          <cell r="P1152" t="str">
            <v>0.0000</v>
          </cell>
          <cell r="Q1152" t="str">
            <v>364.0000</v>
          </cell>
          <cell r="R1152" t="str">
            <v>189.0000</v>
          </cell>
          <cell r="T1152" t="str">
            <v>1258.8170</v>
          </cell>
          <cell r="V1152" t="str">
            <v>4.3000</v>
          </cell>
          <cell r="W1152" t="str">
            <v>94.0000</v>
          </cell>
          <cell r="X1152" t="str">
            <v>132351.0000</v>
          </cell>
        </row>
        <row r="1153">
          <cell r="I1153" t="str">
            <v>1749.0000</v>
          </cell>
          <cell r="M1153">
            <v>90.142857142857139</v>
          </cell>
          <cell r="N1153" t="str">
            <v>121347.0000</v>
          </cell>
          <cell r="O1153" t="str">
            <v>15017.0000</v>
          </cell>
          <cell r="P1153" t="str">
            <v>0.0000</v>
          </cell>
          <cell r="Q1153">
            <v>0</v>
          </cell>
          <cell r="R1153" t="str">
            <v>1179.0000</v>
          </cell>
          <cell r="T1153" t="str">
            <v>1413.3390</v>
          </cell>
          <cell r="V1153" t="str">
            <v>7.1300</v>
          </cell>
          <cell r="W1153" t="str">
            <v>116.0000</v>
          </cell>
          <cell r="X1153" t="str">
            <v>127050.0000</v>
          </cell>
        </row>
        <row r="1154">
          <cell r="I1154" t="str">
            <v>280.2180</v>
          </cell>
          <cell r="M1154">
            <v>0</v>
          </cell>
          <cell r="N1154" t="str">
            <v>28949.4560</v>
          </cell>
          <cell r="O1154" t="str">
            <v>2700.4850</v>
          </cell>
          <cell r="P1154">
            <v>0</v>
          </cell>
          <cell r="Q1154" t="str">
            <v>124.1320</v>
          </cell>
          <cell r="R1154" t="str">
            <v>286.1560</v>
          </cell>
          <cell r="T1154" t="str">
            <v>93.2440</v>
          </cell>
          <cell r="V1154" t="str">
            <v>68.0000</v>
          </cell>
          <cell r="W1154" t="str">
            <v>10.1850</v>
          </cell>
          <cell r="X1154" t="str">
            <v>22409.1150</v>
          </cell>
        </row>
        <row r="1155">
          <cell r="I1155" t="str">
            <v>273.0800</v>
          </cell>
          <cell r="M1155">
            <v>0</v>
          </cell>
          <cell r="N1155" t="str">
            <v>31450.1960</v>
          </cell>
          <cell r="O1155" t="str">
            <v>2939.4510</v>
          </cell>
          <cell r="P1155">
            <v>0</v>
          </cell>
          <cell r="Q1155" t="str">
            <v>193.9440</v>
          </cell>
          <cell r="R1155" t="str">
            <v>378.0750</v>
          </cell>
          <cell r="T1155" t="str">
            <v>93.6850</v>
          </cell>
          <cell r="V1155" t="str">
            <v>72.8500</v>
          </cell>
          <cell r="W1155" t="str">
            <v>12.1620</v>
          </cell>
          <cell r="X1155" t="str">
            <v>28949.4560</v>
          </cell>
        </row>
        <row r="1156">
          <cell r="I1156" t="str">
            <v>254.4190</v>
          </cell>
          <cell r="M1156">
            <v>14.721233333333334</v>
          </cell>
          <cell r="N1156" t="str">
            <v>33174.5250</v>
          </cell>
          <cell r="O1156" t="str">
            <v>3181.8230</v>
          </cell>
          <cell r="P1156">
            <v>0</v>
          </cell>
          <cell r="Q1156" t="str">
            <v>129.7870</v>
          </cell>
          <cell r="R1156" t="str">
            <v>485.0920</v>
          </cell>
          <cell r="T1156" t="str">
            <v>92.0290</v>
          </cell>
          <cell r="V1156" t="str">
            <v>79.3500</v>
          </cell>
          <cell r="W1156" t="str">
            <v>16.4820</v>
          </cell>
          <cell r="X1156" t="str">
            <v>31450.1960</v>
          </cell>
        </row>
        <row r="1157">
          <cell r="I1157" t="str">
            <v>464.5940</v>
          </cell>
          <cell r="M1157">
            <v>27.3873</v>
          </cell>
          <cell r="N1157" t="str">
            <v>49826.0810</v>
          </cell>
          <cell r="O1157" t="str">
            <v>5717.2100</v>
          </cell>
          <cell r="P1157">
            <v>0</v>
          </cell>
          <cell r="Q1157" t="str">
            <v>191.6620</v>
          </cell>
          <cell r="R1157" t="str">
            <v>573.9420</v>
          </cell>
          <cell r="T1157" t="str">
            <v>120.1060</v>
          </cell>
          <cell r="V1157" t="str">
            <v>98.3000</v>
          </cell>
          <cell r="W1157" t="str">
            <v>38.9120</v>
          </cell>
          <cell r="X1157" t="str">
            <v>33174.5250</v>
          </cell>
        </row>
        <row r="1158">
          <cell r="I1158" t="str">
            <v>465.4620</v>
          </cell>
          <cell r="M1158">
            <v>32.333766666666669</v>
          </cell>
          <cell r="N1158" t="str">
            <v>52938.7210</v>
          </cell>
          <cell r="O1158" t="str">
            <v>5729.6140</v>
          </cell>
          <cell r="P1158" t="str">
            <v>18.5630</v>
          </cell>
          <cell r="Q1158" t="str">
            <v>196.0740</v>
          </cell>
          <cell r="R1158" t="str">
            <v>722.5210</v>
          </cell>
          <cell r="T1158" t="str">
            <v>115.2280</v>
          </cell>
          <cell r="V1158" t="str">
            <v>107.8400</v>
          </cell>
          <cell r="W1158" t="str">
            <v>49.3910</v>
          </cell>
          <cell r="X1158" t="str">
            <v>49826.0810</v>
          </cell>
        </row>
        <row r="1159">
          <cell r="I1159" t="str">
            <v>452.2710</v>
          </cell>
          <cell r="M1159">
            <v>38.155233333333328</v>
          </cell>
          <cell r="N1159" t="str">
            <v>55146.4060</v>
          </cell>
          <cell r="O1159" t="str">
            <v>5876.3860</v>
          </cell>
          <cell r="P1159" t="str">
            <v>0.0000</v>
          </cell>
          <cell r="Q1159" t="str">
            <v>173.7480</v>
          </cell>
          <cell r="R1159" t="str">
            <v>782.1830</v>
          </cell>
          <cell r="T1159" t="str">
            <v>112.0600</v>
          </cell>
          <cell r="V1159" t="str">
            <v>109.0500</v>
          </cell>
          <cell r="W1159" t="str">
            <v>60.4220</v>
          </cell>
          <cell r="X1159" t="str">
            <v>52938.7210</v>
          </cell>
        </row>
        <row r="1160">
          <cell r="I1160" t="str">
            <v>514.1150</v>
          </cell>
          <cell r="M1160">
            <v>26.750999999999998</v>
          </cell>
          <cell r="N1160" t="str">
            <v>57064.9050</v>
          </cell>
          <cell r="O1160" t="str">
            <v>6281.0950</v>
          </cell>
          <cell r="P1160" t="str">
            <v>0.0000</v>
          </cell>
          <cell r="Q1160" t="str">
            <v>175.9310</v>
          </cell>
          <cell r="R1160" t="str">
            <v>839.1890</v>
          </cell>
          <cell r="T1160" t="str">
            <v>110.2170</v>
          </cell>
          <cell r="V1160" t="str">
            <v>122.1600</v>
          </cell>
          <cell r="W1160" t="str">
            <v>46.2280</v>
          </cell>
          <cell r="X1160" t="str">
            <v>55146.4060</v>
          </cell>
        </row>
        <row r="1161">
          <cell r="I1161" t="str">
            <v>625.5810</v>
          </cell>
          <cell r="M1161">
            <v>24.702033333333333</v>
          </cell>
          <cell r="N1161" t="str">
            <v>64875.6390</v>
          </cell>
          <cell r="O1161" t="str">
            <v>6485.2560</v>
          </cell>
          <cell r="P1161" t="str">
            <v>0.0000</v>
          </cell>
          <cell r="Q1161" t="str">
            <v>178.1590</v>
          </cell>
          <cell r="R1161" t="str">
            <v>654.2590</v>
          </cell>
          <cell r="T1161" t="str">
            <v>109.8520</v>
          </cell>
          <cell r="V1161" t="str">
            <v>81.5700</v>
          </cell>
          <cell r="W1161" t="str">
            <v>42.9540</v>
          </cell>
          <cell r="X1161" t="str">
            <v>57064.9050</v>
          </cell>
        </row>
        <row r="1162">
          <cell r="I1162" t="str">
            <v>550.6710</v>
          </cell>
          <cell r="M1162">
            <v>46.573857142857136</v>
          </cell>
          <cell r="N1162" t="str">
            <v>65815.7570</v>
          </cell>
          <cell r="O1162" t="str">
            <v>6217.2680</v>
          </cell>
          <cell r="P1162" t="str">
            <v>0.0000</v>
          </cell>
          <cell r="Q1162" t="str">
            <v>185.7900</v>
          </cell>
          <cell r="R1162" t="str">
            <v>555.8870</v>
          </cell>
          <cell r="T1162" t="str">
            <v>110.3650</v>
          </cell>
          <cell r="V1162" t="str">
            <v>57.4100</v>
          </cell>
          <cell r="W1162" t="str">
            <v>40.1890</v>
          </cell>
          <cell r="X1162" t="str">
            <v>64875.6390</v>
          </cell>
        </row>
        <row r="1163">
          <cell r="I1163" t="str">
            <v>766.8800</v>
          </cell>
          <cell r="M1163">
            <v>30.39714285714286</v>
          </cell>
          <cell r="N1163" t="str">
            <v>68880.3990</v>
          </cell>
          <cell r="O1163" t="str">
            <v>7022.6720</v>
          </cell>
          <cell r="P1163" t="str">
            <v>0.0000</v>
          </cell>
          <cell r="Q1163" t="str">
            <v>190.9210</v>
          </cell>
          <cell r="R1163" t="str">
            <v>379.8910</v>
          </cell>
          <cell r="T1163" t="str">
            <v>118.2230</v>
          </cell>
          <cell r="V1163" t="str">
            <v>66.8900</v>
          </cell>
          <cell r="W1163" t="str">
            <v>48.3050</v>
          </cell>
          <cell r="X1163" t="str">
            <v>65815.7570</v>
          </cell>
        </row>
        <row r="1164">
          <cell r="I1164" t="str">
            <v>838.4650</v>
          </cell>
          <cell r="M1164">
            <v>32.714285714285708</v>
          </cell>
          <cell r="N1164" t="str">
            <v>68021.2630</v>
          </cell>
          <cell r="O1164" t="str">
            <v>7617.0380</v>
          </cell>
          <cell r="P1164" t="str">
            <v>0.0000</v>
          </cell>
          <cell r="Q1164" t="str">
            <v>182.3620</v>
          </cell>
          <cell r="R1164" t="str">
            <v>736.1610</v>
          </cell>
          <cell r="T1164" t="str">
            <v>119.7030</v>
          </cell>
          <cell r="V1164" t="str">
            <v>87.0500</v>
          </cell>
          <cell r="W1164" t="str">
            <v>52.9100</v>
          </cell>
          <cell r="X1164" t="str">
            <v>68880.3990</v>
          </cell>
        </row>
        <row r="1165">
          <cell r="I1165" t="str">
            <v>1117.9720</v>
          </cell>
          <cell r="M1165">
            <v>79.423428571428587</v>
          </cell>
          <cell r="N1165" t="str">
            <v>77924.2870</v>
          </cell>
          <cell r="O1165" t="str">
            <v>8406.6240</v>
          </cell>
          <cell r="P1165" t="str">
            <v>0.0000</v>
          </cell>
          <cell r="Q1165" t="str">
            <v>197.7800</v>
          </cell>
          <cell r="R1165" t="str">
            <v>859.4790</v>
          </cell>
          <cell r="T1165" t="str">
            <v>125.6830</v>
          </cell>
          <cell r="V1165" t="str">
            <v>76.3400</v>
          </cell>
          <cell r="W1165" t="str">
            <v>73.9820</v>
          </cell>
          <cell r="X1165" t="str">
            <v>68021.2630</v>
          </cell>
        </row>
        <row r="1166">
          <cell r="I1166" t="str">
            <v>1408.7710</v>
          </cell>
          <cell r="M1166">
            <v>59.455857142857141</v>
          </cell>
          <cell r="N1166" t="str">
            <v>83008.8030</v>
          </cell>
          <cell r="O1166" t="str">
            <v>9330.0930</v>
          </cell>
          <cell r="P1166" t="str">
            <v>0.0000</v>
          </cell>
          <cell r="Q1166" t="str">
            <v>204.5610</v>
          </cell>
          <cell r="R1166" t="str">
            <v>1029.4980</v>
          </cell>
          <cell r="T1166" t="str">
            <v>128.1770</v>
          </cell>
          <cell r="V1166" t="str">
            <v>98.4700</v>
          </cell>
          <cell r="W1166" t="str">
            <v>90.3220</v>
          </cell>
          <cell r="X1166" t="str">
            <v>77924.2870</v>
          </cell>
        </row>
        <row r="1167">
          <cell r="I1167" t="str">
            <v>1012.8540</v>
          </cell>
          <cell r="M1167">
            <v>0</v>
          </cell>
          <cell r="N1167" t="str">
            <v>77584.8920</v>
          </cell>
          <cell r="O1167" t="str">
            <v>6528.3300</v>
          </cell>
          <cell r="P1167">
            <v>0</v>
          </cell>
          <cell r="Q1167" t="str">
            <v>267.5910</v>
          </cell>
          <cell r="R1167" t="str">
            <v>1283.6190</v>
          </cell>
          <cell r="T1167" t="str">
            <v>950.7280</v>
          </cell>
          <cell r="V1167" t="str">
            <v>23.2500</v>
          </cell>
          <cell r="W1167" t="str">
            <v>-24.5800</v>
          </cell>
          <cell r="X1167" t="str">
            <v>72787.8330</v>
          </cell>
        </row>
        <row r="1168">
          <cell r="I1168" t="str">
            <v>1611.1000</v>
          </cell>
          <cell r="M1168">
            <v>62.510000000000005</v>
          </cell>
          <cell r="N1168" t="str">
            <v>171390.0000</v>
          </cell>
          <cell r="O1168" t="str">
            <v>16461.0000</v>
          </cell>
          <cell r="P1168">
            <v>0</v>
          </cell>
          <cell r="Q1168" t="str">
            <v>813.5000</v>
          </cell>
          <cell r="R1168" t="str">
            <v>1706.5000</v>
          </cell>
          <cell r="T1168" t="str">
            <v>1951.7100</v>
          </cell>
          <cell r="V1168" t="str">
            <v>20.9300</v>
          </cell>
          <cell r="W1168" t="str">
            <v>-11.1000</v>
          </cell>
          <cell r="X1168" t="str">
            <v>77584.8920</v>
          </cell>
        </row>
        <row r="1169">
          <cell r="I1169" t="str">
            <v>1442.7000</v>
          </cell>
          <cell r="M1169">
            <v>57.513333333333328</v>
          </cell>
          <cell r="N1169" t="str">
            <v>180027.0000</v>
          </cell>
          <cell r="O1169" t="str">
            <v>18101.0000</v>
          </cell>
          <cell r="P1169">
            <v>0</v>
          </cell>
          <cell r="Q1169" t="str">
            <v>838.3000</v>
          </cell>
          <cell r="R1169" t="str">
            <v>3326.4000</v>
          </cell>
          <cell r="T1169" t="str">
            <v>1916.9560</v>
          </cell>
          <cell r="V1169" t="str">
            <v>21.2200</v>
          </cell>
          <cell r="W1169" t="str">
            <v>4.7000</v>
          </cell>
          <cell r="X1169" t="str">
            <v>171390.0000</v>
          </cell>
        </row>
        <row r="1170">
          <cell r="I1170" t="str">
            <v>1975.8000</v>
          </cell>
          <cell r="M1170">
            <v>0</v>
          </cell>
          <cell r="N1170" t="str">
            <v>189286.0000</v>
          </cell>
          <cell r="O1170" t="str">
            <v>19242.0000</v>
          </cell>
          <cell r="P1170">
            <v>0</v>
          </cell>
          <cell r="Q1170" t="str">
            <v>957.6000</v>
          </cell>
          <cell r="R1170" t="str">
            <v>3710.1000</v>
          </cell>
          <cell r="T1170" t="str">
            <v>1922.9200</v>
          </cell>
          <cell r="V1170" t="str">
            <v>29.7800</v>
          </cell>
          <cell r="W1170" t="str">
            <v>21.1000</v>
          </cell>
          <cell r="X1170" t="str">
            <v>180027.0000</v>
          </cell>
        </row>
        <row r="1171">
          <cell r="I1171" t="str">
            <v>2127.0000</v>
          </cell>
          <cell r="M1171">
            <v>0</v>
          </cell>
          <cell r="N1171" t="str">
            <v>195104.0000</v>
          </cell>
          <cell r="O1171" t="str">
            <v>19539.0000</v>
          </cell>
          <cell r="P1171" t="str">
            <v>1898.9000</v>
          </cell>
          <cell r="Q1171" t="str">
            <v>794.5000</v>
          </cell>
          <cell r="R1171" t="str">
            <v>4166.8000</v>
          </cell>
          <cell r="T1171" t="str">
            <v>1857.6230</v>
          </cell>
          <cell r="V1171" t="str">
            <v>31.3200</v>
          </cell>
          <cell r="W1171" t="str">
            <v>58.1000</v>
          </cell>
          <cell r="X1171" t="str">
            <v>189286.0000</v>
          </cell>
        </row>
        <row r="1172">
          <cell r="I1172" t="str">
            <v>2419.0000</v>
          </cell>
          <cell r="M1172">
            <v>0</v>
          </cell>
          <cell r="N1172" t="str">
            <v>209465.0000</v>
          </cell>
          <cell r="O1172" t="str">
            <v>20086.0000</v>
          </cell>
          <cell r="P1172" t="str">
            <v>1615.0000</v>
          </cell>
          <cell r="Q1172" t="str">
            <v>689.0000</v>
          </cell>
          <cell r="R1172" t="str">
            <v>4489.0000</v>
          </cell>
          <cell r="T1172" t="str">
            <v>1814.9540</v>
          </cell>
          <cell r="V1172" t="str">
            <v>29.8900</v>
          </cell>
          <cell r="W1172" t="str">
            <v>86.0000</v>
          </cell>
          <cell r="X1172" t="str">
            <v>195104.0000</v>
          </cell>
        </row>
        <row r="1173">
          <cell r="I1173" t="str">
            <v>2578.0000</v>
          </cell>
          <cell r="M1173">
            <v>0</v>
          </cell>
          <cell r="N1173" t="str">
            <v>219232.0000</v>
          </cell>
          <cell r="O1173" t="str">
            <v>20197.0000</v>
          </cell>
          <cell r="P1173" t="str">
            <v>1483.0000</v>
          </cell>
          <cell r="Q1173" t="str">
            <v>588.0000</v>
          </cell>
          <cell r="R1173" t="str">
            <v>4751.0000</v>
          </cell>
          <cell r="T1173" t="str">
            <v>1764.7140</v>
          </cell>
          <cell r="V1173" t="str">
            <v>36.1900</v>
          </cell>
          <cell r="W1173" t="str">
            <v>139.0000</v>
          </cell>
          <cell r="X1173" t="str">
            <v>209465.0000</v>
          </cell>
        </row>
        <row r="1174">
          <cell r="I1174" t="str">
            <v>2943.0000</v>
          </cell>
          <cell r="M1174">
            <v>0</v>
          </cell>
          <cell r="N1174" t="str">
            <v>237615.0000</v>
          </cell>
          <cell r="O1174" t="str">
            <v>20046.0000</v>
          </cell>
          <cell r="P1174" t="str">
            <v>1279.0000</v>
          </cell>
          <cell r="Q1174" t="str">
            <v>619.0000</v>
          </cell>
          <cell r="R1174" t="str">
            <v>4324.0000</v>
          </cell>
          <cell r="T1174" t="str">
            <v>1727.8570</v>
          </cell>
          <cell r="V1174" t="str">
            <v>31.7400</v>
          </cell>
          <cell r="W1174" t="str">
            <v>116.0000</v>
          </cell>
          <cell r="X1174" t="str">
            <v>219232.0000</v>
          </cell>
        </row>
        <row r="1175">
          <cell r="I1175" t="str">
            <v>1699.0000</v>
          </cell>
          <cell r="M1175">
            <v>148.57142857142856</v>
          </cell>
          <cell r="N1175" t="str">
            <v>265912.0000</v>
          </cell>
          <cell r="O1175" t="str">
            <v>18369.0000</v>
          </cell>
          <cell r="P1175" t="str">
            <v>0.0000</v>
          </cell>
          <cell r="Q1175" t="str">
            <v>573.0000</v>
          </cell>
          <cell r="R1175" t="str">
            <v>2946.0000</v>
          </cell>
          <cell r="T1175" t="str">
            <v>1755.0320</v>
          </cell>
          <cell r="V1175" t="str">
            <v>25.0100</v>
          </cell>
          <cell r="W1175" t="str">
            <v>95.0000</v>
          </cell>
          <cell r="X1175" t="str">
            <v>237615.0000</v>
          </cell>
        </row>
        <row r="1176">
          <cell r="I1176" t="str">
            <v>2089.0000</v>
          </cell>
          <cell r="M1176">
            <v>117.14285714285714</v>
          </cell>
          <cell r="N1176" t="str">
            <v>281176.0000</v>
          </cell>
          <cell r="O1176" t="str">
            <v>24463.0000</v>
          </cell>
          <cell r="P1176" t="str">
            <v>190.0000</v>
          </cell>
          <cell r="Q1176" t="str">
            <v>607.0000</v>
          </cell>
          <cell r="R1176" t="str">
            <v>2205.0000</v>
          </cell>
          <cell r="T1176" t="str">
            <v>1912.9390</v>
          </cell>
          <cell r="V1176" t="str">
            <v>22.5100</v>
          </cell>
          <cell r="W1176" t="str">
            <v>138.0000</v>
          </cell>
          <cell r="X1176" t="str">
            <v>265912.0000</v>
          </cell>
        </row>
        <row r="1177">
          <cell r="I1177" t="str">
            <v>2305.0000</v>
          </cell>
          <cell r="M1177">
            <v>149.14285714285714</v>
          </cell>
          <cell r="N1177" t="str">
            <v>307786.0000</v>
          </cell>
          <cell r="O1177" t="str">
            <v>27589.0000</v>
          </cell>
          <cell r="P1177" t="str">
            <v>0.0000</v>
          </cell>
          <cell r="Q1177" t="str">
            <v>596.0000</v>
          </cell>
          <cell r="R1177" t="str">
            <v>3317.0000</v>
          </cell>
          <cell r="T1177" t="str">
            <v>1921.0000</v>
          </cell>
          <cell r="V1177" t="str">
            <v>26.9700</v>
          </cell>
          <cell r="W1177" t="str">
            <v>181.0000</v>
          </cell>
          <cell r="X1177" t="str">
            <v>281176.0000</v>
          </cell>
        </row>
        <row r="1178">
          <cell r="I1178" t="str">
            <v>2103.0000</v>
          </cell>
          <cell r="M1178">
            <v>245.14285714285714</v>
          </cell>
          <cell r="N1178" t="str">
            <v>340122.0000</v>
          </cell>
          <cell r="O1178" t="str">
            <v>31372.0000</v>
          </cell>
          <cell r="P1178" t="str">
            <v>1125.0000</v>
          </cell>
          <cell r="Q1178" t="str">
            <v>565.0000</v>
          </cell>
          <cell r="R1178" t="str">
            <v>4872.0000</v>
          </cell>
          <cell r="T1178" t="str">
            <v>1909.8220</v>
          </cell>
          <cell r="V1178" t="str">
            <v>27.0500</v>
          </cell>
          <cell r="W1178" t="str">
            <v>300.0000</v>
          </cell>
          <cell r="X1178" t="str">
            <v>307786.0000</v>
          </cell>
        </row>
        <row r="1179">
          <cell r="I1179" t="str">
            <v>2321.0000</v>
          </cell>
          <cell r="M1179">
            <v>336.85714285714289</v>
          </cell>
          <cell r="N1179" t="str">
            <v>353855.0000</v>
          </cell>
          <cell r="O1179" t="str">
            <v>34229.0000</v>
          </cell>
          <cell r="P1179" t="str">
            <v>1320.0000</v>
          </cell>
          <cell r="Q1179" t="str">
            <v>561.0000</v>
          </cell>
          <cell r="R1179" t="str">
            <v>5647.0000</v>
          </cell>
          <cell r="T1179" t="str">
            <v>1869.4320</v>
          </cell>
          <cell r="V1179" t="str">
            <v>31.9400</v>
          </cell>
          <cell r="W1179" t="str">
            <v>374.0000</v>
          </cell>
          <cell r="X1179" t="str">
            <v>340122.0000</v>
          </cell>
        </row>
        <row r="1180">
          <cell r="I1180" t="str">
            <v>294.2380</v>
          </cell>
          <cell r="M1180">
            <v>0</v>
          </cell>
          <cell r="N1180" t="str">
            <v>18555.0860</v>
          </cell>
          <cell r="O1180" t="str">
            <v>1384.1560</v>
          </cell>
          <cell r="P1180">
            <v>0</v>
          </cell>
          <cell r="Q1180" t="str">
            <v>152.1600</v>
          </cell>
          <cell r="R1180" t="str">
            <v>232.5810</v>
          </cell>
          <cell r="T1180" t="str">
            <v>128.7450</v>
          </cell>
          <cell r="V1180" t="str">
            <v>28.9375</v>
          </cell>
          <cell r="W1180" t="str">
            <v>17.4170</v>
          </cell>
          <cell r="X1180" t="str">
            <v>18373.3900</v>
          </cell>
        </row>
        <row r="1181">
          <cell r="I1181" t="str">
            <v>273.1260</v>
          </cell>
          <cell r="M1181">
            <v>0</v>
          </cell>
          <cell r="N1181" t="str">
            <v>20616.7910</v>
          </cell>
          <cell r="O1181" t="str">
            <v>1477.7620</v>
          </cell>
          <cell r="P1181">
            <v>0</v>
          </cell>
          <cell r="Q1181" t="str">
            <v>292.4860</v>
          </cell>
          <cell r="R1181" t="str">
            <v>329.6020</v>
          </cell>
          <cell r="T1181" t="str">
            <v>125.8650</v>
          </cell>
          <cell r="V1181" t="str">
            <v>36.2600</v>
          </cell>
          <cell r="W1181" t="str">
            <v>14.3530</v>
          </cell>
          <cell r="X1181" t="str">
            <v>18555.0860</v>
          </cell>
        </row>
        <row r="1182">
          <cell r="I1182" t="str">
            <v>246.4420</v>
          </cell>
          <cell r="M1182">
            <v>10.691933333333333</v>
          </cell>
          <cell r="N1182" t="str">
            <v>23823.0950</v>
          </cell>
          <cell r="O1182" t="str">
            <v>1691.1800</v>
          </cell>
          <cell r="P1182">
            <v>0</v>
          </cell>
          <cell r="Q1182" t="str">
            <v>329.5990</v>
          </cell>
          <cell r="R1182" t="str">
            <v>376.4510</v>
          </cell>
          <cell r="T1182" t="str">
            <v>125.6000</v>
          </cell>
          <cell r="V1182" t="str">
            <v>35.9400</v>
          </cell>
          <cell r="W1182" t="str">
            <v>17.0890</v>
          </cell>
          <cell r="X1182" t="str">
            <v>20616.7910</v>
          </cell>
        </row>
        <row r="1183">
          <cell r="I1183" t="str">
            <v>288.0590</v>
          </cell>
          <cell r="M1183">
            <v>12.100033333333334</v>
          </cell>
          <cell r="N1183" t="str">
            <v>24506.6900</v>
          </cell>
          <cell r="O1183" t="str">
            <v>1890.3180</v>
          </cell>
          <cell r="P1183">
            <v>0</v>
          </cell>
          <cell r="Q1183" t="str">
            <v>359.0840</v>
          </cell>
          <cell r="R1183" t="str">
            <v>473.3090</v>
          </cell>
          <cell r="T1183" t="str">
            <v>124.8340</v>
          </cell>
          <cell r="V1183" t="str">
            <v>44.1000</v>
          </cell>
          <cell r="W1183" t="str">
            <v>29.8900</v>
          </cell>
          <cell r="X1183" t="str">
            <v>23823.0950</v>
          </cell>
        </row>
        <row r="1184">
          <cell r="I1184" t="str">
            <v>348.0650</v>
          </cell>
          <cell r="M1184">
            <v>0</v>
          </cell>
          <cell r="N1184" t="str">
            <v>29771.6830</v>
          </cell>
          <cell r="O1184" t="str">
            <v>2040.9830</v>
          </cell>
          <cell r="P1184" t="str">
            <v>349.9880</v>
          </cell>
          <cell r="Q1184" t="str">
            <v>249.6350</v>
          </cell>
          <cell r="R1184" t="str">
            <v>454.4080</v>
          </cell>
          <cell r="T1184" t="str">
            <v>123.5320</v>
          </cell>
          <cell r="V1184" t="str">
            <v>43.1100</v>
          </cell>
          <cell r="W1184" t="str">
            <v>33.9490</v>
          </cell>
          <cell r="X1184" t="str">
            <v>24506.6900</v>
          </cell>
        </row>
        <row r="1185">
          <cell r="I1185" t="str">
            <v>401.9390</v>
          </cell>
          <cell r="M1185">
            <v>0</v>
          </cell>
          <cell r="N1185" t="str">
            <v>36579.0610</v>
          </cell>
          <cell r="O1185" t="str">
            <v>2312.3110</v>
          </cell>
          <cell r="P1185" t="str">
            <v>365.3540</v>
          </cell>
          <cell r="Q1185" t="str">
            <v>295.6220</v>
          </cell>
          <cell r="R1185" t="str">
            <v>441.0980</v>
          </cell>
          <cell r="T1185" t="str">
            <v>126.2220</v>
          </cell>
          <cell r="V1185" t="str">
            <v>38.4400</v>
          </cell>
          <cell r="W1185" t="str">
            <v>38.2990</v>
          </cell>
          <cell r="X1185" t="str">
            <v>29771.6830</v>
          </cell>
        </row>
        <row r="1186">
          <cell r="I1186" t="str">
            <v>421.4280</v>
          </cell>
          <cell r="M1186">
            <v>0</v>
          </cell>
          <cell r="N1186" t="str">
            <v>37918.2590</v>
          </cell>
          <cell r="O1186" t="str">
            <v>2462.3900</v>
          </cell>
          <cell r="P1186" t="str">
            <v>410.1450</v>
          </cell>
          <cell r="Q1186" t="str">
            <v>65.2370</v>
          </cell>
          <cell r="R1186" t="str">
            <v>250.8020</v>
          </cell>
          <cell r="T1186" t="str">
            <v>124.8660</v>
          </cell>
          <cell r="V1186" t="str">
            <v>41.7800</v>
          </cell>
          <cell r="W1186" t="str">
            <v>43.4630</v>
          </cell>
          <cell r="X1186" t="str">
            <v>36579.0610</v>
          </cell>
        </row>
        <row r="1187">
          <cell r="I1187" t="str">
            <v>503.5410</v>
          </cell>
          <cell r="M1187">
            <v>0</v>
          </cell>
          <cell r="N1187" t="str">
            <v>37015.4610</v>
          </cell>
          <cell r="O1187" t="str">
            <v>2135.5960</v>
          </cell>
          <cell r="P1187" t="str">
            <v>237.0640</v>
          </cell>
          <cell r="Q1187" t="str">
            <v>68.0840</v>
          </cell>
          <cell r="R1187" t="str">
            <v>-174.8760</v>
          </cell>
          <cell r="T1187" t="str">
            <v>126.3660</v>
          </cell>
          <cell r="V1187" t="str">
            <v>18.1500</v>
          </cell>
          <cell r="W1187" t="str">
            <v>41.7810</v>
          </cell>
          <cell r="X1187" t="str">
            <v>37918.2590</v>
          </cell>
        </row>
        <row r="1188">
          <cell r="I1188" t="str">
            <v>378.5190</v>
          </cell>
          <cell r="M1188">
            <v>23.449142857142856</v>
          </cell>
          <cell r="N1188" t="str">
            <v>31021.9800</v>
          </cell>
          <cell r="O1188" t="str">
            <v>2496.7870</v>
          </cell>
          <cell r="P1188" t="str">
            <v>0.0000</v>
          </cell>
          <cell r="Q1188" t="str">
            <v>49.5070</v>
          </cell>
          <cell r="R1188" t="str">
            <v>-192.8430</v>
          </cell>
          <cell r="T1188" t="str">
            <v>205.2830</v>
          </cell>
          <cell r="V1188" t="str">
            <v>10.5700</v>
          </cell>
          <cell r="W1188" t="str">
            <v>28.3370</v>
          </cell>
          <cell r="X1188" t="str">
            <v>37015.4610</v>
          </cell>
        </row>
        <row r="1189">
          <cell r="I1189" t="str">
            <v>496.3300</v>
          </cell>
          <cell r="M1189">
            <v>16.091285714285718</v>
          </cell>
          <cell r="N1189" t="str">
            <v>26068.6780</v>
          </cell>
          <cell r="O1189" t="str">
            <v>2208.6180</v>
          </cell>
          <cell r="P1189" t="str">
            <v>0.0000</v>
          </cell>
          <cell r="Q1189" t="str">
            <v>38.5550</v>
          </cell>
          <cell r="R1189" t="str">
            <v>-256.9910</v>
          </cell>
          <cell r="T1189" t="str">
            <v>221.9800</v>
          </cell>
          <cell r="V1189" t="str">
            <v>13.4000</v>
          </cell>
          <cell r="W1189" t="str">
            <v>29.7930</v>
          </cell>
          <cell r="X1189" t="str">
            <v>31021.9800</v>
          </cell>
        </row>
        <row r="1190">
          <cell r="I1190" t="str">
            <v>549.6160</v>
          </cell>
          <cell r="M1190">
            <v>18.879857142857151</v>
          </cell>
          <cell r="N1190" t="str">
            <v>24698.9520</v>
          </cell>
          <cell r="O1190" t="str">
            <v>2382.8400</v>
          </cell>
          <cell r="P1190" t="str">
            <v>0.0000</v>
          </cell>
          <cell r="Q1190" t="str">
            <v>36.6470</v>
          </cell>
          <cell r="R1190" t="str">
            <v>57.0780</v>
          </cell>
          <cell r="T1190" t="str">
            <v>263.3660</v>
          </cell>
          <cell r="V1190" t="str">
            <v>11.7800</v>
          </cell>
          <cell r="W1190" t="str">
            <v>32.6220</v>
          </cell>
          <cell r="X1190" t="str">
            <v>26068.6780</v>
          </cell>
        </row>
        <row r="1191">
          <cell r="I1191" t="str">
            <v>575.7900</v>
          </cell>
          <cell r="M1191">
            <v>27.916571428571441</v>
          </cell>
          <cell r="N1191" t="str">
            <v>24789.3840</v>
          </cell>
          <cell r="O1191" t="str">
            <v>2389.4720</v>
          </cell>
          <cell r="P1191" t="str">
            <v>0.0000</v>
          </cell>
          <cell r="Q1191" t="str">
            <v>39.0040</v>
          </cell>
          <cell r="R1191" t="str">
            <v>122.5780</v>
          </cell>
          <cell r="T1191" t="str">
            <v>257.4680</v>
          </cell>
          <cell r="V1191" t="str">
            <v>8.0000</v>
          </cell>
          <cell r="W1191" t="str">
            <v>40.2900</v>
          </cell>
          <cell r="X1191" t="str">
            <v>24698.9520</v>
          </cell>
        </row>
        <row r="1192">
          <cell r="I1192" t="str">
            <v>633.9720</v>
          </cell>
          <cell r="M1192">
            <v>33.789714285714282</v>
          </cell>
          <cell r="N1192" t="str">
            <v>25520.1400</v>
          </cell>
          <cell r="O1192" t="str">
            <v>2214.0410</v>
          </cell>
          <cell r="P1192" t="str">
            <v>0.0000</v>
          </cell>
          <cell r="Q1192" t="str">
            <v>38.9380</v>
          </cell>
          <cell r="R1192" t="str">
            <v>-27.9070</v>
          </cell>
          <cell r="T1192" t="str">
            <v>243.5980</v>
          </cell>
          <cell r="V1192" t="str">
            <v>9.9100</v>
          </cell>
          <cell r="W1192" t="str">
            <v>62.4550</v>
          </cell>
          <cell r="X1192" t="str">
            <v>24789.3840</v>
          </cell>
        </row>
        <row r="1193">
          <cell r="I1193" t="str">
            <v>381.8350</v>
          </cell>
          <cell r="M1193">
            <v>0</v>
          </cell>
          <cell r="N1193" t="str">
            <v>3652.7340</v>
          </cell>
          <cell r="O1193" t="str">
            <v>1609.2570</v>
          </cell>
          <cell r="P1193" t="str">
            <v>0.0000</v>
          </cell>
          <cell r="Q1193" t="str">
            <v>311.6880</v>
          </cell>
          <cell r="R1193" t="str">
            <v>99.8460</v>
          </cell>
          <cell r="T1193" t="str">
            <v>75.7430</v>
          </cell>
          <cell r="V1193" t="str">
            <v>35.0000</v>
          </cell>
          <cell r="W1193" t="str">
            <v>63.7650</v>
          </cell>
          <cell r="X1193" t="str">
            <v>4886.1170</v>
          </cell>
        </row>
        <row r="1194">
          <cell r="I1194" t="str">
            <v>503.8390</v>
          </cell>
          <cell r="M1194">
            <v>31.588733333333334</v>
          </cell>
          <cell r="N1194" t="str">
            <v>3091.1620</v>
          </cell>
          <cell r="O1194" t="str">
            <v>789.2660</v>
          </cell>
          <cell r="P1194" t="str">
            <v>0.0000</v>
          </cell>
          <cell r="Q1194" t="str">
            <v>71.9110</v>
          </cell>
          <cell r="R1194" t="str">
            <v>127.7660</v>
          </cell>
          <cell r="T1194" t="str">
            <v>80.1070</v>
          </cell>
          <cell r="V1194" t="str">
            <v>37.4000</v>
          </cell>
          <cell r="W1194" t="str">
            <v>56.7680</v>
          </cell>
          <cell r="X1194" t="str">
            <v>3652.7340</v>
          </cell>
        </row>
        <row r="1195">
          <cell r="I1195" t="str">
            <v>533.5670</v>
          </cell>
          <cell r="M1195">
            <v>36.151133333333327</v>
          </cell>
          <cell r="N1195" t="str">
            <v>3142.1510</v>
          </cell>
          <cell r="O1195" t="str">
            <v>883.8670</v>
          </cell>
          <cell r="P1195" t="str">
            <v>0.0000</v>
          </cell>
          <cell r="Q1195" t="str">
            <v>77.9890</v>
          </cell>
          <cell r="R1195" t="str">
            <v>169.9760</v>
          </cell>
          <cell r="T1195" t="str">
            <v>80.1880</v>
          </cell>
          <cell r="V1195" t="str">
            <v>28.0000</v>
          </cell>
          <cell r="W1195" t="str">
            <v>98.9680</v>
          </cell>
          <cell r="X1195" t="str">
            <v>3091.1620</v>
          </cell>
        </row>
        <row r="1196">
          <cell r="I1196" t="str">
            <v>686.2680</v>
          </cell>
          <cell r="M1196">
            <v>35.668700000000001</v>
          </cell>
          <cell r="N1196" t="str">
            <v>3449.4820</v>
          </cell>
          <cell r="O1196" t="str">
            <v>1081.5340</v>
          </cell>
          <cell r="P1196" t="str">
            <v>0.0000</v>
          </cell>
          <cell r="Q1196" t="str">
            <v>79.6760</v>
          </cell>
          <cell r="R1196" t="str">
            <v>179.4550</v>
          </cell>
          <cell r="T1196" t="str">
            <v>82.1020</v>
          </cell>
          <cell r="V1196" t="str">
            <v>39.6400</v>
          </cell>
          <cell r="W1196" t="str">
            <v>123.8380</v>
          </cell>
          <cell r="X1196" t="str">
            <v>3142.1510</v>
          </cell>
        </row>
        <row r="1197">
          <cell r="I1197" t="str">
            <v>758.5840</v>
          </cell>
          <cell r="M1197">
            <v>38.172300000000007</v>
          </cell>
          <cell r="N1197" t="str">
            <v>3969.5570</v>
          </cell>
          <cell r="O1197" t="str">
            <v>1335.7920</v>
          </cell>
          <cell r="P1197" t="str">
            <v>0.0000</v>
          </cell>
          <cell r="Q1197" t="str">
            <v>91.8880</v>
          </cell>
          <cell r="R1197" t="str">
            <v>186.6950</v>
          </cell>
          <cell r="T1197" t="str">
            <v>84.5380</v>
          </cell>
          <cell r="V1197" t="str">
            <v>54.5100</v>
          </cell>
          <cell r="W1197" t="str">
            <v>91.1490</v>
          </cell>
          <cell r="X1197" t="str">
            <v>3449.4820</v>
          </cell>
        </row>
        <row r="1198">
          <cell r="I1198" t="str">
            <v>838.5330</v>
          </cell>
          <cell r="M1198">
            <v>32.952500000000001</v>
          </cell>
          <cell r="N1198" t="str">
            <v>4574.4450</v>
          </cell>
          <cell r="O1198" t="str">
            <v>1630.5580</v>
          </cell>
          <cell r="P1198" t="str">
            <v>0.0000</v>
          </cell>
          <cell r="Q1198" t="str">
            <v>104.1240</v>
          </cell>
          <cell r="R1198" t="str">
            <v>227.2730</v>
          </cell>
          <cell r="T1198" t="str">
            <v>87.0880</v>
          </cell>
          <cell r="V1198" t="str">
            <v>77.2600</v>
          </cell>
          <cell r="W1198" t="str">
            <v>86.9100</v>
          </cell>
          <cell r="X1198" t="str">
            <v>3969.5570</v>
          </cell>
        </row>
        <row r="1199">
          <cell r="I1199" t="str">
            <v>986.4960</v>
          </cell>
          <cell r="M1199">
            <v>32.696466666666666</v>
          </cell>
          <cell r="N1199" t="str">
            <v>4874.8700</v>
          </cell>
          <cell r="O1199" t="str">
            <v>1730.4720</v>
          </cell>
          <cell r="P1199" t="str">
            <v>0.0000</v>
          </cell>
          <cell r="Q1199" t="str">
            <v>126.1580</v>
          </cell>
          <cell r="R1199" t="str">
            <v>263.4520</v>
          </cell>
          <cell r="T1199" t="str">
            <v>88.0410</v>
          </cell>
          <cell r="V1199" t="str">
            <v>81.6500</v>
          </cell>
          <cell r="W1199" t="str">
            <v>94.9160</v>
          </cell>
          <cell r="X1199" t="str">
            <v>4574.4450</v>
          </cell>
        </row>
        <row r="1200">
          <cell r="I1200" t="str">
            <v>1118.2190</v>
          </cell>
          <cell r="M1200">
            <v>0</v>
          </cell>
          <cell r="N1200" t="str">
            <v>5796.1790</v>
          </cell>
          <cell r="O1200" t="str">
            <v>2274.4590</v>
          </cell>
          <cell r="P1200" t="str">
            <v>0.0000</v>
          </cell>
          <cell r="Q1200" t="str">
            <v>146.8090</v>
          </cell>
          <cell r="R1200" t="str">
            <v>533.3190</v>
          </cell>
          <cell r="T1200" t="str">
            <v>88.6820</v>
          </cell>
          <cell r="V1200" t="str">
            <v>145.7200</v>
          </cell>
          <cell r="W1200" t="str">
            <v>112.7890</v>
          </cell>
          <cell r="X1200" t="str">
            <v>4874.8700</v>
          </cell>
        </row>
        <row r="1201">
          <cell r="I1201" t="str">
            <v>996.5870</v>
          </cell>
          <cell r="M1201">
            <v>29.694285714285716</v>
          </cell>
          <cell r="N1201" t="str">
            <v>6423.7210</v>
          </cell>
          <cell r="O1201" t="str">
            <v>2671.0820</v>
          </cell>
          <cell r="P1201" t="str">
            <v>0.0000</v>
          </cell>
          <cell r="Q1201" t="str">
            <v>163.3050</v>
          </cell>
          <cell r="R1201" t="str">
            <v>720.4580</v>
          </cell>
          <cell r="T1201" t="str">
            <v>181.5560</v>
          </cell>
          <cell r="V1201" t="str">
            <v>44.8700</v>
          </cell>
          <cell r="W1201" t="str">
            <v>134.0120</v>
          </cell>
          <cell r="X1201" t="str">
            <v>5796.1790</v>
          </cell>
        </row>
        <row r="1202">
          <cell r="I1202" t="str">
            <v>1192.1990</v>
          </cell>
          <cell r="M1202">
            <v>33.332714285714275</v>
          </cell>
          <cell r="N1202" t="str">
            <v>7178.4830</v>
          </cell>
          <cell r="O1202" t="str">
            <v>3305.5330</v>
          </cell>
          <cell r="P1202" t="str">
            <v>0.0000</v>
          </cell>
          <cell r="Q1202" t="str">
            <v>182.0110</v>
          </cell>
          <cell r="R1202" t="str">
            <v>684.8890</v>
          </cell>
          <cell r="T1202" t="str">
            <v>178.8250</v>
          </cell>
          <cell r="V1202" t="str">
            <v>45.0400</v>
          </cell>
          <cell r="W1202" t="str">
            <v>177.4980</v>
          </cell>
          <cell r="X1202" t="str">
            <v>6423.7210</v>
          </cell>
        </row>
        <row r="1203">
          <cell r="I1203" t="str">
            <v>1298.6380</v>
          </cell>
          <cell r="M1203">
            <v>0</v>
          </cell>
          <cell r="N1203" t="str">
            <v>7614.9230</v>
          </cell>
          <cell r="O1203" t="str">
            <v>3496.9990</v>
          </cell>
          <cell r="P1203" t="str">
            <v>0.0000</v>
          </cell>
          <cell r="Q1203" t="str">
            <v>190.5840</v>
          </cell>
          <cell r="R1203" t="str">
            <v>357.4960</v>
          </cell>
          <cell r="T1203" t="str">
            <v>176.4250</v>
          </cell>
          <cell r="V1203" t="str">
            <v>66.2600</v>
          </cell>
          <cell r="W1203" t="str">
            <v>160.8830</v>
          </cell>
          <cell r="X1203" t="str">
            <v>7178.4830</v>
          </cell>
        </row>
        <row r="1204">
          <cell r="I1204" t="str">
            <v>1458.5150</v>
          </cell>
          <cell r="M1204">
            <v>0</v>
          </cell>
          <cell r="N1204" t="str">
            <v>8270.2760</v>
          </cell>
          <cell r="O1204" t="str">
            <v>3395.5250</v>
          </cell>
          <cell r="P1204" t="str">
            <v>0.0000</v>
          </cell>
          <cell r="Q1204" t="str">
            <v>201.9390</v>
          </cell>
          <cell r="R1204" t="str">
            <v>593.7280</v>
          </cell>
          <cell r="T1204" t="str">
            <v>168.9790</v>
          </cell>
          <cell r="V1204" t="str">
            <v>50.2500</v>
          </cell>
          <cell r="W1204" t="str">
            <v>161.9010</v>
          </cell>
          <cell r="X1204" t="str">
            <v>7614.9230</v>
          </cell>
        </row>
        <row r="1205">
          <cell r="I1205" t="str">
            <v>1653.4370</v>
          </cell>
          <cell r="M1205">
            <v>0</v>
          </cell>
          <cell r="N1205" t="str">
            <v>8276.0430</v>
          </cell>
          <cell r="O1205" t="str">
            <v>3341.2950</v>
          </cell>
          <cell r="P1205" t="str">
            <v>0.0000</v>
          </cell>
          <cell r="Q1205" t="str">
            <v>212.3810</v>
          </cell>
          <cell r="R1205" t="str">
            <v>456.3300</v>
          </cell>
          <cell r="T1205" t="str">
            <v>162.3600</v>
          </cell>
          <cell r="V1205" t="str">
            <v>58.7400</v>
          </cell>
          <cell r="W1205" t="str">
            <v>152.1600</v>
          </cell>
          <cell r="X1205" t="str">
            <v>8270.2760</v>
          </cell>
        </row>
        <row r="1206">
          <cell r="I1206" t="str">
            <v>54544.0000</v>
          </cell>
          <cell r="M1206">
            <v>0</v>
          </cell>
          <cell r="N1206" t="str">
            <v>284421.0000</v>
          </cell>
          <cell r="O1206" t="str">
            <v>18610.0000</v>
          </cell>
          <cell r="P1206" t="str">
            <v>9030.0000</v>
          </cell>
          <cell r="Q1206" t="str">
            <v>15366.0000</v>
          </cell>
          <cell r="R1206" t="str">
            <v>5410.0000</v>
          </cell>
          <cell r="T1206" t="str">
            <v>1854.0000</v>
          </cell>
          <cell r="V1206" t="str">
            <v>23.4375</v>
          </cell>
          <cell r="W1206" t="str">
            <v>177.0000</v>
          </cell>
          <cell r="X1206" t="str">
            <v>276229.0000</v>
          </cell>
        </row>
        <row r="1207">
          <cell r="I1207" t="str">
            <v>48754.0000</v>
          </cell>
          <cell r="M1207">
            <v>1009</v>
          </cell>
          <cell r="N1207" t="str">
            <v>276543.0000</v>
          </cell>
          <cell r="O1207" t="str">
            <v>7786.0000</v>
          </cell>
          <cell r="P1207" t="str">
            <v>10065.0000</v>
          </cell>
          <cell r="Q1207" t="str">
            <v>15922.0000</v>
          </cell>
          <cell r="R1207" t="str">
            <v>-5453.0000</v>
          </cell>
          <cell r="T1207" t="str">
            <v>1809.0000</v>
          </cell>
          <cell r="V1207" t="str">
            <v>15.7200</v>
          </cell>
          <cell r="W1207" t="str">
            <v>-115.0000</v>
          </cell>
          <cell r="X1207" t="str">
            <v>284421.0000</v>
          </cell>
        </row>
        <row r="1208">
          <cell r="I1208" t="str">
            <v>42240.0000</v>
          </cell>
          <cell r="M1208">
            <v>1453.3666666666668</v>
          </cell>
          <cell r="N1208" t="str">
            <v>289357.0000</v>
          </cell>
          <cell r="O1208" t="str">
            <v>5590.0000</v>
          </cell>
          <cell r="P1208" t="str">
            <v>14561.0000</v>
          </cell>
          <cell r="Q1208" t="str">
            <v>15177.0000</v>
          </cell>
          <cell r="R1208" t="str">
            <v>284.0000</v>
          </cell>
          <cell r="T1208" t="str">
            <v>1831.2190</v>
          </cell>
          <cell r="V1208" t="str">
            <v>9.3000</v>
          </cell>
          <cell r="W1208" t="str">
            <v>97.0000</v>
          </cell>
          <cell r="X1208" t="str">
            <v>276543.0000</v>
          </cell>
        </row>
        <row r="1209">
          <cell r="I1209" t="str">
            <v>53564.0000</v>
          </cell>
          <cell r="M1209">
            <v>1325.9666666666667</v>
          </cell>
          <cell r="N1209" t="str">
            <v>304594.0000</v>
          </cell>
          <cell r="O1209" t="str">
            <v>11651.0000</v>
          </cell>
          <cell r="P1209" t="str">
            <v>8439.0000</v>
          </cell>
          <cell r="Q1209" t="str">
            <v>14297.0000</v>
          </cell>
          <cell r="R1209" t="str">
            <v>921.0000</v>
          </cell>
          <cell r="T1209" t="str">
            <v>1831.3890</v>
          </cell>
          <cell r="V1209" t="str">
            <v>16.0000</v>
          </cell>
          <cell r="W1209" t="str">
            <v>948.0000</v>
          </cell>
          <cell r="X1209" t="str">
            <v>289357.0000</v>
          </cell>
        </row>
        <row r="1210">
          <cell r="I1210" t="str">
            <v>60223.0000</v>
          </cell>
          <cell r="M1210">
            <v>1414.6333333333332</v>
          </cell>
          <cell r="N1210" t="str">
            <v>292654.0000</v>
          </cell>
          <cell r="O1210" t="str">
            <v>16045.0000</v>
          </cell>
          <cell r="P1210" t="str">
            <v>6171.0000</v>
          </cell>
          <cell r="Q1210" t="str">
            <v>13052.0000</v>
          </cell>
          <cell r="R1210" t="str">
            <v>3634.0000</v>
          </cell>
          <cell r="T1210" t="str">
            <v>1830.9000</v>
          </cell>
          <cell r="V1210" t="str">
            <v>14.6400</v>
          </cell>
          <cell r="W1210" t="str">
            <v>984.0000</v>
          </cell>
          <cell r="X1210" t="str">
            <v>304594.0000</v>
          </cell>
        </row>
        <row r="1211">
          <cell r="I1211" t="str">
            <v>63784.0000</v>
          </cell>
          <cell r="M1211">
            <v>1505.9666666666667</v>
          </cell>
          <cell r="N1211" t="str">
            <v>269459.0000</v>
          </cell>
          <cell r="O1211" t="str">
            <v>13442.0000</v>
          </cell>
          <cell r="P1211" t="str">
            <v>5660.0000</v>
          </cell>
          <cell r="Q1211" t="str">
            <v>14066.0000</v>
          </cell>
          <cell r="R1211" t="str">
            <v>1644.0000</v>
          </cell>
          <cell r="T1211" t="str">
            <v>1864.1380</v>
          </cell>
          <cell r="V1211" t="str">
            <v>7.7200</v>
          </cell>
          <cell r="W1211" t="str">
            <v>1772.0000</v>
          </cell>
          <cell r="X1211" t="str">
            <v>292654.0000</v>
          </cell>
        </row>
        <row r="1212">
          <cell r="I1212" t="str">
            <v>70828.0000</v>
          </cell>
          <cell r="M1212">
            <v>1457.9666666666667</v>
          </cell>
          <cell r="N1212" t="str">
            <v>278554.0000</v>
          </cell>
          <cell r="O1212" t="str">
            <v>-3465.0000</v>
          </cell>
          <cell r="P1212" t="str">
            <v>2744.0000</v>
          </cell>
          <cell r="Q1212" t="str">
            <v>16519.0000</v>
          </cell>
          <cell r="R1212" t="str">
            <v>-12615.0000</v>
          </cell>
          <cell r="T1212" t="str">
            <v>1892.5380</v>
          </cell>
          <cell r="V1212" t="str">
            <v>7.5100</v>
          </cell>
          <cell r="W1212" t="str">
            <v>4914.0000</v>
          </cell>
          <cell r="X1212" t="str">
            <v>269459.0000</v>
          </cell>
        </row>
        <row r="1213">
          <cell r="I1213" t="str">
            <v>68188.0000</v>
          </cell>
          <cell r="M1213">
            <v>1113.8666666666666</v>
          </cell>
          <cell r="N1213" t="str">
            <v>279264.0000</v>
          </cell>
          <cell r="O1213" t="str">
            <v>5628.0000</v>
          </cell>
          <cell r="P1213" t="str">
            <v>3034.0000</v>
          </cell>
          <cell r="Q1213" t="str">
            <v>13158.0000</v>
          </cell>
          <cell r="R1213" t="str">
            <v>-2764.0000</v>
          </cell>
          <cell r="T1213" t="str">
            <v>2207.0020</v>
          </cell>
          <cell r="V1213" t="str">
            <v>6.7300</v>
          </cell>
          <cell r="W1213" t="str">
            <v>2143.0000</v>
          </cell>
          <cell r="X1213" t="str">
            <v>278554.0000</v>
          </cell>
        </row>
        <row r="1214">
          <cell r="I1214" t="str">
            <v>52863.0000</v>
          </cell>
          <cell r="M1214">
            <v>2173.5714285714284</v>
          </cell>
          <cell r="N1214" t="str">
            <v>218328.0000</v>
          </cell>
          <cell r="O1214" t="str">
            <v>-17311.0000</v>
          </cell>
          <cell r="P1214" t="str">
            <v>2035.0000</v>
          </cell>
          <cell r="Q1214" t="str">
            <v>20329.0000</v>
          </cell>
          <cell r="R1214" t="str">
            <v>-14681.0000</v>
          </cell>
          <cell r="T1214" t="str">
            <v>2396.3210</v>
          </cell>
          <cell r="V1214" t="str">
            <v>2.2900</v>
          </cell>
          <cell r="W1214" t="str">
            <v>1172.0000</v>
          </cell>
          <cell r="X1214" t="str">
            <v>279264.0000</v>
          </cell>
        </row>
        <row r="1215">
          <cell r="I1215" t="str">
            <v>56021.0000</v>
          </cell>
          <cell r="M1215">
            <v>2023.1428571428571</v>
          </cell>
          <cell r="N1215" t="str">
            <v>194850.0000</v>
          </cell>
          <cell r="O1215" t="str">
            <v>-7820.0000</v>
          </cell>
          <cell r="P1215" t="str">
            <v>2375.0000</v>
          </cell>
          <cell r="Q1215" t="str">
            <v>8117.0000</v>
          </cell>
          <cell r="R1215" t="str">
            <v>2712.0000</v>
          </cell>
          <cell r="T1215" t="str">
            <v>3368.2660</v>
          </cell>
          <cell r="V1215" t="str">
            <v>10.0000</v>
          </cell>
          <cell r="W1215" t="str">
            <v>953.0000</v>
          </cell>
          <cell r="X1215" t="str">
            <v>218328.0000</v>
          </cell>
        </row>
        <row r="1216">
          <cell r="I1216" t="str">
            <v>58575.0000</v>
          </cell>
          <cell r="M1216">
            <v>1960.8571428571429</v>
          </cell>
          <cell r="N1216" t="str">
            <v>164687.0000</v>
          </cell>
          <cell r="O1216" t="str">
            <v>-673.0000</v>
          </cell>
          <cell r="P1216" t="str">
            <v>1135.0000</v>
          </cell>
          <cell r="Q1216" t="str">
            <v>5997.0000</v>
          </cell>
          <cell r="R1216" t="str">
            <v>6561.0000</v>
          </cell>
          <cell r="T1216" t="str">
            <v>3782.7110</v>
          </cell>
          <cell r="V1216" t="str">
            <v>16.7900</v>
          </cell>
          <cell r="W1216" t="str">
            <v>812.0000</v>
          </cell>
          <cell r="X1216" t="str">
            <v>194850.0000</v>
          </cell>
        </row>
        <row r="1217">
          <cell r="I1217" t="str">
            <v>58612.0000</v>
          </cell>
          <cell r="M1217">
            <v>2575</v>
          </cell>
          <cell r="N1217" t="str">
            <v>178348.0000</v>
          </cell>
          <cell r="O1217" t="str">
            <v>15028.0000</v>
          </cell>
          <cell r="P1217" t="str">
            <v>696.0000</v>
          </cell>
          <cell r="Q1217" t="str">
            <v>5388.0000</v>
          </cell>
          <cell r="R1217" t="str">
            <v>20213.0000</v>
          </cell>
          <cell r="T1217" t="str">
            <v>3800.7470</v>
          </cell>
          <cell r="V1217" t="str">
            <v>10.7600</v>
          </cell>
          <cell r="W1217" t="str">
            <v>1289.0000</v>
          </cell>
          <cell r="X1217" t="str">
            <v>164687.0000</v>
          </cell>
        </row>
        <row r="1218">
          <cell r="I1218" t="str">
            <v>64108.0000</v>
          </cell>
          <cell r="M1218">
            <v>3014.2857142857142</v>
          </cell>
          <cell r="N1218" t="str">
            <v>190554.0000</v>
          </cell>
          <cell r="O1218" t="str">
            <v>15947.0000</v>
          </cell>
          <cell r="P1218" t="str">
            <v>470.0000</v>
          </cell>
          <cell r="Q1218" t="str">
            <v>6189.0000</v>
          </cell>
          <cell r="R1218" t="str">
            <v>5665.0000</v>
          </cell>
          <cell r="T1218" t="str">
            <v>3922.2480</v>
          </cell>
          <cell r="V1218" t="str">
            <v>12.9500</v>
          </cell>
          <cell r="W1218" t="str">
            <v>1792.0000</v>
          </cell>
          <cell r="X1218" t="str">
            <v>178348.0000</v>
          </cell>
        </row>
        <row r="1219">
          <cell r="I1219" t="str">
            <v>2309.9680</v>
          </cell>
          <cell r="M1219">
            <v>0</v>
          </cell>
          <cell r="N1219" t="str">
            <v>12980.4110</v>
          </cell>
          <cell r="O1219" t="str">
            <v>5103.4100</v>
          </cell>
          <cell r="P1219" t="str">
            <v>274.8290</v>
          </cell>
          <cell r="Q1219" t="str">
            <v>375.9150</v>
          </cell>
          <cell r="R1219" t="str">
            <v>971.9400</v>
          </cell>
          <cell r="T1219" t="str">
            <v>264.2720</v>
          </cell>
          <cell r="V1219" t="str">
            <v>63.0625</v>
          </cell>
          <cell r="W1219" t="str">
            <v>0.1960</v>
          </cell>
          <cell r="X1219" t="str">
            <v>9006.4460</v>
          </cell>
        </row>
        <row r="1220">
          <cell r="I1220" t="str">
            <v>1990.4040</v>
          </cell>
          <cell r="M1220">
            <v>77.039600000000007</v>
          </cell>
          <cell r="N1220" t="str">
            <v>13096.1010</v>
          </cell>
          <cell r="O1220" t="str">
            <v>5735.9220</v>
          </cell>
          <cell r="P1220" t="str">
            <v>503.3970</v>
          </cell>
          <cell r="Q1220" t="str">
            <v>443.7770</v>
          </cell>
          <cell r="R1220" t="str">
            <v>831.1970</v>
          </cell>
          <cell r="T1220" t="str">
            <v>265.7970</v>
          </cell>
          <cell r="V1220" t="str">
            <v>67.2300</v>
          </cell>
          <cell r="W1220" t="str">
            <v>1.7340</v>
          </cell>
          <cell r="X1220" t="str">
            <v>12980.4110</v>
          </cell>
        </row>
        <row r="1221">
          <cell r="I1221" t="str">
            <v>2021.9910</v>
          </cell>
          <cell r="M1221">
            <v>72.086300000000008</v>
          </cell>
          <cell r="N1221" t="str">
            <v>13733.0140</v>
          </cell>
          <cell r="O1221" t="str">
            <v>6911.7950</v>
          </cell>
          <cell r="P1221" t="str">
            <v>678.5410</v>
          </cell>
          <cell r="Q1221" t="str">
            <v>222.4440</v>
          </cell>
          <cell r="R1221" t="str">
            <v>1160.1280</v>
          </cell>
          <cell r="T1221" t="str">
            <v>267.9100</v>
          </cell>
          <cell r="V1221" t="str">
            <v>71.8000</v>
          </cell>
          <cell r="W1221" t="str">
            <v>75.1240</v>
          </cell>
          <cell r="X1221" t="str">
            <v>13096.1010</v>
          </cell>
        </row>
        <row r="1222">
          <cell r="I1222" t="str">
            <v>2453.0440</v>
          </cell>
          <cell r="M1222">
            <v>75.609866666666676</v>
          </cell>
          <cell r="N1222" t="str">
            <v>14706.2390</v>
          </cell>
          <cell r="O1222" t="str">
            <v>8422.9810</v>
          </cell>
          <cell r="P1222" t="str">
            <v>743.9750</v>
          </cell>
          <cell r="Q1222" t="str">
            <v>231.5320</v>
          </cell>
          <cell r="R1222" t="str">
            <v>1211.2130</v>
          </cell>
          <cell r="T1222" t="str">
            <v>272.4170</v>
          </cell>
          <cell r="V1222" t="str">
            <v>89.1600</v>
          </cell>
          <cell r="W1222" t="str">
            <v>139.5180</v>
          </cell>
          <cell r="X1222" t="str">
            <v>13733.0140</v>
          </cell>
        </row>
        <row r="1223">
          <cell r="I1223" t="str">
            <v>2672.6650</v>
          </cell>
          <cell r="M1223">
            <v>86.816833333333335</v>
          </cell>
          <cell r="N1223" t="str">
            <v>15399.2510</v>
          </cell>
          <cell r="O1223" t="str">
            <v>8164.0020</v>
          </cell>
          <cell r="P1223" t="str">
            <v>821.9490</v>
          </cell>
          <cell r="Q1223" t="str">
            <v>244.0210</v>
          </cell>
          <cell r="R1223" t="str">
            <v>1317.1860</v>
          </cell>
          <cell r="T1223" t="str">
            <v>254.3450</v>
          </cell>
          <cell r="V1223" t="str">
            <v>81.7000</v>
          </cell>
          <cell r="W1223" t="str">
            <v>118.5190</v>
          </cell>
          <cell r="X1223" t="str">
            <v>14706.2390</v>
          </cell>
        </row>
        <row r="1224">
          <cell r="I1224" t="str">
            <v>2963.8970</v>
          </cell>
          <cell r="M1224">
            <v>97.491433333333333</v>
          </cell>
          <cell r="N1224" t="str">
            <v>15743.3960</v>
          </cell>
          <cell r="O1224" t="str">
            <v>7570.5620</v>
          </cell>
          <cell r="P1224" t="str">
            <v>862.5540</v>
          </cell>
          <cell r="Q1224" t="str">
            <v>274.3660</v>
          </cell>
          <cell r="R1224" t="str">
            <v>1211.2550</v>
          </cell>
          <cell r="T1224" t="str">
            <v>238.0460</v>
          </cell>
          <cell r="V1224" t="str">
            <v>60.5700</v>
          </cell>
          <cell r="W1224" t="str">
            <v>118.7920</v>
          </cell>
          <cell r="X1224" t="str">
            <v>15399.2510</v>
          </cell>
        </row>
        <row r="1225">
          <cell r="I1225" t="str">
            <v>3291.6750</v>
          </cell>
          <cell r="M1225">
            <v>101.25483333333334</v>
          </cell>
          <cell r="N1225" t="str">
            <v>16223.8040</v>
          </cell>
          <cell r="O1225" t="str">
            <v>8382.2630</v>
          </cell>
          <cell r="P1225" t="str">
            <v>702.1230</v>
          </cell>
          <cell r="Q1225" t="str">
            <v>276.7700</v>
          </cell>
          <cell r="R1225" t="str">
            <v>1160.7820</v>
          </cell>
          <cell r="T1225" t="str">
            <v>234.7440</v>
          </cell>
          <cell r="V1225" t="str">
            <v>60.4600</v>
          </cell>
          <cell r="W1225" t="str">
            <v>144.4750</v>
          </cell>
          <cell r="X1225" t="str">
            <v>15743.3960</v>
          </cell>
        </row>
        <row r="1226">
          <cell r="I1226" t="str">
            <v>3376.2680</v>
          </cell>
          <cell r="M1226">
            <v>105.00393333333334</v>
          </cell>
          <cell r="N1226" t="str">
            <v>15887.7270</v>
          </cell>
          <cell r="O1226" t="str">
            <v>9017.1590</v>
          </cell>
          <cell r="P1226" t="str">
            <v>696.1120</v>
          </cell>
          <cell r="Q1226" t="str">
            <v>282.3610</v>
          </cell>
          <cell r="R1226" t="str">
            <v>975.5770</v>
          </cell>
          <cell r="T1226" t="str">
            <v>230.2030</v>
          </cell>
          <cell r="V1226" t="str">
            <v>39.0000</v>
          </cell>
          <cell r="W1226" t="str">
            <v>108.4890</v>
          </cell>
          <cell r="X1226" t="str">
            <v>16223.8040</v>
          </cell>
        </row>
        <row r="1227">
          <cell r="I1227" t="str">
            <v>2168.5590</v>
          </cell>
          <cell r="M1227">
            <v>184.76885714285712</v>
          </cell>
          <cell r="N1227" t="str">
            <v>7796.8140</v>
          </cell>
          <cell r="O1227" t="str">
            <v>1055.8820</v>
          </cell>
          <cell r="P1227" t="str">
            <v>0.0000</v>
          </cell>
          <cell r="Q1227" t="str">
            <v>262.1980</v>
          </cell>
          <cell r="R1227" t="str">
            <v>-6647.5650</v>
          </cell>
          <cell r="T1227" t="str">
            <v>228.1240</v>
          </cell>
          <cell r="V1227" t="str">
            <v>8.0000</v>
          </cell>
          <cell r="W1227" t="str">
            <v>29.3320</v>
          </cell>
          <cell r="X1227" t="str">
            <v>15887.7270</v>
          </cell>
        </row>
        <row r="1228">
          <cell r="I1228" t="str">
            <v>2375.7670</v>
          </cell>
          <cell r="M1228">
            <v>113.61514285714287</v>
          </cell>
          <cell r="N1228" t="str">
            <v>7148.4320</v>
          </cell>
          <cell r="O1228" t="str">
            <v>1603.9250</v>
          </cell>
          <cell r="P1228" t="str">
            <v>0.0000</v>
          </cell>
          <cell r="Q1228" t="str">
            <v>242.8090</v>
          </cell>
          <cell r="R1228" t="str">
            <v>355.2700</v>
          </cell>
          <cell r="T1228" t="str">
            <v>237.1570</v>
          </cell>
          <cell r="V1228" t="str">
            <v>14.8500</v>
          </cell>
          <cell r="W1228" t="str">
            <v>118.7820</v>
          </cell>
          <cell r="X1228" t="str">
            <v>7796.8140</v>
          </cell>
        </row>
        <row r="1229">
          <cell r="I1229" t="str">
            <v>2588.7280</v>
          </cell>
          <cell r="M1229">
            <v>100.72499999999999</v>
          </cell>
          <cell r="N1229" t="str">
            <v>6816.8440</v>
          </cell>
          <cell r="O1229" t="str">
            <v>2163.7540</v>
          </cell>
          <cell r="P1229" t="str">
            <v>0.0000</v>
          </cell>
          <cell r="Q1229" t="str">
            <v>213.8760</v>
          </cell>
          <cell r="R1229" t="str">
            <v>567.3280</v>
          </cell>
          <cell r="T1229" t="str">
            <v>239.5090</v>
          </cell>
          <cell r="V1229" t="str">
            <v>15.0900</v>
          </cell>
          <cell r="W1229" t="str">
            <v>126.3040</v>
          </cell>
          <cell r="X1229" t="str">
            <v>7148.4320</v>
          </cell>
        </row>
        <row r="1230">
          <cell r="I1230" t="str">
            <v>2408.7680</v>
          </cell>
          <cell r="M1230">
            <v>138.00899999999999</v>
          </cell>
          <cell r="N1230" t="str">
            <v>6616.4500</v>
          </cell>
          <cell r="O1230" t="str">
            <v>2327.8910</v>
          </cell>
          <cell r="P1230" t="str">
            <v>0.0000</v>
          </cell>
          <cell r="Q1230" t="str">
            <v>197.3730</v>
          </cell>
          <cell r="R1230" t="str">
            <v>458.7480</v>
          </cell>
          <cell r="T1230" t="str">
            <v>237.0370</v>
          </cell>
          <cell r="V1230" t="str">
            <v>13.3700</v>
          </cell>
          <cell r="W1230" t="str">
            <v>71.9880</v>
          </cell>
          <cell r="X1230" t="str">
            <v>6816.8440</v>
          </cell>
        </row>
        <row r="1231">
          <cell r="I1231" t="str">
            <v>2552.3160</v>
          </cell>
          <cell r="M1231">
            <v>150.07128571428572</v>
          </cell>
          <cell r="N1231" t="str">
            <v>6379.8860</v>
          </cell>
          <cell r="O1231" t="str">
            <v>2350.6140</v>
          </cell>
          <cell r="P1231" t="str">
            <v>0.0000</v>
          </cell>
          <cell r="Q1231" t="str">
            <v>194.0390</v>
          </cell>
          <cell r="R1231" t="str">
            <v>424.2800</v>
          </cell>
          <cell r="T1231" t="str">
            <v>230.0420</v>
          </cell>
          <cell r="V1231" t="str">
            <v>18.0100</v>
          </cell>
          <cell r="W1231" t="str">
            <v>101.4220</v>
          </cell>
          <cell r="X1231" t="str">
            <v>6616.4500</v>
          </cell>
        </row>
        <row r="1232">
          <cell r="I1232" t="str">
            <v>6165.0000</v>
          </cell>
          <cell r="M1232">
            <v>0</v>
          </cell>
          <cell r="N1232" t="str">
            <v>7987.0000</v>
          </cell>
          <cell r="O1232" t="str">
            <v>3820.0000</v>
          </cell>
          <cell r="P1232">
            <v>0</v>
          </cell>
          <cell r="Q1232" t="str">
            <v>226.0000</v>
          </cell>
          <cell r="R1232" t="str">
            <v>901.0000</v>
          </cell>
          <cell r="T1232" t="str">
            <v>200.5010</v>
          </cell>
          <cell r="V1232" t="str">
            <v>78.0000</v>
          </cell>
          <cell r="W1232" t="str">
            <v>47.0000</v>
          </cell>
          <cell r="X1232" t="str">
            <v>7774.0000</v>
          </cell>
        </row>
        <row r="1233">
          <cell r="I1233" t="str">
            <v>6107.0000</v>
          </cell>
          <cell r="M1233">
            <v>0</v>
          </cell>
          <cell r="N1233" t="str">
            <v>11069.0000</v>
          </cell>
          <cell r="O1233" t="str">
            <v>4528.0000</v>
          </cell>
          <cell r="P1233" t="str">
            <v>215.0000</v>
          </cell>
          <cell r="Q1233" t="str">
            <v>271.0000</v>
          </cell>
          <cell r="R1233" t="str">
            <v>943.0000</v>
          </cell>
          <cell r="T1233" t="str">
            <v>200.7450</v>
          </cell>
          <cell r="V1233" t="str">
            <v>79.6400</v>
          </cell>
          <cell r="W1233" t="str">
            <v>31.0000</v>
          </cell>
          <cell r="X1233" t="str">
            <v>7987.0000</v>
          </cell>
        </row>
        <row r="1234">
          <cell r="I1234" t="str">
            <v>5329.0000</v>
          </cell>
          <cell r="M1234">
            <v>166</v>
          </cell>
          <cell r="N1234" t="str">
            <v>11731.0000</v>
          </cell>
          <cell r="O1234" t="str">
            <v>5199.0000</v>
          </cell>
          <cell r="P1234" t="str">
            <v>197.0000</v>
          </cell>
          <cell r="Q1234" t="str">
            <v>213.0000</v>
          </cell>
          <cell r="R1234" t="str">
            <v>1051.0000</v>
          </cell>
          <cell r="T1234" t="str">
            <v>200.9930</v>
          </cell>
          <cell r="V1234" t="str">
            <v>79.3700</v>
          </cell>
          <cell r="W1234" t="str">
            <v>92.0000</v>
          </cell>
          <cell r="X1234" t="str">
            <v>11069.0000</v>
          </cell>
        </row>
        <row r="1235">
          <cell r="I1235" t="str">
            <v>6378.0000</v>
          </cell>
          <cell r="M1235">
            <v>159.43333333333334</v>
          </cell>
          <cell r="N1235" t="str">
            <v>16183.0000</v>
          </cell>
          <cell r="O1235" t="str">
            <v>5921.0000</v>
          </cell>
          <cell r="P1235" t="str">
            <v>351.0000</v>
          </cell>
          <cell r="Q1235" t="str">
            <v>277.0000</v>
          </cell>
          <cell r="R1235" t="str">
            <v>997.0000</v>
          </cell>
          <cell r="T1235" t="str">
            <v>197.9660</v>
          </cell>
          <cell r="V1235" t="str">
            <v>90.3900</v>
          </cell>
          <cell r="W1235" t="str">
            <v>150.0000</v>
          </cell>
          <cell r="X1235" t="str">
            <v>11731.0000</v>
          </cell>
        </row>
        <row r="1236">
          <cell r="I1236" t="str">
            <v>6776.0000</v>
          </cell>
          <cell r="M1236">
            <v>204.13333333333333</v>
          </cell>
          <cell r="N1236" t="str">
            <v>17544.0000</v>
          </cell>
          <cell r="O1236" t="str">
            <v>7189.0000</v>
          </cell>
          <cell r="P1236" t="str">
            <v>644.0000</v>
          </cell>
          <cell r="Q1236" t="str">
            <v>326.0000</v>
          </cell>
          <cell r="R1236" t="str">
            <v>1203.0000</v>
          </cell>
          <cell r="T1236" t="str">
            <v>201.0330</v>
          </cell>
          <cell r="V1236" t="str">
            <v>104.6000</v>
          </cell>
          <cell r="W1236" t="str">
            <v>222.0000</v>
          </cell>
          <cell r="X1236" t="str">
            <v>16183.0000</v>
          </cell>
        </row>
        <row r="1237">
          <cell r="I1237" t="str">
            <v>6815.0000</v>
          </cell>
          <cell r="M1237">
            <v>235.5</v>
          </cell>
          <cell r="N1237" t="str">
            <v>19591.0000</v>
          </cell>
          <cell r="O1237" t="str">
            <v>8145.0000</v>
          </cell>
          <cell r="P1237" t="str">
            <v>756.0000</v>
          </cell>
          <cell r="Q1237" t="str">
            <v>342.0000</v>
          </cell>
          <cell r="R1237" t="str">
            <v>1468.0000</v>
          </cell>
          <cell r="T1237" t="str">
            <v>200.1820</v>
          </cell>
          <cell r="V1237" t="str">
            <v>114.0500</v>
          </cell>
          <cell r="W1237" t="str">
            <v>236.0000</v>
          </cell>
          <cell r="X1237" t="str">
            <v>17544.0000</v>
          </cell>
        </row>
        <row r="1238">
          <cell r="I1238" t="str">
            <v>7154.0000</v>
          </cell>
          <cell r="M1238">
            <v>257.53333333333336</v>
          </cell>
          <cell r="N1238" t="str">
            <v>22376.0000</v>
          </cell>
          <cell r="O1238" t="str">
            <v>9827.0000</v>
          </cell>
          <cell r="P1238" t="str">
            <v>854.0000</v>
          </cell>
          <cell r="Q1238" t="str">
            <v>384.0000</v>
          </cell>
          <cell r="R1238" t="str">
            <v>1710.0000</v>
          </cell>
          <cell r="T1238" t="str">
            <v>405.7920</v>
          </cell>
          <cell r="V1238" t="str">
            <v>74.3500</v>
          </cell>
          <cell r="W1238" t="str">
            <v>338.0000</v>
          </cell>
          <cell r="X1238" t="str">
            <v>19591.0000</v>
          </cell>
        </row>
        <row r="1239">
          <cell r="I1239" t="str">
            <v>7452.0000</v>
          </cell>
          <cell r="M1239">
            <v>0</v>
          </cell>
          <cell r="N1239" t="str">
            <v>25733.0000</v>
          </cell>
          <cell r="O1239" t="str">
            <v>11768.0000</v>
          </cell>
          <cell r="P1239" t="str">
            <v>997.0000</v>
          </cell>
          <cell r="Q1239" t="str">
            <v>423.0000</v>
          </cell>
          <cell r="R1239" t="str">
            <v>2080.0000</v>
          </cell>
          <cell r="T1239" t="str">
            <v>403.9800</v>
          </cell>
          <cell r="V1239" t="str">
            <v>88.9900</v>
          </cell>
          <cell r="W1239" t="str">
            <v>220.0000</v>
          </cell>
          <cell r="X1239" t="str">
            <v>22376.0000</v>
          </cell>
        </row>
        <row r="1240">
          <cell r="I1240" t="str">
            <v>4823.0000</v>
          </cell>
          <cell r="M1240">
            <v>582.42857142857144</v>
          </cell>
          <cell r="N1240" t="str">
            <v>28373.0000</v>
          </cell>
          <cell r="O1240" t="str">
            <v>10053.0000</v>
          </cell>
          <cell r="P1240" t="str">
            <v>99.0000</v>
          </cell>
          <cell r="Q1240" t="str">
            <v>447.0000</v>
          </cell>
          <cell r="R1240" t="str">
            <v>2478.0000</v>
          </cell>
          <cell r="T1240" t="str">
            <v>386.7110</v>
          </cell>
          <cell r="V1240" t="str">
            <v>57.5900</v>
          </cell>
          <cell r="W1240" t="str">
            <v>210.0000</v>
          </cell>
          <cell r="X1240" t="str">
            <v>25733.0000</v>
          </cell>
        </row>
        <row r="1241">
          <cell r="I1241" t="str">
            <v>5673.0000</v>
          </cell>
          <cell r="M1241">
            <v>506.85714285714283</v>
          </cell>
          <cell r="N1241" t="str">
            <v>31077.0000</v>
          </cell>
          <cell r="O1241" t="str">
            <v>12423.0000</v>
          </cell>
          <cell r="P1241" t="str">
            <v>519.0000</v>
          </cell>
          <cell r="Q1241" t="str">
            <v>562.0000</v>
          </cell>
          <cell r="R1241" t="str">
            <v>2407.0000</v>
          </cell>
          <cell r="T1241" t="str">
            <v>385.7050</v>
          </cell>
          <cell r="V1241" t="str">
            <v>68.1700</v>
          </cell>
          <cell r="W1241" t="str">
            <v>300.0000</v>
          </cell>
          <cell r="X1241" t="str">
            <v>28373.0000</v>
          </cell>
        </row>
        <row r="1242">
          <cell r="I1242" t="str">
            <v>6250.0000</v>
          </cell>
          <cell r="M1242">
            <v>589.57142857142856</v>
          </cell>
          <cell r="N1242" t="str">
            <v>32545.0000</v>
          </cell>
          <cell r="O1242" t="str">
            <v>13316.0000</v>
          </cell>
          <cell r="P1242" t="str">
            <v>220.0000</v>
          </cell>
          <cell r="Q1242" t="str">
            <v>569.0000</v>
          </cell>
          <cell r="R1242" t="str">
            <v>2628.0000</v>
          </cell>
          <cell r="T1242" t="str">
            <v>372.0520</v>
          </cell>
          <cell r="V1242" t="str">
            <v>70.9600</v>
          </cell>
          <cell r="W1242" t="str">
            <v>361.0000</v>
          </cell>
          <cell r="X1242" t="str">
            <v>31077.0000</v>
          </cell>
        </row>
        <row r="1243">
          <cell r="I1243" t="str">
            <v>6250.0000</v>
          </cell>
          <cell r="M1243">
            <v>714.42857142857144</v>
          </cell>
          <cell r="N1243" t="str">
            <v>34883.0000</v>
          </cell>
          <cell r="O1243" t="str">
            <v>13232.0000</v>
          </cell>
          <cell r="P1243" t="str">
            <v>170.0000</v>
          </cell>
          <cell r="Q1243" t="str">
            <v>592.0000</v>
          </cell>
          <cell r="R1243" t="str">
            <v>2552.0000</v>
          </cell>
          <cell r="T1243" t="str">
            <v>356.4380</v>
          </cell>
          <cell r="V1243" t="str">
            <v>66.4100</v>
          </cell>
          <cell r="W1243" t="str">
            <v>496.0000</v>
          </cell>
          <cell r="X1243" t="str">
            <v>32545.0000</v>
          </cell>
        </row>
        <row r="1244">
          <cell r="I1244" t="str">
            <v>7227.0000</v>
          </cell>
          <cell r="M1244">
            <v>851.14285714285711</v>
          </cell>
          <cell r="N1244" t="str">
            <v>34309.0000</v>
          </cell>
          <cell r="O1244" t="str">
            <v>11390.0000</v>
          </cell>
          <cell r="P1244" t="str">
            <v>144.0000</v>
          </cell>
          <cell r="Q1244" t="str">
            <v>620.0000</v>
          </cell>
          <cell r="R1244" t="str">
            <v>-332.0000</v>
          </cell>
          <cell r="T1244" t="str">
            <v>353.6740</v>
          </cell>
          <cell r="V1244" t="str">
            <v>69.2700</v>
          </cell>
          <cell r="W1244" t="str">
            <v>647.0000</v>
          </cell>
          <cell r="X1244" t="str">
            <v>34883.0000</v>
          </cell>
        </row>
        <row r="1245">
          <cell r="I1245" t="str">
            <v>49757.0000</v>
          </cell>
          <cell r="M1245">
            <v>0</v>
          </cell>
          <cell r="N1245" t="str">
            <v>437006.0000</v>
          </cell>
          <cell r="O1245" t="str">
            <v>50492.0000</v>
          </cell>
          <cell r="P1245" t="str">
            <v>8690.0000</v>
          </cell>
          <cell r="Q1245" t="str">
            <v>7736.0000</v>
          </cell>
          <cell r="R1245" t="str">
            <v>12735.0000</v>
          </cell>
          <cell r="T1245" t="str">
            <v>9932.0060</v>
          </cell>
          <cell r="V1245" t="str">
            <v>47.9375</v>
          </cell>
          <cell r="W1245" t="str">
            <v>-1744.0000</v>
          </cell>
          <cell r="X1245" t="str">
            <v>405200.0000</v>
          </cell>
        </row>
        <row r="1246">
          <cell r="I1246" t="str">
            <v>45006.0000</v>
          </cell>
          <cell r="M1246">
            <v>0</v>
          </cell>
          <cell r="N1246" t="str">
            <v>495023.0000</v>
          </cell>
          <cell r="O1246" t="str">
            <v>54824.0000</v>
          </cell>
          <cell r="P1246" t="str">
            <v>9130.0000</v>
          </cell>
          <cell r="Q1246" t="str">
            <v>7089.0000</v>
          </cell>
          <cell r="R1246" t="str">
            <v>14128.0000</v>
          </cell>
          <cell r="T1246" t="str">
            <v>9925.9380</v>
          </cell>
          <cell r="V1246" t="str">
            <v>40.0800</v>
          </cell>
          <cell r="W1246" t="str">
            <v>-2095.0000</v>
          </cell>
          <cell r="X1246" t="str">
            <v>437006.0000</v>
          </cell>
        </row>
        <row r="1247">
          <cell r="I1247" t="str">
            <v>37811.0000</v>
          </cell>
          <cell r="M1247">
            <v>0</v>
          </cell>
          <cell r="N1247" t="str">
            <v>575244.0000</v>
          </cell>
          <cell r="O1247" t="str">
            <v>63706.0000</v>
          </cell>
          <cell r="P1247" t="str">
            <v>12517.0000</v>
          </cell>
          <cell r="Q1247" t="str">
            <v>5998.0000</v>
          </cell>
          <cell r="R1247" t="str">
            <v>15133.0000</v>
          </cell>
          <cell r="T1247" t="str">
            <v>9969.8940</v>
          </cell>
          <cell r="V1247" t="str">
            <v>24.3500</v>
          </cell>
          <cell r="W1247" t="str">
            <v>-1556.0000</v>
          </cell>
          <cell r="X1247" t="str">
            <v>495023.0000</v>
          </cell>
        </row>
        <row r="1248">
          <cell r="I1248" t="str">
            <v>43879.0000</v>
          </cell>
          <cell r="M1248">
            <v>0</v>
          </cell>
          <cell r="N1248" t="str">
            <v>647483.0000</v>
          </cell>
          <cell r="O1248" t="str">
            <v>79180.0000</v>
          </cell>
          <cell r="P1248" t="str">
            <v>12647.0000</v>
          </cell>
          <cell r="Q1248" t="str">
            <v>6956.0000</v>
          </cell>
          <cell r="R1248" t="str">
            <v>15589.0000</v>
          </cell>
          <cell r="T1248" t="str">
            <v>10063.1200</v>
          </cell>
          <cell r="V1248" t="str">
            <v>30.9800</v>
          </cell>
          <cell r="W1248" t="str">
            <v>-1040.0000</v>
          </cell>
          <cell r="X1248" t="str">
            <v>575244.0000</v>
          </cell>
        </row>
        <row r="1249">
          <cell r="I1249" t="str">
            <v>51317.0000</v>
          </cell>
          <cell r="M1249">
            <v>0</v>
          </cell>
          <cell r="N1249" t="str">
            <v>750507.0000</v>
          </cell>
          <cell r="O1249" t="str">
            <v>110821.0000</v>
          </cell>
          <cell r="P1249" t="str">
            <v>14769.0000</v>
          </cell>
          <cell r="Q1249" t="str">
            <v>8385.0000</v>
          </cell>
          <cell r="R1249" t="str">
            <v>16819.0000</v>
          </cell>
          <cell r="T1249" t="str">
            <v>10586.3580</v>
          </cell>
          <cell r="V1249" t="str">
            <v>36.5000</v>
          </cell>
          <cell r="W1249" t="str">
            <v>255.0000</v>
          </cell>
          <cell r="X1249" t="str">
            <v>647483.0000</v>
          </cell>
        </row>
        <row r="1250">
          <cell r="I1250" t="str">
            <v>54309.0000</v>
          </cell>
          <cell r="M1250">
            <v>0</v>
          </cell>
          <cell r="N1250" t="str">
            <v>673321.0000</v>
          </cell>
          <cell r="O1250" t="str">
            <v>109351.0000</v>
          </cell>
          <cell r="P1250" t="str">
            <v>16312.0000</v>
          </cell>
          <cell r="Q1250" t="str">
            <v>9951.0000</v>
          </cell>
          <cell r="R1250" t="str">
            <v>18633.0000</v>
          </cell>
          <cell r="T1250" t="str">
            <v>10484.2680</v>
          </cell>
          <cell r="V1250" t="str">
            <v>35.0500</v>
          </cell>
          <cell r="W1250" t="str">
            <v>727.0000</v>
          </cell>
          <cell r="X1250" t="str">
            <v>750507.0000</v>
          </cell>
        </row>
        <row r="1251">
          <cell r="I1251" t="str">
            <v>61193.0000</v>
          </cell>
          <cell r="M1251">
            <v>0</v>
          </cell>
          <cell r="N1251" t="str">
            <v>697239.0000</v>
          </cell>
          <cell r="O1251" t="str">
            <v>112314.0000</v>
          </cell>
          <cell r="P1251" t="str">
            <v>14171.0000</v>
          </cell>
          <cell r="Q1251" t="str">
            <v>10947.0000</v>
          </cell>
          <cell r="R1251" t="str">
            <v>20666.0000</v>
          </cell>
          <cell r="T1251" t="str">
            <v>10277.3730</v>
          </cell>
          <cell r="V1251" t="str">
            <v>37.2100</v>
          </cell>
          <cell r="W1251" t="str">
            <v>1344.0000</v>
          </cell>
          <cell r="X1251" t="str">
            <v>673321.0000</v>
          </cell>
        </row>
        <row r="1252">
          <cell r="I1252" t="str">
            <v>67111.0000</v>
          </cell>
          <cell r="M1252">
            <v>0</v>
          </cell>
          <cell r="N1252" t="str">
            <v>795337.0000</v>
          </cell>
          <cell r="O1252" t="str">
            <v>115559.0000</v>
          </cell>
          <cell r="P1252" t="str">
            <v>12144.0000</v>
          </cell>
          <cell r="Q1252" t="str">
            <v>12358.0000</v>
          </cell>
          <cell r="R1252" t="str">
            <v>22468.0000</v>
          </cell>
          <cell r="T1252" t="str">
            <v>9987.5990</v>
          </cell>
          <cell r="V1252" t="str">
            <v>37.0700</v>
          </cell>
          <cell r="W1252" t="str">
            <v>1256.0000</v>
          </cell>
          <cell r="X1252" t="str">
            <v>697239.0000</v>
          </cell>
        </row>
        <row r="1253">
          <cell r="I1253" t="str">
            <v>46104.0000</v>
          </cell>
          <cell r="M1253">
            <v>2215.2857142857142</v>
          </cell>
          <cell r="N1253" t="str">
            <v>797769.0000</v>
          </cell>
          <cell r="O1253" t="str">
            <v>104665.0000</v>
          </cell>
          <cell r="P1253" t="str">
            <v>4584.0000</v>
          </cell>
          <cell r="Q1253" t="str">
            <v>13583.0000</v>
          </cell>
          <cell r="R1253" t="str">
            <v>18089.0000</v>
          </cell>
          <cell r="T1253" t="str">
            <v>10536.8970</v>
          </cell>
          <cell r="V1253" t="str">
            <v>16.2000</v>
          </cell>
          <cell r="W1253" t="str">
            <v>613.0000</v>
          </cell>
          <cell r="X1253" t="str">
            <v>795337.0000</v>
          </cell>
        </row>
        <row r="1254">
          <cell r="I1254" t="str">
            <v>49016.0000</v>
          </cell>
          <cell r="M1254">
            <v>2727.2857142857142</v>
          </cell>
          <cell r="N1254" t="str">
            <v>781818.0000</v>
          </cell>
          <cell r="O1254" t="str">
            <v>117291.0000</v>
          </cell>
          <cell r="P1254" t="str">
            <v>2173.0000</v>
          </cell>
          <cell r="Q1254" t="str">
            <v>12736.0000</v>
          </cell>
          <cell r="R1254" t="str">
            <v>11218.0000</v>
          </cell>
          <cell r="T1254" t="str">
            <v>10663.0750</v>
          </cell>
          <cell r="V1254" t="str">
            <v>15.1300</v>
          </cell>
          <cell r="W1254" t="str">
            <v>1011.0000</v>
          </cell>
          <cell r="X1254" t="str">
            <v>797769.0000</v>
          </cell>
        </row>
        <row r="1255">
          <cell r="I1255" t="str">
            <v>52604.0000</v>
          </cell>
          <cell r="M1255">
            <v>2264.8571428571431</v>
          </cell>
          <cell r="N1255" t="str">
            <v>751216.0000</v>
          </cell>
          <cell r="O1255" t="str">
            <v>118936.0000</v>
          </cell>
          <cell r="P1255" t="str">
            <v>2840.0000</v>
          </cell>
          <cell r="Q1255" t="str">
            <v>11762.0000</v>
          </cell>
          <cell r="R1255" t="str">
            <v>12623.0000</v>
          </cell>
          <cell r="T1255" t="str">
            <v>10615.3760</v>
          </cell>
          <cell r="V1255" t="str">
            <v>18.2900</v>
          </cell>
          <cell r="W1255" t="str">
            <v>1546.0000</v>
          </cell>
          <cell r="X1255" t="str">
            <v>781818.0000</v>
          </cell>
        </row>
        <row r="1256">
          <cell r="I1256" t="str">
            <v>50518.0000</v>
          </cell>
          <cell r="M1256">
            <v>3910.4285714285716</v>
          </cell>
          <cell r="N1256" t="str">
            <v>717242.0000</v>
          </cell>
          <cell r="O1256" t="str">
            <v>116438.0000</v>
          </cell>
          <cell r="P1256" t="str">
            <v>-131.0000</v>
          </cell>
          <cell r="Q1256" t="str">
            <v>10917.0000</v>
          </cell>
          <cell r="R1256" t="str">
            <v>14074.0000</v>
          </cell>
          <cell r="T1256" t="str">
            <v>10573.0170</v>
          </cell>
          <cell r="V1256" t="str">
            <v>17.9100</v>
          </cell>
          <cell r="W1256" t="str">
            <v>2824.0000</v>
          </cell>
          <cell r="X1256" t="str">
            <v>751216.0000</v>
          </cell>
        </row>
        <row r="1257">
          <cell r="I1257" t="str">
            <v>54440.0000</v>
          </cell>
          <cell r="M1257">
            <v>4354</v>
          </cell>
          <cell r="N1257" t="str">
            <v>685328.0000</v>
          </cell>
          <cell r="O1257" t="str">
            <v>123026.0000</v>
          </cell>
          <cell r="P1257" t="str">
            <v>-75.0000</v>
          </cell>
          <cell r="Q1257" t="str">
            <v>10961.0000</v>
          </cell>
          <cell r="R1257" t="str">
            <v>14679.0000</v>
          </cell>
          <cell r="T1257" t="str">
            <v>10405.6250</v>
          </cell>
          <cell r="V1257" t="str">
            <v>20.9900</v>
          </cell>
          <cell r="W1257" t="str">
            <v>4366.0000</v>
          </cell>
          <cell r="X1257" t="str">
            <v>717242.0000</v>
          </cell>
        </row>
        <row r="1258">
          <cell r="I1258" t="str">
            <v>1578.4000</v>
          </cell>
          <cell r="M1258">
            <v>0</v>
          </cell>
          <cell r="N1258" t="str">
            <v>4573.7000</v>
          </cell>
          <cell r="O1258" t="str">
            <v>-288.8000</v>
          </cell>
          <cell r="P1258" t="str">
            <v>387.0000</v>
          </cell>
          <cell r="Q1258" t="str">
            <v>208.8000</v>
          </cell>
          <cell r="R1258" t="str">
            <v>614.4000</v>
          </cell>
          <cell r="T1258" t="str">
            <v>285.4000</v>
          </cell>
          <cell r="V1258" t="str">
            <v>39.6875</v>
          </cell>
          <cell r="W1258" t="str">
            <v>-52.3000</v>
          </cell>
          <cell r="X1258" t="str">
            <v>4140.7000</v>
          </cell>
        </row>
        <row r="1259">
          <cell r="I1259" t="str">
            <v>1606.1000</v>
          </cell>
          <cell r="M1259">
            <v>0</v>
          </cell>
          <cell r="N1259" t="str">
            <v>5091.2000</v>
          </cell>
          <cell r="O1259" t="str">
            <v>52.2000</v>
          </cell>
          <cell r="P1259" t="str">
            <v>423.2000</v>
          </cell>
          <cell r="Q1259" t="str">
            <v>223.1000</v>
          </cell>
          <cell r="R1259" t="str">
            <v>665.1000</v>
          </cell>
          <cell r="T1259" t="str">
            <v>285.2000</v>
          </cell>
          <cell r="V1259" t="str">
            <v>42.3600</v>
          </cell>
          <cell r="W1259" t="str">
            <v>-61.6000</v>
          </cell>
          <cell r="X1259" t="str">
            <v>4573.7000</v>
          </cell>
        </row>
        <row r="1260">
          <cell r="I1260" t="str">
            <v>2671.0000</v>
          </cell>
          <cell r="M1260">
            <v>0</v>
          </cell>
          <cell r="N1260" t="str">
            <v>16540.0000</v>
          </cell>
          <cell r="O1260" t="str">
            <v>3576.0000</v>
          </cell>
          <cell r="P1260" t="str">
            <v>407.0000</v>
          </cell>
          <cell r="Q1260" t="str">
            <v>283.0000</v>
          </cell>
          <cell r="R1260" t="str">
            <v>461.0000</v>
          </cell>
          <cell r="T1260" t="str">
            <v>367.0000</v>
          </cell>
          <cell r="V1260" t="str">
            <v>45.5000</v>
          </cell>
          <cell r="W1260" t="str">
            <v>-76.0000</v>
          </cell>
          <cell r="X1260" t="str">
            <v>5091.2000</v>
          </cell>
        </row>
        <row r="1261">
          <cell r="I1261" t="str">
            <v>2541.0000</v>
          </cell>
          <cell r="M1261">
            <v>49.3</v>
          </cell>
          <cell r="N1261" t="str">
            <v>18227.0000</v>
          </cell>
          <cell r="O1261" t="str">
            <v>4175.0000</v>
          </cell>
          <cell r="P1261" t="str">
            <v>1661.0000</v>
          </cell>
          <cell r="Q1261" t="str">
            <v>347.0000</v>
          </cell>
          <cell r="R1261" t="str">
            <v>917.0000</v>
          </cell>
          <cell r="T1261" t="str">
            <v>370.0000</v>
          </cell>
          <cell r="V1261" t="str">
            <v>46.7800</v>
          </cell>
          <cell r="W1261" t="str">
            <v>-49.0000</v>
          </cell>
          <cell r="X1261" t="str">
            <v>16540.0000</v>
          </cell>
        </row>
        <row r="1262">
          <cell r="I1262" t="str">
            <v>2850.0000</v>
          </cell>
          <cell r="M1262">
            <v>0</v>
          </cell>
          <cell r="N1262" t="str">
            <v>18448.0000</v>
          </cell>
          <cell r="O1262" t="str">
            <v>5248.0000</v>
          </cell>
          <cell r="P1262" t="str">
            <v>1773.0000</v>
          </cell>
          <cell r="Q1262" t="str">
            <v>376.0000</v>
          </cell>
          <cell r="R1262" t="str">
            <v>1055.0000</v>
          </cell>
          <cell r="T1262" t="str">
            <v>379.0000</v>
          </cell>
          <cell r="V1262" t="str">
            <v>46.0500</v>
          </cell>
          <cell r="W1262" t="str">
            <v>-24.0000</v>
          </cell>
          <cell r="X1262" t="str">
            <v>18227.0000</v>
          </cell>
        </row>
        <row r="1263">
          <cell r="I1263" t="str">
            <v>3237.0000</v>
          </cell>
          <cell r="M1263">
            <v>0</v>
          </cell>
          <cell r="N1263" t="str">
            <v>18066.0000</v>
          </cell>
          <cell r="O1263" t="str">
            <v>5676.0000</v>
          </cell>
          <cell r="P1263" t="str">
            <v>1851.0000</v>
          </cell>
          <cell r="Q1263" t="str">
            <v>415.0000</v>
          </cell>
          <cell r="R1263" t="str">
            <v>1240.0000</v>
          </cell>
          <cell r="T1263" t="str">
            <v>369.0000</v>
          </cell>
          <cell r="V1263" t="str">
            <v>49.5000</v>
          </cell>
          <cell r="W1263" t="str">
            <v>-31.0000</v>
          </cell>
          <cell r="X1263" t="str">
            <v>18448.0000</v>
          </cell>
        </row>
        <row r="1264">
          <cell r="I1264" t="str">
            <v>3594.0000</v>
          </cell>
          <cell r="M1264">
            <v>0</v>
          </cell>
          <cell r="N1264" t="str">
            <v>18207.0000</v>
          </cell>
          <cell r="O1264" t="str">
            <v>5772.0000</v>
          </cell>
          <cell r="P1264" t="str">
            <v>1822.0000</v>
          </cell>
          <cell r="Q1264" t="str">
            <v>424.0000</v>
          </cell>
          <cell r="R1264" t="str">
            <v>1090.0000</v>
          </cell>
          <cell r="T1264" t="str">
            <v>356.0000</v>
          </cell>
          <cell r="V1264" t="str">
            <v>51.8900</v>
          </cell>
          <cell r="W1264" t="str">
            <v>11.0000</v>
          </cell>
          <cell r="X1264" t="str">
            <v>18066.0000</v>
          </cell>
        </row>
        <row r="1265">
          <cell r="I1265" t="str">
            <v>4097.0000</v>
          </cell>
          <cell r="M1265">
            <v>0</v>
          </cell>
          <cell r="N1265" t="str">
            <v>18184.0000</v>
          </cell>
          <cell r="O1265" t="str">
            <v>5319.0000</v>
          </cell>
          <cell r="P1265" t="str">
            <v>1433.0000</v>
          </cell>
          <cell r="Q1265" t="str">
            <v>421.0000</v>
          </cell>
          <cell r="R1265" t="str">
            <v>1144.0000</v>
          </cell>
          <cell r="T1265" t="str">
            <v>340.0000</v>
          </cell>
          <cell r="V1265" t="str">
            <v>61.2400</v>
          </cell>
          <cell r="W1265" t="str">
            <v>-8.0000</v>
          </cell>
          <cell r="X1265" t="str">
            <v>18207.0000</v>
          </cell>
        </row>
        <row r="1266">
          <cell r="I1266" t="str">
            <v>4128.7000</v>
          </cell>
          <cell r="M1266">
            <v>0</v>
          </cell>
          <cell r="N1266" t="str">
            <v>19041.6000</v>
          </cell>
          <cell r="O1266" t="str">
            <v>6215.8000</v>
          </cell>
          <cell r="P1266" t="str">
            <v>1454.6000</v>
          </cell>
          <cell r="Q1266" t="str">
            <v>441.5000</v>
          </cell>
          <cell r="R1266" t="str">
            <v>1294.7000</v>
          </cell>
          <cell r="T1266" t="str">
            <v>337.5000</v>
          </cell>
          <cell r="V1266" t="str">
            <v>63.2000</v>
          </cell>
          <cell r="W1266" t="str">
            <v>8.6000</v>
          </cell>
          <cell r="X1266" t="str">
            <v>18184.0000</v>
          </cell>
        </row>
        <row r="1267">
          <cell r="I1267" t="str">
            <v>3157.8000</v>
          </cell>
          <cell r="M1267">
            <v>37.571428571428569</v>
          </cell>
          <cell r="N1267" t="str">
            <v>17874.8000</v>
          </cell>
          <cell r="O1267" t="str">
            <v>5174.7000</v>
          </cell>
          <cell r="P1267" t="str">
            <v>1165.3000</v>
          </cell>
          <cell r="Q1267" t="str">
            <v>453.6000</v>
          </cell>
          <cell r="R1267" t="str">
            <v>1304.4000</v>
          </cell>
          <cell r="T1267" t="str">
            <v>328.0000</v>
          </cell>
          <cell r="V1267" t="str">
            <v>51.1800</v>
          </cell>
          <cell r="W1267" t="str">
            <v>-19.2000</v>
          </cell>
          <cell r="X1267" t="str">
            <v>19041.6000</v>
          </cell>
        </row>
        <row r="1268">
          <cell r="I1268" t="str">
            <v>3529.8000</v>
          </cell>
          <cell r="M1268">
            <v>83.828571428571436</v>
          </cell>
          <cell r="N1268" t="str">
            <v>17678.9000</v>
          </cell>
          <cell r="O1268" t="str">
            <v>5402.9000</v>
          </cell>
          <cell r="P1268" t="str">
            <v>874.6000</v>
          </cell>
          <cell r="Q1268" t="str">
            <v>457.1000</v>
          </cell>
          <cell r="R1268" t="str">
            <v>1530.5000</v>
          </cell>
          <cell r="T1268" t="str">
            <v>328.2500</v>
          </cell>
          <cell r="V1268" t="str">
            <v>71.2300</v>
          </cell>
          <cell r="W1268" t="str">
            <v>-19.1000</v>
          </cell>
          <cell r="X1268" t="str">
            <v>17874.8000</v>
          </cell>
        </row>
        <row r="1269">
          <cell r="I1269" t="str">
            <v>4264.0000</v>
          </cell>
          <cell r="M1269">
            <v>62.48571428571428</v>
          </cell>
          <cell r="N1269" t="str">
            <v>18674.5000</v>
          </cell>
          <cell r="O1269" t="str">
            <v>6365.5000</v>
          </cell>
          <cell r="P1269" t="str">
            <v>1127.4000</v>
          </cell>
          <cell r="Q1269" t="str">
            <v>472.6000</v>
          </cell>
          <cell r="R1269" t="str">
            <v>1798.3000</v>
          </cell>
          <cell r="T1269" t="str">
            <v>644.8000</v>
          </cell>
          <cell r="V1269" t="str">
            <v>39.7700</v>
          </cell>
          <cell r="W1269" t="str">
            <v>56.0000</v>
          </cell>
          <cell r="X1269" t="str">
            <v>17678.9000</v>
          </cell>
        </row>
        <row r="1270">
          <cell r="I1270" t="str">
            <v>4353.9000</v>
          </cell>
          <cell r="M1270">
            <v>135.84285714285716</v>
          </cell>
          <cell r="N1270" t="str">
            <v>21096.8000</v>
          </cell>
          <cell r="O1270" t="str">
            <v>6421.7000</v>
          </cell>
          <cell r="P1270" t="str">
            <v>1171.4000</v>
          </cell>
          <cell r="Q1270" t="str">
            <v>541.5000</v>
          </cell>
          <cell r="R1270" t="str">
            <v>1567.3000</v>
          </cell>
          <cell r="T1270" t="str">
            <v>648.5000</v>
          </cell>
          <cell r="V1270" t="str">
            <v>38.2800</v>
          </cell>
          <cell r="W1270" t="str">
            <v>70.4000</v>
          </cell>
          <cell r="X1270" t="str">
            <v>18674.5000</v>
          </cell>
        </row>
        <row r="1271">
          <cell r="I1271" t="str">
            <v>85263.0000</v>
          </cell>
          <cell r="M1271">
            <v>1102.9666666666667</v>
          </cell>
          <cell r="N1271" t="str">
            <v>303100.0000</v>
          </cell>
          <cell r="O1271" t="str">
            <v>30175.0000</v>
          </cell>
          <cell r="P1271" t="str">
            <v>6451.0000</v>
          </cell>
          <cell r="Q1271" t="str">
            <v>13411.0000</v>
          </cell>
          <cell r="R1271" t="str">
            <v>4452.0000</v>
          </cell>
          <cell r="T1271" t="str">
            <v>548.1820</v>
          </cell>
          <cell r="V1271" t="str">
            <v>50.9375</v>
          </cell>
          <cell r="W1271" t="str">
            <v>605.0000</v>
          </cell>
          <cell r="X1271" t="str">
            <v>274730.0000</v>
          </cell>
        </row>
        <row r="1272">
          <cell r="I1272" t="str">
            <v>73662.0000</v>
          </cell>
          <cell r="M1272">
            <v>1499.3666666666668</v>
          </cell>
          <cell r="N1272" t="str">
            <v>323969.0000</v>
          </cell>
          <cell r="O1272" t="str">
            <v>19707.0000</v>
          </cell>
          <cell r="P1272" t="str">
            <v>6725.0000</v>
          </cell>
          <cell r="Q1272" t="str">
            <v>12908.0000</v>
          </cell>
          <cell r="R1272" t="str">
            <v>601.0000</v>
          </cell>
          <cell r="T1272" t="str">
            <v>559.0440</v>
          </cell>
          <cell r="V1272" t="str">
            <v>48.6000</v>
          </cell>
          <cell r="W1272" t="str">
            <v>550.0000</v>
          </cell>
          <cell r="X1272" t="str">
            <v>303100.0000</v>
          </cell>
        </row>
        <row r="1273">
          <cell r="I1273" t="str">
            <v>66803.0000</v>
          </cell>
          <cell r="M1273">
            <v>1927</v>
          </cell>
          <cell r="N1273" t="str">
            <v>370782.0000</v>
          </cell>
          <cell r="O1273" t="str">
            <v>6814.0000</v>
          </cell>
          <cell r="P1273" t="str">
            <v>8964.0000</v>
          </cell>
          <cell r="Q1273" t="str">
            <v>12938.0000</v>
          </cell>
          <cell r="R1273" t="str">
            <v>1736.0000</v>
          </cell>
          <cell r="T1273" t="str">
            <v>560.4480</v>
          </cell>
          <cell r="V1273" t="str">
            <v>36.8600</v>
          </cell>
          <cell r="W1273" t="str">
            <v>1805.0000</v>
          </cell>
          <cell r="X1273" t="str">
            <v>323969.0000</v>
          </cell>
        </row>
        <row r="1274">
          <cell r="I1274" t="str">
            <v>93729.0000</v>
          </cell>
          <cell r="M1274">
            <v>1322.7</v>
          </cell>
          <cell r="N1274" t="str">
            <v>448507.0000</v>
          </cell>
          <cell r="O1274" t="str">
            <v>25268.0000</v>
          </cell>
          <cell r="P1274" t="str">
            <v>7508.0000</v>
          </cell>
          <cell r="Q1274" t="str">
            <v>13978.0000</v>
          </cell>
          <cell r="R1274" t="str">
            <v>2862.0000</v>
          </cell>
          <cell r="T1274" t="str">
            <v>561.9980</v>
          </cell>
          <cell r="V1274" t="str">
            <v>53.4000</v>
          </cell>
          <cell r="W1274" t="str">
            <v>3412.0000</v>
          </cell>
          <cell r="X1274" t="str">
            <v>370782.0000</v>
          </cell>
        </row>
        <row r="1275">
          <cell r="I1275" t="str">
            <v>99909.0000</v>
          </cell>
          <cell r="M1275">
            <v>1518.7</v>
          </cell>
          <cell r="N1275" t="str">
            <v>479921.0000</v>
          </cell>
          <cell r="O1275" t="str">
            <v>27360.0000</v>
          </cell>
          <cell r="P1275" t="str">
            <v>7078.0000</v>
          </cell>
          <cell r="Q1275" t="str">
            <v>14152.0000</v>
          </cell>
          <cell r="R1275" t="str">
            <v>2804.0000</v>
          </cell>
          <cell r="T1275" t="str">
            <v>565.1320</v>
          </cell>
          <cell r="V1275" t="str">
            <v>40.0600</v>
          </cell>
          <cell r="W1275" t="str">
            <v>2456.0000</v>
          </cell>
          <cell r="X1275" t="str">
            <v>448507.0000</v>
          </cell>
        </row>
        <row r="1276">
          <cell r="I1276" t="str">
            <v>105175.0000</v>
          </cell>
          <cell r="M1276">
            <v>1486.4666666666667</v>
          </cell>
          <cell r="N1276" t="str">
            <v>476078.0000</v>
          </cell>
          <cell r="O1276" t="str">
            <v>14597.0000</v>
          </cell>
          <cell r="P1276" t="str">
            <v>718.0000</v>
          </cell>
          <cell r="Q1276" t="str">
            <v>15769.0000</v>
          </cell>
          <cell r="R1276" t="str">
            <v>-10458.0000</v>
          </cell>
          <cell r="T1276" t="str">
            <v>565.5180</v>
          </cell>
          <cell r="V1276" t="str">
            <v>19.4200</v>
          </cell>
          <cell r="W1276" t="str">
            <v>2496.0000</v>
          </cell>
          <cell r="X1276" t="str">
            <v>479921.0000</v>
          </cell>
        </row>
        <row r="1277">
          <cell r="I1277" t="str">
            <v>112898.0000</v>
          </cell>
          <cell r="M1277">
            <v>0</v>
          </cell>
          <cell r="N1277" t="str">
            <v>186192.0000</v>
          </cell>
          <cell r="O1277" t="str">
            <v>-5441.0000</v>
          </cell>
          <cell r="P1277" t="str">
            <v>725.0000</v>
          </cell>
          <cell r="Q1277" t="str">
            <v>10950.0000</v>
          </cell>
          <cell r="R1277" t="str">
            <v>-1978.0000</v>
          </cell>
          <cell r="T1277" t="str">
            <v>565.6700</v>
          </cell>
          <cell r="V1277" t="str">
            <v>30.7200</v>
          </cell>
          <cell r="W1277" t="str">
            <v>4939.7000</v>
          </cell>
          <cell r="X1277" t="str">
            <v>476078.0000</v>
          </cell>
        </row>
        <row r="1278">
          <cell r="I1278" t="str">
            <v>117378.0000</v>
          </cell>
          <cell r="M1278">
            <v>0</v>
          </cell>
          <cell r="N1278" t="str">
            <v>148883.0000</v>
          </cell>
          <cell r="O1278" t="str">
            <v>-37094.0000</v>
          </cell>
          <cell r="P1278" t="str">
            <v>1034.0000</v>
          </cell>
          <cell r="Q1278" t="str">
            <v>9513.0000</v>
          </cell>
          <cell r="R1278" t="str">
            <v>-43297.0000</v>
          </cell>
          <cell r="T1278" t="str">
            <v>566.0590</v>
          </cell>
          <cell r="V1278" t="str">
            <v>24.8900</v>
          </cell>
          <cell r="W1278" t="str">
            <v>1881.0000</v>
          </cell>
          <cell r="X1278" t="str">
            <v>186192.0000</v>
          </cell>
        </row>
        <row r="1279">
          <cell r="I1279" t="str">
            <v>92631.0000</v>
          </cell>
          <cell r="M1279">
            <v>4496.8571428571431</v>
          </cell>
          <cell r="N1279" t="str">
            <v>91047.0000</v>
          </cell>
          <cell r="O1279" t="str">
            <v>-86154.0000</v>
          </cell>
          <cell r="P1279" t="str">
            <v>563.0000</v>
          </cell>
          <cell r="Q1279" t="str">
            <v>9931.0000</v>
          </cell>
          <cell r="R1279" t="str">
            <v>-30860.0000</v>
          </cell>
          <cell r="T1279" t="str">
            <v>610.4830</v>
          </cell>
          <cell r="V1279" t="str">
            <v>3.2000</v>
          </cell>
          <cell r="W1279" t="str">
            <v>5159.0000</v>
          </cell>
          <cell r="X1279" t="str">
            <v>148883.0000</v>
          </cell>
        </row>
        <row r="1280">
          <cell r="I1280" t="str">
            <v>98527.0000</v>
          </cell>
          <cell r="M1280">
            <v>4592.5714285714284</v>
          </cell>
          <cell r="N1280" t="str">
            <v>136295.0000</v>
          </cell>
          <cell r="O1280" t="str">
            <v>21249.0000</v>
          </cell>
          <cell r="P1280" t="str">
            <v>807.0000</v>
          </cell>
          <cell r="Q1280" t="str">
            <v>7762.0000</v>
          </cell>
          <cell r="R1280" t="str">
            <v>104821.0000</v>
          </cell>
          <cell r="T1280" t="str">
            <v>500.0000</v>
          </cell>
          <cell r="V1280" t="str">
            <v>0.4710</v>
          </cell>
          <cell r="W1280" t="str">
            <v>3575.0000</v>
          </cell>
          <cell r="X1280" t="str">
            <v>91047.0000</v>
          </cell>
        </row>
        <row r="1281">
          <cell r="I1281" t="str">
            <v>105910.0000</v>
          </cell>
          <cell r="M1281">
            <v>4015.5714285714284</v>
          </cell>
          <cell r="N1281" t="str">
            <v>138898.0000</v>
          </cell>
          <cell r="O1281" t="str">
            <v>25789.0000</v>
          </cell>
          <cell r="P1281" t="str">
            <v>1207.0000</v>
          </cell>
          <cell r="Q1281" t="str">
            <v>6647.0000</v>
          </cell>
          <cell r="R1281" t="str">
            <v>6172.0000</v>
          </cell>
          <cell r="T1281" t="str">
            <v>1500.1370</v>
          </cell>
          <cell r="V1281" t="str">
            <v>36.8600</v>
          </cell>
          <cell r="W1281" t="str">
            <v>118.0000</v>
          </cell>
          <cell r="X1281" t="str">
            <v>136295.0000</v>
          </cell>
        </row>
        <row r="1282">
          <cell r="I1282" t="str">
            <v>108890.0000</v>
          </cell>
          <cell r="M1282">
            <v>4560.8571428571431</v>
          </cell>
          <cell r="N1282" t="str">
            <v>144603.0000</v>
          </cell>
          <cell r="O1282" t="str">
            <v>27729.0000</v>
          </cell>
          <cell r="P1282" t="str">
            <v>913.0000</v>
          </cell>
          <cell r="Q1282" t="str">
            <v>5896.0000</v>
          </cell>
          <cell r="R1282" t="str">
            <v>9190.0000</v>
          </cell>
          <cell r="T1282" t="str">
            <v>1564.7270</v>
          </cell>
          <cell r="V1282" t="str">
            <v>20.2700</v>
          </cell>
          <cell r="W1282" t="str">
            <v>-193.0000</v>
          </cell>
          <cell r="X1282" t="str">
            <v>138898.0000</v>
          </cell>
        </row>
        <row r="1283">
          <cell r="I1283" t="str">
            <v>83626.0000</v>
          </cell>
          <cell r="M1283">
            <v>4909.1428571428569</v>
          </cell>
          <cell r="N1283" t="str">
            <v>149422.0000</v>
          </cell>
          <cell r="O1283" t="str">
            <v>25853.0000</v>
          </cell>
          <cell r="P1283" t="str">
            <v>603.0000</v>
          </cell>
          <cell r="Q1283" t="str">
            <v>5888.0000</v>
          </cell>
          <cell r="R1283" t="str">
            <v>6188.0000</v>
          </cell>
          <cell r="T1283" t="str">
            <v>1366.3740</v>
          </cell>
          <cell r="V1283" t="str">
            <v>28.8300</v>
          </cell>
          <cell r="W1283" t="str">
            <v>3307.0000</v>
          </cell>
          <cell r="X1283" t="str">
            <v>144603.0000</v>
          </cell>
        </row>
        <row r="1284">
          <cell r="I1284" t="str">
            <v>3848.8000</v>
          </cell>
          <cell r="M1284">
            <v>0</v>
          </cell>
          <cell r="N1284" t="str">
            <v>12700.3000</v>
          </cell>
          <cell r="O1284" t="str">
            <v>5138.7000</v>
          </cell>
          <cell r="P1284" t="str">
            <v>129.0000</v>
          </cell>
          <cell r="Q1284" t="str">
            <v>815.4000</v>
          </cell>
          <cell r="R1284" t="str">
            <v>1143.3000</v>
          </cell>
          <cell r="T1284" t="str">
            <v>465.2990</v>
          </cell>
          <cell r="V1284" t="str">
            <v>57.7500</v>
          </cell>
          <cell r="W1284" t="str">
            <v>143.6000</v>
          </cell>
          <cell r="X1284" t="str">
            <v>12522.3000</v>
          </cell>
        </row>
        <row r="1285">
          <cell r="I1285" t="str">
            <v>3585.0000</v>
          </cell>
          <cell r="M1285">
            <v>294.93333333333334</v>
          </cell>
          <cell r="N1285" t="str">
            <v>16353.0000</v>
          </cell>
          <cell r="O1285" t="str">
            <v>6446.0000</v>
          </cell>
          <cell r="P1285" t="str">
            <v>204.0000</v>
          </cell>
          <cell r="Q1285" t="str">
            <v>948.0000</v>
          </cell>
          <cell r="R1285" t="str">
            <v>1387.0000</v>
          </cell>
          <cell r="T1285" t="str">
            <v>477.3150</v>
          </cell>
          <cell r="V1285" t="str">
            <v>68.5500</v>
          </cell>
          <cell r="W1285" t="str">
            <v>152.0000</v>
          </cell>
          <cell r="X1285" t="str">
            <v>12700.3000</v>
          </cell>
        </row>
        <row r="1286">
          <cell r="I1286" t="str">
            <v>3739.0000</v>
          </cell>
          <cell r="M1286">
            <v>334.16666666666669</v>
          </cell>
          <cell r="N1286" t="str">
            <v>18880.0000</v>
          </cell>
          <cell r="O1286" t="str">
            <v>7022.0000</v>
          </cell>
          <cell r="P1286" t="str">
            <v>51.0000</v>
          </cell>
          <cell r="Q1286" t="str">
            <v>990.0000</v>
          </cell>
          <cell r="R1286" t="str">
            <v>1007.0000</v>
          </cell>
          <cell r="T1286" t="str">
            <v>476.8730</v>
          </cell>
          <cell r="V1286" t="str">
            <v>18.4300</v>
          </cell>
          <cell r="W1286" t="str">
            <v>220.0000</v>
          </cell>
          <cell r="X1286" t="str">
            <v>16353.0000</v>
          </cell>
        </row>
        <row r="1287">
          <cell r="I1287" t="str">
            <v>4897.0000</v>
          </cell>
          <cell r="M1287">
            <v>316.66666666666669</v>
          </cell>
          <cell r="N1287" t="str">
            <v>18280.0000</v>
          </cell>
          <cell r="O1287" t="str">
            <v>5714.0000</v>
          </cell>
          <cell r="P1287" t="str">
            <v>0.0000</v>
          </cell>
          <cell r="Q1287" t="str">
            <v>1044.0000</v>
          </cell>
          <cell r="R1287" t="str">
            <v>-252.0000</v>
          </cell>
          <cell r="T1287" t="str">
            <v>480.6050</v>
          </cell>
          <cell r="V1287" t="str">
            <v>24.5400</v>
          </cell>
          <cell r="W1287" t="str">
            <v>415.0000</v>
          </cell>
          <cell r="X1287" t="str">
            <v>18880.0000</v>
          </cell>
        </row>
        <row r="1288">
          <cell r="I1288" t="str">
            <v>5895.0000</v>
          </cell>
          <cell r="M1288">
            <v>356.0333333333333</v>
          </cell>
          <cell r="N1288" t="str">
            <v>17744.0000</v>
          </cell>
          <cell r="O1288" t="str">
            <v>7440.0000</v>
          </cell>
          <cell r="P1288" t="str">
            <v>0.0000</v>
          </cell>
          <cell r="Q1288" t="str">
            <v>1058.0000</v>
          </cell>
          <cell r="R1288" t="str">
            <v>-295.0000</v>
          </cell>
          <cell r="T1288" t="str">
            <v>515.3050</v>
          </cell>
          <cell r="V1288" t="str">
            <v>23.1000</v>
          </cell>
          <cell r="W1288" t="str">
            <v>386.0000</v>
          </cell>
          <cell r="X1288" t="str">
            <v>18280.0000</v>
          </cell>
        </row>
        <row r="1289">
          <cell r="I1289" t="str">
            <v>6404.0000</v>
          </cell>
          <cell r="M1289">
            <v>381.93333333333334</v>
          </cell>
          <cell r="N1289" t="str">
            <v>17087.0000</v>
          </cell>
          <cell r="O1289" t="str">
            <v>7512.0000</v>
          </cell>
          <cell r="P1289" t="str">
            <v>0.0000</v>
          </cell>
          <cell r="Q1289" t="str">
            <v>831.0000</v>
          </cell>
          <cell r="R1289" t="str">
            <v>286.0000</v>
          </cell>
          <cell r="T1289" t="str">
            <v>523.2860</v>
          </cell>
          <cell r="V1289" t="str">
            <v>24.0400</v>
          </cell>
          <cell r="W1289" t="str">
            <v>427.0000</v>
          </cell>
          <cell r="X1289" t="str">
            <v>17744.0000</v>
          </cell>
        </row>
        <row r="1290">
          <cell r="I1290" t="str">
            <v>7910.0000</v>
          </cell>
          <cell r="M1290">
            <v>374.1</v>
          </cell>
          <cell r="N1290" t="str">
            <v>17954.0000</v>
          </cell>
          <cell r="O1290" t="str">
            <v>7896.0000</v>
          </cell>
          <cell r="P1290" t="str">
            <v>0.0000</v>
          </cell>
          <cell r="Q1290" t="str">
            <v>761.0000</v>
          </cell>
          <cell r="R1290" t="str">
            <v>499.0000</v>
          </cell>
          <cell r="T1290" t="str">
            <v>514.3180</v>
          </cell>
          <cell r="V1290" t="str">
            <v>27.5500</v>
          </cell>
          <cell r="W1290" t="str">
            <v>297.0000</v>
          </cell>
          <cell r="X1290" t="str">
            <v>17087.0000</v>
          </cell>
        </row>
        <row r="1291">
          <cell r="I1291" t="str">
            <v>9587.0000</v>
          </cell>
          <cell r="M1291">
            <v>376.43333333333334</v>
          </cell>
          <cell r="N1291" t="str">
            <v>19224.0000</v>
          </cell>
          <cell r="O1291" t="str">
            <v>9691.0000</v>
          </cell>
          <cell r="P1291" t="str">
            <v>0.0000</v>
          </cell>
          <cell r="Q1291" t="str">
            <v>784.0000</v>
          </cell>
          <cell r="R1291" t="str">
            <v>729.0000</v>
          </cell>
          <cell r="T1291" t="str">
            <v>509.8630</v>
          </cell>
          <cell r="V1291" t="str">
            <v>20.7300</v>
          </cell>
          <cell r="W1291" t="str">
            <v>399.0000</v>
          </cell>
          <cell r="X1291" t="str">
            <v>17954.0000</v>
          </cell>
        </row>
        <row r="1292">
          <cell r="I1292" t="str">
            <v>702.2820</v>
          </cell>
          <cell r="M1292">
            <v>0</v>
          </cell>
          <cell r="N1292" t="str">
            <v>4142.1140</v>
          </cell>
          <cell r="O1292" t="str">
            <v>2260.8060</v>
          </cell>
          <cell r="P1292" t="str">
            <v>77.8140</v>
          </cell>
          <cell r="Q1292" t="str">
            <v>92.3030</v>
          </cell>
          <cell r="R1292" t="str">
            <v>385.3230</v>
          </cell>
          <cell r="T1292" t="str">
            <v>172.3900</v>
          </cell>
          <cell r="V1292" t="str">
            <v>26.1875</v>
          </cell>
          <cell r="W1292" t="str">
            <v>-6.5920</v>
          </cell>
          <cell r="X1292" t="str">
            <v>3929.6720</v>
          </cell>
        </row>
        <row r="1293">
          <cell r="I1293" t="str">
            <v>707.1580</v>
          </cell>
          <cell r="M1293">
            <v>0</v>
          </cell>
          <cell r="N1293" t="str">
            <v>4206.6460</v>
          </cell>
          <cell r="O1293" t="str">
            <v>2345.1230</v>
          </cell>
          <cell r="P1293" t="str">
            <v>60.9850</v>
          </cell>
          <cell r="Q1293" t="str">
            <v>85.7930</v>
          </cell>
          <cell r="R1293" t="str">
            <v>297.1470</v>
          </cell>
          <cell r="T1293" t="str">
            <v>173.4740</v>
          </cell>
          <cell r="V1293" t="str">
            <v>36.7000</v>
          </cell>
          <cell r="W1293" t="str">
            <v>-3.2580</v>
          </cell>
          <cell r="X1293" t="str">
            <v>4142.1140</v>
          </cell>
        </row>
        <row r="1294">
          <cell r="I1294" t="str">
            <v>655.0100</v>
          </cell>
          <cell r="M1294">
            <v>29.443100000000001</v>
          </cell>
          <cell r="N1294" t="str">
            <v>4019.8430</v>
          </cell>
          <cell r="O1294" t="str">
            <v>2130.0090</v>
          </cell>
          <cell r="P1294" t="str">
            <v>97.9120</v>
          </cell>
          <cell r="Q1294" t="str">
            <v>70.1510</v>
          </cell>
          <cell r="R1294" t="str">
            <v>367.5000</v>
          </cell>
          <cell r="T1294" t="str">
            <v>174.3810</v>
          </cell>
          <cell r="V1294" t="str">
            <v>30.8000</v>
          </cell>
          <cell r="W1294" t="str">
            <v>6.6430</v>
          </cell>
          <cell r="X1294" t="str">
            <v>4206.6460</v>
          </cell>
        </row>
        <row r="1295">
          <cell r="I1295" t="str">
            <v>757.6840</v>
          </cell>
          <cell r="M1295">
            <v>27.6983</v>
          </cell>
          <cell r="N1295" t="str">
            <v>4116.4970</v>
          </cell>
          <cell r="O1295" t="str">
            <v>2312.2830</v>
          </cell>
          <cell r="P1295" t="str">
            <v>114.5330</v>
          </cell>
          <cell r="Q1295" t="str">
            <v>69.0130</v>
          </cell>
          <cell r="R1295" t="str">
            <v>353.6420</v>
          </cell>
          <cell r="T1295" t="str">
            <v>174.0450</v>
          </cell>
          <cell r="V1295" t="str">
            <v>33.2000</v>
          </cell>
          <cell r="W1295" t="str">
            <v>22.8790</v>
          </cell>
          <cell r="X1295" t="str">
            <v>4019.8430</v>
          </cell>
        </row>
        <row r="1296">
          <cell r="I1296" t="str">
            <v>962.8710</v>
          </cell>
          <cell r="M1296">
            <v>31.690700000000003</v>
          </cell>
          <cell r="N1296" t="str">
            <v>4455.2470</v>
          </cell>
          <cell r="O1296" t="str">
            <v>2544.3770</v>
          </cell>
          <cell r="P1296" t="str">
            <v>115.6830</v>
          </cell>
          <cell r="Q1296" t="str">
            <v>62.2070</v>
          </cell>
          <cell r="R1296" t="str">
            <v>395.5520</v>
          </cell>
          <cell r="T1296" t="str">
            <v>174.9650</v>
          </cell>
          <cell r="V1296" t="str">
            <v>44.0600</v>
          </cell>
          <cell r="W1296" t="str">
            <v>32.4450</v>
          </cell>
          <cell r="X1296" t="str">
            <v>4116.4970</v>
          </cell>
        </row>
        <row r="1297">
          <cell r="I1297" t="str">
            <v>1114.9800</v>
          </cell>
          <cell r="M1297">
            <v>37.947333333333333</v>
          </cell>
          <cell r="N1297" t="str">
            <v>4771.5380</v>
          </cell>
          <cell r="O1297" t="str">
            <v>2693.9570</v>
          </cell>
          <cell r="P1297" t="str">
            <v>156.8070</v>
          </cell>
          <cell r="Q1297" t="str">
            <v>65.5290</v>
          </cell>
          <cell r="R1297" t="str">
            <v>437.4340</v>
          </cell>
          <cell r="T1297" t="str">
            <v>173.0330</v>
          </cell>
          <cell r="V1297" t="str">
            <v>43.9200</v>
          </cell>
          <cell r="W1297" t="str">
            <v>39.0980</v>
          </cell>
          <cell r="X1297" t="str">
            <v>4455.2470</v>
          </cell>
        </row>
        <row r="1298">
          <cell r="I1298" t="str">
            <v>1260.5380</v>
          </cell>
          <cell r="M1298">
            <v>43.835899999999995</v>
          </cell>
          <cell r="N1298" t="str">
            <v>4496.9840</v>
          </cell>
          <cell r="O1298" t="str">
            <v>2549.9910</v>
          </cell>
          <cell r="P1298" t="str">
            <v>0.0000</v>
          </cell>
          <cell r="Q1298" t="str">
            <v>73.4230</v>
          </cell>
          <cell r="R1298" t="str">
            <v>475.4050</v>
          </cell>
          <cell r="T1298" t="str">
            <v>170.5310</v>
          </cell>
          <cell r="V1298" t="str">
            <v>47.4300</v>
          </cell>
          <cell r="W1298" t="str">
            <v>55.0280</v>
          </cell>
          <cell r="X1298" t="str">
            <v>4771.5380</v>
          </cell>
        </row>
        <row r="1299">
          <cell r="I1299" t="str">
            <v>1365.7760</v>
          </cell>
          <cell r="M1299">
            <v>45.493733333333331</v>
          </cell>
          <cell r="N1299" t="str">
            <v>4774.0690</v>
          </cell>
          <cell r="O1299" t="str">
            <v>2716.7160</v>
          </cell>
          <cell r="P1299" t="str">
            <v>0.0000</v>
          </cell>
          <cell r="Q1299" t="str">
            <v>87.7020</v>
          </cell>
          <cell r="R1299" t="str">
            <v>506.3390</v>
          </cell>
          <cell r="T1299" t="str">
            <v>166.0650</v>
          </cell>
          <cell r="V1299" t="str">
            <v>46.3000</v>
          </cell>
          <cell r="W1299" t="str">
            <v>58.4140</v>
          </cell>
          <cell r="X1299" t="str">
            <v>4496.9840</v>
          </cell>
        </row>
        <row r="1300">
          <cell r="I1300" t="str">
            <v>977.8670</v>
          </cell>
          <cell r="M1300">
            <v>90.487285714285733</v>
          </cell>
          <cell r="N1300" t="str">
            <v>4786.3500</v>
          </cell>
          <cell r="O1300" t="str">
            <v>2324.3320</v>
          </cell>
          <cell r="P1300" t="str">
            <v>0.0000</v>
          </cell>
          <cell r="Q1300" t="str">
            <v>88.6980</v>
          </cell>
          <cell r="R1300" t="str">
            <v>475.4170</v>
          </cell>
          <cell r="T1300" t="str">
            <v>159.4430</v>
          </cell>
          <cell r="V1300" t="str">
            <v>37.8600</v>
          </cell>
          <cell r="W1300" t="str">
            <v>54.1110</v>
          </cell>
          <cell r="X1300" t="str">
            <v>4774.0690</v>
          </cell>
        </row>
        <row r="1301">
          <cell r="I1301" t="str">
            <v>1216.4150</v>
          </cell>
          <cell r="M1301">
            <v>30.655571428571442</v>
          </cell>
          <cell r="N1301" t="str">
            <v>5004.6890</v>
          </cell>
          <cell r="O1301" t="str">
            <v>2621.3300</v>
          </cell>
          <cell r="P1301" t="str">
            <v>0.0000</v>
          </cell>
          <cell r="Q1301" t="str">
            <v>90.4110</v>
          </cell>
          <cell r="R1301" t="str">
            <v>399.5750</v>
          </cell>
          <cell r="T1301" t="str">
            <v>158.9180</v>
          </cell>
          <cell r="V1301" t="str">
            <v>37.9600</v>
          </cell>
          <cell r="W1301" t="str">
            <v>39.1220</v>
          </cell>
          <cell r="X1301" t="str">
            <v>4786.3500</v>
          </cell>
        </row>
        <row r="1302">
          <cell r="I1302" t="str">
            <v>1439.7110</v>
          </cell>
          <cell r="M1302">
            <v>24.774857142857144</v>
          </cell>
          <cell r="N1302" t="str">
            <v>5465.0440</v>
          </cell>
          <cell r="O1302" t="str">
            <v>2793.8190</v>
          </cell>
          <cell r="P1302" t="str">
            <v>0.0000</v>
          </cell>
          <cell r="Q1302" t="str">
            <v>89.3320</v>
          </cell>
          <cell r="R1302" t="str">
            <v>475.5110</v>
          </cell>
          <cell r="T1302" t="str">
            <v>157.6360</v>
          </cell>
          <cell r="V1302" t="str">
            <v>51.3400</v>
          </cell>
          <cell r="W1302" t="str">
            <v>55.3600</v>
          </cell>
          <cell r="X1302" t="str">
            <v>5004.6890</v>
          </cell>
        </row>
        <row r="1303">
          <cell r="I1303" t="str">
            <v>1470.0300</v>
          </cell>
          <cell r="M1303">
            <v>53.969857142857158</v>
          </cell>
          <cell r="N1303" t="str">
            <v>5879.5910</v>
          </cell>
          <cell r="O1303" t="str">
            <v>2783.2350</v>
          </cell>
          <cell r="P1303" t="str">
            <v>0.0000</v>
          </cell>
          <cell r="Q1303" t="str">
            <v>88.9360</v>
          </cell>
          <cell r="R1303" t="str">
            <v>565.1160</v>
          </cell>
          <cell r="T1303" t="str">
            <v>155.6510</v>
          </cell>
          <cell r="V1303" t="str">
            <v>61.2000</v>
          </cell>
          <cell r="W1303" t="str">
            <v>71.0240</v>
          </cell>
          <cell r="X1303" t="str">
            <v>5465.0440</v>
          </cell>
        </row>
        <row r="1304">
          <cell r="I1304" t="str">
            <v>1595.6790</v>
          </cell>
          <cell r="M1304">
            <v>89.033285714285711</v>
          </cell>
          <cell r="N1304" t="str">
            <v>6807.0610</v>
          </cell>
          <cell r="O1304" t="str">
            <v>2997.8870</v>
          </cell>
          <cell r="P1304" t="str">
            <v>0.0000</v>
          </cell>
          <cell r="Q1304" t="str">
            <v>98.3830</v>
          </cell>
          <cell r="R1304" t="str">
            <v>648.0410</v>
          </cell>
          <cell r="T1304" t="str">
            <v>154.8410</v>
          </cell>
          <cell r="V1304" t="str">
            <v>63.5800</v>
          </cell>
          <cell r="W1304" t="str">
            <v>69.9230</v>
          </cell>
          <cell r="X1304" t="str">
            <v>5879.5910</v>
          </cell>
        </row>
        <row r="1305">
          <cell r="I1305" t="str">
            <v>2216.6000</v>
          </cell>
          <cell r="M1305">
            <v>0</v>
          </cell>
          <cell r="N1305" t="str">
            <v>5717.5000</v>
          </cell>
          <cell r="O1305" t="str">
            <v>1226.6000</v>
          </cell>
          <cell r="P1305" t="str">
            <v>2.3000</v>
          </cell>
          <cell r="Q1305" t="str">
            <v>133.6000</v>
          </cell>
          <cell r="R1305" t="str">
            <v>286.3000</v>
          </cell>
          <cell r="T1305" t="str">
            <v>102.3300</v>
          </cell>
          <cell r="V1305" t="str">
            <v>36.3750</v>
          </cell>
          <cell r="W1305" t="str">
            <v>39.3000</v>
          </cell>
          <cell r="X1305" t="str">
            <v>5455.6000</v>
          </cell>
        </row>
        <row r="1306">
          <cell r="I1306" t="str">
            <v>1842.6000</v>
          </cell>
          <cell r="M1306">
            <v>32.43</v>
          </cell>
          <cell r="N1306" t="str">
            <v>4638.1000</v>
          </cell>
          <cell r="O1306" t="str">
            <v>1361.4000</v>
          </cell>
          <cell r="P1306" t="str">
            <v>13.9000</v>
          </cell>
          <cell r="Q1306" t="str">
            <v>173.8000</v>
          </cell>
          <cell r="R1306" t="str">
            <v>176.9000</v>
          </cell>
          <cell r="T1306" t="str">
            <v>101.6980</v>
          </cell>
          <cell r="V1306" t="str">
            <v>26.6200</v>
          </cell>
          <cell r="W1306" t="str">
            <v>44.4000</v>
          </cell>
          <cell r="X1306" t="str">
            <v>5717.5000</v>
          </cell>
        </row>
        <row r="1307">
          <cell r="I1307" t="str">
            <v>1990.0000</v>
          </cell>
          <cell r="M1307">
            <v>55.213333333333338</v>
          </cell>
          <cell r="N1307" t="str">
            <v>5989.6000</v>
          </cell>
          <cell r="O1307" t="str">
            <v>932.9000</v>
          </cell>
          <cell r="P1307" t="str">
            <v>0.0000</v>
          </cell>
          <cell r="Q1307" t="str">
            <v>183.5000</v>
          </cell>
          <cell r="R1307" t="str">
            <v>165.9000</v>
          </cell>
          <cell r="T1307" t="str">
            <v>117.0620</v>
          </cell>
          <cell r="V1307" t="str">
            <v>18.3200</v>
          </cell>
          <cell r="W1307" t="str">
            <v>84.3000</v>
          </cell>
          <cell r="X1307" t="str">
            <v>4638.1000</v>
          </cell>
        </row>
        <row r="1308">
          <cell r="I1308" t="str">
            <v>2306.0000</v>
          </cell>
          <cell r="M1308">
            <v>63.31666666666667</v>
          </cell>
          <cell r="N1308" t="str">
            <v>5889.9000</v>
          </cell>
          <cell r="O1308" t="str">
            <v>1193.5000</v>
          </cell>
          <cell r="P1308" t="str">
            <v>0.0000</v>
          </cell>
          <cell r="Q1308" t="str">
            <v>219.1000</v>
          </cell>
          <cell r="R1308" t="str">
            <v>38.5000</v>
          </cell>
          <cell r="T1308" t="str">
            <v>117.7250</v>
          </cell>
          <cell r="V1308" t="str">
            <v>29.6900</v>
          </cell>
          <cell r="W1308" t="str">
            <v>120.4000</v>
          </cell>
          <cell r="X1308" t="str">
            <v>5989.6000</v>
          </cell>
        </row>
        <row r="1309">
          <cell r="I1309" t="str">
            <v>2540.4000</v>
          </cell>
          <cell r="M1309">
            <v>72.089999999999989</v>
          </cell>
          <cell r="N1309" t="str">
            <v>6217.5000</v>
          </cell>
          <cell r="O1309" t="str">
            <v>1342.9000</v>
          </cell>
          <cell r="P1309" t="str">
            <v>33.7000</v>
          </cell>
          <cell r="Q1309" t="str">
            <v>185.4000</v>
          </cell>
          <cell r="R1309" t="str">
            <v>156.0000</v>
          </cell>
          <cell r="T1309" t="str">
            <v>119.1430</v>
          </cell>
          <cell r="V1309" t="str">
            <v>32.6400</v>
          </cell>
          <cell r="W1309" t="str">
            <v>107.2000</v>
          </cell>
          <cell r="X1309" t="str">
            <v>5889.9000</v>
          </cell>
        </row>
        <row r="1310">
          <cell r="I1310" t="str">
            <v>2716.3000</v>
          </cell>
          <cell r="M1310">
            <v>87.796666666666653</v>
          </cell>
          <cell r="N1310" t="str">
            <v>6454.0000</v>
          </cell>
          <cell r="O1310" t="str">
            <v>1473.0000</v>
          </cell>
          <cell r="P1310" t="str">
            <v>42.1000</v>
          </cell>
          <cell r="Q1310" t="str">
            <v>181.8000</v>
          </cell>
          <cell r="R1310" t="str">
            <v>243.8000</v>
          </cell>
          <cell r="T1310" t="str">
            <v>123.1060</v>
          </cell>
          <cell r="V1310" t="str">
            <v>41.1000</v>
          </cell>
          <cell r="W1310" t="str">
            <v>122.7000</v>
          </cell>
          <cell r="X1310" t="str">
            <v>6217.5000</v>
          </cell>
        </row>
        <row r="1311">
          <cell r="I1311" t="str">
            <v>2996.0000</v>
          </cell>
          <cell r="M1311">
            <v>88.023333333333326</v>
          </cell>
          <cell r="N1311" t="str">
            <v>6901.2000</v>
          </cell>
          <cell r="O1311" t="str">
            <v>1976.7000</v>
          </cell>
          <cell r="P1311" t="str">
            <v>57.2000</v>
          </cell>
          <cell r="Q1311" t="str">
            <v>197.2000</v>
          </cell>
          <cell r="R1311" t="str">
            <v>481.2000</v>
          </cell>
          <cell r="T1311" t="str">
            <v>124.9510</v>
          </cell>
          <cell r="V1311" t="str">
            <v>45.5500</v>
          </cell>
          <cell r="W1311" t="str">
            <v>138.5000</v>
          </cell>
          <cell r="X1311" t="str">
            <v>6454.0000</v>
          </cell>
        </row>
        <row r="1312">
          <cell r="I1312" t="str">
            <v>3160.2000</v>
          </cell>
          <cell r="M1312">
            <v>81.866666666666674</v>
          </cell>
          <cell r="N1312" t="str">
            <v>7534.0000</v>
          </cell>
          <cell r="O1312" t="str">
            <v>2579.4000</v>
          </cell>
          <cell r="P1312" t="str">
            <v>170.2000</v>
          </cell>
          <cell r="Q1312" t="str">
            <v>204.8000</v>
          </cell>
          <cell r="R1312" t="str">
            <v>496.0000</v>
          </cell>
          <cell r="T1312" t="str">
            <v>124.6100</v>
          </cell>
          <cell r="V1312" t="str">
            <v>70.6100</v>
          </cell>
          <cell r="W1312" t="str">
            <v>142.3000</v>
          </cell>
          <cell r="X1312" t="str">
            <v>6901.2000</v>
          </cell>
        </row>
        <row r="1313">
          <cell r="I1313" t="str">
            <v>2373.1000</v>
          </cell>
          <cell r="M1313">
            <v>184.24285714285716</v>
          </cell>
          <cell r="N1313" t="str">
            <v>7482.9000</v>
          </cell>
          <cell r="O1313" t="str">
            <v>2091.3000</v>
          </cell>
          <cell r="P1313" t="str">
            <v>62.3000</v>
          </cell>
          <cell r="Q1313" t="str">
            <v>211.8000</v>
          </cell>
          <cell r="R1313" t="str">
            <v>673.6000</v>
          </cell>
          <cell r="T1313" t="str">
            <v>123.2000</v>
          </cell>
          <cell r="V1313" t="str">
            <v>37.0200</v>
          </cell>
          <cell r="W1313" t="str">
            <v>123.0000</v>
          </cell>
          <cell r="X1313" t="str">
            <v>7534.0000</v>
          </cell>
        </row>
        <row r="1314">
          <cell r="I1314" t="str">
            <v>2784.1000</v>
          </cell>
          <cell r="M1314">
            <v>153.97142857142859</v>
          </cell>
          <cell r="N1314" t="str">
            <v>8741.4000</v>
          </cell>
          <cell r="O1314" t="str">
            <v>2921.0000</v>
          </cell>
          <cell r="P1314" t="str">
            <v>257.2000</v>
          </cell>
          <cell r="Q1314" t="str">
            <v>210.0000</v>
          </cell>
          <cell r="R1314" t="str">
            <v>562.8000</v>
          </cell>
          <cell r="T1314" t="str">
            <v>124.3880</v>
          </cell>
          <cell r="V1314" t="str">
            <v>64.2500</v>
          </cell>
          <cell r="W1314" t="str">
            <v>227.3000</v>
          </cell>
          <cell r="X1314" t="str">
            <v>7482.9000</v>
          </cell>
        </row>
        <row r="1315">
          <cell r="I1315" t="str">
            <v>3375.9000</v>
          </cell>
          <cell r="M1315">
            <v>106.44285714285715</v>
          </cell>
          <cell r="N1315" t="str">
            <v>9271.6000</v>
          </cell>
          <cell r="O1315" t="str">
            <v>3346.9000</v>
          </cell>
          <cell r="P1315" t="str">
            <v>431.2000</v>
          </cell>
          <cell r="Q1315" t="str">
            <v>236.7000</v>
          </cell>
          <cell r="R1315" t="str">
            <v>576.5000</v>
          </cell>
          <cell r="T1315" t="str">
            <v>124.9530</v>
          </cell>
          <cell r="V1315" t="str">
            <v>88.0700</v>
          </cell>
          <cell r="W1315" t="str">
            <v>224.9000</v>
          </cell>
          <cell r="X1315" t="str">
            <v>8741.4000</v>
          </cell>
        </row>
        <row r="1316">
          <cell r="I1316" t="str">
            <v>3488.4000</v>
          </cell>
          <cell r="M1316">
            <v>147.71428571428572</v>
          </cell>
          <cell r="N1316" t="str">
            <v>10713.7000</v>
          </cell>
          <cell r="O1316" t="str">
            <v>3700.1000</v>
          </cell>
          <cell r="P1316" t="str">
            <v>560.5000</v>
          </cell>
          <cell r="Q1316" t="str">
            <v>262.1000</v>
          </cell>
          <cell r="R1316" t="str">
            <v>810.1000</v>
          </cell>
          <cell r="T1316" t="str">
            <v>125.2910</v>
          </cell>
          <cell r="V1316" t="str">
            <v>123.7000</v>
          </cell>
          <cell r="W1316" t="str">
            <v>154.2000</v>
          </cell>
          <cell r="X1316" t="str">
            <v>9271.6000</v>
          </cell>
        </row>
        <row r="1317">
          <cell r="I1317" t="str">
            <v>4749.6000</v>
          </cell>
          <cell r="M1317">
            <v>129.65999999999997</v>
          </cell>
          <cell r="N1317" t="str">
            <v>13568.0000</v>
          </cell>
          <cell r="O1317" t="str">
            <v>3503.0000</v>
          </cell>
          <cell r="P1317">
            <v>0</v>
          </cell>
          <cell r="Q1317" t="str">
            <v>630.3000</v>
          </cell>
          <cell r="R1317" t="str">
            <v>40.3000</v>
          </cell>
          <cell r="T1317" t="str">
            <v>157.6040</v>
          </cell>
          <cell r="V1317" t="str">
            <v>22.9900</v>
          </cell>
          <cell r="W1317" t="str">
            <v>64.4000</v>
          </cell>
          <cell r="X1317" t="str">
            <v>13102.6000</v>
          </cell>
        </row>
        <row r="1318">
          <cell r="I1318" t="str">
            <v>4176.2000</v>
          </cell>
          <cell r="M1318">
            <v>144.92666666666668</v>
          </cell>
          <cell r="N1318" t="str">
            <v>13512.9000</v>
          </cell>
          <cell r="O1318" t="str">
            <v>2864.0000</v>
          </cell>
          <cell r="P1318">
            <v>0</v>
          </cell>
          <cell r="Q1318" t="str">
            <v>636.7000</v>
          </cell>
          <cell r="R1318" t="str">
            <v>-203.6000</v>
          </cell>
          <cell r="T1318" t="str">
            <v>163.1660</v>
          </cell>
          <cell r="V1318" t="str">
            <v>23.8100</v>
          </cell>
          <cell r="W1318" t="str">
            <v>138.3000</v>
          </cell>
          <cell r="X1318" t="str">
            <v>13568.0000</v>
          </cell>
        </row>
        <row r="1319">
          <cell r="I1319" t="str">
            <v>3602.4000</v>
          </cell>
          <cell r="M1319">
            <v>184.06</v>
          </cell>
          <cell r="N1319" t="str">
            <v>13146.6000</v>
          </cell>
          <cell r="O1319" t="str">
            <v>650.6000</v>
          </cell>
          <cell r="P1319">
            <v>0</v>
          </cell>
          <cell r="Q1319" t="str">
            <v>602.8000</v>
          </cell>
          <cell r="R1319" t="str">
            <v>-1105.8000</v>
          </cell>
          <cell r="T1319" t="str">
            <v>175.3070</v>
          </cell>
          <cell r="V1319" t="str">
            <v>6.8100</v>
          </cell>
          <cell r="W1319" t="str">
            <v>216.4000</v>
          </cell>
          <cell r="X1319" t="str">
            <v>13512.9000</v>
          </cell>
        </row>
        <row r="1320">
          <cell r="I1320" t="str">
            <v>4129.1000</v>
          </cell>
          <cell r="M1320">
            <v>214.01333333333332</v>
          </cell>
          <cell r="N1320" t="str">
            <v>15005.5000</v>
          </cell>
          <cell r="O1320" t="str">
            <v>-13.1000</v>
          </cell>
          <cell r="P1320">
            <v>0</v>
          </cell>
          <cell r="Q1320" t="str">
            <v>693.0000</v>
          </cell>
          <cell r="R1320" t="str">
            <v>-802.1000</v>
          </cell>
          <cell r="T1320" t="str">
            <v>175.3260</v>
          </cell>
          <cell r="V1320" t="str">
            <v>7.8600</v>
          </cell>
          <cell r="W1320" t="str">
            <v>505.4000</v>
          </cell>
          <cell r="X1320" t="str">
            <v>13146.6000</v>
          </cell>
        </row>
        <row r="1321">
          <cell r="I1321" t="str">
            <v>4598.3000</v>
          </cell>
          <cell r="M1321">
            <v>180.79</v>
          </cell>
          <cell r="N1321" t="str">
            <v>16533.3000</v>
          </cell>
          <cell r="O1321" t="str">
            <v>72.8000</v>
          </cell>
          <cell r="P1321">
            <v>0</v>
          </cell>
          <cell r="Q1321" t="str">
            <v>628.7000</v>
          </cell>
          <cell r="R1321" t="str">
            <v>114.8000</v>
          </cell>
          <cell r="T1321" t="str">
            <v>175.6200</v>
          </cell>
          <cell r="V1321" t="str">
            <v>14.6600</v>
          </cell>
          <cell r="W1321" t="str">
            <v>375.7000</v>
          </cell>
          <cell r="X1321" t="str">
            <v>15005.5000</v>
          </cell>
        </row>
        <row r="1322">
          <cell r="I1322" t="str">
            <v>5042.0000</v>
          </cell>
          <cell r="M1322">
            <v>196.23333333333335</v>
          </cell>
          <cell r="N1322" t="str">
            <v>15627.0000</v>
          </cell>
          <cell r="O1322" t="str">
            <v>73.0000</v>
          </cell>
          <cell r="P1322">
            <v>0</v>
          </cell>
          <cell r="Q1322" t="str">
            <v>630.0000</v>
          </cell>
          <cell r="R1322" t="str">
            <v>239.0000</v>
          </cell>
          <cell r="T1322" t="str">
            <v>176.5100</v>
          </cell>
          <cell r="V1322" t="str">
            <v>17.3800</v>
          </cell>
          <cell r="W1322" t="str">
            <v>396.0000</v>
          </cell>
          <cell r="X1322" t="str">
            <v>16533.3000</v>
          </cell>
        </row>
        <row r="1323">
          <cell r="I1323" t="str">
            <v>5972.0000</v>
          </cell>
          <cell r="M1323">
            <v>225.4</v>
          </cell>
          <cell r="N1323" t="str">
            <v>17029.0000</v>
          </cell>
          <cell r="O1323" t="str">
            <v>-758.0000</v>
          </cell>
          <cell r="P1323">
            <v>0</v>
          </cell>
          <cell r="Q1323" t="str">
            <v>675.0000</v>
          </cell>
          <cell r="R1323" t="str">
            <v>-330.0000</v>
          </cell>
          <cell r="T1323" t="str">
            <v>178.2190</v>
          </cell>
          <cell r="V1323" t="str">
            <v>20.9900</v>
          </cell>
          <cell r="W1323" t="str">
            <v>452.0000</v>
          </cell>
          <cell r="X1323" t="str">
            <v>15627.0000</v>
          </cell>
        </row>
        <row r="1324">
          <cell r="I1324" t="str">
            <v>6566.0000</v>
          </cell>
          <cell r="M1324">
            <v>168.06666666666666</v>
          </cell>
          <cell r="N1324" t="str">
            <v>17191.0000</v>
          </cell>
          <cell r="O1324" t="str">
            <v>2850.0000</v>
          </cell>
          <cell r="P1324">
            <v>0</v>
          </cell>
          <cell r="Q1324" t="str">
            <v>614.0000</v>
          </cell>
          <cell r="R1324" t="str">
            <v>139.0000</v>
          </cell>
          <cell r="T1324" t="str">
            <v>240.1220</v>
          </cell>
          <cell r="V1324" t="str">
            <v>28.2200</v>
          </cell>
          <cell r="W1324" t="str">
            <v>344.0000</v>
          </cell>
          <cell r="X1324" t="str">
            <v>17029.0000</v>
          </cell>
        </row>
        <row r="1325">
          <cell r="I1325" t="str">
            <v>4430.0000</v>
          </cell>
          <cell r="M1325">
            <v>466.28571428571428</v>
          </cell>
          <cell r="N1325" t="str">
            <v>15226.0000</v>
          </cell>
          <cell r="O1325" t="str">
            <v>1022.0000</v>
          </cell>
          <cell r="P1325">
            <v>0</v>
          </cell>
          <cell r="Q1325" t="str">
            <v>660.0000</v>
          </cell>
          <cell r="R1325" t="str">
            <v>-77.0000</v>
          </cell>
          <cell r="T1325" t="str">
            <v>241.2900</v>
          </cell>
          <cell r="V1325" t="str">
            <v>5.9700</v>
          </cell>
          <cell r="W1325" t="str">
            <v>189.0000</v>
          </cell>
          <cell r="X1325" t="str">
            <v>17191.0000</v>
          </cell>
        </row>
        <row r="1326">
          <cell r="I1326" t="str">
            <v>5343.0000</v>
          </cell>
          <cell r="M1326">
            <v>436.71428571428572</v>
          </cell>
          <cell r="N1326" t="str">
            <v>14410.0000</v>
          </cell>
          <cell r="O1326" t="str">
            <v>735.0000</v>
          </cell>
          <cell r="P1326">
            <v>0</v>
          </cell>
          <cell r="Q1326" t="str">
            <v>636.0000</v>
          </cell>
          <cell r="R1326" t="str">
            <v>-375.0000</v>
          </cell>
          <cell r="T1326" t="str">
            <v>242.2020</v>
          </cell>
          <cell r="V1326" t="str">
            <v>14.1000</v>
          </cell>
          <cell r="W1326" t="str">
            <v>405.0000</v>
          </cell>
          <cell r="X1326" t="str">
            <v>15226.0000</v>
          </cell>
        </row>
        <row r="1327">
          <cell r="I1327" t="str">
            <v>5788.0000</v>
          </cell>
          <cell r="M1327">
            <v>416.14285714285717</v>
          </cell>
          <cell r="N1327" t="str">
            <v>15630.0000</v>
          </cell>
          <cell r="O1327" t="str">
            <v>644.0000</v>
          </cell>
          <cell r="P1327">
            <v>0</v>
          </cell>
          <cell r="Q1327" t="str">
            <v>652.0000</v>
          </cell>
          <cell r="R1327" t="str">
            <v>-216.0000</v>
          </cell>
          <cell r="T1327" t="str">
            <v>242.9390</v>
          </cell>
          <cell r="V1327" t="str">
            <v>11.8500</v>
          </cell>
          <cell r="W1327" t="str">
            <v>391.0000</v>
          </cell>
          <cell r="X1327" t="str">
            <v>14410.0000</v>
          </cell>
        </row>
        <row r="1328">
          <cell r="I1328" t="str">
            <v>5614.0000</v>
          </cell>
          <cell r="M1328">
            <v>502.42857142857144</v>
          </cell>
          <cell r="N1328" t="str">
            <v>17629.0000</v>
          </cell>
          <cell r="O1328" t="str">
            <v>249.0000</v>
          </cell>
          <cell r="P1328">
            <v>0</v>
          </cell>
          <cell r="Q1328" t="str">
            <v>715.0000</v>
          </cell>
          <cell r="R1328" t="str">
            <v>343.0000</v>
          </cell>
          <cell r="T1328" t="str">
            <v>244.5360</v>
          </cell>
          <cell r="V1328" t="str">
            <v>14.1700</v>
          </cell>
          <cell r="W1328" t="str">
            <v>283.0000</v>
          </cell>
          <cell r="X1328" t="str">
            <v>15630.0000</v>
          </cell>
        </row>
        <row r="1329">
          <cell r="I1329" t="str">
            <v>6454.0000</v>
          </cell>
          <cell r="M1329">
            <v>552.57142857142856</v>
          </cell>
          <cell r="N1329" t="str">
            <v>16973.0000</v>
          </cell>
          <cell r="O1329" t="str">
            <v>-130.0000</v>
          </cell>
          <cell r="P1329">
            <v>0</v>
          </cell>
          <cell r="Q1329" t="str">
            <v>687.0000</v>
          </cell>
          <cell r="R1329" t="str">
            <v>212.0000</v>
          </cell>
          <cell r="T1329" t="str">
            <v>245.2410</v>
          </cell>
          <cell r="V1329" t="str">
            <v>13.8100</v>
          </cell>
          <cell r="W1329" t="str">
            <v>320.0000</v>
          </cell>
          <cell r="X1329" t="str">
            <v>17629.0000</v>
          </cell>
        </row>
        <row r="1330">
          <cell r="I1330" t="str">
            <v>2443.0000</v>
          </cell>
          <cell r="M1330">
            <v>0</v>
          </cell>
          <cell r="N1330" t="str">
            <v>10103.0000</v>
          </cell>
          <cell r="O1330" t="str">
            <v>3928.0000</v>
          </cell>
          <cell r="P1330" t="str">
            <v>0.0000</v>
          </cell>
          <cell r="Q1330" t="str">
            <v>503.0000</v>
          </cell>
          <cell r="R1330" t="str">
            <v>188.0000</v>
          </cell>
          <cell r="T1330" t="str">
            <v>427.0000</v>
          </cell>
          <cell r="V1330" t="str">
            <v>36.2500</v>
          </cell>
          <cell r="W1330" t="str">
            <v>176.0000</v>
          </cell>
          <cell r="X1330" t="str">
            <v>10728.0000</v>
          </cell>
        </row>
        <row r="1331">
          <cell r="I1331" t="str">
            <v>1957.0000</v>
          </cell>
          <cell r="M1331">
            <v>67.033333333333331</v>
          </cell>
          <cell r="N1331" t="str">
            <v>10966.0000</v>
          </cell>
          <cell r="O1331" t="str">
            <v>4752.0000</v>
          </cell>
          <cell r="P1331" t="str">
            <v>0.0000</v>
          </cell>
          <cell r="Q1331" t="str">
            <v>531.0000</v>
          </cell>
          <cell r="R1331" t="str">
            <v>551.0000</v>
          </cell>
          <cell r="T1331" t="str">
            <v>434.0000</v>
          </cell>
          <cell r="V1331" t="str">
            <v>13.1000</v>
          </cell>
          <cell r="W1331" t="str">
            <v>176.0000</v>
          </cell>
          <cell r="X1331" t="str">
            <v>10103.0000</v>
          </cell>
        </row>
        <row r="1332">
          <cell r="I1332" t="str">
            <v>1999.0000</v>
          </cell>
          <cell r="M1332">
            <v>85.8</v>
          </cell>
          <cell r="N1332" t="str">
            <v>12844.0000</v>
          </cell>
          <cell r="O1332" t="str">
            <v>3558.0000</v>
          </cell>
          <cell r="P1332" t="str">
            <v>0.0000</v>
          </cell>
          <cell r="Q1332" t="str">
            <v>505.0000</v>
          </cell>
          <cell r="R1332" t="str">
            <v>-346.0000</v>
          </cell>
          <cell r="T1332" t="str">
            <v>436.0000</v>
          </cell>
          <cell r="V1332" t="str">
            <v>18.7100</v>
          </cell>
          <cell r="W1332" t="str">
            <v>137.0000</v>
          </cell>
          <cell r="X1332" t="str">
            <v>10966.0000</v>
          </cell>
        </row>
        <row r="1333">
          <cell r="I1333" t="str">
            <v>2116.0000</v>
          </cell>
          <cell r="M1333">
            <v>82.066666666666663</v>
          </cell>
          <cell r="N1333" t="str">
            <v>15463.0000</v>
          </cell>
          <cell r="O1333" t="str">
            <v>2547.0000</v>
          </cell>
          <cell r="P1333" t="str">
            <v>0.0000</v>
          </cell>
          <cell r="Q1333" t="str">
            <v>518.0000</v>
          </cell>
          <cell r="R1333" t="str">
            <v>339.0000</v>
          </cell>
          <cell r="T1333" t="str">
            <v>439.0000</v>
          </cell>
          <cell r="V1333" t="str">
            <v>26.0000</v>
          </cell>
          <cell r="W1333" t="str">
            <v>162.0000</v>
          </cell>
          <cell r="X1333" t="str">
            <v>12844.0000</v>
          </cell>
        </row>
        <row r="1334">
          <cell r="I1334" t="str">
            <v>2701.0000</v>
          </cell>
          <cell r="M1334">
            <v>90.166666666666671</v>
          </cell>
          <cell r="N1334" t="str">
            <v>15796.0000</v>
          </cell>
          <cell r="O1334" t="str">
            <v>3932.0000</v>
          </cell>
          <cell r="P1334" t="str">
            <v>0.0000</v>
          </cell>
          <cell r="Q1334" t="str">
            <v>509.0000</v>
          </cell>
          <cell r="R1334" t="str">
            <v>385.0000</v>
          </cell>
          <cell r="T1334" t="str">
            <v>442.0000</v>
          </cell>
          <cell r="V1334" t="str">
            <v>39.2400</v>
          </cell>
          <cell r="W1334" t="str">
            <v>258.0000</v>
          </cell>
          <cell r="X1334" t="str">
            <v>15463.0000</v>
          </cell>
        </row>
        <row r="1335">
          <cell r="I1335" t="str">
            <v>3210.0000</v>
          </cell>
          <cell r="M1335">
            <v>72.2</v>
          </cell>
          <cell r="N1335" t="str">
            <v>15010.0000</v>
          </cell>
          <cell r="O1335" t="str">
            <v>6372.0000</v>
          </cell>
          <cell r="P1335" t="str">
            <v>0.0000</v>
          </cell>
          <cell r="Q1335" t="str">
            <v>504.0000</v>
          </cell>
          <cell r="R1335" t="str">
            <v>2357.0000</v>
          </cell>
          <cell r="T1335" t="str">
            <v>514.0000</v>
          </cell>
          <cell r="V1335" t="str">
            <v>61.9600</v>
          </cell>
          <cell r="W1335" t="str">
            <v>272.0000</v>
          </cell>
          <cell r="X1335" t="str">
            <v>15796.0000</v>
          </cell>
        </row>
        <row r="1336">
          <cell r="I1336" t="str">
            <v>3807.0000</v>
          </cell>
          <cell r="M1336">
            <v>71.333333333333329</v>
          </cell>
          <cell r="N1336" t="str">
            <v>16820.0000</v>
          </cell>
          <cell r="O1336" t="str">
            <v>7376.0000</v>
          </cell>
          <cell r="P1336">
            <v>0</v>
          </cell>
          <cell r="Q1336" t="str">
            <v>527.0000</v>
          </cell>
          <cell r="R1336" t="str">
            <v>2272.0000</v>
          </cell>
          <cell r="T1336" t="str">
            <v>998.0000</v>
          </cell>
          <cell r="V1336" t="str">
            <v>31.0500</v>
          </cell>
          <cell r="W1336" t="str">
            <v>274.0000</v>
          </cell>
          <cell r="X1336" t="str">
            <v>15010.0000</v>
          </cell>
        </row>
        <row r="1337">
          <cell r="I1337" t="str">
            <v>836.0000</v>
          </cell>
          <cell r="M1337">
            <v>24.4</v>
          </cell>
          <cell r="N1337" t="str">
            <v>13135.0000</v>
          </cell>
          <cell r="O1337" t="str">
            <v>6866.0000</v>
          </cell>
          <cell r="P1337">
            <v>0</v>
          </cell>
          <cell r="Q1337" t="str">
            <v>583.0000</v>
          </cell>
          <cell r="R1337" t="str">
            <v>2524.0000</v>
          </cell>
          <cell r="T1337" t="str">
            <v>880.0000</v>
          </cell>
          <cell r="V1337" t="str">
            <v>37.9100</v>
          </cell>
          <cell r="W1337" t="str">
            <v>210.0000</v>
          </cell>
          <cell r="X1337" t="str">
            <v>16820.0000</v>
          </cell>
        </row>
        <row r="1338">
          <cell r="I1338" t="str">
            <v>496.0000</v>
          </cell>
          <cell r="M1338">
            <v>49.714285714285715</v>
          </cell>
          <cell r="N1338" t="str">
            <v>14385.0000</v>
          </cell>
          <cell r="O1338" t="str">
            <v>7725.0000</v>
          </cell>
          <cell r="P1338">
            <v>0</v>
          </cell>
          <cell r="Q1338" t="str">
            <v>738.0000</v>
          </cell>
          <cell r="R1338" t="str">
            <v>1961.0000</v>
          </cell>
          <cell r="T1338" t="str">
            <v>895.0000</v>
          </cell>
          <cell r="V1338" t="str">
            <v>18.1800</v>
          </cell>
          <cell r="W1338" t="str">
            <v>226.0000</v>
          </cell>
          <cell r="X1338" t="str">
            <v>13135.0000</v>
          </cell>
        </row>
        <row r="1339">
          <cell r="I1339" t="str">
            <v>722.0000</v>
          </cell>
          <cell r="M1339">
            <v>42.714285714285715</v>
          </cell>
          <cell r="N1339" t="str">
            <v>16538.0000</v>
          </cell>
          <cell r="O1339" t="str">
            <v>8728.0000</v>
          </cell>
          <cell r="P1339">
            <v>0</v>
          </cell>
          <cell r="Q1339" t="str">
            <v>931.0000</v>
          </cell>
          <cell r="R1339" t="str">
            <v>1154.0000</v>
          </cell>
          <cell r="T1339" t="str">
            <v>902.0000</v>
          </cell>
          <cell r="V1339" t="str">
            <v>30.0900</v>
          </cell>
          <cell r="W1339" t="str">
            <v>222.0000</v>
          </cell>
          <cell r="X1339" t="str">
            <v>14385.0000</v>
          </cell>
        </row>
        <row r="1340">
          <cell r="I1340" t="str">
            <v>773.0000</v>
          </cell>
          <cell r="M1340">
            <v>44.428571428571431</v>
          </cell>
          <cell r="N1340" t="str">
            <v>18297.0000</v>
          </cell>
          <cell r="O1340" t="str">
            <v>10373.0000</v>
          </cell>
          <cell r="P1340">
            <v>0</v>
          </cell>
          <cell r="Q1340" t="str">
            <v>1119.0000</v>
          </cell>
          <cell r="R1340" t="str">
            <v>1795.0000</v>
          </cell>
          <cell r="T1340" t="str">
            <v>910.0000</v>
          </cell>
          <cell r="V1340" t="str">
            <v>40.8300</v>
          </cell>
          <cell r="W1340" t="str">
            <v>228.0000</v>
          </cell>
          <cell r="X1340" t="str">
            <v>16538.0000</v>
          </cell>
        </row>
        <row r="1341">
          <cell r="I1341" t="str">
            <v>705.0000</v>
          </cell>
          <cell r="M1341" t="e">
            <v>#VALUE!</v>
          </cell>
          <cell r="N1341" t="str">
            <v>23677.0000</v>
          </cell>
          <cell r="O1341" t="str">
            <v>13198.0000</v>
          </cell>
          <cell r="P1341">
            <v>0</v>
          </cell>
          <cell r="Q1341" t="str">
            <v>1359.0000</v>
          </cell>
          <cell r="R1341" t="str">
            <v>3005.0000</v>
          </cell>
          <cell r="T1341" t="str">
            <v>921.0000</v>
          </cell>
          <cell r="V1341" t="str">
            <v>34.5100</v>
          </cell>
          <cell r="W1341" t="str">
            <v>272.0000</v>
          </cell>
          <cell r="X1341" t="str">
            <v>18297.0000</v>
          </cell>
        </row>
        <row r="1342">
          <cell r="I1342" t="str">
            <v>727.0000</v>
          </cell>
          <cell r="M1342" t="e">
            <v>#VALUE!</v>
          </cell>
          <cell r="N1342" t="str">
            <v>27410.0000</v>
          </cell>
          <cell r="O1342" t="str">
            <v>15765.0000</v>
          </cell>
          <cell r="P1342">
            <v>0</v>
          </cell>
          <cell r="Q1342" t="str">
            <v>1628.0000</v>
          </cell>
          <cell r="R1342" t="str">
            <v>2577.0000</v>
          </cell>
          <cell r="T1342" t="str">
            <v>929.0000</v>
          </cell>
          <cell r="V1342" t="str">
            <v>34.6900</v>
          </cell>
          <cell r="W1342" t="str">
            <v>319.0000</v>
          </cell>
          <cell r="X1342" t="str">
            <v>23677.0000</v>
          </cell>
        </row>
        <row r="1343">
          <cell r="I1343" t="str">
            <v>236.2960</v>
          </cell>
          <cell r="M1343">
            <v>0</v>
          </cell>
          <cell r="N1343" t="str">
            <v>3828.4590</v>
          </cell>
          <cell r="O1343" t="str">
            <v>1327.4060</v>
          </cell>
          <cell r="P1343" t="str">
            <v>3.4530</v>
          </cell>
          <cell r="Q1343" t="str">
            <v>239.1750</v>
          </cell>
          <cell r="R1343" t="str">
            <v>-144.6310</v>
          </cell>
          <cell r="T1343" t="str">
            <v>172.4410</v>
          </cell>
          <cell r="V1343" t="str">
            <v>10.6250</v>
          </cell>
          <cell r="W1343" t="str">
            <v>13.7000</v>
          </cell>
          <cell r="X1343" t="str">
            <v>4463.3480</v>
          </cell>
        </row>
        <row r="1344">
          <cell r="I1344" t="str">
            <v>179.0850</v>
          </cell>
          <cell r="M1344">
            <v>8.0273999999999983</v>
          </cell>
          <cell r="N1344" t="str">
            <v>3368.9790</v>
          </cell>
          <cell r="O1344" t="str">
            <v>1352.8640</v>
          </cell>
          <cell r="P1344" t="str">
            <v>4.2800</v>
          </cell>
          <cell r="Q1344" t="str">
            <v>225.8990</v>
          </cell>
          <cell r="R1344" t="str">
            <v>60.7980</v>
          </cell>
          <cell r="T1344" t="str">
            <v>172.9590</v>
          </cell>
          <cell r="V1344" t="str">
            <v>16.2300</v>
          </cell>
          <cell r="W1344" t="str">
            <v>12.3000</v>
          </cell>
          <cell r="X1344" t="str">
            <v>3828.4590</v>
          </cell>
        </row>
        <row r="1345">
          <cell r="I1345" t="str">
            <v>146.6280</v>
          </cell>
          <cell r="M1345">
            <v>10.042366666666666</v>
          </cell>
          <cell r="N1345" t="str">
            <v>3142.8810</v>
          </cell>
          <cell r="O1345" t="str">
            <v>1191.3660</v>
          </cell>
          <cell r="P1345" t="str">
            <v>1.9010</v>
          </cell>
          <cell r="Q1345" t="str">
            <v>183.8380</v>
          </cell>
          <cell r="R1345" t="str">
            <v>75.0580</v>
          </cell>
          <cell r="T1345" t="str">
            <v>173.1700</v>
          </cell>
          <cell r="V1345" t="str">
            <v>11.5500</v>
          </cell>
          <cell r="W1345" t="str">
            <v>19.1000</v>
          </cell>
          <cell r="X1345" t="str">
            <v>3368.9790</v>
          </cell>
        </row>
        <row r="1346">
          <cell r="I1346" t="str">
            <v>165.4600</v>
          </cell>
          <cell r="M1346">
            <v>10.575900000000001</v>
          </cell>
          <cell r="N1346" t="str">
            <v>3163.3760</v>
          </cell>
          <cell r="O1346" t="str">
            <v>1405.2400</v>
          </cell>
          <cell r="P1346" t="str">
            <v>2.6200</v>
          </cell>
          <cell r="Q1346" t="str">
            <v>164.1230</v>
          </cell>
          <cell r="R1346" t="str">
            <v>175.0150</v>
          </cell>
          <cell r="T1346" t="str">
            <v>175.5000</v>
          </cell>
          <cell r="V1346" t="str">
            <v>21.2800</v>
          </cell>
          <cell r="W1346" t="str">
            <v>25.3000</v>
          </cell>
          <cell r="X1346" t="str">
            <v>3142.8810</v>
          </cell>
        </row>
        <row r="1347">
          <cell r="I1347" t="str">
            <v>188.0540</v>
          </cell>
          <cell r="M1347">
            <v>10.915133333333333</v>
          </cell>
          <cell r="N1347" t="str">
            <v>3240.6600</v>
          </cell>
          <cell r="O1347" t="str">
            <v>1639.7240</v>
          </cell>
          <cell r="P1347" t="str">
            <v>2.3390</v>
          </cell>
          <cell r="Q1347" t="str">
            <v>146.1800</v>
          </cell>
          <cell r="R1347" t="str">
            <v>195.9770</v>
          </cell>
          <cell r="T1347" t="str">
            <v>177.3150</v>
          </cell>
          <cell r="V1347" t="str">
            <v>19.3800</v>
          </cell>
          <cell r="W1347" t="str">
            <v>26.3000</v>
          </cell>
          <cell r="X1347" t="str">
            <v>3163.3760</v>
          </cell>
        </row>
        <row r="1348">
          <cell r="I1348" t="str">
            <v>208.6250</v>
          </cell>
          <cell r="M1348">
            <v>12.087166666666668</v>
          </cell>
          <cell r="N1348" t="str">
            <v>3301.1430</v>
          </cell>
          <cell r="O1348" t="str">
            <v>1723.4760</v>
          </cell>
          <cell r="P1348" t="str">
            <v>1.6300</v>
          </cell>
          <cell r="Q1348" t="str">
            <v>180.1320</v>
          </cell>
          <cell r="R1348" t="str">
            <v>212.0750</v>
          </cell>
          <cell r="T1348" t="str">
            <v>177.9500</v>
          </cell>
          <cell r="V1348" t="str">
            <v>20.1800</v>
          </cell>
          <cell r="W1348" t="str">
            <v>28.8000</v>
          </cell>
          <cell r="X1348" t="str">
            <v>3240.6600</v>
          </cell>
        </row>
        <row r="1349">
          <cell r="I1349" t="str">
            <v>235.4820</v>
          </cell>
          <cell r="M1349">
            <v>12.020333333333333</v>
          </cell>
          <cell r="N1349" t="str">
            <v>3096.9050</v>
          </cell>
          <cell r="O1349" t="str">
            <v>1537.8900</v>
          </cell>
          <cell r="P1349" t="str">
            <v>1.8390</v>
          </cell>
          <cell r="Q1349" t="str">
            <v>146.7070</v>
          </cell>
          <cell r="R1349" t="str">
            <v>230.0550</v>
          </cell>
          <cell r="T1349" t="str">
            <v>160.6210</v>
          </cell>
          <cell r="V1349" t="str">
            <v>27.2500</v>
          </cell>
          <cell r="W1349" t="str">
            <v>31.1000</v>
          </cell>
          <cell r="X1349" t="str">
            <v>3301.1430</v>
          </cell>
        </row>
        <row r="1350">
          <cell r="I1350" t="str">
            <v>283.4780</v>
          </cell>
          <cell r="M1350">
            <v>9.5892333333333326</v>
          </cell>
          <cell r="N1350" t="str">
            <v>3237.0630</v>
          </cell>
          <cell r="O1350" t="str">
            <v>1385.0920</v>
          </cell>
          <cell r="P1350" t="str">
            <v>1.6830</v>
          </cell>
          <cell r="Q1350" t="str">
            <v>156.5200</v>
          </cell>
          <cell r="R1350" t="str">
            <v>333.0030</v>
          </cell>
          <cell r="T1350" t="str">
            <v>145.2070</v>
          </cell>
          <cell r="V1350" t="str">
            <v>25.5800</v>
          </cell>
          <cell r="W1350" t="str">
            <v>25.9000</v>
          </cell>
          <cell r="X1350" t="str">
            <v>3096.9050</v>
          </cell>
        </row>
        <row r="1351">
          <cell r="I1351" t="str">
            <v>231.7420</v>
          </cell>
          <cell r="M1351">
            <v>11.395857142857144</v>
          </cell>
          <cell r="N1351" t="str">
            <v>3168.7970</v>
          </cell>
          <cell r="O1351" t="str">
            <v>1390.7860</v>
          </cell>
          <cell r="P1351" t="str">
            <v>6.0540</v>
          </cell>
          <cell r="Q1351" t="str">
            <v>166.1380</v>
          </cell>
          <cell r="R1351" t="str">
            <v>306.7660</v>
          </cell>
          <cell r="T1351" t="str">
            <v>139.2290</v>
          </cell>
          <cell r="V1351" t="str">
            <v>29.1700</v>
          </cell>
          <cell r="W1351" t="str">
            <v>33.4000</v>
          </cell>
          <cell r="X1351" t="str">
            <v>3237.0630</v>
          </cell>
        </row>
        <row r="1352">
          <cell r="I1352" t="str">
            <v>250.3780</v>
          </cell>
          <cell r="M1352">
            <v>9.6194285714285765</v>
          </cell>
          <cell r="N1352" t="str">
            <v>3896.8920</v>
          </cell>
          <cell r="O1352" t="str">
            <v>1594.7720</v>
          </cell>
          <cell r="P1352" t="str">
            <v>5.3050</v>
          </cell>
          <cell r="Q1352" t="str">
            <v>180.9630</v>
          </cell>
          <cell r="R1352" t="str">
            <v>374.9300</v>
          </cell>
          <cell r="T1352" t="str">
            <v>137.0970</v>
          </cell>
          <cell r="V1352" t="str">
            <v>32.0600</v>
          </cell>
          <cell r="W1352" t="str">
            <v>41.1000</v>
          </cell>
          <cell r="X1352" t="str">
            <v>3168.7970</v>
          </cell>
        </row>
        <row r="1353">
          <cell r="I1353" t="str">
            <v>270.1450</v>
          </cell>
          <cell r="M1353">
            <v>11.070428571428575</v>
          </cell>
          <cell r="N1353" t="str">
            <v>4093.2260</v>
          </cell>
          <cell r="O1353" t="str">
            <v>1615.4200</v>
          </cell>
          <cell r="P1353" t="str">
            <v>1.0650</v>
          </cell>
          <cell r="Q1353" t="str">
            <v>146.3300</v>
          </cell>
          <cell r="R1353" t="str">
            <v>397.7520</v>
          </cell>
          <cell r="T1353" t="str">
            <v>137.4160</v>
          </cell>
          <cell r="V1353" t="str">
            <v>47.1800</v>
          </cell>
          <cell r="W1353" t="str">
            <v>34.9000</v>
          </cell>
          <cell r="X1353" t="str">
            <v>3896.8920</v>
          </cell>
        </row>
        <row r="1354">
          <cell r="I1354" t="str">
            <v>265.0750</v>
          </cell>
          <cell r="M1354">
            <v>13.311857142857139</v>
          </cell>
          <cell r="N1354" t="str">
            <v>4130.7740</v>
          </cell>
          <cell r="O1354" t="str">
            <v>1417.5150</v>
          </cell>
          <cell r="P1354" t="str">
            <v>1.1970</v>
          </cell>
          <cell r="Q1354" t="str">
            <v>160.4680</v>
          </cell>
          <cell r="R1354" t="str">
            <v>385.3670</v>
          </cell>
          <cell r="T1354" t="str">
            <v>128.6340</v>
          </cell>
          <cell r="V1354" t="str">
            <v>31.8900</v>
          </cell>
          <cell r="W1354" t="str">
            <v>35.5000</v>
          </cell>
          <cell r="X1354" t="str">
            <v>4093.2260</v>
          </cell>
        </row>
        <row r="1355">
          <cell r="I1355" t="str">
            <v>273.5750</v>
          </cell>
          <cell r="M1355">
            <v>18.656285714285712</v>
          </cell>
          <cell r="N1355" t="str">
            <v>4325.3870</v>
          </cell>
          <cell r="O1355" t="str">
            <v>1507.3790</v>
          </cell>
          <cell r="P1355" t="str">
            <v>1.0570</v>
          </cell>
          <cell r="Q1355" t="str">
            <v>150.2870</v>
          </cell>
          <cell r="R1355" t="str">
            <v>335.9990</v>
          </cell>
          <cell r="T1355" t="str">
            <v>128.9400</v>
          </cell>
          <cell r="V1355" t="str">
            <v>35.9000</v>
          </cell>
          <cell r="W1355" t="str">
            <v>40.3000</v>
          </cell>
          <cell r="X1355" t="str">
            <v>4130.7740</v>
          </cell>
        </row>
        <row r="1356">
          <cell r="I1356" t="str">
            <v>1657.4240</v>
          </cell>
          <cell r="M1356">
            <v>0</v>
          </cell>
          <cell r="N1356" t="str">
            <v>8850.6570</v>
          </cell>
          <cell r="O1356" t="str">
            <v>1595.7170</v>
          </cell>
          <cell r="P1356" t="str">
            <v>271.8310</v>
          </cell>
          <cell r="Q1356" t="str">
            <v>306.4830</v>
          </cell>
          <cell r="R1356" t="str">
            <v>890.5530</v>
          </cell>
          <cell r="T1356" t="str">
            <v>347.4430</v>
          </cell>
          <cell r="V1356" t="str">
            <v>34.0000</v>
          </cell>
          <cell r="W1356" t="str">
            <v>44.5480</v>
          </cell>
          <cell r="X1356" t="str">
            <v>8053.6340</v>
          </cell>
        </row>
        <row r="1357">
          <cell r="I1357" t="str">
            <v>1496.1710</v>
          </cell>
          <cell r="M1357">
            <v>27.543733333333332</v>
          </cell>
          <cell r="N1357" t="str">
            <v>9035.1500</v>
          </cell>
          <cell r="O1357" t="str">
            <v>1373.6010</v>
          </cell>
          <cell r="P1357" t="str">
            <v>253.6900</v>
          </cell>
          <cell r="Q1357" t="str">
            <v>299.1660</v>
          </cell>
          <cell r="R1357" t="str">
            <v>494.9180</v>
          </cell>
          <cell r="T1357" t="str">
            <v>348.9490</v>
          </cell>
          <cell r="V1357" t="str">
            <v>39.1500</v>
          </cell>
          <cell r="W1357" t="str">
            <v>36.9100</v>
          </cell>
          <cell r="X1357" t="str">
            <v>8850.6570</v>
          </cell>
        </row>
        <row r="1358">
          <cell r="I1358" t="str">
            <v>1510.8110</v>
          </cell>
          <cell r="M1358">
            <v>34.4236</v>
          </cell>
          <cell r="N1358" t="str">
            <v>10278.3540</v>
          </cell>
          <cell r="O1358" t="str">
            <v>1718.5060</v>
          </cell>
          <cell r="P1358" t="str">
            <v>394.9350</v>
          </cell>
          <cell r="Q1358" t="str">
            <v>304.0310</v>
          </cell>
          <cell r="R1358" t="str">
            <v>833.8890</v>
          </cell>
          <cell r="T1358" t="str">
            <v>350.9040</v>
          </cell>
          <cell r="V1358" t="str">
            <v>41.9900</v>
          </cell>
          <cell r="W1358" t="str">
            <v>17.3390</v>
          </cell>
          <cell r="X1358" t="str">
            <v>9035.1500</v>
          </cell>
        </row>
        <row r="1359">
          <cell r="I1359" t="str">
            <v>1511.8800</v>
          </cell>
          <cell r="M1359">
            <v>49.669133333333328</v>
          </cell>
          <cell r="N1359" t="str">
            <v>9224.7510</v>
          </cell>
          <cell r="O1359" t="str">
            <v>1199.0510</v>
          </cell>
          <cell r="P1359" t="str">
            <v>183.9980</v>
          </cell>
          <cell r="Q1359" t="str">
            <v>214.7620</v>
          </cell>
          <cell r="R1359" t="str">
            <v>555.3590</v>
          </cell>
          <cell r="T1359" t="str">
            <v>351.4480</v>
          </cell>
          <cell r="V1359" t="str">
            <v>29.8800</v>
          </cell>
          <cell r="W1359" t="str">
            <v>45.9620</v>
          </cell>
          <cell r="X1359" t="str">
            <v>10278.3540</v>
          </cell>
        </row>
        <row r="1360">
          <cell r="I1360" t="str">
            <v>1984.4070</v>
          </cell>
          <cell r="M1360">
            <v>41.259766666666671</v>
          </cell>
          <cell r="N1360" t="str">
            <v>9877.1890</v>
          </cell>
          <cell r="O1360" t="str">
            <v>1894.0950</v>
          </cell>
          <cell r="P1360" t="str">
            <v>313.3430</v>
          </cell>
          <cell r="Q1360" t="str">
            <v>227.2580</v>
          </cell>
          <cell r="R1360" t="str">
            <v>778.9330</v>
          </cell>
          <cell r="T1360" t="str">
            <v>351.9570</v>
          </cell>
          <cell r="V1360" t="str">
            <v>38.1900</v>
          </cell>
          <cell r="W1360" t="str">
            <v>75.1630</v>
          </cell>
          <cell r="X1360" t="str">
            <v>9224.7510</v>
          </cell>
        </row>
        <row r="1361">
          <cell r="I1361" t="str">
            <v>2213.1430</v>
          </cell>
          <cell r="M1361">
            <v>44.550566666666661</v>
          </cell>
          <cell r="N1361" t="str">
            <v>10577.7180</v>
          </cell>
          <cell r="O1361" t="str">
            <v>2602.4900</v>
          </cell>
          <cell r="P1361" t="str">
            <v>508.6390</v>
          </cell>
          <cell r="Q1361" t="str">
            <v>245.5870</v>
          </cell>
          <cell r="R1361" t="str">
            <v>735.8220</v>
          </cell>
          <cell r="T1361" t="str">
            <v>347.6770</v>
          </cell>
          <cell r="V1361" t="str">
            <v>36.8500</v>
          </cell>
          <cell r="W1361" t="str">
            <v>90.7250</v>
          </cell>
          <cell r="X1361" t="str">
            <v>9877.1890</v>
          </cell>
        </row>
        <row r="1362">
          <cell r="I1362" t="str">
            <v>2621.2200</v>
          </cell>
          <cell r="M1362">
            <v>0</v>
          </cell>
          <cell r="N1362" t="str">
            <v>9737.7670</v>
          </cell>
          <cell r="O1362" t="str">
            <v>2048.7410</v>
          </cell>
          <cell r="P1362" t="str">
            <v>518.7240</v>
          </cell>
          <cell r="Q1362" t="str">
            <v>255.0540</v>
          </cell>
          <cell r="R1362" t="str">
            <v>442.7610</v>
          </cell>
          <cell r="T1362" t="str">
            <v>330.7570</v>
          </cell>
          <cell r="V1362" t="str">
            <v>41.5100</v>
          </cell>
          <cell r="W1362" t="str">
            <v>105.1950</v>
          </cell>
          <cell r="X1362" t="str">
            <v>10577.7180</v>
          </cell>
        </row>
        <row r="1363">
          <cell r="I1363" t="str">
            <v>2888.7800</v>
          </cell>
          <cell r="M1363">
            <v>0</v>
          </cell>
          <cell r="N1363" t="str">
            <v>10033.0260</v>
          </cell>
          <cell r="O1363" t="str">
            <v>1841.6060</v>
          </cell>
          <cell r="P1363" t="str">
            <v>463.6660</v>
          </cell>
          <cell r="Q1363" t="str">
            <v>259.0740</v>
          </cell>
          <cell r="R1363" t="str">
            <v>791.6020</v>
          </cell>
          <cell r="T1363" t="str">
            <v>321.7790</v>
          </cell>
          <cell r="V1363" t="str">
            <v>47.1100</v>
          </cell>
          <cell r="W1363" t="str">
            <v>66.5120</v>
          </cell>
          <cell r="X1363" t="str">
            <v>9737.7670</v>
          </cell>
        </row>
        <row r="1364">
          <cell r="I1364" t="str">
            <v>2793.1230</v>
          </cell>
          <cell r="M1364">
            <v>12.271571428571395</v>
          </cell>
          <cell r="N1364" t="str">
            <v>10565.0430</v>
          </cell>
          <cell r="O1364" t="str">
            <v>1887.7480</v>
          </cell>
          <cell r="P1364" t="str">
            <v>409.1860</v>
          </cell>
          <cell r="Q1364" t="str">
            <v>278.5260</v>
          </cell>
          <cell r="R1364" t="str">
            <v>844.9250</v>
          </cell>
          <cell r="T1364" t="str">
            <v>311.4680</v>
          </cell>
          <cell r="V1364" t="str">
            <v>47.0300</v>
          </cell>
          <cell r="W1364" t="str">
            <v>41.2770</v>
          </cell>
          <cell r="X1364" t="str">
            <v>10033.0260</v>
          </cell>
        </row>
        <row r="1365">
          <cell r="I1365" t="str">
            <v>1874.7020</v>
          </cell>
          <cell r="M1365">
            <v>64.317857142857136</v>
          </cell>
          <cell r="N1365" t="str">
            <v>9664.1840</v>
          </cell>
          <cell r="O1365" t="str">
            <v>1219.8680</v>
          </cell>
          <cell r="P1365" t="str">
            <v>345.7490</v>
          </cell>
          <cell r="Q1365" t="str">
            <v>271.5940</v>
          </cell>
          <cell r="R1365" t="str">
            <v>923.0720</v>
          </cell>
          <cell r="T1365" t="str">
            <v>314.8590</v>
          </cell>
          <cell r="V1365" t="str">
            <v>34.4200</v>
          </cell>
          <cell r="W1365" t="str">
            <v>42.6330</v>
          </cell>
          <cell r="X1365" t="str">
            <v>10565.0430</v>
          </cell>
        </row>
        <row r="1366">
          <cell r="I1366" t="str">
            <v>2869.9710</v>
          </cell>
          <cell r="M1366">
            <v>0</v>
          </cell>
          <cell r="N1366" t="str">
            <v>10075.7110</v>
          </cell>
          <cell r="O1366" t="str">
            <v>1891.2750</v>
          </cell>
          <cell r="P1366" t="str">
            <v>665.0890</v>
          </cell>
          <cell r="Q1366" t="str">
            <v>282.7280</v>
          </cell>
          <cell r="R1366" t="str">
            <v>914.4890</v>
          </cell>
          <cell r="T1366" t="str">
            <v>317.6920</v>
          </cell>
          <cell r="V1366" t="str">
            <v>46.8700</v>
          </cell>
          <cell r="W1366" t="str">
            <v>72.7410</v>
          </cell>
          <cell r="X1366" t="str">
            <v>9664.1840</v>
          </cell>
        </row>
        <row r="1367">
          <cell r="I1367" t="str">
            <v>3261.8810</v>
          </cell>
          <cell r="M1367">
            <v>0</v>
          </cell>
          <cell r="N1367" t="str">
            <v>12230.6450</v>
          </cell>
          <cell r="O1367" t="str">
            <v>3108.8930</v>
          </cell>
          <cell r="P1367" t="str">
            <v>897.1790</v>
          </cell>
          <cell r="Q1367" t="str">
            <v>284.2270</v>
          </cell>
          <cell r="R1367" t="str">
            <v>989.5100</v>
          </cell>
          <cell r="T1367" t="str">
            <v>321.2780</v>
          </cell>
          <cell r="V1367" t="str">
            <v>51.2300</v>
          </cell>
          <cell r="W1367" t="str">
            <v>76.4740</v>
          </cell>
          <cell r="X1367" t="str">
            <v>10075.7110</v>
          </cell>
        </row>
        <row r="1368">
          <cell r="I1368" t="str">
            <v>3140.8340</v>
          </cell>
          <cell r="M1368">
            <v>0</v>
          </cell>
          <cell r="N1368" t="str">
            <v>11983.2930</v>
          </cell>
          <cell r="O1368" t="str">
            <v>2758.5280</v>
          </cell>
          <cell r="P1368" t="str">
            <v>817.9280</v>
          </cell>
          <cell r="Q1368" t="str">
            <v>327.5180</v>
          </cell>
          <cell r="R1368" t="str">
            <v>923.1590</v>
          </cell>
          <cell r="T1368" t="str">
            <v>320.2260</v>
          </cell>
          <cell r="V1368" t="str">
            <v>53.3100</v>
          </cell>
          <cell r="W1368" t="str">
            <v>72.0140</v>
          </cell>
          <cell r="X1368" t="str">
            <v>12230.6450</v>
          </cell>
        </row>
        <row r="1369">
          <cell r="I1369" t="str">
            <v>602.8710</v>
          </cell>
          <cell r="M1369">
            <v>29.704566666666665</v>
          </cell>
          <cell r="N1369" t="str">
            <v>3447.7640</v>
          </cell>
          <cell r="O1369" t="str">
            <v>1175.0360</v>
          </cell>
          <cell r="P1369" t="str">
            <v>300.4990</v>
          </cell>
          <cell r="Q1369" t="str">
            <v>175.9640</v>
          </cell>
          <cell r="R1369" t="str">
            <v>334.5430</v>
          </cell>
          <cell r="T1369" t="str">
            <v>136.2820</v>
          </cell>
          <cell r="V1369" t="str">
            <v>64.3750</v>
          </cell>
          <cell r="W1369" t="str">
            <v>15.3530</v>
          </cell>
          <cell r="X1369" t="str">
            <v>3346.6520</v>
          </cell>
        </row>
        <row r="1370">
          <cell r="I1370" t="str">
            <v>687.1510</v>
          </cell>
          <cell r="M1370">
            <v>35.105966666666667</v>
          </cell>
          <cell r="N1370" t="str">
            <v>3247.4300</v>
          </cell>
          <cell r="O1370" t="str">
            <v>1147.2040</v>
          </cell>
          <cell r="P1370" t="str">
            <v>255.7690</v>
          </cell>
          <cell r="Q1370" t="str">
            <v>190.4940</v>
          </cell>
          <cell r="R1370" t="str">
            <v>207.1560</v>
          </cell>
          <cell r="T1370" t="str">
            <v>135.6390</v>
          </cell>
          <cell r="V1370" t="str">
            <v>67.7000</v>
          </cell>
          <cell r="W1370" t="str">
            <v>130.3920</v>
          </cell>
          <cell r="X1370" t="str">
            <v>3447.7640</v>
          </cell>
        </row>
        <row r="1371">
          <cell r="I1371" t="str">
            <v>716.8880</v>
          </cell>
          <cell r="M1371">
            <v>35.199199999999998</v>
          </cell>
          <cell r="N1371" t="str">
            <v>3480.5510</v>
          </cell>
          <cell r="O1371" t="str">
            <v>1371.7030</v>
          </cell>
          <cell r="P1371" t="str">
            <v>348.0400</v>
          </cell>
          <cell r="Q1371" t="str">
            <v>177.9080</v>
          </cell>
          <cell r="R1371" t="str">
            <v>403.5780</v>
          </cell>
          <cell r="T1371" t="str">
            <v>134.2200</v>
          </cell>
          <cell r="V1371" t="str">
            <v>67.4400</v>
          </cell>
          <cell r="W1371" t="str">
            <v>63.7190</v>
          </cell>
          <cell r="X1371" t="str">
            <v>3247.4300</v>
          </cell>
        </row>
        <row r="1372">
          <cell r="I1372" t="str">
            <v>927.6580</v>
          </cell>
          <cell r="M1372">
            <v>0</v>
          </cell>
          <cell r="N1372" t="str">
            <v>3582.5400</v>
          </cell>
          <cell r="O1372" t="str">
            <v>1279.8660</v>
          </cell>
          <cell r="P1372" t="str">
            <v>377.5890</v>
          </cell>
          <cell r="Q1372" t="str">
            <v>180.5670</v>
          </cell>
          <cell r="R1372" t="str">
            <v>464.9520</v>
          </cell>
          <cell r="T1372" t="str">
            <v>129.5300</v>
          </cell>
          <cell r="V1372" t="str">
            <v>76.9900</v>
          </cell>
          <cell r="W1372" t="str">
            <v>54.9570</v>
          </cell>
          <cell r="X1372" t="str">
            <v>3480.5510</v>
          </cell>
        </row>
        <row r="1373">
          <cell r="I1373" t="str">
            <v>974.0450</v>
          </cell>
          <cell r="M1373">
            <v>0</v>
          </cell>
          <cell r="N1373" t="str">
            <v>3797.5310</v>
          </cell>
          <cell r="O1373" t="str">
            <v>1089.3020</v>
          </cell>
          <cell r="P1373" t="str">
            <v>328.8890</v>
          </cell>
          <cell r="Q1373" t="str">
            <v>189.6650</v>
          </cell>
          <cell r="R1373" t="str">
            <v>590.8790</v>
          </cell>
          <cell r="T1373" t="str">
            <v>246.5880</v>
          </cell>
          <cell r="V1373" t="str">
            <v>55.5400</v>
          </cell>
          <cell r="W1373" t="str">
            <v>34.3780</v>
          </cell>
          <cell r="X1373" t="str">
            <v>3582.5400</v>
          </cell>
        </row>
        <row r="1374">
          <cell r="I1374" t="str">
            <v>1273.2270</v>
          </cell>
          <cell r="M1374">
            <v>0</v>
          </cell>
          <cell r="N1374" t="str">
            <v>4295.2360</v>
          </cell>
          <cell r="O1374" t="str">
            <v>1021.0760</v>
          </cell>
          <cell r="P1374" t="str">
            <v>400.2530</v>
          </cell>
          <cell r="Q1374" t="str">
            <v>203.1320</v>
          </cell>
          <cell r="R1374" t="str">
            <v>493.2440</v>
          </cell>
          <cell r="T1374" t="str">
            <v>240.5240</v>
          </cell>
          <cell r="V1374" t="str">
            <v>55.2500</v>
          </cell>
          <cell r="W1374" t="str">
            <v>53.5060</v>
          </cell>
          <cell r="X1374" t="str">
            <v>3797.5310</v>
          </cell>
        </row>
        <row r="1375">
          <cell r="I1375" t="str">
            <v>1393.3010</v>
          </cell>
          <cell r="M1375">
            <v>0</v>
          </cell>
          <cell r="N1375" t="str">
            <v>4157.5650</v>
          </cell>
          <cell r="O1375" t="str">
            <v>683.4230</v>
          </cell>
          <cell r="P1375" t="str">
            <v>286.0030</v>
          </cell>
          <cell r="Q1375" t="str">
            <v>184.4380</v>
          </cell>
          <cell r="R1375" t="str">
            <v>559.0610</v>
          </cell>
          <cell r="T1375" t="str">
            <v>230.2640</v>
          </cell>
          <cell r="V1375" t="str">
            <v>49.8000</v>
          </cell>
          <cell r="W1375" t="str">
            <v>25.6820</v>
          </cell>
          <cell r="X1375" t="str">
            <v>4295.2360</v>
          </cell>
        </row>
        <row r="1376">
          <cell r="I1376" t="str">
            <v>1387.3170</v>
          </cell>
          <cell r="M1376">
            <v>0</v>
          </cell>
          <cell r="N1376" t="str">
            <v>4247.1130</v>
          </cell>
          <cell r="O1376" t="str">
            <v>592.9220</v>
          </cell>
          <cell r="P1376" t="str">
            <v>180.8420</v>
          </cell>
          <cell r="Q1376" t="str">
            <v>187.0580</v>
          </cell>
          <cell r="R1376" t="str">
            <v>214.1540</v>
          </cell>
          <cell r="T1376" t="str">
            <v>227.0500</v>
          </cell>
          <cell r="V1376" t="str">
            <v>39.4000</v>
          </cell>
          <cell r="W1376" t="str">
            <v>76.1980</v>
          </cell>
          <cell r="X1376" t="str">
            <v>4157.5650</v>
          </cell>
        </row>
        <row r="1377">
          <cell r="I1377" t="str">
            <v>922.8070</v>
          </cell>
          <cell r="M1377">
            <v>32.357142857142854</v>
          </cell>
          <cell r="N1377" t="str">
            <v>3634.7190</v>
          </cell>
          <cell r="O1377" t="str">
            <v>318.1990</v>
          </cell>
          <cell r="P1377" t="str">
            <v>3.6460</v>
          </cell>
          <cell r="Q1377" t="str">
            <v>170.6830</v>
          </cell>
          <cell r="R1377" t="str">
            <v>311.4050</v>
          </cell>
          <cell r="T1377" t="str">
            <v>227.0350</v>
          </cell>
          <cell r="V1377" t="str">
            <v>34.7400</v>
          </cell>
          <cell r="W1377" t="str">
            <v>20.2100</v>
          </cell>
          <cell r="X1377" t="str">
            <v>4247.1130</v>
          </cell>
        </row>
        <row r="1378">
          <cell r="I1378" t="str">
            <v>942.4450</v>
          </cell>
          <cell r="M1378">
            <v>23.670571428571421</v>
          </cell>
          <cell r="N1378" t="str">
            <v>3675.0310</v>
          </cell>
          <cell r="O1378" t="str">
            <v>720.4590</v>
          </cell>
          <cell r="P1378" t="str">
            <v>0.0000</v>
          </cell>
          <cell r="Q1378" t="str">
            <v>157.9960</v>
          </cell>
          <cell r="R1378" t="str">
            <v>435.9940</v>
          </cell>
          <cell r="T1378" t="str">
            <v>227.9980</v>
          </cell>
          <cell r="V1378" t="str">
            <v>35.7900</v>
          </cell>
          <cell r="W1378" t="str">
            <v>133.3670</v>
          </cell>
          <cell r="X1378" t="str">
            <v>3634.7190</v>
          </cell>
        </row>
        <row r="1379">
          <cell r="I1379" t="str">
            <v>1000.3180</v>
          </cell>
          <cell r="M1379">
            <v>28.241571428571429</v>
          </cell>
          <cell r="N1379" t="str">
            <v>4272.7320</v>
          </cell>
          <cell r="O1379" t="str">
            <v>902.3160</v>
          </cell>
          <cell r="P1379" t="str">
            <v>0.0000</v>
          </cell>
          <cell r="Q1379" t="str">
            <v>161.7770</v>
          </cell>
          <cell r="R1379" t="str">
            <v>509.7990</v>
          </cell>
          <cell r="T1379" t="str">
            <v>227.0300</v>
          </cell>
          <cell r="V1379" t="str">
            <v>47.1500</v>
          </cell>
          <cell r="W1379" t="str">
            <v>63.3580</v>
          </cell>
          <cell r="X1379" t="str">
            <v>3675.0310</v>
          </cell>
        </row>
        <row r="1380">
          <cell r="I1380" t="str">
            <v>961.4210</v>
          </cell>
          <cell r="M1380">
            <v>49.855999999999995</v>
          </cell>
          <cell r="N1380" t="str">
            <v>4412.1990</v>
          </cell>
          <cell r="O1380" t="str">
            <v>849.0220</v>
          </cell>
          <cell r="P1380" t="str">
            <v>0.0000</v>
          </cell>
          <cell r="Q1380" t="str">
            <v>160.0910</v>
          </cell>
          <cell r="R1380" t="str">
            <v>628.9620</v>
          </cell>
          <cell r="T1380" t="str">
            <v>225.2060</v>
          </cell>
          <cell r="V1380" t="str">
            <v>61.7800</v>
          </cell>
          <cell r="W1380" t="str">
            <v>72.0890</v>
          </cell>
          <cell r="X1380" t="str">
            <v>4272.7320</v>
          </cell>
        </row>
        <row r="1381">
          <cell r="I1381" t="str">
            <v>988.1670</v>
          </cell>
          <cell r="M1381">
            <v>61.084857142857139</v>
          </cell>
          <cell r="N1381" t="str">
            <v>4754.8390</v>
          </cell>
          <cell r="O1381" t="str">
            <v>1036.7490</v>
          </cell>
          <cell r="P1381" t="str">
            <v>35.6570</v>
          </cell>
          <cell r="Q1381" t="str">
            <v>170.0880</v>
          </cell>
          <cell r="R1381" t="str">
            <v>660.9310</v>
          </cell>
          <cell r="T1381" t="str">
            <v>223.7860</v>
          </cell>
          <cell r="V1381" t="str">
            <v>72.2200</v>
          </cell>
          <cell r="W1381" t="str">
            <v>108.2580</v>
          </cell>
          <cell r="X1381" t="str">
            <v>4412.1990</v>
          </cell>
        </row>
        <row r="1382">
          <cell r="I1382" t="str">
            <v>2762.0000</v>
          </cell>
          <cell r="M1382">
            <v>262</v>
          </cell>
          <cell r="N1382" t="str">
            <v>34009.0000</v>
          </cell>
          <cell r="O1382" t="str">
            <v>14209.0000</v>
          </cell>
          <cell r="P1382">
            <v>0</v>
          </cell>
          <cell r="Q1382" t="str">
            <v>1155.0000</v>
          </cell>
          <cell r="R1382" t="str">
            <v>3561.0000</v>
          </cell>
          <cell r="T1382" t="str">
            <v>1947.3120</v>
          </cell>
          <cell r="V1382" t="str">
            <v>46.5000</v>
          </cell>
          <cell r="W1382" t="str">
            <v>276.0000</v>
          </cell>
          <cell r="X1382" t="str">
            <v>35297.0000</v>
          </cell>
        </row>
        <row r="1383">
          <cell r="I1383" t="str">
            <v>2409.0000</v>
          </cell>
          <cell r="M1383">
            <v>319.2</v>
          </cell>
          <cell r="N1383" t="str">
            <v>32584.0000</v>
          </cell>
          <cell r="O1383" t="str">
            <v>13953.0000</v>
          </cell>
          <cell r="P1383">
            <v>0</v>
          </cell>
          <cell r="Q1383" t="str">
            <v>1195.0000</v>
          </cell>
          <cell r="R1383" t="str">
            <v>624.0000</v>
          </cell>
          <cell r="T1383" t="str">
            <v>1939.0000</v>
          </cell>
          <cell r="V1383" t="str">
            <v>16.8300</v>
          </cell>
          <cell r="W1383" t="str">
            <v>345.0000</v>
          </cell>
          <cell r="X1383" t="str">
            <v>34009.0000</v>
          </cell>
        </row>
        <row r="1384">
          <cell r="I1384" t="str">
            <v>5125.0000</v>
          </cell>
          <cell r="M1384">
            <v>416.66666666666669</v>
          </cell>
          <cell r="N1384" t="str">
            <v>70710.0000</v>
          </cell>
          <cell r="O1384" t="str">
            <v>36262.0000</v>
          </cell>
          <cell r="P1384">
            <v>0</v>
          </cell>
          <cell r="Q1384" t="str">
            <v>1700.0000</v>
          </cell>
          <cell r="R1384" t="str">
            <v>-923.0000</v>
          </cell>
          <cell r="T1384" t="str">
            <v>3044.0000</v>
          </cell>
          <cell r="V1384" t="str">
            <v>15.8000</v>
          </cell>
          <cell r="W1384" t="str">
            <v>755.0000</v>
          </cell>
          <cell r="X1384" t="str">
            <v>32584.0000</v>
          </cell>
        </row>
        <row r="1385">
          <cell r="I1385" t="str">
            <v>7646.0000</v>
          </cell>
          <cell r="M1385">
            <v>459.23333333333335</v>
          </cell>
          <cell r="N1385" t="str">
            <v>74708.0000</v>
          </cell>
          <cell r="O1385" t="str">
            <v>37746.0000</v>
          </cell>
          <cell r="P1385">
            <v>0</v>
          </cell>
          <cell r="Q1385" t="str">
            <v>2563.0000</v>
          </cell>
          <cell r="R1385" t="str">
            <v>2539.0000</v>
          </cell>
          <cell r="T1385" t="str">
            <v>3042.7610</v>
          </cell>
          <cell r="V1385" t="str">
            <v>22.3100</v>
          </cell>
          <cell r="W1385" t="str">
            <v>845.0000</v>
          </cell>
          <cell r="X1385" t="str">
            <v>70710.0000</v>
          </cell>
        </row>
        <row r="1386">
          <cell r="I1386" t="str">
            <v>9168.0000</v>
          </cell>
          <cell r="M1386">
            <v>537.63333333333333</v>
          </cell>
          <cell r="N1386" t="str">
            <v>76138.0000</v>
          </cell>
          <cell r="O1386" t="str">
            <v>37564.0000</v>
          </cell>
          <cell r="P1386">
            <v>0</v>
          </cell>
          <cell r="Q1386" t="str">
            <v>2403.0000</v>
          </cell>
          <cell r="R1386" t="str">
            <v>3497.0000</v>
          </cell>
          <cell r="T1386" t="str">
            <v>2910.7600</v>
          </cell>
          <cell r="V1386" t="str">
            <v>18.6600</v>
          </cell>
          <cell r="W1386" t="str">
            <v>1007.0000</v>
          </cell>
          <cell r="X1386" t="str">
            <v>74708.0000</v>
          </cell>
        </row>
        <row r="1387">
          <cell r="I1387" t="str">
            <v>11927.0000</v>
          </cell>
          <cell r="M1387">
            <v>550.9</v>
          </cell>
          <cell r="N1387" t="str">
            <v>77317.0000</v>
          </cell>
          <cell r="O1387" t="str">
            <v>37176.0000</v>
          </cell>
          <cell r="P1387">
            <v>0</v>
          </cell>
          <cell r="Q1387" t="str">
            <v>2322.0000</v>
          </cell>
          <cell r="R1387" t="str">
            <v>2398.0000</v>
          </cell>
          <cell r="T1387" t="str">
            <v>2837.1960</v>
          </cell>
          <cell r="V1387" t="str">
            <v>28.0400</v>
          </cell>
          <cell r="W1387" t="str">
            <v>1173.0000</v>
          </cell>
          <cell r="X1387" t="str">
            <v>76138.0000</v>
          </cell>
        </row>
        <row r="1388">
          <cell r="I1388" t="str">
            <v>12692.0000</v>
          </cell>
          <cell r="M1388">
            <v>430.6</v>
          </cell>
          <cell r="N1388" t="str">
            <v>81981.0000</v>
          </cell>
          <cell r="O1388" t="str">
            <v>38144.0000</v>
          </cell>
          <cell r="P1388" t="str">
            <v>291.0000</v>
          </cell>
          <cell r="Q1388" t="str">
            <v>2304.0000</v>
          </cell>
          <cell r="R1388" t="str">
            <v>6198.0000</v>
          </cell>
          <cell r="T1388" t="str">
            <v>2732.0340</v>
          </cell>
          <cell r="V1388" t="str">
            <v>38.7400</v>
          </cell>
          <cell r="W1388" t="str">
            <v>740.0000</v>
          </cell>
          <cell r="X1388" t="str">
            <v>77317.0000</v>
          </cell>
        </row>
        <row r="1389">
          <cell r="I1389" t="str">
            <v>14074.0000</v>
          </cell>
          <cell r="M1389">
            <v>0</v>
          </cell>
          <cell r="N1389" t="str">
            <v>88699.0000</v>
          </cell>
          <cell r="O1389" t="str">
            <v>38526.0000</v>
          </cell>
          <cell r="P1389" t="str">
            <v>397.0000</v>
          </cell>
          <cell r="Q1389" t="str">
            <v>2683.0000</v>
          </cell>
          <cell r="R1389" t="str">
            <v>7264.0000</v>
          </cell>
          <cell r="T1389" t="str">
            <v>2579.7140</v>
          </cell>
          <cell r="V1389" t="str">
            <v>51.6800</v>
          </cell>
          <cell r="W1389" t="str">
            <v>400.0000</v>
          </cell>
          <cell r="X1389" t="str">
            <v>81981.0000</v>
          </cell>
        </row>
        <row r="1390">
          <cell r="I1390" t="str">
            <v>16820.0000</v>
          </cell>
          <cell r="M1390">
            <v>423.71428571428572</v>
          </cell>
          <cell r="N1390" t="str">
            <v>113331.0000</v>
          </cell>
          <cell r="O1390" t="str">
            <v>38942.0000</v>
          </cell>
          <cell r="P1390" t="str">
            <v>3162.0000</v>
          </cell>
          <cell r="Q1390" t="str">
            <v>3367.0000</v>
          </cell>
          <cell r="R1390" t="str">
            <v>8329.0000</v>
          </cell>
          <cell r="T1390" t="str">
            <v>2415.3030</v>
          </cell>
          <cell r="V1390" t="str">
            <v>38.2800</v>
          </cell>
          <cell r="W1390" t="str">
            <v>590.0000</v>
          </cell>
          <cell r="X1390" t="str">
            <v>88699.0000</v>
          </cell>
        </row>
        <row r="1391">
          <cell r="I1391" t="str">
            <v>19696.0000</v>
          </cell>
          <cell r="M1391">
            <v>846.42857142857144</v>
          </cell>
          <cell r="N1391" t="str">
            <v>114799.0000</v>
          </cell>
          <cell r="O1391" t="str">
            <v>40517.0000</v>
          </cell>
          <cell r="P1391" t="str">
            <v>4230.0000</v>
          </cell>
          <cell r="Q1391" t="str">
            <v>4773.0000</v>
          </cell>
          <cell r="R1391" t="str">
            <v>7660.0000</v>
          </cell>
          <cell r="T1391" t="str">
            <v>2364.8090</v>
          </cell>
          <cell r="V1391" t="str">
            <v>47.4600</v>
          </cell>
          <cell r="W1391" t="str">
            <v>977.0000</v>
          </cell>
          <cell r="X1391" t="str">
            <v>113331.0000</v>
          </cell>
        </row>
        <row r="1392">
          <cell r="I1392" t="str">
            <v>22187.0000</v>
          </cell>
          <cell r="M1392">
            <v>879.57142857142856</v>
          </cell>
          <cell r="N1392" t="str">
            <v>124503.0000</v>
          </cell>
          <cell r="O1392" t="str">
            <v>40449.0000</v>
          </cell>
          <cell r="P1392" t="str">
            <v>5239.0000</v>
          </cell>
          <cell r="Q1392" t="str">
            <v>4820.0000</v>
          </cell>
          <cell r="R1392" t="str">
            <v>8761.0000</v>
          </cell>
          <cell r="T1392" t="str">
            <v>2203.8980</v>
          </cell>
          <cell r="V1392" t="str">
            <v>42.0400</v>
          </cell>
          <cell r="W1392" t="str">
            <v>939.0000</v>
          </cell>
          <cell r="X1392" t="str">
            <v>114799.0000</v>
          </cell>
        </row>
        <row r="1393">
          <cell r="I1393" t="str">
            <v>23842.0000</v>
          </cell>
          <cell r="M1393">
            <v>846</v>
          </cell>
          <cell r="N1393" t="str">
            <v>129517.0000</v>
          </cell>
          <cell r="O1393" t="str">
            <v>38625.0000</v>
          </cell>
          <cell r="P1393" t="str">
            <v>5163.0000</v>
          </cell>
          <cell r="Q1393" t="str">
            <v>4984.0000</v>
          </cell>
          <cell r="R1393" t="str">
            <v>7074.0000</v>
          </cell>
          <cell r="T1393" t="str">
            <v>1990.5060</v>
          </cell>
          <cell r="V1393" t="str">
            <v>26.6100</v>
          </cell>
          <cell r="W1393" t="str">
            <v>906.0000</v>
          </cell>
          <cell r="X1393" t="str">
            <v>124503.0000</v>
          </cell>
        </row>
        <row r="1394">
          <cell r="I1394" t="str">
            <v>25557.0000</v>
          </cell>
          <cell r="M1394">
            <v>1116.2857142857142</v>
          </cell>
          <cell r="N1394" t="str">
            <v>108768.0000</v>
          </cell>
          <cell r="O1394" t="str">
            <v>22436.0000</v>
          </cell>
          <cell r="P1394" t="str">
            <v>2948.0000</v>
          </cell>
          <cell r="Q1394" t="str">
            <v>5095.0000</v>
          </cell>
          <cell r="R1394" t="str">
            <v>-12650.0000</v>
          </cell>
          <cell r="T1394" t="str">
            <v>1962.8380</v>
          </cell>
          <cell r="V1394" t="str">
            <v>13.8500</v>
          </cell>
          <cell r="W1394" t="str">
            <v>1671.0000</v>
          </cell>
          <cell r="X1394" t="str">
            <v>129517.0000</v>
          </cell>
        </row>
        <row r="1395">
          <cell r="I1395" t="str">
            <v>271.0000</v>
          </cell>
          <cell r="M1395">
            <v>1.1000000000000001</v>
          </cell>
          <cell r="N1395" t="str">
            <v>12660.0000</v>
          </cell>
          <cell r="O1395" t="str">
            <v>3851.0000</v>
          </cell>
          <cell r="P1395" t="str">
            <v>1444.0000</v>
          </cell>
          <cell r="Q1395" t="str">
            <v>481.0000</v>
          </cell>
          <cell r="R1395" t="str">
            <v>401.0000</v>
          </cell>
          <cell r="T1395" t="str">
            <v>194.4850</v>
          </cell>
          <cell r="V1395" t="str">
            <v>35.2500</v>
          </cell>
          <cell r="W1395" t="str">
            <v>8.0000</v>
          </cell>
          <cell r="X1395" t="str">
            <v>12923.0000</v>
          </cell>
        </row>
        <row r="1396">
          <cell r="I1396" t="str">
            <v>124.0000</v>
          </cell>
          <cell r="M1396">
            <v>2.6333333333333333</v>
          </cell>
          <cell r="N1396" t="str">
            <v>12461.0000</v>
          </cell>
          <cell r="O1396" t="str">
            <v>3756.0000</v>
          </cell>
          <cell r="P1396" t="str">
            <v>1314.0000</v>
          </cell>
          <cell r="Q1396" t="str">
            <v>433.0000</v>
          </cell>
          <cell r="R1396" t="str">
            <v>151.0000</v>
          </cell>
          <cell r="T1396" t="str">
            <v>197.7190</v>
          </cell>
          <cell r="V1396" t="str">
            <v>29.8500</v>
          </cell>
          <cell r="W1396" t="str">
            <v>0.0000</v>
          </cell>
          <cell r="X1396" t="str">
            <v>12660.0000</v>
          </cell>
        </row>
        <row r="1397">
          <cell r="I1397" t="str">
            <v>96.0000</v>
          </cell>
          <cell r="M1397">
            <v>4.7</v>
          </cell>
          <cell r="N1397" t="str">
            <v>12259.0000</v>
          </cell>
          <cell r="O1397" t="str">
            <v>3997.0000</v>
          </cell>
          <cell r="P1397" t="str">
            <v>986.0000</v>
          </cell>
          <cell r="Q1397" t="str">
            <v>489.0000</v>
          </cell>
          <cell r="R1397" t="str">
            <v>246.0000</v>
          </cell>
          <cell r="T1397" t="str">
            <v>199.5800</v>
          </cell>
          <cell r="V1397" t="str">
            <v>23.7400</v>
          </cell>
          <cell r="W1397" t="str">
            <v>16.0000</v>
          </cell>
          <cell r="X1397" t="str">
            <v>12461.0000</v>
          </cell>
        </row>
        <row r="1398">
          <cell r="I1398" t="str">
            <v>102.0000</v>
          </cell>
          <cell r="M1398">
            <v>5</v>
          </cell>
          <cell r="N1398" t="str">
            <v>11894.0000</v>
          </cell>
          <cell r="O1398" t="str">
            <v>4326.0000</v>
          </cell>
          <cell r="P1398" t="str">
            <v>898.0000</v>
          </cell>
          <cell r="Q1398" t="str">
            <v>423.0000</v>
          </cell>
          <cell r="R1398" t="str">
            <v>105.0000</v>
          </cell>
          <cell r="T1398" t="str">
            <v>201.8120</v>
          </cell>
          <cell r="V1398" t="str">
            <v>35.9700</v>
          </cell>
          <cell r="W1398" t="str">
            <v>20.0000</v>
          </cell>
          <cell r="X1398" t="str">
            <v>12259.0000</v>
          </cell>
        </row>
        <row r="1399">
          <cell r="I1399" t="str">
            <v>110.0000</v>
          </cell>
          <cell r="M1399">
            <v>5.166666666666667</v>
          </cell>
          <cell r="N1399" t="str">
            <v>12298.0000</v>
          </cell>
          <cell r="O1399" t="str">
            <v>4788.0000</v>
          </cell>
          <cell r="P1399" t="str">
            <v>880.0000</v>
          </cell>
          <cell r="Q1399" t="str">
            <v>428.0000</v>
          </cell>
          <cell r="R1399" t="str">
            <v>369.0000</v>
          </cell>
          <cell r="T1399" t="str">
            <v>208.7310</v>
          </cell>
          <cell r="V1399" t="str">
            <v>58.4000</v>
          </cell>
          <cell r="W1399" t="str">
            <v>36.0000</v>
          </cell>
          <cell r="X1399" t="str">
            <v>11894.0000</v>
          </cell>
        </row>
        <row r="1400">
          <cell r="I1400" t="str">
            <v>129.0000</v>
          </cell>
          <cell r="M1400">
            <v>5.7666666666666666</v>
          </cell>
          <cell r="N1400" t="str">
            <v>12454.0000</v>
          </cell>
          <cell r="O1400" t="str">
            <v>5211.0000</v>
          </cell>
          <cell r="P1400" t="str">
            <v>562.0000</v>
          </cell>
          <cell r="Q1400" t="str">
            <v>406.0000</v>
          </cell>
          <cell r="R1400" t="str">
            <v>423.0000</v>
          </cell>
          <cell r="T1400" t="str">
            <v>217.2190</v>
          </cell>
          <cell r="V1400" t="str">
            <v>63.8600</v>
          </cell>
          <cell r="W1400" t="str">
            <v>41.0000</v>
          </cell>
          <cell r="X1400" t="str">
            <v>12298.0000</v>
          </cell>
        </row>
        <row r="1401">
          <cell r="I1401" t="str">
            <v>161.0000</v>
          </cell>
          <cell r="M1401">
            <v>5.2333333333333334</v>
          </cell>
          <cell r="N1401" t="str">
            <v>9280.0000</v>
          </cell>
          <cell r="O1401" t="str">
            <v>3008.0000</v>
          </cell>
          <cell r="P1401" t="str">
            <v>31.0000</v>
          </cell>
          <cell r="Q1401" t="str">
            <v>305.0000</v>
          </cell>
          <cell r="R1401" t="str">
            <v>1115.0000</v>
          </cell>
          <cell r="T1401" t="str">
            <v>213.4840</v>
          </cell>
          <cell r="V1401" t="str">
            <v>62.5000</v>
          </cell>
          <cell r="W1401" t="str">
            <v>42.0000</v>
          </cell>
          <cell r="X1401" t="str">
            <v>12454.0000</v>
          </cell>
        </row>
        <row r="1402">
          <cell r="I1402" t="str">
            <v>185.0000</v>
          </cell>
          <cell r="M1402">
            <v>5.6</v>
          </cell>
          <cell r="N1402" t="str">
            <v>9622.0000</v>
          </cell>
          <cell r="O1402" t="str">
            <v>2076.0000</v>
          </cell>
          <cell r="P1402" t="str">
            <v>28.0000</v>
          </cell>
          <cell r="Q1402" t="str">
            <v>306.0000</v>
          </cell>
          <cell r="R1402" t="str">
            <v>543.0000</v>
          </cell>
          <cell r="T1402" t="str">
            <v>190.9990</v>
          </cell>
          <cell r="V1402" t="str">
            <v>44.0300</v>
          </cell>
          <cell r="W1402" t="str">
            <v>46.0000</v>
          </cell>
          <cell r="X1402" t="str">
            <v>9280.0000</v>
          </cell>
        </row>
        <row r="1403">
          <cell r="I1403" t="str">
            <v>132.0000</v>
          </cell>
          <cell r="M1403">
            <v>12.428571428571429</v>
          </cell>
          <cell r="N1403" t="str">
            <v>9703.0000</v>
          </cell>
          <cell r="O1403" t="str">
            <v>1621.0000</v>
          </cell>
          <cell r="P1403" t="str">
            <v>26.0000</v>
          </cell>
          <cell r="Q1403" t="str">
            <v>323.0000</v>
          </cell>
          <cell r="R1403" t="str">
            <v>254.0000</v>
          </cell>
          <cell r="T1403" t="str">
            <v>182.8270</v>
          </cell>
          <cell r="V1403" t="str">
            <v>17.9000</v>
          </cell>
          <cell r="W1403" t="str">
            <v>50.0000</v>
          </cell>
          <cell r="X1403" t="str">
            <v>9622.0000</v>
          </cell>
        </row>
        <row r="1404">
          <cell r="I1404" t="str">
            <v>159.0000</v>
          </cell>
          <cell r="M1404">
            <v>9.8571428571428577</v>
          </cell>
          <cell r="N1404" t="str">
            <v>8761.0000</v>
          </cell>
          <cell r="O1404" t="str">
            <v>1824.0000</v>
          </cell>
          <cell r="P1404" t="str">
            <v>31.0000</v>
          </cell>
          <cell r="Q1404" t="str">
            <v>309.0000</v>
          </cell>
          <cell r="R1404" t="str">
            <v>-1.0000</v>
          </cell>
          <cell r="T1404" t="str">
            <v>186.7850</v>
          </cell>
          <cell r="V1404" t="str">
            <v>36.5700</v>
          </cell>
          <cell r="W1404" t="str">
            <v>24.0000</v>
          </cell>
          <cell r="X1404" t="str">
            <v>9703.0000</v>
          </cell>
        </row>
        <row r="1405">
          <cell r="I1405" t="str">
            <v>176.0000</v>
          </cell>
          <cell r="M1405">
            <v>3.5714285714285716</v>
          </cell>
          <cell r="N1405" t="str">
            <v>9776.0000</v>
          </cell>
          <cell r="O1405" t="str">
            <v>2471.0000</v>
          </cell>
          <cell r="P1405" t="str">
            <v>28.0000</v>
          </cell>
          <cell r="Q1405" t="str">
            <v>285.0000</v>
          </cell>
          <cell r="R1405" t="str">
            <v>310.0000</v>
          </cell>
          <cell r="T1405" t="str">
            <v>192.9700</v>
          </cell>
          <cell r="V1405" t="str">
            <v>60.7800</v>
          </cell>
          <cell r="W1405" t="str">
            <v>22.0000</v>
          </cell>
          <cell r="X1405" t="str">
            <v>8761.0000</v>
          </cell>
        </row>
        <row r="1406">
          <cell r="I1406" t="str">
            <v>190.0000</v>
          </cell>
          <cell r="M1406">
            <v>5</v>
          </cell>
          <cell r="N1406" t="str">
            <v>9560.0000</v>
          </cell>
          <cell r="O1406" t="str">
            <v>2954.0000</v>
          </cell>
          <cell r="P1406" t="str">
            <v>46.0000</v>
          </cell>
          <cell r="Q1406" t="str">
            <v>264.0000</v>
          </cell>
          <cell r="R1406" t="str">
            <v>502.0000</v>
          </cell>
          <cell r="T1406" t="str">
            <v>195.9130</v>
          </cell>
          <cell r="V1406" t="str">
            <v>47.9700</v>
          </cell>
          <cell r="W1406" t="str">
            <v>25.0000</v>
          </cell>
          <cell r="X1406" t="str">
            <v>9776.0000</v>
          </cell>
        </row>
        <row r="1407">
          <cell r="I1407" t="str">
            <v>217.0000</v>
          </cell>
          <cell r="M1407">
            <v>5</v>
          </cell>
          <cell r="N1407" t="str">
            <v>8861.0000</v>
          </cell>
          <cell r="O1407" t="str">
            <v>3137.0000</v>
          </cell>
          <cell r="P1407" t="str">
            <v>78.0000</v>
          </cell>
          <cell r="Q1407" t="str">
            <v>250.0000</v>
          </cell>
          <cell r="R1407" t="str">
            <v>470.0000</v>
          </cell>
          <cell r="T1407" t="str">
            <v>193.1210</v>
          </cell>
          <cell r="V1407" t="str">
            <v>57.3600</v>
          </cell>
          <cell r="W1407" t="str">
            <v>26.0000</v>
          </cell>
          <cell r="X1407" t="str">
            <v>9560.0000</v>
          </cell>
        </row>
        <row r="1408">
          <cell r="I1408" t="str">
            <v>1418.0000</v>
          </cell>
          <cell r="M1408">
            <v>0</v>
          </cell>
          <cell r="N1408" t="str">
            <v>32076.7460</v>
          </cell>
          <cell r="O1408" t="str">
            <v>5472.3200</v>
          </cell>
          <cell r="P1408" t="str">
            <v>2548.8910</v>
          </cell>
          <cell r="Q1408" t="str">
            <v>906.3280</v>
          </cell>
          <cell r="R1408" t="str">
            <v>771.1360</v>
          </cell>
          <cell r="T1408" t="str">
            <v>295.1030</v>
          </cell>
          <cell r="V1408" t="str">
            <v>43.3125</v>
          </cell>
          <cell r="W1408">
            <v>0</v>
          </cell>
          <cell r="X1408" t="str">
            <v>26220.9360</v>
          </cell>
        </row>
        <row r="1409">
          <cell r="I1409" t="str">
            <v>1377.0000</v>
          </cell>
          <cell r="M1409">
            <v>40.799999999999997</v>
          </cell>
          <cell r="N1409" t="str">
            <v>30680.5440</v>
          </cell>
          <cell r="O1409" t="str">
            <v>6858.1730</v>
          </cell>
          <cell r="P1409" t="str">
            <v>2345.8870</v>
          </cell>
          <cell r="Q1409" t="str">
            <v>911.4500</v>
          </cell>
          <cell r="R1409" t="str">
            <v>918.9400</v>
          </cell>
          <cell r="T1409" t="str">
            <v>302.9440</v>
          </cell>
          <cell r="V1409" t="str">
            <v>26.5200</v>
          </cell>
          <cell r="W1409">
            <v>0</v>
          </cell>
          <cell r="X1409" t="str">
            <v>32076.7460</v>
          </cell>
        </row>
        <row r="1410">
          <cell r="I1410" t="str">
            <v>1054.0000</v>
          </cell>
          <cell r="M1410">
            <v>48.533333333333331</v>
          </cell>
          <cell r="N1410" t="str">
            <v>19634.2790</v>
          </cell>
          <cell r="O1410" t="str">
            <v>1421.9500</v>
          </cell>
          <cell r="P1410" t="str">
            <v>2449.2060</v>
          </cell>
          <cell r="Q1410" t="str">
            <v>615.7700</v>
          </cell>
          <cell r="R1410" t="str">
            <v>386.2830</v>
          </cell>
          <cell r="T1410" t="str">
            <v>305.0170</v>
          </cell>
          <cell r="V1410" t="str">
            <v>8.5000</v>
          </cell>
          <cell r="W1410">
            <v>0</v>
          </cell>
          <cell r="X1410" t="str">
            <v>30680.5440</v>
          </cell>
        </row>
        <row r="1411">
          <cell r="I1411" t="str">
            <v>1194.0000</v>
          </cell>
          <cell r="M1411">
            <v>50.166666666666664</v>
          </cell>
          <cell r="N1411" t="str">
            <v>21376.6640</v>
          </cell>
          <cell r="O1411" t="str">
            <v>1760.5570</v>
          </cell>
          <cell r="P1411" t="str">
            <v>3010.5770</v>
          </cell>
          <cell r="Q1411" t="str">
            <v>624.5810</v>
          </cell>
          <cell r="R1411" t="str">
            <v>419.7110</v>
          </cell>
          <cell r="T1411" t="str">
            <v>306.2970</v>
          </cell>
          <cell r="V1411" t="str">
            <v>9.6900</v>
          </cell>
          <cell r="W1411">
            <v>0</v>
          </cell>
          <cell r="X1411" t="str">
            <v>19634.2790</v>
          </cell>
        </row>
        <row r="1412">
          <cell r="I1412" t="str">
            <v>1657.0000</v>
          </cell>
          <cell r="M1412">
            <v>39.266666666666666</v>
          </cell>
          <cell r="N1412" t="str">
            <v>18161.9570</v>
          </cell>
          <cell r="O1412" t="str">
            <v>1105.5020</v>
          </cell>
          <cell r="P1412" t="str">
            <v>2415.1430</v>
          </cell>
          <cell r="Q1412" t="str">
            <v>489.6420</v>
          </cell>
          <cell r="R1412" t="str">
            <v>205.7150</v>
          </cell>
          <cell r="T1412" t="str">
            <v>308.0450</v>
          </cell>
          <cell r="V1412" t="str">
            <v>11.3000</v>
          </cell>
          <cell r="W1412">
            <v>0</v>
          </cell>
          <cell r="X1412" t="str">
            <v>21376.6640</v>
          </cell>
        </row>
        <row r="1413">
          <cell r="I1413" t="str">
            <v>1729.0000</v>
          </cell>
          <cell r="M1413">
            <v>32.633333333333333</v>
          </cell>
          <cell r="N1413" t="str">
            <v>17116.0000</v>
          </cell>
          <cell r="O1413" t="str">
            <v>1296.0000</v>
          </cell>
          <cell r="P1413" t="str">
            <v>2474.0000</v>
          </cell>
          <cell r="Q1413" t="str">
            <v>541.0000</v>
          </cell>
          <cell r="R1413" t="str">
            <v>225.0000</v>
          </cell>
          <cell r="T1413" t="str">
            <v>310.0000</v>
          </cell>
          <cell r="V1413" t="str">
            <v>12.8500</v>
          </cell>
          <cell r="W1413">
            <v>0</v>
          </cell>
          <cell r="X1413" t="str">
            <v>18161.9570</v>
          </cell>
        </row>
        <row r="1414">
          <cell r="I1414" t="str">
            <v>1806.0000</v>
          </cell>
          <cell r="M1414">
            <v>0</v>
          </cell>
          <cell r="N1414" t="str">
            <v>17633.0000</v>
          </cell>
          <cell r="O1414" t="str">
            <v>1556.0000</v>
          </cell>
          <cell r="P1414" t="str">
            <v>2323.0000</v>
          </cell>
          <cell r="Q1414" t="str">
            <v>599.0000</v>
          </cell>
          <cell r="R1414" t="str">
            <v>432.0000</v>
          </cell>
          <cell r="T1414" t="str">
            <v>314.0000</v>
          </cell>
          <cell r="V1414" t="str">
            <v>16.5800</v>
          </cell>
          <cell r="W1414">
            <v>0</v>
          </cell>
          <cell r="X1414" t="str">
            <v>17116.0000</v>
          </cell>
        </row>
        <row r="1415">
          <cell r="I1415" t="str">
            <v>1792.0000</v>
          </cell>
          <cell r="M1415">
            <v>0</v>
          </cell>
          <cell r="N1415" t="str">
            <v>17872.0000</v>
          </cell>
          <cell r="O1415" t="str">
            <v>1810.0000</v>
          </cell>
          <cell r="P1415" t="str">
            <v>2235.0000</v>
          </cell>
          <cell r="Q1415" t="str">
            <v>631.0000</v>
          </cell>
          <cell r="R1415" t="str">
            <v>399.0000</v>
          </cell>
          <cell r="T1415" t="str">
            <v>323.0000</v>
          </cell>
          <cell r="V1415" t="str">
            <v>17.1300</v>
          </cell>
          <cell r="W1415">
            <v>0</v>
          </cell>
          <cell r="X1415" t="str">
            <v>17633.0000</v>
          </cell>
        </row>
        <row r="1416">
          <cell r="I1416" t="str">
            <v>1276.0000</v>
          </cell>
          <cell r="M1416">
            <v>92.714285714285722</v>
          </cell>
          <cell r="N1416" t="str">
            <v>19676.0000</v>
          </cell>
          <cell r="O1416" t="str">
            <v>2037.0000</v>
          </cell>
          <cell r="P1416" t="str">
            <v>2609.0000</v>
          </cell>
          <cell r="Q1416" t="str">
            <v>708.0000</v>
          </cell>
          <cell r="R1416" t="str">
            <v>447.0000</v>
          </cell>
          <cell r="T1416" t="str">
            <v>346.0000</v>
          </cell>
          <cell r="V1416" t="str">
            <v>12.6200</v>
          </cell>
          <cell r="W1416">
            <v>0</v>
          </cell>
          <cell r="X1416" t="str">
            <v>17872.0000</v>
          </cell>
        </row>
        <row r="1417">
          <cell r="I1417" t="str">
            <v>1432.0000</v>
          </cell>
          <cell r="M1417">
            <v>86.714285714285722</v>
          </cell>
          <cell r="N1417" t="str">
            <v>19773.0000</v>
          </cell>
          <cell r="O1417" t="str">
            <v>2639.0000</v>
          </cell>
          <cell r="P1417" t="str">
            <v>2776.0000</v>
          </cell>
          <cell r="Q1417" t="str">
            <v>743.0000</v>
          </cell>
          <cell r="R1417" t="str">
            <v>372.0000</v>
          </cell>
          <cell r="T1417" t="str">
            <v>391.0000</v>
          </cell>
          <cell r="V1417" t="str">
            <v>14.5100</v>
          </cell>
          <cell r="W1417">
            <v>0</v>
          </cell>
          <cell r="X1417" t="str">
            <v>19676.0000</v>
          </cell>
        </row>
        <row r="1418">
          <cell r="I1418" t="str">
            <v>1501.0000</v>
          </cell>
          <cell r="M1418">
            <v>95.714285714285708</v>
          </cell>
          <cell r="N1418" t="str">
            <v>20111.0000</v>
          </cell>
          <cell r="O1418" t="str">
            <v>3198.0000</v>
          </cell>
          <cell r="P1418" t="str">
            <v>2934.0000</v>
          </cell>
          <cell r="Q1418" t="str">
            <v>864.0000</v>
          </cell>
          <cell r="R1418" t="str">
            <v>442.0000</v>
          </cell>
          <cell r="T1418" t="str">
            <v>425.0000</v>
          </cell>
          <cell r="V1418" t="str">
            <v>15.7200</v>
          </cell>
          <cell r="W1418">
            <v>0</v>
          </cell>
          <cell r="X1418" t="str">
            <v>19773.0000</v>
          </cell>
        </row>
        <row r="1419">
          <cell r="I1419" t="str">
            <v>1506.0000</v>
          </cell>
          <cell r="M1419">
            <v>112.71428571428571</v>
          </cell>
          <cell r="N1419" t="str">
            <v>21703.0000</v>
          </cell>
          <cell r="O1419" t="str">
            <v>4222.0000</v>
          </cell>
          <cell r="P1419" t="str">
            <v>3832.0000</v>
          </cell>
          <cell r="Q1419" t="str">
            <v>886.0000</v>
          </cell>
          <cell r="R1419" t="str">
            <v>770.0000</v>
          </cell>
          <cell r="T1419" t="str">
            <v>426.0000</v>
          </cell>
          <cell r="V1419" t="str">
            <v>20.0900</v>
          </cell>
          <cell r="W1419">
            <v>0</v>
          </cell>
          <cell r="X1419" t="str">
            <v>20111.0000</v>
          </cell>
        </row>
        <row r="1420">
          <cell r="I1420" t="str">
            <v>1698.0000</v>
          </cell>
          <cell r="M1420">
            <v>118.57142857142857</v>
          </cell>
          <cell r="N1420" t="str">
            <v>22871.0000</v>
          </cell>
          <cell r="O1420" t="str">
            <v>4301.0000</v>
          </cell>
          <cell r="P1420" t="str">
            <v>4153.0000</v>
          </cell>
          <cell r="Q1420" t="str">
            <v>1050.0000</v>
          </cell>
          <cell r="R1420" t="str">
            <v>417.0000</v>
          </cell>
          <cell r="T1420" t="str">
            <v>428.0000</v>
          </cell>
          <cell r="V1420" t="str">
            <v>19.2500</v>
          </cell>
          <cell r="W1420">
            <v>0</v>
          </cell>
          <cell r="X1420" t="str">
            <v>21703.0000</v>
          </cell>
        </row>
        <row r="1421">
          <cell r="I1421" t="str">
            <v>206.9360</v>
          </cell>
          <cell r="M1421">
            <v>10.3416</v>
          </cell>
          <cell r="N1421" t="str">
            <v>28599.3770</v>
          </cell>
          <cell r="O1421" t="str">
            <v>2366.0470</v>
          </cell>
          <cell r="P1421">
            <v>0</v>
          </cell>
          <cell r="Q1421" t="str">
            <v>110.9080</v>
          </cell>
          <cell r="R1421" t="str">
            <v>328.4460</v>
          </cell>
          <cell r="T1421" t="str">
            <v>250.8590</v>
          </cell>
          <cell r="V1421" t="str">
            <v>16.1875</v>
          </cell>
          <cell r="W1421" t="str">
            <v>8.8180</v>
          </cell>
          <cell r="X1421" t="str">
            <v>29036.9530</v>
          </cell>
        </row>
        <row r="1422">
          <cell r="I1422" t="str">
            <v>226.9590</v>
          </cell>
          <cell r="M1422">
            <v>0</v>
          </cell>
          <cell r="N1422" t="str">
            <v>28500.1590</v>
          </cell>
          <cell r="O1422" t="str">
            <v>2416.4400</v>
          </cell>
          <cell r="P1422">
            <v>0</v>
          </cell>
          <cell r="Q1422" t="str">
            <v>101.2330</v>
          </cell>
          <cell r="R1422" t="str">
            <v>178.5210</v>
          </cell>
          <cell r="T1422" t="str">
            <v>251.1940</v>
          </cell>
          <cell r="V1422" t="str">
            <v>17.1900</v>
          </cell>
          <cell r="W1422" t="str">
            <v>1.7200</v>
          </cell>
          <cell r="X1422" t="str">
            <v>28599.3770</v>
          </cell>
        </row>
        <row r="1423">
          <cell r="I1423" t="str">
            <v>258.4900</v>
          </cell>
          <cell r="M1423">
            <v>8.5071666666666665</v>
          </cell>
          <cell r="N1423" t="str">
            <v>27432.3810</v>
          </cell>
          <cell r="O1423" t="str">
            <v>2189.7930</v>
          </cell>
          <cell r="P1423" t="str">
            <v>744.3930</v>
          </cell>
          <cell r="Q1423" t="str">
            <v>435.8220</v>
          </cell>
          <cell r="R1423" t="str">
            <v>323.7310</v>
          </cell>
          <cell r="T1423" t="str">
            <v>232.8790</v>
          </cell>
          <cell r="V1423" t="str">
            <v>18.7100</v>
          </cell>
          <cell r="W1423" t="str">
            <v>3.5500</v>
          </cell>
          <cell r="X1423" t="str">
            <v>28500.1590</v>
          </cell>
        </row>
        <row r="1424">
          <cell r="I1424" t="str">
            <v>288.5690</v>
          </cell>
          <cell r="M1424">
            <v>8.9313666666666656</v>
          </cell>
          <cell r="N1424" t="str">
            <v>30483.8040</v>
          </cell>
          <cell r="O1424" t="str">
            <v>2275.0020</v>
          </cell>
          <cell r="P1424" t="str">
            <v>654.5350</v>
          </cell>
          <cell r="Q1424" t="str">
            <v>488.0890</v>
          </cell>
          <cell r="R1424" t="str">
            <v>385.6930</v>
          </cell>
          <cell r="T1424" t="str">
            <v>229.0080</v>
          </cell>
          <cell r="V1424" t="str">
            <v>22.5000</v>
          </cell>
          <cell r="W1424" t="str">
            <v>8.1030</v>
          </cell>
          <cell r="X1424" t="str">
            <v>27432.3810</v>
          </cell>
        </row>
        <row r="1425">
          <cell r="I1425" t="str">
            <v>353.2220</v>
          </cell>
          <cell r="M1425">
            <v>0</v>
          </cell>
          <cell r="N1425" t="str">
            <v>32565.4970</v>
          </cell>
          <cell r="O1425" t="str">
            <v>2537.6380</v>
          </cell>
          <cell r="P1425" t="str">
            <v>783.6280</v>
          </cell>
          <cell r="Q1425" t="str">
            <v>325.1320</v>
          </cell>
          <cell r="R1425" t="str">
            <v>398.9250</v>
          </cell>
          <cell r="T1425" t="str">
            <v>231.6050</v>
          </cell>
          <cell r="V1425" t="str">
            <v>24.7400</v>
          </cell>
          <cell r="W1425" t="str">
            <v>21.3000</v>
          </cell>
          <cell r="X1425" t="str">
            <v>30483.8040</v>
          </cell>
        </row>
        <row r="1426">
          <cell r="I1426" t="str">
            <v>440.7870</v>
          </cell>
          <cell r="M1426">
            <v>0</v>
          </cell>
          <cell r="N1426" t="str">
            <v>32764.8050</v>
          </cell>
          <cell r="O1426" t="str">
            <v>2557.5010</v>
          </cell>
          <cell r="P1426" t="str">
            <v>743.6550</v>
          </cell>
          <cell r="Q1426" t="str">
            <v>191.3360</v>
          </cell>
          <cell r="R1426" t="str">
            <v>412.0910</v>
          </cell>
          <cell r="T1426" t="str">
            <v>224.1060</v>
          </cell>
          <cell r="V1426" t="str">
            <v>23.7500</v>
          </cell>
          <cell r="W1426" t="str">
            <v>23.8510</v>
          </cell>
          <cell r="X1426" t="str">
            <v>32565.4970</v>
          </cell>
        </row>
        <row r="1427">
          <cell r="I1427" t="str">
            <v>481.0150</v>
          </cell>
          <cell r="M1427">
            <v>0</v>
          </cell>
          <cell r="N1427" t="str">
            <v>35329.0190</v>
          </cell>
          <cell r="O1427" t="str">
            <v>3014.3260</v>
          </cell>
          <cell r="P1427" t="str">
            <v>443.9210</v>
          </cell>
          <cell r="Q1427" t="str">
            <v>111.6490</v>
          </cell>
          <cell r="R1427" t="str">
            <v>461.2210</v>
          </cell>
          <cell r="T1427" t="str">
            <v>235.4740</v>
          </cell>
          <cell r="V1427" t="str">
            <v>23.7500</v>
          </cell>
          <cell r="W1427" t="str">
            <v>29.8060</v>
          </cell>
          <cell r="X1427" t="str">
            <v>32764.8050</v>
          </cell>
        </row>
        <row r="1428">
          <cell r="I1428" t="str">
            <v>516.8930</v>
          </cell>
          <cell r="M1428">
            <v>0</v>
          </cell>
          <cell r="N1428" t="str">
            <v>54697.4680</v>
          </cell>
          <cell r="O1428" t="str">
            <v>5949.1400</v>
          </cell>
          <cell r="P1428" t="str">
            <v>224.7300</v>
          </cell>
          <cell r="Q1428" t="str">
            <v>127.2610</v>
          </cell>
          <cell r="R1428" t="str">
            <v>75.1690</v>
          </cell>
          <cell r="T1428" t="str">
            <v>366.2620</v>
          </cell>
          <cell r="V1428" t="str">
            <v>14.7600</v>
          </cell>
          <cell r="W1428" t="str">
            <v>22.2380</v>
          </cell>
          <cell r="X1428" t="str">
            <v>35329.0190</v>
          </cell>
        </row>
        <row r="1429">
          <cell r="I1429" t="str">
            <v>407.0790</v>
          </cell>
          <cell r="M1429">
            <v>27.382999999999999</v>
          </cell>
          <cell r="N1429" t="str">
            <v>54352.8590</v>
          </cell>
          <cell r="O1429" t="str">
            <v>5349.4740</v>
          </cell>
          <cell r="P1429" t="str">
            <v>0.0000</v>
          </cell>
          <cell r="Q1429" t="str">
            <v>244.8600</v>
          </cell>
          <cell r="R1429" t="str">
            <v>-113.8060</v>
          </cell>
          <cell r="T1429" t="str">
            <v>366.0580</v>
          </cell>
          <cell r="V1429" t="str">
            <v>7.6600</v>
          </cell>
          <cell r="W1429" t="str">
            <v>24.7070</v>
          </cell>
          <cell r="X1429" t="str">
            <v>54697.4680</v>
          </cell>
        </row>
        <row r="1430">
          <cell r="I1430" t="str">
            <v>454.1140</v>
          </cell>
          <cell r="M1430">
            <v>30.90428571428572</v>
          </cell>
          <cell r="N1430" t="str">
            <v>51554.6650</v>
          </cell>
          <cell r="O1430" t="str">
            <v>3648.4870</v>
          </cell>
          <cell r="P1430" t="str">
            <v>0.0000</v>
          </cell>
          <cell r="Q1430" t="str">
            <v>228.0410</v>
          </cell>
          <cell r="R1430" t="str">
            <v>-3094.1790</v>
          </cell>
          <cell r="T1430" t="str">
            <v>715.7620</v>
          </cell>
          <cell r="V1430" t="str">
            <v>3.6500</v>
          </cell>
          <cell r="W1430" t="str">
            <v>30.0230</v>
          </cell>
          <cell r="X1430" t="str">
            <v>54352.8590</v>
          </cell>
        </row>
        <row r="1431">
          <cell r="I1431" t="str">
            <v>478.4790</v>
          </cell>
          <cell r="M1431">
            <v>34.122285714285709</v>
          </cell>
          <cell r="N1431" t="str">
            <v>53819.6420</v>
          </cell>
          <cell r="O1431" t="str">
            <v>4618.0350</v>
          </cell>
          <cell r="P1431" t="str">
            <v>0.0000</v>
          </cell>
          <cell r="Q1431" t="str">
            <v>286.1860</v>
          </cell>
          <cell r="R1431" t="str">
            <v>312.3470</v>
          </cell>
          <cell r="T1431" t="str">
            <v>863.3190</v>
          </cell>
          <cell r="V1431" t="str">
            <v>6.8700</v>
          </cell>
          <cell r="W1431" t="str">
            <v>36.4830</v>
          </cell>
          <cell r="X1431" t="str">
            <v>51554.6650</v>
          </cell>
        </row>
        <row r="1432">
          <cell r="I1432" t="str">
            <v>538.9700</v>
          </cell>
          <cell r="M1432">
            <v>37.69714285714285</v>
          </cell>
          <cell r="N1432" t="str">
            <v>54450.6520</v>
          </cell>
          <cell r="O1432" t="str">
            <v>5031.8080</v>
          </cell>
          <cell r="P1432" t="str">
            <v>0.0000</v>
          </cell>
          <cell r="Q1432" t="str">
            <v>282.1050</v>
          </cell>
          <cell r="R1432" t="str">
            <v>542.6130</v>
          </cell>
          <cell r="T1432" t="str">
            <v>864.4060</v>
          </cell>
          <cell r="V1432" t="str">
            <v>5.4900</v>
          </cell>
          <cell r="W1432" t="str">
            <v>48.4380</v>
          </cell>
          <cell r="X1432" t="str">
            <v>53819.6420</v>
          </cell>
        </row>
        <row r="1433">
          <cell r="I1433" t="str">
            <v>633.6170</v>
          </cell>
          <cell r="M1433">
            <v>45.095142857142868</v>
          </cell>
          <cell r="N1433" t="str">
            <v>56153.1850</v>
          </cell>
          <cell r="O1433" t="str">
            <v>5403.9190</v>
          </cell>
          <cell r="P1433" t="str">
            <v>0.0000</v>
          </cell>
          <cell r="Q1433" t="str">
            <v>274.5720</v>
          </cell>
          <cell r="R1433" t="str">
            <v>641.0220</v>
          </cell>
          <cell r="T1433" t="str">
            <v>842.8130</v>
          </cell>
          <cell r="V1433" t="str">
            <v>6.3900</v>
          </cell>
          <cell r="W1433" t="str">
            <v>54.3700</v>
          </cell>
          <cell r="X1433" t="str">
            <v>54450.6520</v>
          </cell>
        </row>
        <row r="1434">
          <cell r="I1434" t="str">
            <v>3652.1000</v>
          </cell>
          <cell r="M1434">
            <v>0</v>
          </cell>
          <cell r="N1434" t="str">
            <v>4611.4000</v>
          </cell>
          <cell r="O1434" t="str">
            <v>1211.2000</v>
          </cell>
          <cell r="P1434">
            <v>0</v>
          </cell>
          <cell r="Q1434" t="str">
            <v>150.6000</v>
          </cell>
          <cell r="R1434" t="str">
            <v>264.5000</v>
          </cell>
          <cell r="T1434" t="str">
            <v>87.9150</v>
          </cell>
          <cell r="V1434" t="str">
            <v>38.7500</v>
          </cell>
          <cell r="W1434" t="str">
            <v>1.3000</v>
          </cell>
          <cell r="X1434" t="str">
            <v>4529.8000</v>
          </cell>
        </row>
        <row r="1435">
          <cell r="I1435" t="str">
            <v>3233.5000</v>
          </cell>
          <cell r="M1435">
            <v>71.683333333333337</v>
          </cell>
          <cell r="N1435" t="str">
            <v>4508.4000</v>
          </cell>
          <cell r="O1435" t="str">
            <v>1375.8000</v>
          </cell>
          <cell r="P1435">
            <v>0</v>
          </cell>
          <cell r="Q1435" t="str">
            <v>212.9000</v>
          </cell>
          <cell r="R1435" t="str">
            <v>216.7000</v>
          </cell>
          <cell r="T1435" t="str">
            <v>88.7870</v>
          </cell>
          <cell r="V1435" t="str">
            <v>50.5000</v>
          </cell>
          <cell r="W1435" t="str">
            <v>-8.7000</v>
          </cell>
          <cell r="X1435" t="str">
            <v>4611.4000</v>
          </cell>
        </row>
        <row r="1436">
          <cell r="I1436" t="str">
            <v>2734.8000</v>
          </cell>
          <cell r="M1436">
            <v>106.02999999999999</v>
          </cell>
          <cell r="N1436" t="str">
            <v>5389.6000</v>
          </cell>
          <cell r="O1436" t="str">
            <v>1137.3000</v>
          </cell>
          <cell r="P1436">
            <v>0</v>
          </cell>
          <cell r="Q1436" t="str">
            <v>171.4000</v>
          </cell>
          <cell r="R1436" t="str">
            <v>379.9000</v>
          </cell>
          <cell r="T1436" t="str">
            <v>91.8250</v>
          </cell>
          <cell r="V1436" t="str">
            <v>60.6900</v>
          </cell>
          <cell r="W1436" t="str">
            <v>-10.0000</v>
          </cell>
          <cell r="X1436" t="str">
            <v>4508.4000</v>
          </cell>
        </row>
        <row r="1437">
          <cell r="I1437" t="str">
            <v>3470.3000</v>
          </cell>
          <cell r="M1437">
            <v>94.433333333333337</v>
          </cell>
          <cell r="N1437" t="str">
            <v>5937.6000</v>
          </cell>
          <cell r="O1437" t="str">
            <v>1847.7000</v>
          </cell>
          <cell r="P1437">
            <v>0</v>
          </cell>
          <cell r="Q1437" t="str">
            <v>188.0000</v>
          </cell>
          <cell r="R1437" t="str">
            <v>390.9000</v>
          </cell>
          <cell r="T1437" t="str">
            <v>92.2710</v>
          </cell>
          <cell r="V1437" t="str">
            <v>74.2100</v>
          </cell>
          <cell r="W1437" t="str">
            <v>36.1000</v>
          </cell>
          <cell r="X1437" t="str">
            <v>5389.6000</v>
          </cell>
        </row>
        <row r="1438">
          <cell r="I1438" t="str">
            <v>4130.6000</v>
          </cell>
          <cell r="M1438">
            <v>103.09</v>
          </cell>
          <cell r="N1438" t="str">
            <v>7276.7000</v>
          </cell>
          <cell r="O1438" t="str">
            <v>2343.0000</v>
          </cell>
          <cell r="P1438" t="str">
            <v>101.1000</v>
          </cell>
          <cell r="Q1438" t="str">
            <v>198.6000</v>
          </cell>
          <cell r="R1438" t="str">
            <v>437.5000</v>
          </cell>
          <cell r="T1438" t="str">
            <v>92.2890</v>
          </cell>
          <cell r="V1438" t="str">
            <v>84.4500</v>
          </cell>
          <cell r="W1438" t="str">
            <v>66.6000</v>
          </cell>
          <cell r="X1438" t="str">
            <v>5937.6000</v>
          </cell>
        </row>
        <row r="1439">
          <cell r="I1439" t="str">
            <v>4537.9000</v>
          </cell>
          <cell r="M1439">
            <v>101.07333333333337</v>
          </cell>
          <cell r="N1439" t="str">
            <v>7063.4000</v>
          </cell>
          <cell r="O1439" t="str">
            <v>2723.4000</v>
          </cell>
          <cell r="P1439" t="str">
            <v>105.8000</v>
          </cell>
          <cell r="Q1439" t="str">
            <v>196.6000</v>
          </cell>
          <cell r="R1439" t="str">
            <v>314.4000</v>
          </cell>
          <cell r="T1439" t="str">
            <v>92.3190</v>
          </cell>
          <cell r="V1439" t="str">
            <v>102.8200</v>
          </cell>
          <cell r="W1439" t="str">
            <v>84.3000</v>
          </cell>
          <cell r="X1439" t="str">
            <v>7276.7000</v>
          </cell>
        </row>
        <row r="1440">
          <cell r="I1440" t="str">
            <v>5051.9000</v>
          </cell>
          <cell r="M1440">
            <v>92.563333333333361</v>
          </cell>
          <cell r="N1440" t="str">
            <v>7430.0000</v>
          </cell>
          <cell r="O1440" t="str">
            <v>2864.8000</v>
          </cell>
          <cell r="P1440">
            <v>0</v>
          </cell>
          <cell r="Q1440" t="str">
            <v>171.6000</v>
          </cell>
          <cell r="R1440" t="str">
            <v>499.7000</v>
          </cell>
          <cell r="T1440" t="str">
            <v>183.0160</v>
          </cell>
          <cell r="V1440" t="str">
            <v>56.8200</v>
          </cell>
          <cell r="W1440" t="str">
            <v>99.0000</v>
          </cell>
          <cell r="X1440" t="str">
            <v>7063.4000</v>
          </cell>
        </row>
        <row r="1441">
          <cell r="I1441" t="str">
            <v>5653.5000</v>
          </cell>
          <cell r="M1441">
            <v>0</v>
          </cell>
          <cell r="N1441" t="str">
            <v>11552.7000</v>
          </cell>
          <cell r="O1441" t="str">
            <v>3944.8000</v>
          </cell>
          <cell r="P1441" t="str">
            <v>209.4000</v>
          </cell>
          <cell r="Q1441" t="str">
            <v>185.4000</v>
          </cell>
          <cell r="R1441" t="str">
            <v>633.0000</v>
          </cell>
          <cell r="T1441" t="str">
            <v>181.4900</v>
          </cell>
          <cell r="V1441" t="str">
            <v>66.0400</v>
          </cell>
          <cell r="W1441" t="str">
            <v>62.5000</v>
          </cell>
          <cell r="X1441" t="str">
            <v>7430.0000</v>
          </cell>
        </row>
        <row r="1442">
          <cell r="I1442" t="str">
            <v>3611.6000</v>
          </cell>
          <cell r="M1442">
            <v>308.01428571428568</v>
          </cell>
          <cell r="N1442" t="str">
            <v>10480.2000</v>
          </cell>
          <cell r="O1442" t="str">
            <v>3059.9000</v>
          </cell>
          <cell r="P1442" t="str">
            <v>61.7000</v>
          </cell>
          <cell r="Q1442" t="str">
            <v>278.3000</v>
          </cell>
          <cell r="R1442" t="str">
            <v>775.2000</v>
          </cell>
          <cell r="T1442" t="str">
            <v>181.7000</v>
          </cell>
          <cell r="V1442" t="str">
            <v>45.9900</v>
          </cell>
          <cell r="W1442" t="str">
            <v>0.3000</v>
          </cell>
          <cell r="X1442" t="str">
            <v>11552.7000</v>
          </cell>
        </row>
        <row r="1443">
          <cell r="I1443" t="str">
            <v>4307.8000</v>
          </cell>
          <cell r="M1443">
            <v>251.54285714285709</v>
          </cell>
          <cell r="N1443" t="str">
            <v>11129.1000</v>
          </cell>
          <cell r="O1443" t="str">
            <v>3878.3000</v>
          </cell>
          <cell r="P1443" t="str">
            <v>61.8000</v>
          </cell>
          <cell r="Q1443" t="str">
            <v>292.6000</v>
          </cell>
          <cell r="R1443" t="str">
            <v>650.7000</v>
          </cell>
          <cell r="T1443" t="str">
            <v>182.9000</v>
          </cell>
          <cell r="V1443" t="str">
            <v>49.7400</v>
          </cell>
          <cell r="W1443" t="str">
            <v>50.5000</v>
          </cell>
          <cell r="X1443" t="str">
            <v>10480.2000</v>
          </cell>
        </row>
        <row r="1444">
          <cell r="I1444" t="str">
            <v>4622.0000</v>
          </cell>
          <cell r="M1444">
            <v>269</v>
          </cell>
          <cell r="N1444" t="str">
            <v>12438.0000</v>
          </cell>
          <cell r="O1444" t="str">
            <v>4505.0000</v>
          </cell>
          <cell r="P1444" t="str">
            <v>52.0000</v>
          </cell>
          <cell r="Q1444" t="str">
            <v>190.0000</v>
          </cell>
          <cell r="R1444" t="str">
            <v>654.0000</v>
          </cell>
          <cell r="T1444" t="str">
            <v>184.0000</v>
          </cell>
          <cell r="V1444" t="str">
            <v>52.1100</v>
          </cell>
          <cell r="W1444" t="str">
            <v>93.0000</v>
          </cell>
          <cell r="X1444" t="str">
            <v>11129.1000</v>
          </cell>
        </row>
        <row r="1445">
          <cell r="I1445" t="str">
            <v>184.0000</v>
          </cell>
          <cell r="M1445">
            <v>27.571428571428573</v>
          </cell>
          <cell r="N1445" t="str">
            <v>3671.0000</v>
          </cell>
          <cell r="O1445" t="str">
            <v>694.0000</v>
          </cell>
          <cell r="P1445" t="str">
            <v>18.0000</v>
          </cell>
          <cell r="Q1445" t="str">
            <v>67.0000</v>
          </cell>
          <cell r="R1445" t="str">
            <v>-578.0000</v>
          </cell>
          <cell r="T1445" t="str">
            <v>93.5000</v>
          </cell>
          <cell r="V1445" t="str">
            <v>19.3300</v>
          </cell>
          <cell r="W1445" t="str">
            <v>34.0000</v>
          </cell>
          <cell r="X1445" t="str">
            <v>12438.0000</v>
          </cell>
        </row>
        <row r="1446">
          <cell r="I1446" t="str">
            <v>249.1000</v>
          </cell>
          <cell r="M1446">
            <v>25.028571428571428</v>
          </cell>
          <cell r="N1446" t="str">
            <v>3386.1000</v>
          </cell>
          <cell r="O1446" t="str">
            <v>703.2000</v>
          </cell>
          <cell r="P1446" t="str">
            <v>26.2000</v>
          </cell>
          <cell r="Q1446" t="str">
            <v>64.8000</v>
          </cell>
          <cell r="R1446" t="str">
            <v>109.5000</v>
          </cell>
          <cell r="T1446" t="str">
            <v>92.1000</v>
          </cell>
          <cell r="V1446" t="str">
            <v>23.4600</v>
          </cell>
          <cell r="W1446" t="str">
            <v>23.6000</v>
          </cell>
          <cell r="X1446" t="str">
            <v>3671.0000</v>
          </cell>
        </row>
        <row r="1447">
          <cell r="I1447" t="str">
            <v>1508.8280</v>
          </cell>
          <cell r="M1447">
            <v>0</v>
          </cell>
          <cell r="N1447" t="str">
            <v>9603.4560</v>
          </cell>
          <cell r="O1447" t="str">
            <v>5400.9870</v>
          </cell>
          <cell r="P1447" t="str">
            <v>0.0000</v>
          </cell>
          <cell r="Q1447" t="str">
            <v>413.3700</v>
          </cell>
          <cell r="R1447" t="str">
            <v>957.9800</v>
          </cell>
          <cell r="T1447" t="str">
            <v>302.4480</v>
          </cell>
          <cell r="V1447" t="str">
            <v>59.5625</v>
          </cell>
          <cell r="W1447" t="str">
            <v>10.4430</v>
          </cell>
          <cell r="X1447" t="str">
            <v>9060.2590</v>
          </cell>
        </row>
        <row r="1448">
          <cell r="I1448" t="str">
            <v>1157.4030</v>
          </cell>
          <cell r="M1448">
            <v>0</v>
          </cell>
          <cell r="N1448" t="str">
            <v>9822.3490</v>
          </cell>
          <cell r="O1448" t="str">
            <v>6040.7380</v>
          </cell>
          <cell r="P1448" t="str">
            <v>0.0000</v>
          </cell>
          <cell r="Q1448" t="str">
            <v>386.3080</v>
          </cell>
          <cell r="R1448" t="str">
            <v>802.4490</v>
          </cell>
          <cell r="T1448" t="str">
            <v>304.9270</v>
          </cell>
          <cell r="V1448" t="str">
            <v>67.7200</v>
          </cell>
          <cell r="W1448" t="str">
            <v>10.0500</v>
          </cell>
          <cell r="X1448" t="str">
            <v>9603.4560</v>
          </cell>
        </row>
        <row r="1449">
          <cell r="I1449" t="str">
            <v>992.7090</v>
          </cell>
          <cell r="M1449">
            <v>66.376633333333331</v>
          </cell>
          <cell r="N1449" t="str">
            <v>10623.1010</v>
          </cell>
          <cell r="O1449" t="str">
            <v>6649.0710</v>
          </cell>
          <cell r="P1449" t="str">
            <v>0.0000</v>
          </cell>
          <cell r="Q1449" t="str">
            <v>297.8520</v>
          </cell>
          <cell r="R1449" t="str">
            <v>931.8100</v>
          </cell>
          <cell r="T1449" t="str">
            <v>306.5830</v>
          </cell>
          <cell r="V1449" t="str">
            <v>64.8600</v>
          </cell>
          <cell r="W1449" t="str">
            <v>53.6320</v>
          </cell>
          <cell r="X1449" t="str">
            <v>9822.3490</v>
          </cell>
        </row>
        <row r="1450">
          <cell r="I1450" t="str">
            <v>1200.4350</v>
          </cell>
          <cell r="M1450">
            <v>73.341733333333337</v>
          </cell>
          <cell r="N1450" t="str">
            <v>11193.3210</v>
          </cell>
          <cell r="O1450" t="str">
            <v>7874.2860</v>
          </cell>
          <cell r="P1450" t="str">
            <v>0.0000</v>
          </cell>
          <cell r="Q1450" t="str">
            <v>302.0900</v>
          </cell>
          <cell r="R1450" t="str">
            <v>1040.2140</v>
          </cell>
          <cell r="T1450" t="str">
            <v>308.6360</v>
          </cell>
          <cell r="V1450" t="str">
            <v>83.9100</v>
          </cell>
          <cell r="W1450" t="str">
            <v>70.6810</v>
          </cell>
          <cell r="X1450" t="str">
            <v>10623.1010</v>
          </cell>
        </row>
        <row r="1451">
          <cell r="I1451" t="str">
            <v>1491.5740</v>
          </cell>
          <cell r="M1451">
            <v>75.929366666666667</v>
          </cell>
          <cell r="N1451" t="str">
            <v>11351.9340</v>
          </cell>
          <cell r="O1451" t="str">
            <v>7627.6100</v>
          </cell>
          <cell r="P1451" t="str">
            <v>0.0000</v>
          </cell>
          <cell r="Q1451" t="str">
            <v>331.5710</v>
          </cell>
          <cell r="R1451" t="str">
            <v>1339.6050</v>
          </cell>
          <cell r="T1451" t="str">
            <v>292.2280</v>
          </cell>
          <cell r="V1451" t="str">
            <v>92.6800</v>
          </cell>
          <cell r="W1451" t="str">
            <v>73.3950</v>
          </cell>
          <cell r="X1451" t="str">
            <v>11193.3210</v>
          </cell>
        </row>
        <row r="1452">
          <cell r="I1452" t="str">
            <v>1773.5740</v>
          </cell>
          <cell r="M1452">
            <v>80.938333333333333</v>
          </cell>
          <cell r="N1452" t="str">
            <v>11445.6430</v>
          </cell>
          <cell r="O1452" t="str">
            <v>7546.8950</v>
          </cell>
          <cell r="P1452" t="str">
            <v>0.0000</v>
          </cell>
          <cell r="Q1452" t="str">
            <v>368.3750</v>
          </cell>
          <cell r="R1452" t="str">
            <v>1494.8690</v>
          </cell>
          <cell r="T1452" t="str">
            <v>280.8130</v>
          </cell>
          <cell r="V1452" t="str">
            <v>87.9900</v>
          </cell>
          <cell r="W1452" t="str">
            <v>79.2940</v>
          </cell>
          <cell r="X1452" t="str">
            <v>11351.9340</v>
          </cell>
        </row>
        <row r="1453">
          <cell r="I1453" t="str">
            <v>1986.4160</v>
          </cell>
          <cell r="M1453">
            <v>100.39266666666666</v>
          </cell>
          <cell r="N1453" t="str">
            <v>13880.4390</v>
          </cell>
          <cell r="O1453" t="str">
            <v>9017.5080</v>
          </cell>
          <cell r="P1453" t="str">
            <v>259.1590</v>
          </cell>
          <cell r="Q1453" t="str">
            <v>426.1280</v>
          </cell>
          <cell r="R1453" t="str">
            <v>1717.7460</v>
          </cell>
          <cell r="T1453" t="str">
            <v>558.7500</v>
          </cell>
          <cell r="V1453" t="str">
            <v>46.1900</v>
          </cell>
          <cell r="W1453" t="str">
            <v>136.7650</v>
          </cell>
          <cell r="X1453" t="str">
            <v>11445.6430</v>
          </cell>
        </row>
        <row r="1454">
          <cell r="I1454" t="str">
            <v>2261.9300</v>
          </cell>
          <cell r="M1454">
            <v>0</v>
          </cell>
          <cell r="N1454" t="str">
            <v>15525.8620</v>
          </cell>
          <cell r="O1454" t="str">
            <v>9351.3250</v>
          </cell>
          <cell r="P1454" t="str">
            <v>260.6580</v>
          </cell>
          <cell r="Q1454" t="str">
            <v>519.3400</v>
          </cell>
          <cell r="R1454" t="str">
            <v>1826.0790</v>
          </cell>
          <cell r="T1454" t="str">
            <v>530.0970</v>
          </cell>
          <cell r="V1454" t="str">
            <v>53.5400</v>
          </cell>
          <cell r="W1454" t="str">
            <v>149.2660</v>
          </cell>
          <cell r="X1454" t="str">
            <v>13880.4390</v>
          </cell>
        </row>
        <row r="1455">
          <cell r="I1455" t="str">
            <v>1422.4780</v>
          </cell>
          <cell r="M1455">
            <v>146.05342857142855</v>
          </cell>
          <cell r="N1455" t="str">
            <v>15213.0830</v>
          </cell>
          <cell r="O1455" t="str">
            <v>7663.4750</v>
          </cell>
          <cell r="P1455" t="str">
            <v>114.5560</v>
          </cell>
          <cell r="Q1455" t="str">
            <v>535.2110</v>
          </cell>
          <cell r="R1455" t="str">
            <v>1583.2660</v>
          </cell>
          <cell r="T1455" t="str">
            <v>499.1150</v>
          </cell>
          <cell r="V1455" t="str">
            <v>35.0500</v>
          </cell>
          <cell r="W1455" t="str">
            <v>142.5670</v>
          </cell>
          <cell r="X1455" t="str">
            <v>15525.8620</v>
          </cell>
        </row>
        <row r="1456">
          <cell r="I1456" t="str">
            <v>1759.9530</v>
          </cell>
          <cell r="M1456">
            <v>122.96714285714286</v>
          </cell>
          <cell r="N1456" t="str">
            <v>16081.9840</v>
          </cell>
          <cell r="O1456" t="str">
            <v>8808.2070</v>
          </cell>
          <cell r="P1456" t="str">
            <v>207.6770</v>
          </cell>
          <cell r="Q1456" t="str">
            <v>568.6020</v>
          </cell>
          <cell r="R1456" t="str">
            <v>969.4900</v>
          </cell>
          <cell r="T1456" t="str">
            <v>502.3360</v>
          </cell>
          <cell r="V1456" t="str">
            <v>47.9900</v>
          </cell>
          <cell r="W1456" t="str">
            <v>124.7290</v>
          </cell>
          <cell r="X1456" t="str">
            <v>15213.0830</v>
          </cell>
        </row>
        <row r="1457">
          <cell r="I1457" t="str">
            <v>1931.8260</v>
          </cell>
          <cell r="M1457">
            <v>114.67971428571431</v>
          </cell>
          <cell r="N1457" t="str">
            <v>16250.2730</v>
          </cell>
          <cell r="O1457" t="str">
            <v>9370.2760</v>
          </cell>
          <cell r="P1457" t="str">
            <v>186.9350</v>
          </cell>
          <cell r="Q1457" t="str">
            <v>547.2720</v>
          </cell>
          <cell r="R1457" t="str">
            <v>1527.1930</v>
          </cell>
          <cell r="T1457" t="str">
            <v>497.7450</v>
          </cell>
          <cell r="V1457" t="str">
            <v>53.4000</v>
          </cell>
          <cell r="W1457" t="str">
            <v>151.5370</v>
          </cell>
          <cell r="X1457" t="str">
            <v>16081.9840</v>
          </cell>
        </row>
        <row r="1458">
          <cell r="I1458" t="str">
            <v>2053.9110</v>
          </cell>
          <cell r="M1458">
            <v>113.99828571428571</v>
          </cell>
          <cell r="N1458" t="str">
            <v>17983.5140</v>
          </cell>
          <cell r="O1458" t="str">
            <v>10017.7910</v>
          </cell>
          <cell r="P1458" t="str">
            <v>116.9540</v>
          </cell>
          <cell r="Q1458" t="str">
            <v>589.6690</v>
          </cell>
          <cell r="R1458" t="str">
            <v>2017.0140</v>
          </cell>
          <cell r="T1458" t="str">
            <v>483.6080</v>
          </cell>
          <cell r="V1458" t="str">
            <v>46.7100</v>
          </cell>
          <cell r="W1458" t="str">
            <v>170.4350</v>
          </cell>
          <cell r="X1458" t="str">
            <v>16250.2730</v>
          </cell>
        </row>
        <row r="1459">
          <cell r="I1459" t="str">
            <v>2288.0000</v>
          </cell>
          <cell r="M1459">
            <v>110</v>
          </cell>
          <cell r="N1459" t="str">
            <v>19309.0000</v>
          </cell>
          <cell r="O1459" t="str">
            <v>10561.0000</v>
          </cell>
          <cell r="P1459" t="str">
            <v>244.0000</v>
          </cell>
          <cell r="Q1459" t="str">
            <v>611.0000</v>
          </cell>
          <cell r="R1459" t="str">
            <v>2495.0000</v>
          </cell>
          <cell r="T1459" t="str">
            <v>455.0520</v>
          </cell>
          <cell r="V1459" t="str">
            <v>60.8100</v>
          </cell>
          <cell r="W1459" t="str">
            <v>203.0000</v>
          </cell>
          <cell r="X1459" t="str">
            <v>17983.5140</v>
          </cell>
        </row>
        <row r="1460">
          <cell r="I1460" t="str">
            <v>2442.9000</v>
          </cell>
          <cell r="M1460">
            <v>0</v>
          </cell>
          <cell r="N1460" t="str">
            <v>10528.5000</v>
          </cell>
          <cell r="O1460" t="str">
            <v>3495.2000</v>
          </cell>
          <cell r="P1460" t="str">
            <v>0.0000</v>
          </cell>
          <cell r="Q1460" t="str">
            <v>297.0000</v>
          </cell>
          <cell r="R1460" t="str">
            <v>546.2000</v>
          </cell>
          <cell r="T1460" t="str">
            <v>160.5670</v>
          </cell>
          <cell r="V1460" t="str">
            <v>41.8750</v>
          </cell>
          <cell r="W1460" t="str">
            <v>17.5000</v>
          </cell>
          <cell r="X1460" t="str">
            <v>8400.2000</v>
          </cell>
        </row>
        <row r="1461">
          <cell r="I1461" t="str">
            <v>2509.8000</v>
          </cell>
          <cell r="M1461">
            <v>0</v>
          </cell>
          <cell r="N1461" t="str">
            <v>11063.7000</v>
          </cell>
          <cell r="O1461" t="str">
            <v>3916.6000</v>
          </cell>
          <cell r="P1461" t="str">
            <v>170.1000</v>
          </cell>
          <cell r="Q1461" t="str">
            <v>362.5000</v>
          </cell>
          <cell r="R1461" t="str">
            <v>246.2000</v>
          </cell>
          <cell r="T1461" t="str">
            <v>168.0040</v>
          </cell>
          <cell r="V1461" t="str">
            <v>41.8100</v>
          </cell>
          <cell r="W1461" t="str">
            <v>54.2000</v>
          </cell>
          <cell r="X1461" t="str">
            <v>10528.5000</v>
          </cell>
        </row>
        <row r="1462">
          <cell r="I1462" t="str">
            <v>2229.7000</v>
          </cell>
          <cell r="M1462">
            <v>67.003333333333345</v>
          </cell>
          <cell r="N1462" t="str">
            <v>10809.6000</v>
          </cell>
          <cell r="O1462" t="str">
            <v>3478.2000</v>
          </cell>
          <cell r="P1462" t="str">
            <v>0.0000</v>
          </cell>
          <cell r="Q1462" t="str">
            <v>205.9000</v>
          </cell>
          <cell r="R1462" t="str">
            <v>367.4000</v>
          </cell>
          <cell r="T1462" t="str">
            <v>169.2290</v>
          </cell>
          <cell r="V1462" t="str">
            <v>43.0600</v>
          </cell>
          <cell r="W1462" t="str">
            <v>89.7000</v>
          </cell>
          <cell r="X1462" t="str">
            <v>11063.7000</v>
          </cell>
        </row>
        <row r="1463">
          <cell r="I1463" t="str">
            <v>2637.9000</v>
          </cell>
          <cell r="M1463">
            <v>55.363333333333337</v>
          </cell>
          <cell r="N1463" t="str">
            <v>10664.9000</v>
          </cell>
          <cell r="O1463" t="str">
            <v>4493.3000</v>
          </cell>
          <cell r="P1463" t="str">
            <v>0.0000</v>
          </cell>
          <cell r="Q1463" t="str">
            <v>194.0000</v>
          </cell>
          <cell r="R1463" t="str">
            <v>593.5000</v>
          </cell>
          <cell r="T1463" t="str">
            <v>174.4540</v>
          </cell>
          <cell r="V1463" t="str">
            <v>67.8800</v>
          </cell>
          <cell r="W1463" t="str">
            <v>134.0000</v>
          </cell>
          <cell r="X1463" t="str">
            <v>10809.6000</v>
          </cell>
        </row>
        <row r="1464">
          <cell r="I1464" t="str">
            <v>2647.5000</v>
          </cell>
          <cell r="M1464">
            <v>51.773333333333326</v>
          </cell>
          <cell r="N1464" t="str">
            <v>11414.6000</v>
          </cell>
          <cell r="O1464" t="str">
            <v>5733.8000</v>
          </cell>
          <cell r="P1464">
            <v>0</v>
          </cell>
          <cell r="Q1464" t="str">
            <v>148.5000</v>
          </cell>
          <cell r="R1464" t="str">
            <v>829.8000</v>
          </cell>
          <cell r="T1464" t="str">
            <v>173.0840</v>
          </cell>
          <cell r="V1464" t="str">
            <v>80.3000</v>
          </cell>
          <cell r="W1464" t="str">
            <v>131.3000</v>
          </cell>
          <cell r="X1464" t="str">
            <v>10664.9000</v>
          </cell>
        </row>
        <row r="1465">
          <cell r="I1465" t="str">
            <v>2727.0000</v>
          </cell>
          <cell r="M1465">
            <v>57.62</v>
          </cell>
          <cell r="N1465" t="str">
            <v>11756.4000</v>
          </cell>
          <cell r="O1465" t="str">
            <v>5762.0000</v>
          </cell>
          <cell r="P1465">
            <v>0</v>
          </cell>
          <cell r="Q1465" t="str">
            <v>166.0000</v>
          </cell>
          <cell r="R1465" t="str">
            <v>1053.1000</v>
          </cell>
          <cell r="T1465" t="str">
            <v>330.7000</v>
          </cell>
          <cell r="V1465" t="str">
            <v>40.3700</v>
          </cell>
          <cell r="W1465" t="str">
            <v>91.3000</v>
          </cell>
          <cell r="X1465" t="str">
            <v>11414.6000</v>
          </cell>
        </row>
        <row r="1466">
          <cell r="I1466" t="str">
            <v>2957.3000</v>
          </cell>
          <cell r="M1466">
            <v>56.2</v>
          </cell>
          <cell r="N1466" t="str">
            <v>12145.9000</v>
          </cell>
          <cell r="O1466" t="str">
            <v>5404.8000</v>
          </cell>
          <cell r="P1466">
            <v>0</v>
          </cell>
          <cell r="Q1466" t="str">
            <v>189.4000</v>
          </cell>
          <cell r="R1466" t="str">
            <v>1068.3000</v>
          </cell>
          <cell r="T1466" t="str">
            <v>306.7630</v>
          </cell>
          <cell r="V1466" t="str">
            <v>39.1300</v>
          </cell>
          <cell r="W1466" t="str">
            <v>90.1000</v>
          </cell>
          <cell r="X1466" t="str">
            <v>11756.4000</v>
          </cell>
        </row>
        <row r="1467">
          <cell r="I1467" t="str">
            <v>2500.9000</v>
          </cell>
          <cell r="M1467">
            <v>49.966666666666669</v>
          </cell>
          <cell r="N1467" t="str">
            <v>14376.2000</v>
          </cell>
          <cell r="O1467" t="str">
            <v>7907.9000</v>
          </cell>
          <cell r="P1467" t="str">
            <v>539.9000</v>
          </cell>
          <cell r="Q1467" t="str">
            <v>137.5000</v>
          </cell>
          <cell r="R1467" t="str">
            <v>733.1000</v>
          </cell>
          <cell r="T1467" t="str">
            <v>272.6140</v>
          </cell>
          <cell r="V1467" t="str">
            <v>46.4700</v>
          </cell>
          <cell r="W1467" t="str">
            <v>134.2000</v>
          </cell>
          <cell r="X1467" t="str">
            <v>12145.9000</v>
          </cell>
        </row>
        <row r="1468">
          <cell r="I1468" t="str">
            <v>2363.1000</v>
          </cell>
          <cell r="M1468">
            <v>161.29999999999998</v>
          </cell>
          <cell r="N1468" t="str">
            <v>20924.5000</v>
          </cell>
          <cell r="O1468" t="str">
            <v>6661.4000</v>
          </cell>
          <cell r="P1468" t="str">
            <v>2184.8000</v>
          </cell>
          <cell r="Q1468" t="str">
            <v>427.5000</v>
          </cell>
          <cell r="R1468" t="str">
            <v>-2567.4000</v>
          </cell>
          <cell r="T1468" t="str">
            <v>318.7930</v>
          </cell>
          <cell r="V1468" t="str">
            <v>17.3500</v>
          </cell>
          <cell r="W1468" t="str">
            <v>128.4000</v>
          </cell>
          <cell r="X1468" t="str">
            <v>14376.2000</v>
          </cell>
        </row>
        <row r="1469">
          <cell r="I1469" t="str">
            <v>2695.9000</v>
          </cell>
          <cell r="M1469">
            <v>172.01428571428568</v>
          </cell>
          <cell r="N1469" t="str">
            <v>19991.0000</v>
          </cell>
          <cell r="O1469" t="str">
            <v>7101.8000</v>
          </cell>
          <cell r="P1469" t="str">
            <v>1933.3000</v>
          </cell>
          <cell r="Q1469" t="str">
            <v>418.5000</v>
          </cell>
          <cell r="R1469" t="str">
            <v>462.9000</v>
          </cell>
          <cell r="T1469" t="str">
            <v>320.5900</v>
          </cell>
          <cell r="V1469" t="str">
            <v>35.7400</v>
          </cell>
          <cell r="W1469" t="str">
            <v>259.8000</v>
          </cell>
          <cell r="X1469" t="str">
            <v>20924.5000</v>
          </cell>
        </row>
        <row r="1470">
          <cell r="I1470" t="str">
            <v>3248.6000</v>
          </cell>
          <cell r="M1470">
            <v>141.67142857142858</v>
          </cell>
          <cell r="N1470" t="str">
            <v>19990.9000</v>
          </cell>
          <cell r="O1470" t="str">
            <v>7964.3000</v>
          </cell>
          <cell r="P1470" t="str">
            <v>1675.4000</v>
          </cell>
          <cell r="Q1470" t="str">
            <v>415.3000</v>
          </cell>
          <cell r="R1470" t="str">
            <v>758.9000</v>
          </cell>
          <cell r="T1470" t="str">
            <v>328.1650</v>
          </cell>
          <cell r="V1470" t="str">
            <v>47.0900</v>
          </cell>
          <cell r="W1470" t="str">
            <v>245.6000</v>
          </cell>
          <cell r="X1470" t="str">
            <v>19991.0000</v>
          </cell>
        </row>
        <row r="1471">
          <cell r="I1471" t="str">
            <v>3100.4000</v>
          </cell>
          <cell r="M1471">
            <v>170.2714285714286</v>
          </cell>
          <cell r="N1471" t="str">
            <v>18754.2000</v>
          </cell>
          <cell r="O1471" t="str">
            <v>6924.3000</v>
          </cell>
          <cell r="P1471">
            <v>0</v>
          </cell>
          <cell r="Q1471" t="str">
            <v>380.8000</v>
          </cell>
          <cell r="R1471" t="str">
            <v>400.0000</v>
          </cell>
          <cell r="T1471" t="str">
            <v>297.1410</v>
          </cell>
          <cell r="V1471" t="str">
            <v>30.4700</v>
          </cell>
          <cell r="W1471" t="str">
            <v>286.6000</v>
          </cell>
          <cell r="X1471" t="str">
            <v>19990.9000</v>
          </cell>
        </row>
        <row r="1472">
          <cell r="I1472" t="str">
            <v>3310.2000</v>
          </cell>
          <cell r="M1472">
            <v>199.94285714285712</v>
          </cell>
          <cell r="N1472" t="str">
            <v>18492.9000</v>
          </cell>
          <cell r="O1472" t="str">
            <v>7147.8000</v>
          </cell>
          <cell r="P1472">
            <v>0</v>
          </cell>
          <cell r="Q1472" t="str">
            <v>378.4000</v>
          </cell>
          <cell r="R1472" t="str">
            <v>1024.3000</v>
          </cell>
          <cell r="T1472" t="str">
            <v>295.6060</v>
          </cell>
          <cell r="V1472" t="str">
            <v>47.9600</v>
          </cell>
          <cell r="W1472" t="str">
            <v>257.4000</v>
          </cell>
          <cell r="X1472" t="str">
            <v>18754.2000</v>
          </cell>
        </row>
        <row r="1473">
          <cell r="I1473" t="str">
            <v>.</v>
          </cell>
          <cell r="N1473" t="str">
            <v>47945.0000</v>
          </cell>
          <cell r="O1473" t="str">
            <v>37322.0000</v>
          </cell>
          <cell r="P1473" t="str">
            <v>1266.0000</v>
          </cell>
          <cell r="Q1473" t="str">
            <v>4807.0000</v>
          </cell>
          <cell r="R1473" t="str">
            <v>10535.0000</v>
          </cell>
          <cell r="T1473" t="str">
            <v>6721.0000</v>
          </cell>
          <cell r="V1473" t="str">
            <v>30.0625</v>
          </cell>
          <cell r="W1473">
            <v>0</v>
          </cell>
          <cell r="X1473" t="str">
            <v>43849.0000</v>
          </cell>
        </row>
        <row r="1474">
          <cell r="I1474" t="str">
            <v>.</v>
          </cell>
          <cell r="N1474" t="str">
            <v>44395.0000</v>
          </cell>
          <cell r="O1474" t="str">
            <v>35830.0000</v>
          </cell>
          <cell r="P1474" t="str">
            <v>945.0000</v>
          </cell>
          <cell r="Q1474" t="str">
            <v>6052.0000</v>
          </cell>
          <cell r="R1474" t="str">
            <v>1291.0000</v>
          </cell>
          <cell r="T1474" t="str">
            <v>6690.0000</v>
          </cell>
          <cell r="V1474" t="str">
            <v>31.4500</v>
          </cell>
          <cell r="W1474" t="str">
            <v>190.0000</v>
          </cell>
          <cell r="X1474" t="str">
            <v>47945.0000</v>
          </cell>
        </row>
        <row r="1475">
          <cell r="I1475" t="str">
            <v>163.0000</v>
          </cell>
          <cell r="M1475">
            <v>28.7</v>
          </cell>
          <cell r="N1475" t="str">
            <v>44224.0000</v>
          </cell>
          <cell r="O1475" t="str">
            <v>35468.0000</v>
          </cell>
          <cell r="P1475" t="str">
            <v>1232.0000</v>
          </cell>
          <cell r="Q1475" t="str">
            <v>5042.0000</v>
          </cell>
          <cell r="R1475" t="str">
            <v>3117.0000</v>
          </cell>
          <cell r="T1475" t="str">
            <v>6575.0000</v>
          </cell>
          <cell r="V1475" t="str">
            <v>15.5700</v>
          </cell>
          <cell r="W1475" t="str">
            <v>334.0000</v>
          </cell>
          <cell r="X1475" t="str">
            <v>44395.0000</v>
          </cell>
        </row>
        <row r="1476">
          <cell r="I1476" t="str">
            <v>225.0000</v>
          </cell>
          <cell r="M1476">
            <v>34.9</v>
          </cell>
          <cell r="N1476" t="str">
            <v>47143.0000</v>
          </cell>
          <cell r="O1476" t="str">
            <v>37846.0000</v>
          </cell>
          <cell r="P1476" t="str">
            <v>1482.0000</v>
          </cell>
          <cell r="Q1476" t="str">
            <v>4972.0000</v>
          </cell>
          <cell r="R1476" t="str">
            <v>5641.0000</v>
          </cell>
          <cell r="T1476" t="str">
            <v>6487.0000</v>
          </cell>
          <cell r="V1476" t="str">
            <v>32.0500</v>
          </cell>
          <cell r="W1476" t="str">
            <v>356.0000</v>
          </cell>
          <cell r="X1476" t="str">
            <v>44224.0000</v>
          </cell>
        </row>
        <row r="1477">
          <cell r="I1477" t="str">
            <v>279.0000</v>
          </cell>
          <cell r="M1477">
            <v>32.366666666666667</v>
          </cell>
          <cell r="N1477" t="str">
            <v>48143.0000</v>
          </cell>
          <cell r="O1477" t="str">
            <v>38579.0000</v>
          </cell>
          <cell r="P1477" t="str">
            <v>855.0000</v>
          </cell>
          <cell r="Q1477" t="str">
            <v>4860.0000</v>
          </cell>
          <cell r="R1477" t="str">
            <v>7516.0000</v>
          </cell>
          <cell r="T1477" t="str">
            <v>6253.0000</v>
          </cell>
          <cell r="V1477" t="str">
            <v>23.3900</v>
          </cell>
          <cell r="W1477" t="str">
            <v>359.0000</v>
          </cell>
          <cell r="X1477" t="str">
            <v>47143.0000</v>
          </cell>
        </row>
        <row r="1478">
          <cell r="I1478" t="str">
            <v>566.0000</v>
          </cell>
          <cell r="M1478">
            <v>34</v>
          </cell>
          <cell r="N1478" t="str">
            <v>48314.0000</v>
          </cell>
          <cell r="O1478" t="str">
            <v>36182.0000</v>
          </cell>
          <cell r="P1478" t="str">
            <v>703.0000</v>
          </cell>
          <cell r="Q1478" t="str">
            <v>4468.0000</v>
          </cell>
          <cell r="R1478" t="str">
            <v>8664.0000</v>
          </cell>
          <cell r="T1478" t="str">
            <v>5919.0000</v>
          </cell>
          <cell r="V1478" t="str">
            <v>24.9600</v>
          </cell>
          <cell r="W1478" t="str">
            <v>389.0000</v>
          </cell>
          <cell r="X1478" t="str">
            <v>48143.0000</v>
          </cell>
        </row>
        <row r="1479">
          <cell r="I1479" t="str">
            <v>692.0000</v>
          </cell>
          <cell r="M1479">
            <v>42.933333333333337</v>
          </cell>
          <cell r="N1479" t="str">
            <v>48368.0000</v>
          </cell>
          <cell r="O1479" t="str">
            <v>36752.0000</v>
          </cell>
          <cell r="P1479" t="str">
            <v>265.0000</v>
          </cell>
          <cell r="Q1479" t="str">
            <v>4852.0000</v>
          </cell>
          <cell r="R1479" t="str">
            <v>5044.0000</v>
          </cell>
          <cell r="T1479" t="str">
            <v>5766.0000</v>
          </cell>
          <cell r="V1479" t="str">
            <v>20.2500</v>
          </cell>
          <cell r="W1479" t="str">
            <v>381.0000</v>
          </cell>
          <cell r="X1479" t="str">
            <v>48314.0000</v>
          </cell>
        </row>
        <row r="1480">
          <cell r="I1480" t="str">
            <v>775.0000</v>
          </cell>
          <cell r="M1480">
            <v>67.333333333333329</v>
          </cell>
          <cell r="N1480" t="str">
            <v>55651.0000</v>
          </cell>
          <cell r="O1480" t="str">
            <v>42762.0000</v>
          </cell>
          <cell r="P1480" t="str">
            <v>411.0000</v>
          </cell>
          <cell r="Q1480" t="str">
            <v>4798.0000</v>
          </cell>
          <cell r="R1480" t="str">
            <v>6976.0000</v>
          </cell>
          <cell r="T1480" t="str">
            <v>5818.0000</v>
          </cell>
          <cell r="V1480" t="str">
            <v>26.6600</v>
          </cell>
          <cell r="W1480" t="str">
            <v>399.0000</v>
          </cell>
          <cell r="X1480" t="str">
            <v>48368.0000</v>
          </cell>
        </row>
        <row r="1481">
          <cell r="I1481" t="str">
            <v>760.0000</v>
          </cell>
          <cell r="M1481">
            <v>33.285714285714285</v>
          </cell>
          <cell r="N1481" t="str">
            <v>50715.0000</v>
          </cell>
          <cell r="O1481" t="str">
            <v>39088.0000</v>
          </cell>
          <cell r="P1481" t="str">
            <v>46.0000</v>
          </cell>
          <cell r="Q1481" t="str">
            <v>4619.0000</v>
          </cell>
          <cell r="R1481" t="str">
            <v>5292.0000</v>
          </cell>
          <cell r="T1481" t="str">
            <v>5562.0000</v>
          </cell>
          <cell r="V1481" t="str">
            <v>14.6600</v>
          </cell>
          <cell r="W1481" t="str">
            <v>395.0000</v>
          </cell>
          <cell r="X1481" t="str">
            <v>55651.0000</v>
          </cell>
        </row>
        <row r="1482">
          <cell r="I1482" t="str">
            <v>963.0000</v>
          </cell>
          <cell r="M1482">
            <v>33</v>
          </cell>
          <cell r="N1482" t="str">
            <v>53095.0000</v>
          </cell>
          <cell r="O1482" t="str">
            <v>41704.0000</v>
          </cell>
          <cell r="P1482" t="str">
            <v>555.0000</v>
          </cell>
          <cell r="Q1482" t="str">
            <v>5052.0000</v>
          </cell>
          <cell r="R1482" t="str">
            <v>4369.0000</v>
          </cell>
          <cell r="T1482" t="str">
            <v>5523.0000</v>
          </cell>
          <cell r="V1482" t="str">
            <v>20.4000</v>
          </cell>
          <cell r="W1482" t="str">
            <v>374.0000</v>
          </cell>
          <cell r="X1482" t="str">
            <v>50715.0000</v>
          </cell>
        </row>
        <row r="1483">
          <cell r="I1483" t="str">
            <v>1211.0000</v>
          </cell>
          <cell r="M1483">
            <v>36.857142857142854</v>
          </cell>
          <cell r="N1483" t="str">
            <v>63186.0000</v>
          </cell>
          <cell r="O1483" t="str">
            <v>49430.0000</v>
          </cell>
          <cell r="P1483" t="str">
            <v>926.0000</v>
          </cell>
          <cell r="Q1483" t="str">
            <v>4638.0000</v>
          </cell>
          <cell r="R1483" t="str">
            <v>11464.0000</v>
          </cell>
          <cell r="T1483" t="str">
            <v>5511.0000</v>
          </cell>
          <cell r="V1483" t="str">
            <v>21.0300</v>
          </cell>
          <cell r="W1483" t="str">
            <v>438.0000</v>
          </cell>
          <cell r="X1483" t="str">
            <v>53095.0000</v>
          </cell>
        </row>
        <row r="1484">
          <cell r="I1484" t="str">
            <v>1370.0000</v>
          </cell>
          <cell r="M1484">
            <v>98.571428571428569</v>
          </cell>
          <cell r="N1484" t="str">
            <v>71119.0000</v>
          </cell>
          <cell r="O1484" t="str">
            <v>45911.0000</v>
          </cell>
          <cell r="P1484" t="str">
            <v>2617.0000</v>
          </cell>
          <cell r="Q1484" t="str">
            <v>6064.0000</v>
          </cell>
          <cell r="R1484" t="str">
            <v>12942.0000</v>
          </cell>
          <cell r="T1484" t="str">
            <v>5000.0000</v>
          </cell>
          <cell r="V1484" t="str">
            <v>24.2500</v>
          </cell>
          <cell r="W1484" t="str">
            <v>508.0000</v>
          </cell>
          <cell r="X1484" t="str">
            <v>63186.0000</v>
          </cell>
        </row>
        <row r="1485">
          <cell r="I1485" t="str">
            <v>1522.0000</v>
          </cell>
          <cell r="M1485">
            <v>182</v>
          </cell>
          <cell r="N1485" t="str">
            <v>84351.0000</v>
          </cell>
          <cell r="O1485" t="str">
            <v>51203.0000</v>
          </cell>
          <cell r="P1485" t="str">
            <v>3412.0000</v>
          </cell>
          <cell r="Q1485" t="str">
            <v>7522.0000</v>
          </cell>
          <cell r="R1485" t="str">
            <v>11005.0000</v>
          </cell>
          <cell r="T1485" t="str">
            <v>4944.0000</v>
          </cell>
          <cell r="V1485" t="str">
            <v>20.6200</v>
          </cell>
          <cell r="W1485" t="str">
            <v>655.0000</v>
          </cell>
          <cell r="X1485" t="str">
            <v>71119.0000</v>
          </cell>
        </row>
        <row r="1486">
          <cell r="I1486" t="str">
            <v>69427.0000</v>
          </cell>
          <cell r="M1486">
            <v>0</v>
          </cell>
          <cell r="N1486" t="str">
            <v>88349.0000</v>
          </cell>
          <cell r="O1486" t="str">
            <v>20377.0000</v>
          </cell>
          <cell r="P1486" t="str">
            <v>1623.0000</v>
          </cell>
          <cell r="Q1486" t="str">
            <v>4513.0000</v>
          </cell>
          <cell r="R1486" t="str">
            <v>8093.0000</v>
          </cell>
          <cell r="T1486" t="str">
            <v>1742.9000</v>
          </cell>
          <cell r="V1486" t="str">
            <v>85.0000</v>
          </cell>
          <cell r="W1486" t="str">
            <v>-728.0000</v>
          </cell>
          <cell r="X1486" t="str">
            <v>87495.0000</v>
          </cell>
        </row>
        <row r="1487">
          <cell r="I1487" t="str">
            <v>61096.0000</v>
          </cell>
          <cell r="M1487">
            <v>0</v>
          </cell>
          <cell r="N1487" t="str">
            <v>88313.0000</v>
          </cell>
          <cell r="O1487" t="str">
            <v>23614.0000</v>
          </cell>
          <cell r="P1487" t="str">
            <v>1593.0000</v>
          </cell>
          <cell r="Q1487" t="str">
            <v>4195.0000</v>
          </cell>
          <cell r="R1487" t="str">
            <v>7723.0000</v>
          </cell>
          <cell r="T1487" t="str">
            <v>1723.1940</v>
          </cell>
          <cell r="V1487" t="str">
            <v>120.9600</v>
          </cell>
          <cell r="W1487" t="str">
            <v>-841.0000</v>
          </cell>
          <cell r="X1487" t="str">
            <v>88349.0000</v>
          </cell>
        </row>
        <row r="1488">
          <cell r="I1488" t="str">
            <v>57621.0000</v>
          </cell>
          <cell r="M1488">
            <v>1265.0999999999999</v>
          </cell>
          <cell r="N1488" t="str">
            <v>96484.0000</v>
          </cell>
          <cell r="O1488" t="str">
            <v>22782.0000</v>
          </cell>
          <cell r="P1488" t="str">
            <v>1450.0000</v>
          </cell>
          <cell r="Q1488" t="str">
            <v>3691.0000</v>
          </cell>
          <cell r="R1488" t="str">
            <v>5334.0000</v>
          </cell>
          <cell r="T1488" t="str">
            <v>1722.3670</v>
          </cell>
          <cell r="V1488" t="str">
            <v>77.5000</v>
          </cell>
          <cell r="W1488" t="str">
            <v>-524.0000</v>
          </cell>
          <cell r="X1488" t="str">
            <v>88313.0000</v>
          </cell>
        </row>
        <row r="1489">
          <cell r="I1489" t="str">
            <v>68225.0000</v>
          </cell>
          <cell r="M1489">
            <v>1194.2666666666667</v>
          </cell>
          <cell r="N1489" t="str">
            <v>104457.0000</v>
          </cell>
          <cell r="O1489" t="str">
            <v>27864.0000</v>
          </cell>
          <cell r="P1489" t="str">
            <v>1834.0000</v>
          </cell>
          <cell r="Q1489" t="str">
            <v>3961.0000</v>
          </cell>
          <cell r="R1489" t="str">
            <v>7613.0000</v>
          </cell>
          <cell r="T1489" t="str">
            <v>1694.5090</v>
          </cell>
          <cell r="V1489" t="str">
            <v>92.6800</v>
          </cell>
          <cell r="W1489" t="str">
            <v>27.0000</v>
          </cell>
          <cell r="X1489" t="str">
            <v>96484.0000</v>
          </cell>
        </row>
        <row r="1490">
          <cell r="I1490" t="str">
            <v>75985.0000</v>
          </cell>
          <cell r="M1490">
            <v>1399.5666666666666</v>
          </cell>
          <cell r="N1490" t="str">
            <v>109183.0000</v>
          </cell>
          <cell r="O1490" t="str">
            <v>29747.0000</v>
          </cell>
          <cell r="P1490" t="str">
            <v>1879.0000</v>
          </cell>
          <cell r="Q1490" t="str">
            <v>4329.0000</v>
          </cell>
          <cell r="R1490" t="str">
            <v>8448.0000</v>
          </cell>
          <cell r="T1490" t="str">
            <v>1645.5920</v>
          </cell>
          <cell r="V1490" t="str">
            <v>98.5800</v>
          </cell>
          <cell r="W1490" t="str">
            <v>1072.0000</v>
          </cell>
          <cell r="X1490" t="str">
            <v>104457.0000</v>
          </cell>
        </row>
        <row r="1491">
          <cell r="I1491" t="str">
            <v>80052.0000</v>
          </cell>
          <cell r="M1491">
            <v>1415.4333333333334</v>
          </cell>
          <cell r="N1491" t="str">
            <v>105748.0000</v>
          </cell>
          <cell r="O1491" t="str">
            <v>33098.0000</v>
          </cell>
          <cell r="P1491" t="str">
            <v>1616.0000</v>
          </cell>
          <cell r="Q1491" t="str">
            <v>5188.0000</v>
          </cell>
          <cell r="R1491" t="str">
            <v>7994.0000</v>
          </cell>
          <cell r="T1491" t="str">
            <v>1573.9800</v>
          </cell>
          <cell r="V1491" t="str">
            <v>82.2000</v>
          </cell>
          <cell r="W1491" t="str">
            <v>2058.0000</v>
          </cell>
          <cell r="X1491" t="str">
            <v>109183.0000</v>
          </cell>
        </row>
        <row r="1492">
          <cell r="I1492" t="str">
            <v>90545.0000</v>
          </cell>
          <cell r="M1492">
            <v>0</v>
          </cell>
          <cell r="N1492" t="str">
            <v>103234.0000</v>
          </cell>
          <cell r="O1492" t="str">
            <v>28506.0000</v>
          </cell>
          <cell r="P1492" t="str">
            <v>665.0000</v>
          </cell>
          <cell r="Q1492" t="str">
            <v>4983.0000</v>
          </cell>
          <cell r="R1492" t="str">
            <v>9416.0000</v>
          </cell>
          <cell r="T1492" t="str">
            <v>1506.4830</v>
          </cell>
          <cell r="V1492" t="str">
            <v>97.1500</v>
          </cell>
          <cell r="W1492" t="str">
            <v>2040.0000</v>
          </cell>
          <cell r="X1492" t="str">
            <v>105748.0000</v>
          </cell>
        </row>
        <row r="1493">
          <cell r="I1493" t="str">
            <v>98261.0000</v>
          </cell>
          <cell r="M1493">
            <v>0</v>
          </cell>
          <cell r="N1493" t="str">
            <v>120431.0000</v>
          </cell>
          <cell r="O1493" t="str">
            <v>28470.0000</v>
          </cell>
          <cell r="P1493" t="str">
            <v>1064.0000</v>
          </cell>
          <cell r="Q1493" t="str">
            <v>5201.0000</v>
          </cell>
          <cell r="R1493" t="str">
            <v>10418.0000</v>
          </cell>
          <cell r="T1493" t="str">
            <v>1385.2340</v>
          </cell>
          <cell r="V1493" t="str">
            <v>108.1000</v>
          </cell>
          <cell r="W1493" t="str">
            <v>2198.0000</v>
          </cell>
          <cell r="X1493" t="str">
            <v>103234.0000</v>
          </cell>
        </row>
        <row r="1494">
          <cell r="I1494" t="str">
            <v>75082.0000</v>
          </cell>
          <cell r="M1494">
            <v>2293.2857142857142</v>
          </cell>
          <cell r="N1494" t="str">
            <v>109524.0000</v>
          </cell>
          <cell r="O1494" t="str">
            <v>13465.0000</v>
          </cell>
          <cell r="P1494" t="str">
            <v>270.0000</v>
          </cell>
          <cell r="Q1494" t="str">
            <v>5450.0000</v>
          </cell>
          <cell r="R1494" t="str">
            <v>12334.0000</v>
          </cell>
          <cell r="T1494" t="str">
            <v>1339.0960</v>
          </cell>
          <cell r="V1494" t="str">
            <v>84.1600</v>
          </cell>
          <cell r="W1494" t="str">
            <v>361.0000</v>
          </cell>
          <cell r="X1494" t="str">
            <v>120431.0000</v>
          </cell>
        </row>
        <row r="1495">
          <cell r="I1495" t="str">
            <v>81574.0000</v>
          </cell>
          <cell r="M1495">
            <v>1602</v>
          </cell>
          <cell r="N1495" t="str">
            <v>109022.0000</v>
          </cell>
          <cell r="O1495" t="str">
            <v>22637.0000</v>
          </cell>
          <cell r="P1495" t="str">
            <v>470.0000</v>
          </cell>
          <cell r="Q1495" t="str">
            <v>4994.0000</v>
          </cell>
          <cell r="R1495" t="str">
            <v>13425.0000</v>
          </cell>
          <cell r="T1495" t="str">
            <v>1305.3370</v>
          </cell>
          <cell r="V1495" t="str">
            <v>130.9000</v>
          </cell>
          <cell r="W1495" t="str">
            <v>1065.0000</v>
          </cell>
          <cell r="X1495" t="str">
            <v>109524.0000</v>
          </cell>
        </row>
        <row r="1496">
          <cell r="I1496" t="str">
            <v>85981.0000</v>
          </cell>
          <cell r="M1496">
            <v>1499.7142857142858</v>
          </cell>
          <cell r="N1496" t="str">
            <v>113452.0000</v>
          </cell>
          <cell r="O1496" t="str">
            <v>23046.0000</v>
          </cell>
          <cell r="P1496" t="str">
            <v>378.0000</v>
          </cell>
          <cell r="Q1496" t="str">
            <v>4831.0000</v>
          </cell>
          <cell r="R1496" t="str">
            <v>14833.0000</v>
          </cell>
          <cell r="T1496" t="str">
            <v>1227.9930</v>
          </cell>
          <cell r="V1496" t="str">
            <v>146.7600</v>
          </cell>
          <cell r="W1496" t="str">
            <v>1035.0000</v>
          </cell>
          <cell r="X1496" t="str">
            <v>109022.0000</v>
          </cell>
        </row>
        <row r="1497">
          <cell r="I1497" t="str">
            <v>86581.0000</v>
          </cell>
          <cell r="M1497">
            <v>1871.7142857142858</v>
          </cell>
          <cell r="N1497" t="str">
            <v>116433.0000</v>
          </cell>
          <cell r="O1497" t="str">
            <v>20138.0000</v>
          </cell>
          <cell r="P1497" t="str">
            <v>549.0000</v>
          </cell>
          <cell r="Q1497" t="str">
            <v>4815.0000</v>
          </cell>
          <cell r="R1497" t="str">
            <v>15855.0000</v>
          </cell>
          <cell r="T1497" t="str">
            <v>1163.1830</v>
          </cell>
          <cell r="V1497" t="str">
            <v>183.8800</v>
          </cell>
          <cell r="W1497" t="str">
            <v>1488.0000</v>
          </cell>
          <cell r="X1497" t="str">
            <v>113452.0000</v>
          </cell>
        </row>
        <row r="1498">
          <cell r="I1498" t="str">
            <v>91688.0000</v>
          </cell>
          <cell r="M1498">
            <v>2370.2857142857142</v>
          </cell>
          <cell r="N1498" t="str">
            <v>119213.0000</v>
          </cell>
          <cell r="O1498" t="str">
            <v>18860.0000</v>
          </cell>
          <cell r="P1498" t="str">
            <v>448.0000</v>
          </cell>
          <cell r="Q1498" t="str">
            <v>4676.0000</v>
          </cell>
          <cell r="R1498" t="str">
            <v>16604.0000</v>
          </cell>
          <cell r="T1498" t="str">
            <v>1117.3680</v>
          </cell>
          <cell r="V1498" t="str">
            <v>191.5500</v>
          </cell>
          <cell r="W1498" t="str">
            <v>2040.0000</v>
          </cell>
          <cell r="X1498" t="str">
            <v>116433.0000</v>
          </cell>
        </row>
        <row r="1499">
          <cell r="I1499" t="str">
            <v>634.7210</v>
          </cell>
          <cell r="M1499">
            <v>0</v>
          </cell>
          <cell r="N1499" t="str">
            <v>2489.0330</v>
          </cell>
          <cell r="O1499" t="str">
            <v>631.2590</v>
          </cell>
          <cell r="P1499" t="str">
            <v>103.1510</v>
          </cell>
          <cell r="Q1499" t="str">
            <v>69.3440</v>
          </cell>
          <cell r="R1499" t="str">
            <v>123.0050</v>
          </cell>
          <cell r="T1499" t="str">
            <v>97.4260</v>
          </cell>
          <cell r="V1499" t="str">
            <v>20.3125</v>
          </cell>
          <cell r="W1499" t="str">
            <v>12.2540</v>
          </cell>
          <cell r="X1499" t="str">
            <v>1401.4950</v>
          </cell>
        </row>
        <row r="1500">
          <cell r="I1500" t="str">
            <v>551.1820</v>
          </cell>
          <cell r="M1500">
            <v>18.740166666666667</v>
          </cell>
          <cell r="N1500" t="str">
            <v>2268.0510</v>
          </cell>
          <cell r="O1500" t="str">
            <v>524.1700</v>
          </cell>
          <cell r="P1500" t="str">
            <v>44.5530</v>
          </cell>
          <cell r="Q1500" t="str">
            <v>123.4930</v>
          </cell>
          <cell r="R1500" t="str">
            <v>116.0020</v>
          </cell>
          <cell r="T1500" t="str">
            <v>94.7650</v>
          </cell>
          <cell r="V1500" t="str">
            <v>29.7100</v>
          </cell>
          <cell r="W1500" t="str">
            <v>12.8540</v>
          </cell>
          <cell r="X1500" t="str">
            <v>2489.0330</v>
          </cell>
        </row>
        <row r="1501">
          <cell r="I1501" t="str">
            <v>534.1210</v>
          </cell>
          <cell r="M1501">
            <v>20.815433333333335</v>
          </cell>
          <cell r="N1501" t="str">
            <v>2232.6940</v>
          </cell>
          <cell r="O1501" t="str">
            <v>574.6780</v>
          </cell>
          <cell r="P1501" t="str">
            <v>0.0000</v>
          </cell>
          <cell r="Q1501" t="str">
            <v>84.4580</v>
          </cell>
          <cell r="R1501" t="str">
            <v>175.9440</v>
          </cell>
          <cell r="T1501" t="str">
            <v>94.2540</v>
          </cell>
          <cell r="V1501" t="str">
            <v>35.1000</v>
          </cell>
          <cell r="W1501" t="str">
            <v>17.6350</v>
          </cell>
          <cell r="X1501" t="str">
            <v>2268.0510</v>
          </cell>
        </row>
        <row r="1502">
          <cell r="I1502" t="str">
            <v>661.2920</v>
          </cell>
          <cell r="M1502">
            <v>15.400500000000001</v>
          </cell>
          <cell r="N1502" t="str">
            <v>2306.8920</v>
          </cell>
          <cell r="O1502" t="str">
            <v>742.6310</v>
          </cell>
          <cell r="P1502" t="str">
            <v>0.0000</v>
          </cell>
          <cell r="Q1502" t="str">
            <v>86.7210</v>
          </cell>
          <cell r="R1502" t="str">
            <v>172.5970</v>
          </cell>
          <cell r="T1502" t="str">
            <v>93.7300</v>
          </cell>
          <cell r="V1502" t="str">
            <v>34.9200</v>
          </cell>
          <cell r="W1502" t="str">
            <v>28.5590</v>
          </cell>
          <cell r="X1502" t="str">
            <v>2232.6940</v>
          </cell>
        </row>
        <row r="1503">
          <cell r="I1503" t="str">
            <v>772.0310</v>
          </cell>
          <cell r="M1503">
            <v>15.858466666666668</v>
          </cell>
          <cell r="N1503" t="str">
            <v>2363.2940</v>
          </cell>
          <cell r="O1503" t="str">
            <v>910.4870</v>
          </cell>
          <cell r="P1503" t="str">
            <v>0.0000</v>
          </cell>
          <cell r="Q1503" t="str">
            <v>90.9960</v>
          </cell>
          <cell r="R1503" t="str">
            <v>196.0710</v>
          </cell>
          <cell r="T1503" t="str">
            <v>94.6730</v>
          </cell>
          <cell r="V1503" t="str">
            <v>42.8400</v>
          </cell>
          <cell r="W1503" t="str">
            <v>27.5550</v>
          </cell>
          <cell r="X1503" t="str">
            <v>2306.8920</v>
          </cell>
        </row>
        <row r="1504">
          <cell r="I1504" t="str">
            <v>829.2790</v>
          </cell>
          <cell r="M1504">
            <v>13.845533333333336</v>
          </cell>
          <cell r="N1504" t="str">
            <v>2638.1960</v>
          </cell>
          <cell r="O1504" t="str">
            <v>915.3470</v>
          </cell>
          <cell r="P1504" t="str">
            <v>0.0000</v>
          </cell>
          <cell r="Q1504" t="str">
            <v>91.9280</v>
          </cell>
          <cell r="R1504" t="str">
            <v>193.0660</v>
          </cell>
          <cell r="T1504" t="str">
            <v>92.7150</v>
          </cell>
          <cell r="V1504" t="str">
            <v>33.5000</v>
          </cell>
          <cell r="W1504" t="str">
            <v>35.6600</v>
          </cell>
          <cell r="X1504" t="str">
            <v>2363.2940</v>
          </cell>
        </row>
        <row r="1505">
          <cell r="I1505" t="str">
            <v>1030.3520</v>
          </cell>
          <cell r="M1505">
            <v>21.952899999999996</v>
          </cell>
          <cell r="N1505" t="str">
            <v>2478.9040</v>
          </cell>
          <cell r="O1505" t="str">
            <v>905.1680</v>
          </cell>
          <cell r="P1505" t="str">
            <v>0.0000</v>
          </cell>
          <cell r="Q1505" t="str">
            <v>89.7330</v>
          </cell>
          <cell r="R1505" t="str">
            <v>226.5000</v>
          </cell>
          <cell r="T1505" t="str">
            <v>89.4170</v>
          </cell>
          <cell r="V1505" t="str">
            <v>49.1600</v>
          </cell>
          <cell r="W1505" t="str">
            <v>35.3430</v>
          </cell>
          <cell r="X1505" t="str">
            <v>2638.1960</v>
          </cell>
        </row>
        <row r="1506">
          <cell r="I1506" t="str">
            <v>1105.2580</v>
          </cell>
          <cell r="M1506">
            <v>0</v>
          </cell>
          <cell r="N1506" t="str">
            <v>2726.7880</v>
          </cell>
          <cell r="O1506" t="str">
            <v>617.1970</v>
          </cell>
          <cell r="P1506" t="str">
            <v>0.0000</v>
          </cell>
          <cell r="Q1506" t="str">
            <v>82.7880</v>
          </cell>
          <cell r="R1506" t="str">
            <v>247.1280</v>
          </cell>
          <cell r="T1506" t="str">
            <v>80.9950</v>
          </cell>
          <cell r="V1506" t="str">
            <v>48.1300</v>
          </cell>
          <cell r="W1506" t="str">
            <v>32.2360</v>
          </cell>
          <cell r="X1506" t="str">
            <v>2478.9040</v>
          </cell>
        </row>
        <row r="1507">
          <cell r="I1507" t="str">
            <v>823.0370</v>
          </cell>
          <cell r="M1507">
            <v>21.325857142857132</v>
          </cell>
          <cell r="N1507" t="str">
            <v>2749.9130</v>
          </cell>
          <cell r="O1507" t="str">
            <v>573.1110</v>
          </cell>
          <cell r="P1507" t="str">
            <v>0.0000</v>
          </cell>
          <cell r="Q1507" t="str">
            <v>75.9860</v>
          </cell>
          <cell r="R1507" t="str">
            <v>229.6280</v>
          </cell>
          <cell r="T1507" t="str">
            <v>78.6610</v>
          </cell>
          <cell r="V1507" t="str">
            <v>29.7200</v>
          </cell>
          <cell r="W1507" t="str">
            <v>16.8560</v>
          </cell>
          <cell r="X1507" t="str">
            <v>2726.7880</v>
          </cell>
        </row>
        <row r="1508">
          <cell r="I1508" t="str">
            <v>965.0660</v>
          </cell>
          <cell r="M1508">
            <v>16.526714285714281</v>
          </cell>
          <cell r="N1508" t="str">
            <v>2644.7740</v>
          </cell>
          <cell r="O1508" t="str">
            <v>769.0030</v>
          </cell>
          <cell r="P1508" t="str">
            <v>22.8410</v>
          </cell>
          <cell r="Q1508" t="str">
            <v>78.5250</v>
          </cell>
          <cell r="R1508" t="str">
            <v>195.5260</v>
          </cell>
          <cell r="T1508" t="str">
            <v>79.1570</v>
          </cell>
          <cell r="V1508" t="str">
            <v>41.1400</v>
          </cell>
          <cell r="W1508" t="str">
            <v>22.4630</v>
          </cell>
          <cell r="X1508" t="str">
            <v>2749.9130</v>
          </cell>
        </row>
        <row r="1509">
          <cell r="I1509" t="str">
            <v>1018.6430</v>
          </cell>
          <cell r="M1509">
            <v>15.657142857142841</v>
          </cell>
          <cell r="N1509" t="str">
            <v>2872.4550</v>
          </cell>
          <cell r="O1509" t="str">
            <v>999.4220</v>
          </cell>
          <cell r="P1509">
            <v>0</v>
          </cell>
          <cell r="Q1509" t="str">
            <v>79.2420</v>
          </cell>
          <cell r="R1509" t="str">
            <v>263.5570</v>
          </cell>
          <cell r="T1509" t="str">
            <v>80.2100</v>
          </cell>
          <cell r="V1509" t="str">
            <v>55.5900</v>
          </cell>
          <cell r="W1509" t="str">
            <v>29.6580</v>
          </cell>
          <cell r="X1509" t="str">
            <v>2644.7740</v>
          </cell>
        </row>
        <row r="1510">
          <cell r="I1510" t="str">
            <v>1074.5080</v>
          </cell>
          <cell r="M1510">
            <v>26.560142857142864</v>
          </cell>
          <cell r="N1510" t="str">
            <v>2965.5810</v>
          </cell>
          <cell r="O1510" t="str">
            <v>1104.4120</v>
          </cell>
          <cell r="P1510">
            <v>0</v>
          </cell>
          <cell r="Q1510" t="str">
            <v>75.3270</v>
          </cell>
          <cell r="R1510" t="str">
            <v>266.8660</v>
          </cell>
          <cell r="T1510" t="str">
            <v>80.9210</v>
          </cell>
          <cell r="V1510" t="str">
            <v>52.4200</v>
          </cell>
          <cell r="W1510" t="str">
            <v>34.3440</v>
          </cell>
          <cell r="X1510" t="str">
            <v>2872.4550</v>
          </cell>
        </row>
        <row r="1511">
          <cell r="I1511" t="str">
            <v>1181.4770</v>
          </cell>
          <cell r="M1511">
            <v>34.992571428571409</v>
          </cell>
          <cell r="N1511" t="str">
            <v>3249.6000</v>
          </cell>
          <cell r="O1511" t="str">
            <v>1248.8080</v>
          </cell>
          <cell r="P1511">
            <v>0</v>
          </cell>
          <cell r="Q1511" t="str">
            <v>76.6670</v>
          </cell>
          <cell r="R1511" t="str">
            <v>254.1340</v>
          </cell>
          <cell r="T1511" t="str">
            <v>81.6270</v>
          </cell>
          <cell r="V1511" t="str">
            <v>66.5400</v>
          </cell>
          <cell r="W1511" t="str">
            <v>42.2790</v>
          </cell>
          <cell r="X1511" t="str">
            <v>2965.5810</v>
          </cell>
        </row>
        <row r="1512">
          <cell r="I1512" t="str">
            <v>3165.0000</v>
          </cell>
          <cell r="M1512">
            <v>32.5</v>
          </cell>
          <cell r="N1512" t="str">
            <v>6945.0000</v>
          </cell>
          <cell r="O1512" t="str">
            <v>1310.0000</v>
          </cell>
          <cell r="P1512" t="str">
            <v>89.0000</v>
          </cell>
          <cell r="Q1512" t="str">
            <v>199.0000</v>
          </cell>
          <cell r="R1512" t="str">
            <v>159.0000</v>
          </cell>
          <cell r="T1512" t="str">
            <v>59.4000</v>
          </cell>
          <cell r="V1512" t="str">
            <v>33.0625</v>
          </cell>
          <cell r="W1512" t="str">
            <v>49.0000</v>
          </cell>
          <cell r="X1512" t="str">
            <v>6928.0000</v>
          </cell>
        </row>
        <row r="1513">
          <cell r="I1513" t="str">
            <v>2872.0000</v>
          </cell>
          <cell r="M1513">
            <v>45.066666666666663</v>
          </cell>
          <cell r="N1513" t="str">
            <v>7067.0000</v>
          </cell>
          <cell r="O1513" t="str">
            <v>1123.0000</v>
          </cell>
          <cell r="P1513" t="str">
            <v>75.0000</v>
          </cell>
          <cell r="Q1513" t="str">
            <v>217.0000</v>
          </cell>
          <cell r="R1513" t="str">
            <v>-23.0000</v>
          </cell>
          <cell r="T1513" t="str">
            <v>59.4000</v>
          </cell>
          <cell r="V1513" t="str">
            <v>30.0000</v>
          </cell>
          <cell r="W1513" t="str">
            <v>46.0000</v>
          </cell>
          <cell r="X1513" t="str">
            <v>6945.0000</v>
          </cell>
        </row>
        <row r="1514">
          <cell r="I1514" t="str">
            <v>2578.0000</v>
          </cell>
          <cell r="M1514">
            <v>62.06666666666667</v>
          </cell>
          <cell r="N1514" t="str">
            <v>6943.0000</v>
          </cell>
          <cell r="O1514" t="str">
            <v>247.0000</v>
          </cell>
          <cell r="P1514" t="str">
            <v>159.0000</v>
          </cell>
          <cell r="Q1514" t="str">
            <v>220.0000</v>
          </cell>
          <cell r="R1514" t="str">
            <v>-476.0000</v>
          </cell>
          <cell r="T1514" t="str">
            <v>60.5000</v>
          </cell>
          <cell r="V1514" t="str">
            <v>22.4200</v>
          </cell>
          <cell r="W1514" t="str">
            <v>77.0000</v>
          </cell>
          <cell r="X1514" t="str">
            <v>7067.0000</v>
          </cell>
        </row>
        <row r="1515">
          <cell r="I1515" t="str">
            <v>2988.0000</v>
          </cell>
          <cell r="M1515">
            <v>59.133333333333333</v>
          </cell>
          <cell r="N1515" t="str">
            <v>6900.0000</v>
          </cell>
          <cell r="O1515" t="str">
            <v>306.0000</v>
          </cell>
          <cell r="P1515" t="str">
            <v>183.0000</v>
          </cell>
          <cell r="Q1515" t="str">
            <v>191.0000</v>
          </cell>
          <cell r="R1515" t="str">
            <v>-14.0000</v>
          </cell>
          <cell r="T1515" t="str">
            <v>68.8000</v>
          </cell>
          <cell r="V1515" t="str">
            <v>40.4300</v>
          </cell>
          <cell r="W1515" t="str">
            <v>113.0000</v>
          </cell>
          <cell r="X1515" t="str">
            <v>6943.0000</v>
          </cell>
        </row>
        <row r="1516">
          <cell r="I1516" t="str">
            <v>3143.0000</v>
          </cell>
          <cell r="M1516">
            <v>47.966666666666669</v>
          </cell>
          <cell r="N1516" t="str">
            <v>7592.0000</v>
          </cell>
          <cell r="O1516" t="str">
            <v>527.0000</v>
          </cell>
          <cell r="P1516" t="str">
            <v>33.0000</v>
          </cell>
          <cell r="Q1516" t="str">
            <v>256.0000</v>
          </cell>
          <cell r="R1516" t="str">
            <v>247.0000</v>
          </cell>
          <cell r="T1516" t="str">
            <v>70.0000</v>
          </cell>
          <cell r="V1516" t="str">
            <v>34.5500</v>
          </cell>
          <cell r="W1516" t="str">
            <v>75.0000</v>
          </cell>
          <cell r="X1516" t="str">
            <v>6900.0000</v>
          </cell>
        </row>
        <row r="1517">
          <cell r="I1517" t="str">
            <v>3041.0000</v>
          </cell>
          <cell r="M1517">
            <v>56.966666666666669</v>
          </cell>
          <cell r="N1517" t="str">
            <v>10786.0000</v>
          </cell>
          <cell r="O1517" t="str">
            <v>-1703.0000</v>
          </cell>
          <cell r="P1517" t="str">
            <v>34.0000</v>
          </cell>
          <cell r="Q1517" t="str">
            <v>322.0000</v>
          </cell>
          <cell r="R1517" t="str">
            <v>139.0000</v>
          </cell>
          <cell r="T1517" t="str">
            <v>70.2000</v>
          </cell>
          <cell r="V1517" t="str">
            <v>27.5200</v>
          </cell>
          <cell r="W1517" t="str">
            <v>73.0000</v>
          </cell>
          <cell r="X1517" t="str">
            <v>7592.0000</v>
          </cell>
        </row>
        <row r="1518">
          <cell r="I1518" t="str">
            <v>3129.0000</v>
          </cell>
          <cell r="M1518">
            <v>52.7</v>
          </cell>
          <cell r="N1518" t="str">
            <v>12830.0000</v>
          </cell>
          <cell r="O1518" t="str">
            <v>-1118.0000</v>
          </cell>
          <cell r="P1518">
            <v>0</v>
          </cell>
          <cell r="Q1518" t="str">
            <v>364.0000</v>
          </cell>
          <cell r="R1518" t="str">
            <v>301.0000</v>
          </cell>
          <cell r="T1518" t="str">
            <v>70.2000</v>
          </cell>
          <cell r="V1518" t="str">
            <v>27.7300</v>
          </cell>
          <cell r="W1518" t="str">
            <v>91.0000</v>
          </cell>
          <cell r="X1518" t="str">
            <v>10786.0000</v>
          </cell>
        </row>
        <row r="1519">
          <cell r="I1519" t="str">
            <v>3575.0000</v>
          </cell>
          <cell r="M1519">
            <v>30.166666666666668</v>
          </cell>
          <cell r="N1519" t="str">
            <v>11448.0000</v>
          </cell>
          <cell r="O1519" t="str">
            <v>-738.0000</v>
          </cell>
          <cell r="P1519">
            <v>0</v>
          </cell>
          <cell r="Q1519" t="str">
            <v>371.0000</v>
          </cell>
          <cell r="R1519" t="str">
            <v>-120.0000</v>
          </cell>
          <cell r="T1519" t="str">
            <v>70.3000</v>
          </cell>
          <cell r="V1519" t="str">
            <v>63.0000</v>
          </cell>
          <cell r="W1519" t="str">
            <v>58.0000</v>
          </cell>
          <cell r="X1519" t="str">
            <v>12830.0000</v>
          </cell>
        </row>
        <row r="1520">
          <cell r="I1520" t="str">
            <v>2268.0000</v>
          </cell>
          <cell r="M1520">
            <v>127.57142857142857</v>
          </cell>
          <cell r="N1520" t="str">
            <v>10390.0000</v>
          </cell>
          <cell r="O1520" t="str">
            <v>-1499.0000</v>
          </cell>
          <cell r="P1520">
            <v>0</v>
          </cell>
          <cell r="Q1520" t="str">
            <v>393.0000</v>
          </cell>
          <cell r="R1520" t="str">
            <v>134.0000</v>
          </cell>
          <cell r="T1520" t="str">
            <v>71.3000</v>
          </cell>
          <cell r="V1520" t="str">
            <v>30.1200</v>
          </cell>
          <cell r="W1520" t="str">
            <v>-69.0000</v>
          </cell>
          <cell r="X1520" t="str">
            <v>11448.0000</v>
          </cell>
        </row>
        <row r="1521">
          <cell r="I1521" t="str">
            <v>2317.0000</v>
          </cell>
          <cell r="M1521">
            <v>226.85714285714286</v>
          </cell>
          <cell r="N1521" t="str">
            <v>10027.0000</v>
          </cell>
          <cell r="O1521" t="str">
            <v>-1817.0000</v>
          </cell>
          <cell r="P1521" t="str">
            <v>142.0000</v>
          </cell>
          <cell r="Q1521" t="str">
            <v>344.0000</v>
          </cell>
          <cell r="R1521" t="str">
            <v>297.0000</v>
          </cell>
          <cell r="T1521" t="str">
            <v>70.7000</v>
          </cell>
          <cell r="V1521" t="str">
            <v>33.1400</v>
          </cell>
          <cell r="W1521" t="str">
            <v>181.0000</v>
          </cell>
          <cell r="X1521" t="str">
            <v>10390.0000</v>
          </cell>
        </row>
        <row r="1522">
          <cell r="I1522" t="str">
            <v>2479.0000</v>
          </cell>
          <cell r="M1522">
            <v>227</v>
          </cell>
          <cell r="N1522" t="str">
            <v>9730.0000</v>
          </cell>
          <cell r="O1522" t="str">
            <v>-985.0000</v>
          </cell>
          <cell r="P1522" t="str">
            <v>142.0000</v>
          </cell>
          <cell r="Q1522" t="str">
            <v>316.0000</v>
          </cell>
          <cell r="R1522" t="str">
            <v>223.0000</v>
          </cell>
          <cell r="T1522" t="str">
            <v>71.8000</v>
          </cell>
          <cell r="V1522" t="str">
            <v>48.1800</v>
          </cell>
          <cell r="W1522" t="str">
            <v>173.0000</v>
          </cell>
          <cell r="X1522" t="str">
            <v>10027.0000</v>
          </cell>
        </row>
        <row r="1523">
          <cell r="I1523" t="str">
            <v>2392.0000</v>
          </cell>
          <cell r="M1523">
            <v>262.85714285714289</v>
          </cell>
          <cell r="N1523" t="str">
            <v>12291.0000</v>
          </cell>
          <cell r="O1523" t="str">
            <v>-30.0000</v>
          </cell>
          <cell r="P1523" t="str">
            <v>59.0000</v>
          </cell>
          <cell r="Q1523" t="str">
            <v>328.0000</v>
          </cell>
          <cell r="R1523" t="str">
            <v>1723.0000</v>
          </cell>
          <cell r="T1523" t="str">
            <v>70.5000</v>
          </cell>
          <cell r="V1523" t="str">
            <v>42.0700</v>
          </cell>
          <cell r="W1523" t="str">
            <v>172.0000</v>
          </cell>
          <cell r="X1523" t="str">
            <v>9730.0000</v>
          </cell>
        </row>
        <row r="1524">
          <cell r="I1524" t="str">
            <v>2411.0000</v>
          </cell>
          <cell r="M1524">
            <v>305.57142857142856</v>
          </cell>
          <cell r="N1524" t="str">
            <v>9102.0000</v>
          </cell>
          <cell r="O1524" t="str">
            <v>-3313.0000</v>
          </cell>
          <cell r="P1524" t="str">
            <v>42.0000</v>
          </cell>
          <cell r="Q1524" t="str">
            <v>323.0000</v>
          </cell>
          <cell r="R1524" t="str">
            <v>-3010.0000</v>
          </cell>
          <cell r="T1524" t="str">
            <v>79.3000</v>
          </cell>
          <cell r="V1524" t="str">
            <v>18.7500</v>
          </cell>
          <cell r="W1524" t="str">
            <v>163.0000</v>
          </cell>
          <cell r="X1524" t="str">
            <v>12291.0000</v>
          </cell>
        </row>
        <row r="1525">
          <cell r="I1525" t="str">
            <v>.</v>
          </cell>
          <cell r="N1525" t="str">
            <v>42109.0000</v>
          </cell>
          <cell r="O1525" t="str">
            <v>12034.0000</v>
          </cell>
          <cell r="P1525" t="str">
            <v>4699.0000</v>
          </cell>
          <cell r="Q1525" t="str">
            <v>1916.0000</v>
          </cell>
          <cell r="R1525" t="str">
            <v>368.0000</v>
          </cell>
          <cell r="T1525" t="str">
            <v>481.5000</v>
          </cell>
          <cell r="V1525" t="str">
            <v>40.8125</v>
          </cell>
          <cell r="W1525" t="str">
            <v>-36.0000</v>
          </cell>
          <cell r="X1525" t="str">
            <v>30268.0000</v>
          </cell>
        </row>
        <row r="1526">
          <cell r="I1526" t="str">
            <v>.</v>
          </cell>
          <cell r="N1526" t="str">
            <v>37158.0000</v>
          </cell>
          <cell r="O1526" t="str">
            <v>10291.0000</v>
          </cell>
          <cell r="P1526" t="str">
            <v>3977.0000</v>
          </cell>
          <cell r="Q1526" t="str">
            <v>1870.0000</v>
          </cell>
          <cell r="R1526" t="str">
            <v>-1142.0000</v>
          </cell>
          <cell r="T1526" t="str">
            <v>481.6000</v>
          </cell>
          <cell r="V1526" t="str">
            <v>40.3500</v>
          </cell>
          <cell r="W1526" t="str">
            <v>-44.0000</v>
          </cell>
          <cell r="X1526" t="str">
            <v>42109.0000</v>
          </cell>
        </row>
        <row r="1527">
          <cell r="I1527" t="str">
            <v>5871.0000</v>
          </cell>
          <cell r="N1527" t="str">
            <v>33792.0000</v>
          </cell>
          <cell r="O1527" t="str">
            <v>7374.0000</v>
          </cell>
          <cell r="P1527" t="str">
            <v>1765.0000</v>
          </cell>
          <cell r="Q1527" t="str">
            <v>1587.0000</v>
          </cell>
          <cell r="R1527" t="str">
            <v>295.0000</v>
          </cell>
          <cell r="T1527" t="str">
            <v>479.1000</v>
          </cell>
          <cell r="V1527" t="str">
            <v>34.9700</v>
          </cell>
          <cell r="W1527" t="str">
            <v>17.0000</v>
          </cell>
          <cell r="X1527" t="str">
            <v>37158.0000</v>
          </cell>
        </row>
        <row r="1528">
          <cell r="I1528" t="str">
            <v>6859.0000</v>
          </cell>
          <cell r="M1528">
            <v>189.23333333333335</v>
          </cell>
          <cell r="N1528" t="str">
            <v>35525.0000</v>
          </cell>
          <cell r="O1528" t="str">
            <v>8237.0000</v>
          </cell>
          <cell r="P1528" t="str">
            <v>1598.0000</v>
          </cell>
          <cell r="Q1528" t="str">
            <v>1644.0000</v>
          </cell>
          <cell r="R1528" t="str">
            <v>315.0000</v>
          </cell>
          <cell r="T1528" t="str">
            <v>481.5000</v>
          </cell>
          <cell r="V1528" t="str">
            <v>43.1100</v>
          </cell>
          <cell r="W1528" t="str">
            <v>194.0000</v>
          </cell>
          <cell r="X1528" t="str">
            <v>33792.0000</v>
          </cell>
        </row>
        <row r="1529">
          <cell r="I1529" t="str">
            <v>7000.0000</v>
          </cell>
          <cell r="M1529">
            <v>185.9</v>
          </cell>
          <cell r="N1529" t="str">
            <v>34217.0000</v>
          </cell>
          <cell r="O1529" t="str">
            <v>8254.0000</v>
          </cell>
          <cell r="P1529" t="str">
            <v>1697.0000</v>
          </cell>
          <cell r="Q1529" t="str">
            <v>1565.0000</v>
          </cell>
          <cell r="R1529" t="str">
            <v>478.0000</v>
          </cell>
          <cell r="T1529" t="str">
            <v>487.4790</v>
          </cell>
          <cell r="V1529" t="str">
            <v>42.0000</v>
          </cell>
          <cell r="W1529" t="str">
            <v>242.0000</v>
          </cell>
          <cell r="X1529" t="str">
            <v>35525.0000</v>
          </cell>
        </row>
        <row r="1530">
          <cell r="I1530" t="str">
            <v>7117.0000</v>
          </cell>
          <cell r="M1530">
            <v>204.83333333333331</v>
          </cell>
          <cell r="N1530" t="str">
            <v>28771.0000</v>
          </cell>
          <cell r="O1530" t="str">
            <v>8351.0000</v>
          </cell>
          <cell r="P1530" t="str">
            <v>726.0000</v>
          </cell>
          <cell r="Q1530" t="str">
            <v>1376.0000</v>
          </cell>
          <cell r="R1530" t="str">
            <v>859.0000</v>
          </cell>
          <cell r="T1530" t="str">
            <v>490.4000</v>
          </cell>
          <cell r="V1530" t="str">
            <v>33.6100</v>
          </cell>
          <cell r="W1530" t="str">
            <v>354.0000</v>
          </cell>
          <cell r="X1530" t="str">
            <v>34217.0000</v>
          </cell>
        </row>
        <row r="1531">
          <cell r="I1531" t="str">
            <v>8545.0000</v>
          </cell>
          <cell r="M1531">
            <v>162.53333333333333</v>
          </cell>
          <cell r="N1531" t="str">
            <v>24034.0000</v>
          </cell>
          <cell r="O1531" t="str">
            <v>7963.0000</v>
          </cell>
          <cell r="P1531" t="str">
            <v>2233.0000</v>
          </cell>
          <cell r="Q1531" t="str">
            <v>1158.0000</v>
          </cell>
          <cell r="R1531" t="str">
            <v>1282.0000</v>
          </cell>
          <cell r="T1531" t="str">
            <v>453.5000</v>
          </cell>
          <cell r="V1531" t="str">
            <v>34.1000</v>
          </cell>
          <cell r="W1531" t="str">
            <v>490.0000</v>
          </cell>
          <cell r="X1531" t="str">
            <v>28771.0000</v>
          </cell>
        </row>
        <row r="1532">
          <cell r="I1532" t="str">
            <v>8702.0000</v>
          </cell>
          <cell r="M1532">
            <v>114.26666666666667</v>
          </cell>
          <cell r="N1532" t="str">
            <v>24159.0000</v>
          </cell>
          <cell r="O1532" t="str">
            <v>8672.0000</v>
          </cell>
          <cell r="P1532" t="str">
            <v>2919.0000</v>
          </cell>
          <cell r="Q1532" t="str">
            <v>1086.0000</v>
          </cell>
          <cell r="R1532" t="str">
            <v>1215.0000</v>
          </cell>
          <cell r="T1532" t="str">
            <v>425.1200</v>
          </cell>
          <cell r="V1532" t="str">
            <v>32.3800</v>
          </cell>
          <cell r="W1532" t="str">
            <v>306.0000</v>
          </cell>
          <cell r="X1532" t="str">
            <v>24034.0000</v>
          </cell>
        </row>
        <row r="1533">
          <cell r="I1533" t="str">
            <v>6194.0000</v>
          </cell>
          <cell r="M1533">
            <v>512.85714285714289</v>
          </cell>
          <cell r="N1533" t="str">
            <v>26913.0000</v>
          </cell>
          <cell r="O1533" t="str">
            <v>4169.0000</v>
          </cell>
          <cell r="P1533" t="str">
            <v>1957.0000</v>
          </cell>
          <cell r="Q1533" t="str">
            <v>1347.0000</v>
          </cell>
          <cell r="R1533" t="str">
            <v>-1269.0000</v>
          </cell>
          <cell r="T1533" t="str">
            <v>427.4980</v>
          </cell>
          <cell r="V1533" t="str">
            <v>11.8000</v>
          </cell>
          <cell r="W1533" t="str">
            <v>207.0000</v>
          </cell>
          <cell r="X1533" t="str">
            <v>24159.0000</v>
          </cell>
        </row>
        <row r="1534">
          <cell r="I1534" t="str">
            <v>6934.0000</v>
          </cell>
          <cell r="M1534">
            <v>523.42857142857144</v>
          </cell>
          <cell r="N1534" t="str">
            <v>25548.0000</v>
          </cell>
          <cell r="O1534" t="str">
            <v>6023.0000</v>
          </cell>
          <cell r="P1534" t="str">
            <v>2425.0000</v>
          </cell>
          <cell r="Q1534" t="str">
            <v>1472.0000</v>
          </cell>
          <cell r="R1534" t="str">
            <v>663.0000</v>
          </cell>
          <cell r="T1534" t="str">
            <v>433.1600</v>
          </cell>
          <cell r="V1534" t="str">
            <v>26.7800</v>
          </cell>
          <cell r="W1534" t="str">
            <v>337.0000</v>
          </cell>
          <cell r="X1534" t="str">
            <v>26913.0000</v>
          </cell>
        </row>
        <row r="1535">
          <cell r="I1535" t="str">
            <v>8500.0000</v>
          </cell>
          <cell r="M1535">
            <v>334.28571428571428</v>
          </cell>
          <cell r="N1535" t="str">
            <v>25368.0000</v>
          </cell>
          <cell r="O1535" t="str">
            <v>6834.0000</v>
          </cell>
          <cell r="P1535" t="str">
            <v>2793.0000</v>
          </cell>
          <cell r="Q1535" t="str">
            <v>1456.0000</v>
          </cell>
          <cell r="R1535" t="str">
            <v>644.0000</v>
          </cell>
          <cell r="T1535" t="str">
            <v>437.6370</v>
          </cell>
          <cell r="V1535" t="str">
            <v>27.2400</v>
          </cell>
          <cell r="W1535" t="str">
            <v>318.0000</v>
          </cell>
          <cell r="X1535" t="str">
            <v>25548.0000</v>
          </cell>
        </row>
        <row r="1536">
          <cell r="I1536" t="str">
            <v>8340.0000</v>
          </cell>
          <cell r="M1536">
            <v>404.14285714285717</v>
          </cell>
          <cell r="N1536" t="str">
            <v>26993.0000</v>
          </cell>
          <cell r="O1536" t="str">
            <v>6620.0000</v>
          </cell>
          <cell r="P1536" t="str">
            <v>2497.0000</v>
          </cell>
          <cell r="Q1536" t="str">
            <v>1332.0000</v>
          </cell>
          <cell r="R1536" t="str">
            <v>1292.0000</v>
          </cell>
          <cell r="T1536" t="str">
            <v>436.9510</v>
          </cell>
          <cell r="V1536" t="str">
            <v>29.6000</v>
          </cell>
          <cell r="W1536" t="str">
            <v>279.0000</v>
          </cell>
          <cell r="X1536" t="str">
            <v>25368.0000</v>
          </cell>
        </row>
        <row r="1537">
          <cell r="I1537" t="str">
            <v>10282.0000</v>
          </cell>
          <cell r="M1537">
            <v>680.42857142857144</v>
          </cell>
          <cell r="N1537" t="str">
            <v>32153.0000</v>
          </cell>
          <cell r="O1537" t="str">
            <v>6304.0000</v>
          </cell>
          <cell r="P1537" t="str">
            <v>3026.0000</v>
          </cell>
          <cell r="Q1537" t="str">
            <v>1486.0000</v>
          </cell>
          <cell r="R1537" t="str">
            <v>749.0000</v>
          </cell>
          <cell r="T1537" t="str">
            <v>439.8810</v>
          </cell>
          <cell r="V1537" t="str">
            <v>39.8400</v>
          </cell>
          <cell r="W1537" t="str">
            <v>467.0000</v>
          </cell>
          <cell r="X1537" t="str">
            <v>26993.0000</v>
          </cell>
        </row>
        <row r="1538">
          <cell r="I1538" t="str">
            <v>316.2170</v>
          </cell>
          <cell r="M1538">
            <v>11.771699999999999</v>
          </cell>
          <cell r="N1538" t="str">
            <v>10238.2220</v>
          </cell>
          <cell r="O1538" t="str">
            <v>2046.3560</v>
          </cell>
          <cell r="P1538" t="str">
            <v>0.0000</v>
          </cell>
          <cell r="Q1538" t="str">
            <v>262.8480</v>
          </cell>
          <cell r="R1538" t="str">
            <v>358.6580</v>
          </cell>
          <cell r="T1538" t="str">
            <v>314.6720</v>
          </cell>
          <cell r="V1538" t="str">
            <v>42.5625</v>
          </cell>
          <cell r="W1538" t="str">
            <v>9.9500</v>
          </cell>
          <cell r="X1538" t="str">
            <v>8727.2550</v>
          </cell>
        </row>
        <row r="1539">
          <cell r="I1539" t="str">
            <v>261.5000</v>
          </cell>
          <cell r="M1539">
            <v>13.563333333333333</v>
          </cell>
          <cell r="N1539" t="str">
            <v>11514.7000</v>
          </cell>
          <cell r="O1539" t="str">
            <v>1979.3000</v>
          </cell>
          <cell r="P1539" t="str">
            <v>0.0000</v>
          </cell>
          <cell r="Q1539" t="str">
            <v>372.1000</v>
          </cell>
          <cell r="R1539" t="str">
            <v>-505.3000</v>
          </cell>
          <cell r="T1539" t="str">
            <v>378.5000</v>
          </cell>
          <cell r="V1539" t="str">
            <v>29.5400</v>
          </cell>
          <cell r="W1539" t="str">
            <v>12.7000</v>
          </cell>
          <cell r="X1539" t="str">
            <v>10238.2220</v>
          </cell>
        </row>
        <row r="1540">
          <cell r="I1540" t="str">
            <v>212.6000</v>
          </cell>
          <cell r="M1540">
            <v>15.986666666666668</v>
          </cell>
          <cell r="N1540" t="str">
            <v>11793.7000</v>
          </cell>
          <cell r="O1540" t="str">
            <v>2100.0000</v>
          </cell>
          <cell r="P1540" t="str">
            <v>0.0000</v>
          </cell>
          <cell r="Q1540" t="str">
            <v>217.5000</v>
          </cell>
          <cell r="R1540" t="str">
            <v>99.5000</v>
          </cell>
          <cell r="T1540" t="str">
            <v>386.2000</v>
          </cell>
          <cell r="V1540" t="str">
            <v>14.0800</v>
          </cell>
          <cell r="W1540" t="str">
            <v>13.2000</v>
          </cell>
          <cell r="X1540" t="str">
            <v>11514.7000</v>
          </cell>
        </row>
        <row r="1541">
          <cell r="I1541" t="str">
            <v>249.9000</v>
          </cell>
          <cell r="M1541">
            <v>21.17</v>
          </cell>
          <cell r="N1541" t="str">
            <v>12234.5000</v>
          </cell>
          <cell r="O1541" t="str">
            <v>2232.2000</v>
          </cell>
          <cell r="P1541" t="str">
            <v>0.0000</v>
          </cell>
          <cell r="Q1541" t="str">
            <v>204.1000</v>
          </cell>
          <cell r="R1541" t="str">
            <v>-552.9000</v>
          </cell>
          <cell r="T1541" t="str">
            <v>418.1000</v>
          </cell>
          <cell r="V1541" t="str">
            <v>15.6000</v>
          </cell>
          <cell r="W1541" t="str">
            <v>32.0000</v>
          </cell>
          <cell r="X1541" t="str">
            <v>11793.7000</v>
          </cell>
        </row>
        <row r="1542">
          <cell r="I1542" t="str">
            <v>332.8000</v>
          </cell>
          <cell r="M1542">
            <v>25.776666666666667</v>
          </cell>
          <cell r="N1542" t="str">
            <v>12272.3000</v>
          </cell>
          <cell r="O1542" t="str">
            <v>1344.6000</v>
          </cell>
          <cell r="P1542" t="str">
            <v>0.0000</v>
          </cell>
          <cell r="Q1542" t="str">
            <v>185.1000</v>
          </cell>
          <cell r="R1542" t="str">
            <v>-544.9000</v>
          </cell>
          <cell r="T1542" t="str">
            <v>424.7000</v>
          </cell>
          <cell r="V1542" t="str">
            <v>13.4000</v>
          </cell>
          <cell r="W1542" t="str">
            <v>32.0000</v>
          </cell>
          <cell r="X1542" t="str">
            <v>12234.5000</v>
          </cell>
        </row>
        <row r="1543">
          <cell r="I1543" t="str">
            <v>391.6000</v>
          </cell>
          <cell r="M1543">
            <v>25.456666666666663</v>
          </cell>
          <cell r="N1543" t="str">
            <v>11945.2000</v>
          </cell>
          <cell r="O1543" t="str">
            <v>1046.6000</v>
          </cell>
          <cell r="P1543" t="str">
            <v>0.0000</v>
          </cell>
          <cell r="Q1543" t="str">
            <v>168.8000</v>
          </cell>
          <cell r="R1543" t="str">
            <v>-271.9000</v>
          </cell>
          <cell r="T1543" t="str">
            <v>429.9000</v>
          </cell>
          <cell r="V1543" t="str">
            <v>9.6500</v>
          </cell>
          <cell r="W1543" t="str">
            <v>43.1000</v>
          </cell>
          <cell r="X1543" t="str">
            <v>12272.3000</v>
          </cell>
        </row>
        <row r="1544">
          <cell r="I1544" t="str">
            <v>445.8000</v>
          </cell>
          <cell r="M1544">
            <v>24.060000000000002</v>
          </cell>
          <cell r="N1544" t="str">
            <v>11864.1000</v>
          </cell>
          <cell r="O1544" t="str">
            <v>1415.6000</v>
          </cell>
          <cell r="P1544" t="str">
            <v>0.0000</v>
          </cell>
          <cell r="Q1544" t="str">
            <v>173.6000</v>
          </cell>
          <cell r="R1544" t="str">
            <v>-36.7000</v>
          </cell>
          <cell r="T1544" t="str">
            <v>468.6000</v>
          </cell>
          <cell r="V1544" t="str">
            <v>12.2400</v>
          </cell>
          <cell r="W1544" t="str">
            <v>32.8000</v>
          </cell>
          <cell r="X1544" t="str">
            <v>11945.2000</v>
          </cell>
        </row>
        <row r="1545">
          <cell r="I1545" t="str">
            <v>497.7000</v>
          </cell>
          <cell r="M1545">
            <v>19.736666666666665</v>
          </cell>
          <cell r="N1545" t="str">
            <v>12458.1000</v>
          </cell>
          <cell r="O1545" t="str">
            <v>1807.2000</v>
          </cell>
          <cell r="P1545" t="str">
            <v>0.0000</v>
          </cell>
          <cell r="Q1545" t="str">
            <v>177.2000</v>
          </cell>
          <cell r="R1545" t="str">
            <v>167.6000</v>
          </cell>
          <cell r="T1545" t="str">
            <v>471.2000</v>
          </cell>
          <cell r="V1545" t="str">
            <v>8.1100</v>
          </cell>
          <cell r="W1545" t="str">
            <v>24.0000</v>
          </cell>
          <cell r="X1545" t="str">
            <v>11864.1000</v>
          </cell>
        </row>
        <row r="1546">
          <cell r="I1546" t="str">
            <v>350.2000</v>
          </cell>
          <cell r="M1546">
            <v>38.971428571428575</v>
          </cell>
          <cell r="N1546" t="str">
            <v>12125.2000</v>
          </cell>
          <cell r="O1546" t="str">
            <v>1950.6000</v>
          </cell>
          <cell r="P1546" t="str">
            <v>0.0000</v>
          </cell>
          <cell r="Q1546" t="str">
            <v>173.3000</v>
          </cell>
          <cell r="R1546" t="str">
            <v>295.0000</v>
          </cell>
          <cell r="T1546" t="str">
            <v>476.6000</v>
          </cell>
          <cell r="V1546" t="str">
            <v>3.9600</v>
          </cell>
          <cell r="W1546" t="str">
            <v>19.6000</v>
          </cell>
          <cell r="X1546" t="str">
            <v>12458.1000</v>
          </cell>
        </row>
        <row r="1547">
          <cell r="I1547" t="str">
            <v>391.3000</v>
          </cell>
          <cell r="M1547">
            <v>38.314285714285717</v>
          </cell>
          <cell r="N1547" t="str">
            <v>12263.1000</v>
          </cell>
          <cell r="O1547" t="str">
            <v>1972.7000</v>
          </cell>
          <cell r="P1547" t="str">
            <v>0.0000</v>
          </cell>
          <cell r="Q1547" t="str">
            <v>169.9000</v>
          </cell>
          <cell r="R1547" t="str">
            <v>121.3000</v>
          </cell>
          <cell r="T1547" t="str">
            <v>486.1000</v>
          </cell>
          <cell r="V1547" t="str">
            <v>7.3800</v>
          </cell>
          <cell r="W1547" t="str">
            <v>36.7000</v>
          </cell>
          <cell r="X1547" t="str">
            <v>12125.2000</v>
          </cell>
        </row>
        <row r="1548">
          <cell r="I1548" t="str">
            <v>407.4000</v>
          </cell>
          <cell r="M1548">
            <v>28.600000000000009</v>
          </cell>
          <cell r="N1548" t="str">
            <v>13070.8000</v>
          </cell>
          <cell r="O1548" t="str">
            <v>2307.5000</v>
          </cell>
          <cell r="P1548">
            <v>0</v>
          </cell>
          <cell r="Q1548" t="str">
            <v>148.4000</v>
          </cell>
          <cell r="R1548" t="str">
            <v>261.1000</v>
          </cell>
          <cell r="T1548" t="str">
            <v>489.1000</v>
          </cell>
          <cell r="V1548" t="str">
            <v>10.6200</v>
          </cell>
          <cell r="W1548" t="str">
            <v>27.9000</v>
          </cell>
          <cell r="X1548" t="str">
            <v>12263.1000</v>
          </cell>
        </row>
        <row r="1549">
          <cell r="I1549" t="str">
            <v>470.8000</v>
          </cell>
          <cell r="M1549">
            <v>22.599999999999991</v>
          </cell>
          <cell r="N1549" t="str">
            <v>12876.6000</v>
          </cell>
          <cell r="O1549" t="str">
            <v>2240.2000</v>
          </cell>
          <cell r="P1549">
            <v>0</v>
          </cell>
          <cell r="Q1549" t="str">
            <v>150.9000</v>
          </cell>
          <cell r="R1549" t="str">
            <v>532.3000</v>
          </cell>
          <cell r="T1549" t="str">
            <v>449.5000</v>
          </cell>
          <cell r="V1549" t="str">
            <v>9.7300</v>
          </cell>
          <cell r="W1549" t="str">
            <v>86.9000</v>
          </cell>
          <cell r="X1549" t="str">
            <v>13070.8000</v>
          </cell>
        </row>
        <row r="1550">
          <cell r="I1550" t="str">
            <v>497.4000</v>
          </cell>
          <cell r="M1550">
            <v>31.871428571428577</v>
          </cell>
          <cell r="N1550" t="str">
            <v>13493.9000</v>
          </cell>
          <cell r="O1550" t="str">
            <v>2199.1000</v>
          </cell>
          <cell r="P1550">
            <v>0</v>
          </cell>
          <cell r="Q1550" t="str">
            <v>147.7000</v>
          </cell>
          <cell r="R1550" t="str">
            <v>446.7000</v>
          </cell>
          <cell r="T1550" t="str">
            <v>417.5000</v>
          </cell>
          <cell r="V1550" t="str">
            <v>11.0200</v>
          </cell>
          <cell r="W1550" t="str">
            <v>90.4000</v>
          </cell>
          <cell r="X1550" t="str">
            <v>12876.6000</v>
          </cell>
        </row>
        <row r="1551">
          <cell r="I1551" t="str">
            <v>4847.0000</v>
          </cell>
          <cell r="M1551">
            <v>0</v>
          </cell>
          <cell r="N1551" t="str">
            <v>31321.0000</v>
          </cell>
          <cell r="O1551" t="str">
            <v>18808.0000</v>
          </cell>
          <cell r="P1551" t="str">
            <v>255.0000</v>
          </cell>
          <cell r="Q1551" t="str">
            <v>1515.0000</v>
          </cell>
          <cell r="R1551" t="str">
            <v>4800.0000</v>
          </cell>
          <cell r="T1551" t="str">
            <v>1390.9370</v>
          </cell>
          <cell r="V1551" t="str">
            <v>105.0625</v>
          </cell>
          <cell r="W1551" t="str">
            <v>130.0000</v>
          </cell>
          <cell r="X1551" t="str">
            <v>29163.0000</v>
          </cell>
        </row>
        <row r="1552">
          <cell r="I1552" t="str">
            <v>4355.0000</v>
          </cell>
          <cell r="M1552">
            <v>241.36666666666667</v>
          </cell>
          <cell r="N1552" t="str">
            <v>38488.0000</v>
          </cell>
          <cell r="O1552" t="str">
            <v>24233.0000</v>
          </cell>
          <cell r="P1552" t="str">
            <v>493.0000</v>
          </cell>
          <cell r="Q1552" t="str">
            <v>1605.0000</v>
          </cell>
          <cell r="R1552" t="str">
            <v>5668.0000</v>
          </cell>
          <cell r="T1552" t="str">
            <v>3047.2150</v>
          </cell>
          <cell r="V1552" t="str">
            <v>59.1000</v>
          </cell>
          <cell r="W1552" t="str">
            <v>170.0000</v>
          </cell>
          <cell r="X1552" t="str">
            <v>31321.0000</v>
          </cell>
        </row>
        <row r="1553">
          <cell r="I1553" t="str">
            <v>4705.0000</v>
          </cell>
          <cell r="M1553">
            <v>293.86666666666667</v>
          </cell>
          <cell r="N1553" t="str">
            <v>40556.0000</v>
          </cell>
          <cell r="O1553" t="str">
            <v>22697.0000</v>
          </cell>
          <cell r="P1553" t="str">
            <v>643.0000</v>
          </cell>
          <cell r="Q1553" t="str">
            <v>1662.0000</v>
          </cell>
          <cell r="R1553" t="str">
            <v>6597.0000</v>
          </cell>
          <cell r="T1553" t="str">
            <v>2968.2950</v>
          </cell>
          <cell r="V1553" t="str">
            <v>53.7100</v>
          </cell>
          <cell r="W1553" t="str">
            <v>233.0000</v>
          </cell>
          <cell r="X1553" t="str">
            <v>38488.0000</v>
          </cell>
        </row>
        <row r="1554">
          <cell r="I1554" t="str">
            <v>6050.0000</v>
          </cell>
          <cell r="M1554">
            <v>340</v>
          </cell>
          <cell r="N1554" t="str">
            <v>48263.0000</v>
          </cell>
          <cell r="O1554" t="str">
            <v>26869.0000</v>
          </cell>
          <cell r="P1554" t="str">
            <v>780.0000</v>
          </cell>
          <cell r="Q1554" t="str">
            <v>1869.0000</v>
          </cell>
          <cell r="R1554" t="str">
            <v>7197.0000</v>
          </cell>
          <cell r="T1554" t="str">
            <v>2967.9730</v>
          </cell>
          <cell r="V1554" t="str">
            <v>51.6600</v>
          </cell>
          <cell r="W1554" t="str">
            <v>568.0000</v>
          </cell>
          <cell r="X1554" t="str">
            <v>40556.0000</v>
          </cell>
        </row>
        <row r="1555">
          <cell r="I1555" t="str">
            <v>7125.0000</v>
          </cell>
          <cell r="M1555">
            <v>421.1</v>
          </cell>
          <cell r="N1555" t="str">
            <v>53317.0000</v>
          </cell>
          <cell r="O1555" t="str">
            <v>31813.0000</v>
          </cell>
          <cell r="P1555" t="str">
            <v>403.0000</v>
          </cell>
          <cell r="Q1555" t="str">
            <v>2124.0000</v>
          </cell>
          <cell r="R1555" t="str">
            <v>8509.0000</v>
          </cell>
          <cell r="T1555" t="str">
            <v>2971.0230</v>
          </cell>
          <cell r="V1555" t="str">
            <v>63.4200</v>
          </cell>
          <cell r="W1555" t="str">
            <v>655.0000</v>
          </cell>
          <cell r="X1555" t="str">
            <v>48263.0000</v>
          </cell>
        </row>
        <row r="1556">
          <cell r="I1556" t="str">
            <v>8108.0000</v>
          </cell>
          <cell r="M1556">
            <v>477.4</v>
          </cell>
          <cell r="N1556" t="str">
            <v>58025.0000</v>
          </cell>
          <cell r="O1556" t="str">
            <v>37871.0000</v>
          </cell>
          <cell r="P1556" t="str">
            <v>211.0000</v>
          </cell>
          <cell r="Q1556" t="str">
            <v>2093.0000</v>
          </cell>
          <cell r="R1556" t="str">
            <v>10411.0000</v>
          </cell>
          <cell r="T1556" t="str">
            <v>2974.4780</v>
          </cell>
          <cell r="V1556" t="str">
            <v>60.1000</v>
          </cell>
          <cell r="W1556" t="str">
            <v>750.0000</v>
          </cell>
          <cell r="X1556" t="str">
            <v>53317.0000</v>
          </cell>
        </row>
        <row r="1557">
          <cell r="I1557" t="str">
            <v>9538.0000</v>
          </cell>
          <cell r="M1557">
            <v>560.86666666666667</v>
          </cell>
          <cell r="N1557" t="str">
            <v>70556.0000</v>
          </cell>
          <cell r="O1557" t="str">
            <v>39318.0000</v>
          </cell>
          <cell r="P1557" t="str">
            <v>1319.0000</v>
          </cell>
          <cell r="Q1557" t="str">
            <v>2177.0000</v>
          </cell>
          <cell r="R1557" t="str">
            <v>11053.0000</v>
          </cell>
          <cell r="T1557" t="str">
            <v>2893.2300</v>
          </cell>
          <cell r="V1557" t="str">
            <v>66.0200</v>
          </cell>
          <cell r="W1557" t="str">
            <v>843.0000</v>
          </cell>
          <cell r="X1557" t="str">
            <v>58025.0000</v>
          </cell>
        </row>
        <row r="1558">
          <cell r="I1558" t="str">
            <v>10469.0000</v>
          </cell>
          <cell r="M1558">
            <v>590.76666666666665</v>
          </cell>
          <cell r="N1558" t="str">
            <v>80954.0000</v>
          </cell>
          <cell r="O1558" t="str">
            <v>43319.0000</v>
          </cell>
          <cell r="P1558" t="str">
            <v>1493.0000</v>
          </cell>
          <cell r="Q1558" t="str">
            <v>2777.0000</v>
          </cell>
          <cell r="R1558" t="str">
            <v>10576.0000</v>
          </cell>
          <cell r="T1558" t="str">
            <v>2840.2230</v>
          </cell>
          <cell r="V1558" t="str">
            <v>66.7000</v>
          </cell>
          <cell r="W1558" t="str">
            <v>815.0000</v>
          </cell>
          <cell r="X1558" t="str">
            <v>70556.0000</v>
          </cell>
        </row>
        <row r="1559">
          <cell r="I1559" t="str">
            <v>7677.0000</v>
          </cell>
          <cell r="M1559">
            <v>927.85714285714289</v>
          </cell>
          <cell r="N1559" t="str">
            <v>84912.0000</v>
          </cell>
          <cell r="O1559" t="str">
            <v>42511.0000</v>
          </cell>
          <cell r="P1559" t="str">
            <v>1432.0000</v>
          </cell>
          <cell r="Q1559" t="str">
            <v>2832.0000</v>
          </cell>
          <cell r="R1559" t="str">
            <v>12949.0000</v>
          </cell>
          <cell r="T1559" t="str">
            <v>2769.1780</v>
          </cell>
          <cell r="V1559" t="str">
            <v>59.8300</v>
          </cell>
          <cell r="W1559" t="str">
            <v>617.0000</v>
          </cell>
          <cell r="X1559" t="str">
            <v>80954.0000</v>
          </cell>
        </row>
        <row r="1560">
          <cell r="I1560" t="str">
            <v>10923.0000</v>
          </cell>
          <cell r="M1560">
            <v>620.14285714285711</v>
          </cell>
          <cell r="N1560" t="str">
            <v>94682.0000</v>
          </cell>
          <cell r="O1560" t="str">
            <v>50588.0000</v>
          </cell>
          <cell r="P1560" t="str">
            <v>1424.0000</v>
          </cell>
          <cell r="Q1560" t="str">
            <v>2774.0000</v>
          </cell>
          <cell r="R1560" t="str">
            <v>12266.0000</v>
          </cell>
          <cell r="T1560" t="str">
            <v>2754.3210</v>
          </cell>
          <cell r="V1560" t="str">
            <v>64.4100</v>
          </cell>
          <cell r="W1560" t="str">
            <v>644.0000</v>
          </cell>
          <cell r="X1560" t="str">
            <v>84912.0000</v>
          </cell>
        </row>
        <row r="1561">
          <cell r="I1561" t="str">
            <v>13433.0000</v>
          </cell>
          <cell r="M1561">
            <v>507.28571428571428</v>
          </cell>
          <cell r="N1561" t="str">
            <v>102908.0000</v>
          </cell>
          <cell r="O1561" t="str">
            <v>56579.0000</v>
          </cell>
          <cell r="P1561" t="str">
            <v>1447.0000</v>
          </cell>
          <cell r="Q1561" t="str">
            <v>2939.0000</v>
          </cell>
          <cell r="R1561" t="str">
            <v>13334.0000</v>
          </cell>
          <cell r="T1561" t="str">
            <v>2738.0970</v>
          </cell>
          <cell r="V1561" t="str">
            <v>61.8500</v>
          </cell>
          <cell r="W1561" t="str">
            <v>741.0000</v>
          </cell>
          <cell r="X1561" t="str">
            <v>94682.0000</v>
          </cell>
        </row>
        <row r="1562">
          <cell r="I1562" t="str">
            <v>13736.0000</v>
          </cell>
          <cell r="M1562">
            <v>883.14285714285711</v>
          </cell>
          <cell r="N1562" t="str">
            <v>113644.0000</v>
          </cell>
          <cell r="O1562" t="str">
            <v>57080.0000</v>
          </cell>
          <cell r="P1562" t="str">
            <v>1800.0000</v>
          </cell>
          <cell r="Q1562" t="str">
            <v>3158.0000</v>
          </cell>
          <cell r="R1562" t="str">
            <v>9672.0000</v>
          </cell>
          <cell r="T1562" t="str">
            <v>2724.3630</v>
          </cell>
          <cell r="V1562" t="str">
            <v>65.5800</v>
          </cell>
          <cell r="W1562" t="str">
            <v>938.0000</v>
          </cell>
          <cell r="X1562" t="str">
            <v>102908.0000</v>
          </cell>
        </row>
        <row r="1563">
          <cell r="I1563" t="str">
            <v>17536.0000</v>
          </cell>
          <cell r="M1563">
            <v>969.28571428571422</v>
          </cell>
          <cell r="N1563" t="str">
            <v>121347.0000</v>
          </cell>
          <cell r="O1563" t="str">
            <v>64826.0000</v>
          </cell>
          <cell r="P1563" t="str">
            <v>3136.0000</v>
          </cell>
          <cell r="Q1563" t="str">
            <v>3666.0000</v>
          </cell>
          <cell r="R1563" t="str">
            <v>10853.0000</v>
          </cell>
          <cell r="T1563" t="str">
            <v>2778.4890</v>
          </cell>
          <cell r="V1563" t="str">
            <v>70.1000</v>
          </cell>
          <cell r="W1563" t="str">
            <v>1025.0000</v>
          </cell>
          <cell r="X1563" t="str">
            <v>113644.0000</v>
          </cell>
        </row>
        <row r="1564">
          <cell r="I1564" t="str">
            <v>1137.7000</v>
          </cell>
          <cell r="M1564">
            <v>47.453333333333326</v>
          </cell>
          <cell r="N1564" t="str">
            <v>9428.0000</v>
          </cell>
          <cell r="O1564" t="str">
            <v>2527.1000</v>
          </cell>
          <cell r="P1564" t="str">
            <v>26.4000</v>
          </cell>
          <cell r="Q1564" t="str">
            <v>461.8000</v>
          </cell>
          <cell r="R1564" t="str">
            <v>472.4000</v>
          </cell>
          <cell r="T1564" t="str">
            <v>85.9890</v>
          </cell>
          <cell r="V1564" t="str">
            <v>53.1875</v>
          </cell>
          <cell r="W1564" t="str">
            <v>46.3000</v>
          </cell>
          <cell r="X1564" t="str">
            <v>8614.2000</v>
          </cell>
        </row>
        <row r="1565">
          <cell r="I1565" t="str">
            <v>1370.5000</v>
          </cell>
          <cell r="M1565">
            <v>67.02</v>
          </cell>
          <cell r="N1565" t="str">
            <v>9911.5000</v>
          </cell>
          <cell r="O1565" t="str">
            <v>2925.5000</v>
          </cell>
          <cell r="P1565" t="str">
            <v>35.4000</v>
          </cell>
          <cell r="Q1565" t="str">
            <v>515.9000</v>
          </cell>
          <cell r="R1565" t="str">
            <v>478.3000</v>
          </cell>
          <cell r="T1565" t="str">
            <v>87.4990</v>
          </cell>
          <cell r="V1565" t="str">
            <v>65.2400</v>
          </cell>
          <cell r="W1565" t="str">
            <v>63.4000</v>
          </cell>
          <cell r="X1565" t="str">
            <v>9428.0000</v>
          </cell>
        </row>
        <row r="1566">
          <cell r="I1566" t="str">
            <v>1244.7000</v>
          </cell>
          <cell r="M1566">
            <v>89.303333333333327</v>
          </cell>
          <cell r="N1566" t="str">
            <v>11165.3000</v>
          </cell>
          <cell r="O1566" t="str">
            <v>3440.5000</v>
          </cell>
          <cell r="P1566" t="str">
            <v>110.1000</v>
          </cell>
          <cell r="Q1566" t="str">
            <v>516.8000</v>
          </cell>
          <cell r="R1566" t="str">
            <v>600.5000</v>
          </cell>
          <cell r="T1566" t="str">
            <v>88.8800</v>
          </cell>
          <cell r="V1566" t="str">
            <v>76.8200</v>
          </cell>
          <cell r="W1566" t="str">
            <v>84.5000</v>
          </cell>
          <cell r="X1566" t="str">
            <v>9911.5000</v>
          </cell>
        </row>
        <row r="1567">
          <cell r="I1567" t="str">
            <v>1580.0000</v>
          </cell>
          <cell r="M1567">
            <v>93.866666666666674</v>
          </cell>
          <cell r="N1567" t="str">
            <v>13127.3000</v>
          </cell>
          <cell r="O1567" t="str">
            <v>4187.8000</v>
          </cell>
          <cell r="P1567" t="str">
            <v>248.5000</v>
          </cell>
          <cell r="Q1567" t="str">
            <v>558.0000</v>
          </cell>
          <cell r="R1567" t="str">
            <v>682.9000</v>
          </cell>
          <cell r="T1567" t="str">
            <v>90.1550</v>
          </cell>
          <cell r="V1567" t="str">
            <v>94.6000</v>
          </cell>
          <cell r="W1567" t="str">
            <v>111.8000</v>
          </cell>
          <cell r="X1567" t="str">
            <v>11165.3000</v>
          </cell>
        </row>
        <row r="1568">
          <cell r="I1568" t="str">
            <v>1654.8000</v>
          </cell>
          <cell r="M1568">
            <v>95.863333333333344</v>
          </cell>
          <cell r="N1568" t="str">
            <v>15090.8000</v>
          </cell>
          <cell r="O1568" t="str">
            <v>5206.3000</v>
          </cell>
          <cell r="P1568" t="str">
            <v>424.6000</v>
          </cell>
          <cell r="Q1568" t="str">
            <v>616.6000</v>
          </cell>
          <cell r="R1568" t="str">
            <v>817.5000</v>
          </cell>
          <cell r="T1568" t="str">
            <v>190.3210</v>
          </cell>
          <cell r="V1568" t="str">
            <v>56.8100</v>
          </cell>
          <cell r="W1568" t="str">
            <v>155.1000</v>
          </cell>
          <cell r="X1568" t="str">
            <v>13127.3000</v>
          </cell>
        </row>
        <row r="1569">
          <cell r="I1569" t="str">
            <v>2083.1000</v>
          </cell>
          <cell r="M1569">
            <v>103.68666666666667</v>
          </cell>
          <cell r="N1569" t="str">
            <v>16144.4000</v>
          </cell>
          <cell r="O1569" t="str">
            <v>6058.1000</v>
          </cell>
          <cell r="P1569" t="str">
            <v>400.1000</v>
          </cell>
          <cell r="Q1569" t="str">
            <v>636.4000</v>
          </cell>
          <cell r="R1569" t="str">
            <v>757.2000</v>
          </cell>
          <cell r="T1569" t="str">
            <v>192.8710</v>
          </cell>
          <cell r="V1569" t="str">
            <v>62.0500</v>
          </cell>
          <cell r="W1569" t="str">
            <v>147.2000</v>
          </cell>
          <cell r="X1569" t="str">
            <v>15090.8000</v>
          </cell>
        </row>
        <row r="1570">
          <cell r="I1570" t="str">
            <v>2767.0000</v>
          </cell>
          <cell r="M1570">
            <v>134.16666666666666</v>
          </cell>
          <cell r="N1570" t="str">
            <v>21921.0000</v>
          </cell>
          <cell r="O1570" t="str">
            <v>7355.0000</v>
          </cell>
          <cell r="P1570" t="str">
            <v>502.0000</v>
          </cell>
          <cell r="Q1570" t="str">
            <v>705.0000</v>
          </cell>
          <cell r="R1570" t="str">
            <v>1033.0000</v>
          </cell>
          <cell r="T1570" t="str">
            <v>195.7740</v>
          </cell>
          <cell r="V1570" t="str">
            <v>71.7400</v>
          </cell>
          <cell r="W1570" t="str">
            <v>208.0000</v>
          </cell>
          <cell r="X1570" t="str">
            <v>16144.4000</v>
          </cell>
        </row>
        <row r="1571">
          <cell r="I1571" t="str">
            <v>3142.0000</v>
          </cell>
          <cell r="M1571">
            <v>116.4</v>
          </cell>
          <cell r="N1571" t="str">
            <v>24105.0000</v>
          </cell>
          <cell r="O1571" t="str">
            <v>8907.0000</v>
          </cell>
          <cell r="P1571" t="str">
            <v>134.0000</v>
          </cell>
          <cell r="Q1571" t="str">
            <v>732.0000</v>
          </cell>
          <cell r="R1571" t="str">
            <v>1295.0000</v>
          </cell>
          <cell r="T1571" t="str">
            <v>197.9220</v>
          </cell>
          <cell r="V1571" t="str">
            <v>118.1100</v>
          </cell>
          <cell r="W1571" t="str">
            <v>191.0000</v>
          </cell>
          <cell r="X1571" t="str">
            <v>21921.0000</v>
          </cell>
        </row>
        <row r="1572">
          <cell r="I1572" t="str">
            <v>2732.0000</v>
          </cell>
          <cell r="M1572">
            <v>176.71428571428572</v>
          </cell>
          <cell r="N1572" t="str">
            <v>24987.0000</v>
          </cell>
          <cell r="O1572" t="str">
            <v>9424.0000</v>
          </cell>
          <cell r="P1572" t="str">
            <v>29.0000</v>
          </cell>
          <cell r="Q1572" t="str">
            <v>783.0000</v>
          </cell>
          <cell r="R1572" t="str">
            <v>979.0000</v>
          </cell>
          <cell r="T1572" t="str">
            <v>590.7970</v>
          </cell>
          <cell r="V1572" t="str">
            <v>30.3300</v>
          </cell>
          <cell r="W1572" t="str">
            <v>155.0000</v>
          </cell>
          <cell r="X1572" t="str">
            <v>24105.0000</v>
          </cell>
        </row>
        <row r="1573">
          <cell r="I1573" t="str">
            <v>2947.0000</v>
          </cell>
          <cell r="M1573">
            <v>217.57142857142856</v>
          </cell>
          <cell r="N1573" t="str">
            <v>24088.0000</v>
          </cell>
          <cell r="O1573" t="str">
            <v>9138.0000</v>
          </cell>
          <cell r="P1573" t="str">
            <v>66.0000</v>
          </cell>
          <cell r="Q1573" t="str">
            <v>745.0000</v>
          </cell>
          <cell r="R1573" t="str">
            <v>-338.0000</v>
          </cell>
          <cell r="T1573" t="str">
            <v>668.5320</v>
          </cell>
          <cell r="V1573" t="str">
            <v>25.5600</v>
          </cell>
          <cell r="W1573" t="str">
            <v>138.0000</v>
          </cell>
          <cell r="X1573" t="str">
            <v>24987.0000</v>
          </cell>
        </row>
        <row r="1574">
          <cell r="I1574" t="str">
            <v>3687.0000</v>
          </cell>
          <cell r="M1574">
            <v>189.28571428571428</v>
          </cell>
          <cell r="N1574" t="str">
            <v>25743.0000</v>
          </cell>
          <cell r="O1574" t="str">
            <v>10071.0000</v>
          </cell>
          <cell r="P1574" t="str">
            <v>112.0000</v>
          </cell>
          <cell r="Q1574" t="str">
            <v>691.0000</v>
          </cell>
          <cell r="R1574" t="str">
            <v>1491.0000</v>
          </cell>
          <cell r="T1574" t="str">
            <v>673.7270</v>
          </cell>
          <cell r="V1574" t="str">
            <v>30.5000</v>
          </cell>
          <cell r="W1574" t="str">
            <v>167.0000</v>
          </cell>
          <cell r="X1574" t="str">
            <v>24088.0000</v>
          </cell>
        </row>
        <row r="1575">
          <cell r="I1575" t="str">
            <v>3843.0000</v>
          </cell>
          <cell r="M1575">
            <v>211.57142857142856</v>
          </cell>
          <cell r="N1575" t="str">
            <v>29676.0000</v>
          </cell>
          <cell r="O1575" t="str">
            <v>11042.0000</v>
          </cell>
          <cell r="P1575" t="str">
            <v>56.0000</v>
          </cell>
          <cell r="Q1575" t="str">
            <v>731.0000</v>
          </cell>
          <cell r="R1575" t="str">
            <v>1624.0000</v>
          </cell>
          <cell r="T1575" t="str">
            <v>680.1640</v>
          </cell>
          <cell r="V1575" t="str">
            <v>26.3700</v>
          </cell>
          <cell r="W1575" t="str">
            <v>201.0000</v>
          </cell>
          <cell r="X1575" t="str">
            <v>25743.0000</v>
          </cell>
        </row>
        <row r="1576">
          <cell r="I1576" t="str">
            <v>4642.0000</v>
          </cell>
          <cell r="M1576">
            <v>231.14285714285714</v>
          </cell>
          <cell r="N1576" t="str">
            <v>30884.0000</v>
          </cell>
          <cell r="O1576" t="str">
            <v>11555.0000</v>
          </cell>
          <cell r="P1576" t="str">
            <v>95.0000</v>
          </cell>
          <cell r="Q1576" t="str">
            <v>824.0000</v>
          </cell>
          <cell r="R1576" t="str">
            <v>1226.0000</v>
          </cell>
          <cell r="T1576" t="str">
            <v>682.3080</v>
          </cell>
          <cell r="V1576" t="str">
            <v>27.4000</v>
          </cell>
          <cell r="W1576" t="str">
            <v>616.0000</v>
          </cell>
          <cell r="X1576" t="str">
            <v>29676.0000</v>
          </cell>
        </row>
        <row r="1577">
          <cell r="I1577" t="str">
            <v>161.2790</v>
          </cell>
          <cell r="M1577">
            <v>0</v>
          </cell>
          <cell r="N1577" t="str">
            <v>8418.1050</v>
          </cell>
          <cell r="O1577" t="str">
            <v>1797.4210</v>
          </cell>
          <cell r="P1577" t="str">
            <v>2284.4960</v>
          </cell>
          <cell r="Q1577" t="str">
            <v>108.1650</v>
          </cell>
          <cell r="R1577" t="str">
            <v>183.7150</v>
          </cell>
          <cell r="T1577" t="str">
            <v>114.4830</v>
          </cell>
          <cell r="V1577" t="str">
            <v>52.1875</v>
          </cell>
          <cell r="W1577" t="str">
            <v>4.3150</v>
          </cell>
          <cell r="X1577" t="str">
            <v>9540.2830</v>
          </cell>
        </row>
        <row r="1578">
          <cell r="I1578" t="str">
            <v>149.4770</v>
          </cell>
          <cell r="M1578">
            <v>0</v>
          </cell>
          <cell r="N1578" t="str">
            <v>9533.0850</v>
          </cell>
          <cell r="O1578" t="str">
            <v>2259.9970</v>
          </cell>
          <cell r="P1578" t="str">
            <v>2428.5040</v>
          </cell>
          <cell r="Q1578" t="str">
            <v>108.2900</v>
          </cell>
          <cell r="R1578" t="str">
            <v>238.6350</v>
          </cell>
          <cell r="T1578" t="str">
            <v>123.9270</v>
          </cell>
          <cell r="V1578" t="str">
            <v>55.6900</v>
          </cell>
          <cell r="W1578" t="str">
            <v>7.8230</v>
          </cell>
          <cell r="X1578" t="str">
            <v>8418.1050</v>
          </cell>
        </row>
        <row r="1579">
          <cell r="I1579" t="str">
            <v>147.5910</v>
          </cell>
          <cell r="M1579">
            <v>7.6073333333333339</v>
          </cell>
          <cell r="N1579" t="str">
            <v>10102.7500</v>
          </cell>
          <cell r="O1579" t="str">
            <v>2354.9970</v>
          </cell>
          <cell r="P1579" t="str">
            <v>2435.7800</v>
          </cell>
          <cell r="Q1579" t="str">
            <v>106.4960</v>
          </cell>
          <cell r="R1579" t="str">
            <v>309.1670</v>
          </cell>
          <cell r="T1579" t="str">
            <v>121.6940</v>
          </cell>
          <cell r="V1579" t="str">
            <v>42.2700</v>
          </cell>
          <cell r="W1579" t="str">
            <v>13.4370</v>
          </cell>
          <cell r="X1579" t="str">
            <v>9533.0850</v>
          </cell>
        </row>
        <row r="1580">
          <cell r="I1580" t="str">
            <v>185.6100</v>
          </cell>
          <cell r="M1580">
            <v>0</v>
          </cell>
          <cell r="N1580" t="str">
            <v>10036.7110</v>
          </cell>
          <cell r="O1580" t="str">
            <v>2666.1170</v>
          </cell>
          <cell r="P1580" t="str">
            <v>2477.3290</v>
          </cell>
          <cell r="Q1580" t="str">
            <v>117.5280</v>
          </cell>
          <cell r="R1580" t="str">
            <v>381.7040</v>
          </cell>
          <cell r="T1580" t="str">
            <v>123.3170</v>
          </cell>
          <cell r="V1580" t="str">
            <v>59.1000</v>
          </cell>
          <cell r="W1580" t="str">
            <v>19.0940</v>
          </cell>
          <cell r="X1580" t="str">
            <v>10102.7500</v>
          </cell>
        </row>
        <row r="1581">
          <cell r="I1581" t="str">
            <v>206.6100</v>
          </cell>
          <cell r="M1581">
            <v>0</v>
          </cell>
          <cell r="N1581" t="str">
            <v>10116.9010</v>
          </cell>
          <cell r="O1581" t="str">
            <v>2864.7540</v>
          </cell>
          <cell r="P1581" t="str">
            <v>2530.0650</v>
          </cell>
          <cell r="Q1581" t="str">
            <v>118.7420</v>
          </cell>
          <cell r="R1581" t="str">
            <v>528.5040</v>
          </cell>
          <cell r="T1581" t="str">
            <v>123.5320</v>
          </cell>
          <cell r="V1581" t="str">
            <v>73.1300</v>
          </cell>
          <cell r="W1581" t="str">
            <v>16.2740</v>
          </cell>
          <cell r="X1581" t="str">
            <v>10036.7110</v>
          </cell>
        </row>
        <row r="1582">
          <cell r="I1582" t="str">
            <v>499.1010</v>
          </cell>
          <cell r="M1582">
            <v>9.0199666666666669</v>
          </cell>
          <cell r="N1582" t="str">
            <v>17451.6140</v>
          </cell>
          <cell r="O1582" t="str">
            <v>3924.3550</v>
          </cell>
          <cell r="P1582" t="str">
            <v>3156.3930</v>
          </cell>
          <cell r="Q1582" t="str">
            <v>131.6400</v>
          </cell>
          <cell r="R1582" t="str">
            <v>552.1700</v>
          </cell>
          <cell r="T1582" t="str">
            <v>133.7670</v>
          </cell>
          <cell r="V1582" t="str">
            <v>91.9500</v>
          </cell>
          <cell r="W1582" t="str">
            <v>17.2870</v>
          </cell>
          <cell r="X1582" t="str">
            <v>10116.9010</v>
          </cell>
        </row>
        <row r="1583">
          <cell r="I1583" t="str">
            <v>548.8000</v>
          </cell>
          <cell r="M1583">
            <v>16.260000000000002</v>
          </cell>
          <cell r="N1583" t="str">
            <v>26795.6000</v>
          </cell>
          <cell r="O1583" t="str">
            <v>3521.6000</v>
          </cell>
          <cell r="P1583" t="str">
            <v>3144.0000</v>
          </cell>
          <cell r="Q1583" t="str">
            <v>646.4000</v>
          </cell>
          <cell r="R1583" t="str">
            <v>48.7000</v>
          </cell>
          <cell r="T1583" t="str">
            <v>134.1440</v>
          </cell>
          <cell r="V1583" t="str">
            <v>105.7500</v>
          </cell>
          <cell r="W1583" t="str">
            <v>27.3000</v>
          </cell>
          <cell r="X1583" t="str">
            <v>17451.6140</v>
          </cell>
        </row>
        <row r="1584">
          <cell r="I1584" t="str">
            <v>264.6000</v>
          </cell>
          <cell r="M1584">
            <v>0</v>
          </cell>
          <cell r="N1584" t="str">
            <v>36101.0000</v>
          </cell>
          <cell r="O1584" t="str">
            <v>7821.5000</v>
          </cell>
          <cell r="P1584" t="str">
            <v>1849.4000</v>
          </cell>
          <cell r="Q1584" t="str">
            <v>733.3000</v>
          </cell>
          <cell r="R1584" t="str">
            <v>15.8000</v>
          </cell>
          <cell r="T1584" t="str">
            <v>.</v>
          </cell>
          <cell r="V1584" t="str">
            <v>107.4800</v>
          </cell>
          <cell r="W1584" t="str">
            <v>19.6000</v>
          </cell>
          <cell r="X1584" t="str">
            <v>26795.6000</v>
          </cell>
        </row>
        <row r="1585">
          <cell r="I1585" t="str">
            <v>179.7000</v>
          </cell>
          <cell r="M1585">
            <v>20.642857142857146</v>
          </cell>
          <cell r="N1585" t="str">
            <v>25444.9000</v>
          </cell>
          <cell r="O1585" t="str">
            <v>4404.3000</v>
          </cell>
          <cell r="P1585" t="str">
            <v>2081.3000</v>
          </cell>
          <cell r="Q1585" t="str">
            <v>918.4000</v>
          </cell>
          <cell r="R1585" t="str">
            <v>-3598.4000</v>
          </cell>
          <cell r="T1585" t="str">
            <v>.</v>
          </cell>
          <cell r="V1585" t="str">
            <v>.</v>
          </cell>
          <cell r="W1585" t="str">
            <v>31.1000</v>
          </cell>
          <cell r="X1585" t="str">
            <v>36101.0000</v>
          </cell>
        </row>
        <row r="1586">
          <cell r="I1586" t="str">
            <v>220.1000</v>
          </cell>
          <cell r="M1586">
            <v>11.242857142857142</v>
          </cell>
          <cell r="N1586" t="str">
            <v>27586.3000</v>
          </cell>
          <cell r="O1586" t="str">
            <v>4171.5000</v>
          </cell>
          <cell r="P1586" t="str">
            <v>2039.9000</v>
          </cell>
          <cell r="Q1586" t="str">
            <v>1070.2000</v>
          </cell>
          <cell r="R1586" t="str">
            <v>495.7000</v>
          </cell>
          <cell r="T1586" t="str">
            <v>.</v>
          </cell>
          <cell r="V1586" t="str">
            <v>.</v>
          </cell>
          <cell r="W1586" t="str">
            <v>40.6000</v>
          </cell>
          <cell r="X1586" t="str">
            <v>25444.9000</v>
          </cell>
        </row>
        <row r="1587">
          <cell r="I1587" t="str">
            <v>250.2000</v>
          </cell>
          <cell r="M1587">
            <v>18.828571428571429</v>
          </cell>
          <cell r="N1587" t="str">
            <v>28908.1000</v>
          </cell>
          <cell r="O1587" t="str">
            <v>3439.1000</v>
          </cell>
          <cell r="P1587" t="str">
            <v>2092.7000</v>
          </cell>
          <cell r="Q1587" t="str">
            <v>1078.8000</v>
          </cell>
          <cell r="R1587" t="str">
            <v>-40.6000</v>
          </cell>
          <cell r="T1587" t="str">
            <v>.</v>
          </cell>
          <cell r="V1587" t="str">
            <v>.</v>
          </cell>
          <cell r="W1587" t="str">
            <v>20.0000</v>
          </cell>
          <cell r="X1587" t="str">
            <v>27586.3000</v>
          </cell>
        </row>
        <row r="1588">
          <cell r="I1588" t="str">
            <v>258.2000</v>
          </cell>
          <cell r="M1588">
            <v>22.285714285714285</v>
          </cell>
          <cell r="N1588" t="str">
            <v>30717.0000</v>
          </cell>
          <cell r="O1588" t="str">
            <v>3319.6000</v>
          </cell>
          <cell r="P1588" t="str">
            <v>2199.1000</v>
          </cell>
          <cell r="Q1588" t="str">
            <v>1091.9000</v>
          </cell>
          <cell r="R1588" t="str">
            <v>586.6000</v>
          </cell>
          <cell r="T1588" t="str">
            <v>706.8930</v>
          </cell>
          <cell r="V1588" t="str">
            <v>32.1700</v>
          </cell>
          <cell r="W1588" t="str">
            <v>37.8000</v>
          </cell>
          <cell r="X1588" t="str">
            <v>28908.1000</v>
          </cell>
        </row>
        <row r="1589">
          <cell r="I1589" t="str">
            <v>2240.0000</v>
          </cell>
          <cell r="M1589">
            <v>94.142857142857139</v>
          </cell>
          <cell r="N1589" t="str">
            <v>68185.0000</v>
          </cell>
          <cell r="O1589" t="str">
            <v>13865.0000</v>
          </cell>
          <cell r="P1589" t="str">
            <v>4033.0000</v>
          </cell>
          <cell r="Q1589" t="str">
            <v>1419.0000</v>
          </cell>
          <cell r="R1589" t="str">
            <v>1092.0000</v>
          </cell>
          <cell r="T1589" t="str">
            <v>1035.6690</v>
          </cell>
          <cell r="V1589" t="str">
            <v>35.3300</v>
          </cell>
          <cell r="W1589" t="str">
            <v>14.0000</v>
          </cell>
          <cell r="X1589" t="str">
            <v>30717.0000</v>
          </cell>
        </row>
        <row r="1590">
          <cell r="I1590" t="str">
            <v>1405.0000</v>
          </cell>
          <cell r="M1590">
            <v>0</v>
          </cell>
          <cell r="N1590" t="str">
            <v>4896.3000</v>
          </cell>
          <cell r="O1590" t="str">
            <v>897.5000</v>
          </cell>
          <cell r="P1590" t="str">
            <v>266.7000</v>
          </cell>
          <cell r="Q1590" t="str">
            <v>290.6000</v>
          </cell>
          <cell r="R1590" t="str">
            <v>587.7000</v>
          </cell>
          <cell r="T1590" t="str">
            <v>405.6380</v>
          </cell>
          <cell r="V1590" t="str">
            <v>26.2500</v>
          </cell>
          <cell r="W1590" t="str">
            <v>10.2000</v>
          </cell>
          <cell r="X1590" t="str">
            <v>4808.7000</v>
          </cell>
        </row>
        <row r="1591">
          <cell r="I1591" t="str">
            <v>1845.3000</v>
          </cell>
          <cell r="M1591">
            <v>53.846666666666671</v>
          </cell>
          <cell r="N1591" t="str">
            <v>10368.6000</v>
          </cell>
          <cell r="O1591" t="str">
            <v>871.5000</v>
          </cell>
          <cell r="P1591" t="str">
            <v>949.8000</v>
          </cell>
          <cell r="Q1591" t="str">
            <v>438.6000</v>
          </cell>
          <cell r="R1591" t="str">
            <v>482.0000</v>
          </cell>
          <cell r="T1591" t="str">
            <v>406.6110</v>
          </cell>
          <cell r="V1591" t="str">
            <v>30.1000</v>
          </cell>
          <cell r="W1591" t="str">
            <v>13.5000</v>
          </cell>
          <cell r="X1591" t="str">
            <v>4896.3000</v>
          </cell>
        </row>
        <row r="1592">
          <cell r="I1592" t="str">
            <v>1849.5000</v>
          </cell>
          <cell r="M1592">
            <v>70.73</v>
          </cell>
          <cell r="N1592" t="str">
            <v>10219.3000</v>
          </cell>
          <cell r="O1592" t="str">
            <v>895.1000</v>
          </cell>
          <cell r="P1592" t="str">
            <v>986.4000</v>
          </cell>
          <cell r="Q1592" t="str">
            <v>348.4000</v>
          </cell>
          <cell r="R1592" t="str">
            <v>720.9000</v>
          </cell>
          <cell r="T1592" t="str">
            <v>407.8520</v>
          </cell>
          <cell r="V1592" t="str">
            <v>34.2700</v>
          </cell>
          <cell r="W1592" t="str">
            <v>27.8000</v>
          </cell>
          <cell r="X1592" t="str">
            <v>10368.6000</v>
          </cell>
        </row>
        <row r="1593">
          <cell r="I1593" t="str">
            <v>2319.2000</v>
          </cell>
          <cell r="M1593">
            <v>70.526666666666671</v>
          </cell>
          <cell r="N1593" t="str">
            <v>10230.8000</v>
          </cell>
          <cell r="O1593" t="str">
            <v>1443.2000</v>
          </cell>
          <cell r="P1593" t="str">
            <v>1062.8000</v>
          </cell>
          <cell r="Q1593" t="str">
            <v>372.8000</v>
          </cell>
          <cell r="R1593" t="str">
            <v>787.1000</v>
          </cell>
          <cell r="T1593" t="str">
            <v>409.7000</v>
          </cell>
          <cell r="V1593" t="str">
            <v>38.0800</v>
          </cell>
          <cell r="W1593" t="str">
            <v>67.6000</v>
          </cell>
          <cell r="X1593" t="str">
            <v>10219.3000</v>
          </cell>
        </row>
        <row r="1594">
          <cell r="I1594" t="str">
            <v>2685.9000</v>
          </cell>
          <cell r="M1594">
            <v>76.47</v>
          </cell>
          <cell r="N1594" t="str">
            <v>10790.4000</v>
          </cell>
          <cell r="O1594" t="str">
            <v>2257.2000</v>
          </cell>
          <cell r="P1594" t="str">
            <v>1187.6000</v>
          </cell>
          <cell r="Q1594" t="str">
            <v>402.1000</v>
          </cell>
          <cell r="R1594" t="str">
            <v>890.6000</v>
          </cell>
          <cell r="T1594" t="str">
            <v>413.0220</v>
          </cell>
          <cell r="V1594" t="str">
            <v>44.6600</v>
          </cell>
          <cell r="W1594" t="str">
            <v>99.7000</v>
          </cell>
          <cell r="X1594" t="str">
            <v>10230.8000</v>
          </cell>
        </row>
        <row r="1595">
          <cell r="I1595" t="str">
            <v>2922.6000</v>
          </cell>
          <cell r="M1595">
            <v>78.546666666666667</v>
          </cell>
          <cell r="N1595" t="str">
            <v>10574.5000</v>
          </cell>
          <cell r="O1595" t="str">
            <v>2283.7000</v>
          </cell>
          <cell r="P1595" t="str">
            <v>945.8000</v>
          </cell>
          <cell r="Q1595" t="str">
            <v>391.8000</v>
          </cell>
          <cell r="R1595" t="str">
            <v>980.4000</v>
          </cell>
          <cell r="T1595" t="str">
            <v>405.3300</v>
          </cell>
          <cell r="V1595" t="str">
            <v>43.2200</v>
          </cell>
          <cell r="W1595" t="str">
            <v>149.6000</v>
          </cell>
          <cell r="X1595" t="str">
            <v>10790.4000</v>
          </cell>
        </row>
        <row r="1596">
          <cell r="I1596" t="str">
            <v>3426.5000</v>
          </cell>
          <cell r="M1596">
            <v>0</v>
          </cell>
          <cell r="N1596" t="str">
            <v>10714.0000</v>
          </cell>
          <cell r="O1596" t="str">
            <v>2069.0000</v>
          </cell>
          <cell r="P1596" t="str">
            <v>619.3000</v>
          </cell>
          <cell r="Q1596" t="str">
            <v>352.7000</v>
          </cell>
          <cell r="R1596" t="str">
            <v>1004.1000</v>
          </cell>
          <cell r="T1596" t="str">
            <v>397.6970</v>
          </cell>
          <cell r="V1596" t="str">
            <v>50.0600</v>
          </cell>
          <cell r="W1596" t="str">
            <v>170.1000</v>
          </cell>
          <cell r="X1596" t="str">
            <v>10574.5000</v>
          </cell>
        </row>
        <row r="1597">
          <cell r="I1597" t="str">
            <v>3613.0000</v>
          </cell>
          <cell r="M1597">
            <v>0</v>
          </cell>
          <cell r="N1597" t="str">
            <v>11397.0000</v>
          </cell>
          <cell r="O1597" t="str">
            <v>2526.0000</v>
          </cell>
          <cell r="P1597" t="str">
            <v>647.0000</v>
          </cell>
          <cell r="Q1597" t="str">
            <v>372.0000</v>
          </cell>
          <cell r="R1597" t="str">
            <v>1103.0000</v>
          </cell>
          <cell r="T1597" t="str">
            <v>390.0510</v>
          </cell>
          <cell r="V1597" t="str">
            <v>52.4300</v>
          </cell>
          <cell r="W1597" t="str">
            <v>144.0000</v>
          </cell>
          <cell r="X1597" t="str">
            <v>10714.0000</v>
          </cell>
        </row>
        <row r="1598">
          <cell r="I1598" t="str">
            <v>2574.0000</v>
          </cell>
          <cell r="M1598">
            <v>124.42857142857143</v>
          </cell>
          <cell r="N1598" t="str">
            <v>10946.0000</v>
          </cell>
          <cell r="O1598" t="str">
            <v>1448.0000</v>
          </cell>
          <cell r="P1598" t="str">
            <v>300.0000</v>
          </cell>
          <cell r="Q1598" t="str">
            <v>375.0000</v>
          </cell>
          <cell r="R1598" t="str">
            <v>1148.0000</v>
          </cell>
          <cell r="T1598" t="str">
            <v>381.8610</v>
          </cell>
          <cell r="V1598" t="str">
            <v>43.8500</v>
          </cell>
          <cell r="W1598" t="str">
            <v>101.0000</v>
          </cell>
          <cell r="X1598" t="str">
            <v>11397.0000</v>
          </cell>
        </row>
        <row r="1599">
          <cell r="I1599" t="str">
            <v>3334.0000</v>
          </cell>
          <cell r="M1599">
            <v>77</v>
          </cell>
          <cell r="N1599" t="str">
            <v>11200.0000</v>
          </cell>
          <cell r="O1599" t="str">
            <v>2272.0000</v>
          </cell>
          <cell r="P1599" t="str">
            <v>425.0000</v>
          </cell>
          <cell r="Q1599" t="str">
            <v>384.0000</v>
          </cell>
          <cell r="R1599" t="str">
            <v>1212.0000</v>
          </cell>
          <cell r="T1599" t="str">
            <v>381.3800</v>
          </cell>
          <cell r="V1599" t="str">
            <v>53.2000</v>
          </cell>
          <cell r="W1599" t="str">
            <v>100.0000</v>
          </cell>
          <cell r="X1599" t="str">
            <v>10946.0000</v>
          </cell>
        </row>
        <row r="1600">
          <cell r="I1600" t="str">
            <v>3967.0000</v>
          </cell>
          <cell r="M1600">
            <v>0</v>
          </cell>
          <cell r="N1600" t="str">
            <v>11847.0000</v>
          </cell>
          <cell r="O1600" t="str">
            <v>2158.0000</v>
          </cell>
          <cell r="P1600" t="str">
            <v>697.0000</v>
          </cell>
          <cell r="Q1600" t="str">
            <v>392.0000</v>
          </cell>
          <cell r="R1600" t="str">
            <v>1247.0000</v>
          </cell>
          <cell r="T1600" t="str">
            <v>365.6040</v>
          </cell>
          <cell r="V1600" t="str">
            <v>51.0800</v>
          </cell>
          <cell r="W1600" t="str">
            <v>136.0000</v>
          </cell>
          <cell r="X1600" t="str">
            <v>11200.0000</v>
          </cell>
        </row>
        <row r="1601">
          <cell r="I1601" t="str">
            <v>3931.0000</v>
          </cell>
          <cell r="M1601">
            <v>105.85714285714286</v>
          </cell>
          <cell r="N1601" t="str">
            <v>11901.0000</v>
          </cell>
          <cell r="O1601" t="str">
            <v>1760.0000</v>
          </cell>
          <cell r="P1601" t="str">
            <v>637.0000</v>
          </cell>
          <cell r="Q1601" t="str">
            <v>369.0000</v>
          </cell>
          <cell r="R1601" t="str">
            <v>1231.0000</v>
          </cell>
          <cell r="T1601" t="str">
            <v>357.3020</v>
          </cell>
          <cell r="V1601" t="str">
            <v>50.5700</v>
          </cell>
          <cell r="W1601" t="str">
            <v>143.0000</v>
          </cell>
          <cell r="X1601" t="str">
            <v>11847.0000</v>
          </cell>
        </row>
        <row r="1602">
          <cell r="I1602" t="str">
            <v>4374.0000</v>
          </cell>
          <cell r="M1602">
            <v>156.57142857142856</v>
          </cell>
          <cell r="N1602" t="str">
            <v>15184.0000</v>
          </cell>
          <cell r="O1602" t="str">
            <v>2419.0000</v>
          </cell>
          <cell r="P1602" t="str">
            <v>523.0000</v>
          </cell>
          <cell r="Q1602" t="str">
            <v>448.0000</v>
          </cell>
          <cell r="R1602" t="str">
            <v>961.0000</v>
          </cell>
          <cell r="T1602" t="str">
            <v>361.2660</v>
          </cell>
          <cell r="V1602" t="str">
            <v>55.8500</v>
          </cell>
          <cell r="W1602" t="str">
            <v>427.0000</v>
          </cell>
          <cell r="X1602" t="str">
            <v>11901.0000</v>
          </cell>
        </row>
        <row r="1603">
          <cell r="I1603" t="str">
            <v>4086.5000</v>
          </cell>
          <cell r="M1603">
            <v>0</v>
          </cell>
          <cell r="N1603" t="str">
            <v>14479.8000</v>
          </cell>
          <cell r="O1603" t="str">
            <v>5767.3000</v>
          </cell>
          <cell r="P1603" t="str">
            <v>987.5000</v>
          </cell>
          <cell r="Q1603" t="str">
            <v>673.4000</v>
          </cell>
          <cell r="R1603" t="str">
            <v>1800.6000</v>
          </cell>
          <cell r="T1603" t="str">
            <v>533.3640</v>
          </cell>
          <cell r="V1603" t="str">
            <v>70.6900</v>
          </cell>
          <cell r="W1603" t="str">
            <v>-55.3000</v>
          </cell>
          <cell r="X1603" t="str">
            <v>12815.5000</v>
          </cell>
        </row>
        <row r="1604">
          <cell r="I1604" t="str">
            <v>3721.5000</v>
          </cell>
          <cell r="M1604">
            <v>75.17</v>
          </cell>
          <cell r="N1604" t="str">
            <v>15007.6000</v>
          </cell>
          <cell r="O1604" t="str">
            <v>5646.9000</v>
          </cell>
          <cell r="P1604" t="str">
            <v>1004.6000</v>
          </cell>
          <cell r="Q1604" t="str">
            <v>739.6000</v>
          </cell>
          <cell r="R1604" t="str">
            <v>1609.9000</v>
          </cell>
          <cell r="T1604" t="str">
            <v>521.0100</v>
          </cell>
          <cell r="V1604" t="str">
            <v>59.8000</v>
          </cell>
          <cell r="W1604" t="str">
            <v>17.7000</v>
          </cell>
          <cell r="X1604" t="str">
            <v>14479.8000</v>
          </cell>
        </row>
        <row r="1605">
          <cell r="I1605" t="str">
            <v>3406.6000</v>
          </cell>
          <cell r="M1605">
            <v>102.56333333333333</v>
          </cell>
          <cell r="N1605" t="str">
            <v>15585.8000</v>
          </cell>
          <cell r="O1605" t="str">
            <v>5650.3000</v>
          </cell>
          <cell r="P1605" t="str">
            <v>854.2000</v>
          </cell>
          <cell r="Q1605" t="str">
            <v>718.6000</v>
          </cell>
          <cell r="R1605" t="str">
            <v>1686.0000</v>
          </cell>
          <cell r="T1605" t="str">
            <v>510.8000</v>
          </cell>
          <cell r="V1605" t="str">
            <v>47.4700</v>
          </cell>
          <cell r="W1605" t="str">
            <v>103.5000</v>
          </cell>
          <cell r="X1605" t="str">
            <v>15007.6000</v>
          </cell>
        </row>
        <row r="1606">
          <cell r="I1606" t="str">
            <v>4027.9000</v>
          </cell>
          <cell r="M1606">
            <v>118.69666666666667</v>
          </cell>
          <cell r="N1606" t="str">
            <v>16779.9000</v>
          </cell>
          <cell r="O1606" t="str">
            <v>6766.3000</v>
          </cell>
          <cell r="P1606" t="str">
            <v>880.6000</v>
          </cell>
          <cell r="Q1606" t="str">
            <v>758.8000</v>
          </cell>
          <cell r="R1606" t="str">
            <v>1694.2000</v>
          </cell>
          <cell r="T1606" t="str">
            <v>501.6000</v>
          </cell>
          <cell r="V1606" t="str">
            <v>59.0900</v>
          </cell>
          <cell r="W1606" t="str">
            <v>246.3000</v>
          </cell>
          <cell r="X1606" t="str">
            <v>15585.8000</v>
          </cell>
        </row>
        <row r="1607">
          <cell r="I1607" t="str">
            <v>4044.2000</v>
          </cell>
          <cell r="M1607">
            <v>116.61000000000001</v>
          </cell>
          <cell r="N1607" t="str">
            <v>17018.0000</v>
          </cell>
          <cell r="O1607" t="str">
            <v>6629.5000</v>
          </cell>
          <cell r="P1607" t="str">
            <v>840.3000</v>
          </cell>
          <cell r="Q1607" t="str">
            <v>800.3000</v>
          </cell>
          <cell r="R1607" t="str">
            <v>1770.4000</v>
          </cell>
          <cell r="T1607" t="str">
            <v>482.9000</v>
          </cell>
          <cell r="V1607" t="str">
            <v>65.8100</v>
          </cell>
          <cell r="W1607" t="str">
            <v>233.2000</v>
          </cell>
          <cell r="X1607" t="str">
            <v>16779.9000</v>
          </cell>
        </row>
        <row r="1608">
          <cell r="I1608" t="str">
            <v>4126.2000</v>
          </cell>
          <cell r="M1608">
            <v>114.51333333333335</v>
          </cell>
          <cell r="N1608" t="str">
            <v>16303.2000</v>
          </cell>
          <cell r="O1608" t="str">
            <v>5558.2000</v>
          </cell>
          <cell r="P1608" t="str">
            <v>572.9000</v>
          </cell>
          <cell r="Q1608" t="str">
            <v>844.5000</v>
          </cell>
          <cell r="R1608" t="str">
            <v>1580.6000</v>
          </cell>
          <cell r="T1608" t="str">
            <v>461.5000</v>
          </cell>
          <cell r="V1608" t="str">
            <v>59.6500</v>
          </cell>
          <cell r="W1608" t="str">
            <v>240.5000</v>
          </cell>
          <cell r="X1608" t="str">
            <v>17018.0000</v>
          </cell>
        </row>
        <row r="1609">
          <cell r="I1609" t="str">
            <v>4605.3000</v>
          </cell>
          <cell r="M1609">
            <v>110.02666666666667</v>
          </cell>
          <cell r="N1609" t="str">
            <v>17067.0000</v>
          </cell>
          <cell r="O1609" t="str">
            <v>6097.4000</v>
          </cell>
          <cell r="P1609" t="str">
            <v>391.1000</v>
          </cell>
          <cell r="Q1609" t="str">
            <v>932.8000</v>
          </cell>
          <cell r="R1609" t="str">
            <v>1499.5000</v>
          </cell>
          <cell r="T1609" t="str">
            <v>455.6000</v>
          </cell>
          <cell r="V1609" t="str">
            <v>67.9500</v>
          </cell>
          <cell r="W1609" t="str">
            <v>252.0000</v>
          </cell>
          <cell r="X1609" t="str">
            <v>16303.2000</v>
          </cell>
        </row>
        <row r="1610">
          <cell r="I1610" t="str">
            <v>4705.5000</v>
          </cell>
          <cell r="M1610">
            <v>95.15</v>
          </cell>
          <cell r="N1610" t="str">
            <v>18439.7000</v>
          </cell>
          <cell r="O1610" t="str">
            <v>5223.7000</v>
          </cell>
          <cell r="P1610" t="str">
            <v>369.7000</v>
          </cell>
          <cell r="Q1610" t="str">
            <v>806.5000</v>
          </cell>
          <cell r="R1610" t="str">
            <v>1822.9000</v>
          </cell>
          <cell r="T1610" t="str">
            <v>420.9000</v>
          </cell>
          <cell r="V1610" t="str">
            <v>69.3400</v>
          </cell>
          <cell r="W1610" t="str">
            <v>206.3000</v>
          </cell>
          <cell r="X1610" t="str">
            <v>17067.0000</v>
          </cell>
        </row>
        <row r="1611">
          <cell r="I1611" t="str">
            <v>3101.0000</v>
          </cell>
          <cell r="M1611">
            <v>3323.1428571428573</v>
          </cell>
          <cell r="N1611" t="str">
            <v>18089.0000</v>
          </cell>
          <cell r="O1611" t="str">
            <v>3878.0000</v>
          </cell>
          <cell r="P1611" t="str">
            <v>193.0000</v>
          </cell>
          <cell r="Q1611" t="str">
            <v>775.0000</v>
          </cell>
          <cell r="R1611" t="str">
            <v>1698.0000</v>
          </cell>
          <cell r="T1611" t="str">
            <v>413.6000</v>
          </cell>
          <cell r="V1611" t="str">
            <v>52.7400</v>
          </cell>
          <cell r="W1611" t="str">
            <v>191.0000</v>
          </cell>
          <cell r="X1611" t="str">
            <v>18439.7000</v>
          </cell>
        </row>
        <row r="1612">
          <cell r="I1612" t="str">
            <v>4244.0000</v>
          </cell>
          <cell r="M1612">
            <v>4398.2857142857147</v>
          </cell>
          <cell r="N1612" t="str">
            <v>19209.0000</v>
          </cell>
          <cell r="O1612" t="str">
            <v>5406.0000</v>
          </cell>
          <cell r="P1612" t="str">
            <v>377.0000</v>
          </cell>
          <cell r="Q1612" t="str">
            <v>783.0000</v>
          </cell>
          <cell r="R1612" t="str">
            <v>1884.0000</v>
          </cell>
          <cell r="T1612" t="str">
            <v>417.0000</v>
          </cell>
          <cell r="V1612" t="str">
            <v>63.7100</v>
          </cell>
          <cell r="W1612" t="str">
            <v>343.0000</v>
          </cell>
          <cell r="X1612" t="str">
            <v>18089.0000</v>
          </cell>
        </row>
        <row r="1613">
          <cell r="I1613" t="str">
            <v>4600.0000</v>
          </cell>
          <cell r="M1613">
            <v>4725</v>
          </cell>
          <cell r="N1613" t="str">
            <v>19864.0000</v>
          </cell>
          <cell r="O1613" t="str">
            <v>5917.0000</v>
          </cell>
          <cell r="P1613" t="str">
            <v>369.0000</v>
          </cell>
          <cell r="Q1613" t="str">
            <v>813.0000</v>
          </cell>
          <cell r="R1613" t="str">
            <v>1843.0000</v>
          </cell>
          <cell r="T1613" t="str">
            <v>406.9000</v>
          </cell>
          <cell r="V1613" t="str">
            <v>63.0400</v>
          </cell>
          <cell r="W1613" t="str">
            <v>231.0000</v>
          </cell>
          <cell r="X1613" t="str">
            <v>19209.0000</v>
          </cell>
        </row>
        <row r="1614">
          <cell r="I1614" t="str">
            <v>5214.0000</v>
          </cell>
          <cell r="M1614">
            <v>5299.7142857142853</v>
          </cell>
          <cell r="N1614" t="str">
            <v>19373.0000</v>
          </cell>
          <cell r="O1614" t="str">
            <v>5249.0000</v>
          </cell>
          <cell r="P1614" t="str">
            <v>483.0000</v>
          </cell>
          <cell r="Q1614" t="str">
            <v>1091.0000</v>
          </cell>
          <cell r="R1614" t="str">
            <v>1591.0000</v>
          </cell>
          <cell r="T1614" t="str">
            <v>395.7000</v>
          </cell>
          <cell r="V1614" t="str">
            <v>73.5600</v>
          </cell>
          <cell r="W1614" t="str">
            <v>232.0000</v>
          </cell>
          <cell r="X1614" t="str">
            <v>19864.0000</v>
          </cell>
        </row>
        <row r="1615">
          <cell r="I1615" t="str">
            <v>5375.0000</v>
          </cell>
          <cell r="M1615">
            <v>5531.2857142857147</v>
          </cell>
          <cell r="N1615" t="str">
            <v>19873.0000</v>
          </cell>
          <cell r="O1615" t="str">
            <v>4985.0000</v>
          </cell>
          <cell r="P1615">
            <v>0</v>
          </cell>
          <cell r="Q1615" t="str">
            <v>857.0000</v>
          </cell>
          <cell r="R1615" t="str">
            <v>1750.0000</v>
          </cell>
          <cell r="T1615" t="str">
            <v>389.3000</v>
          </cell>
          <cell r="V1615" t="str">
            <v>84.4300</v>
          </cell>
          <cell r="W1615" t="str">
            <v>230.0000</v>
          </cell>
          <cell r="X1615" t="str">
            <v>19373.0000</v>
          </cell>
        </row>
        <row r="1616">
          <cell r="I1616" t="str">
            <v>1393.0000</v>
          </cell>
          <cell r="M1616">
            <v>0</v>
          </cell>
          <cell r="N1616" t="str">
            <v>17966.0000</v>
          </cell>
          <cell r="O1616" t="str">
            <v>2683.0000</v>
          </cell>
          <cell r="P1616" t="str">
            <v>110.0000</v>
          </cell>
          <cell r="Q1616" t="str">
            <v>961.0000</v>
          </cell>
          <cell r="R1616" t="str">
            <v>638.0000</v>
          </cell>
          <cell r="T1616" t="str">
            <v>835.0000</v>
          </cell>
          <cell r="V1616" t="str">
            <v>17.3750</v>
          </cell>
          <cell r="W1616" t="str">
            <v>178.0000</v>
          </cell>
        </row>
        <row r="1617">
          <cell r="I1617" t="str">
            <v>1444.0000</v>
          </cell>
          <cell r="M1617">
            <v>0</v>
          </cell>
          <cell r="N1617" t="str">
            <v>18190.0000</v>
          </cell>
          <cell r="O1617" t="str">
            <v>3089.0000</v>
          </cell>
          <cell r="P1617" t="str">
            <v>249.0000</v>
          </cell>
          <cell r="Q1617" t="str">
            <v>1008.0000</v>
          </cell>
          <cell r="R1617" t="str">
            <v>880.0000</v>
          </cell>
          <cell r="T1617" t="str">
            <v>815.0000</v>
          </cell>
          <cell r="V1617" t="str">
            <v>24.5500</v>
          </cell>
          <cell r="W1617" t="str">
            <v>102.0000</v>
          </cell>
          <cell r="X1617" t="str">
            <v>17966.0000</v>
          </cell>
        </row>
        <row r="1618">
          <cell r="I1618" t="str">
            <v>1275.0000</v>
          </cell>
          <cell r="M1618">
            <v>67.733333333333334</v>
          </cell>
          <cell r="N1618" t="str">
            <v>19087.0000</v>
          </cell>
          <cell r="O1618" t="str">
            <v>3502.0000</v>
          </cell>
          <cell r="P1618" t="str">
            <v>349.0000</v>
          </cell>
          <cell r="Q1618" t="str">
            <v>1076.0000</v>
          </cell>
          <cell r="R1618" t="str">
            <v>1043.0000</v>
          </cell>
          <cell r="T1618" t="str">
            <v>795.0000</v>
          </cell>
          <cell r="V1618" t="str">
            <v>20.6000</v>
          </cell>
          <cell r="W1618" t="str">
            <v>143.0000</v>
          </cell>
          <cell r="X1618" t="str">
            <v>18190.0000</v>
          </cell>
        </row>
        <row r="1619">
          <cell r="I1619" t="str">
            <v>1089.0000</v>
          </cell>
          <cell r="M1619">
            <v>97.233333333333334</v>
          </cell>
          <cell r="N1619" t="str">
            <v>20102.0000</v>
          </cell>
          <cell r="O1619" t="str">
            <v>3850.0000</v>
          </cell>
          <cell r="P1619" t="str">
            <v>709.0000</v>
          </cell>
          <cell r="Q1619" t="str">
            <v>1087.0000</v>
          </cell>
          <cell r="R1619" t="str">
            <v>1233.0000</v>
          </cell>
          <cell r="T1619" t="str">
            <v>758.0000</v>
          </cell>
          <cell r="V1619" t="str">
            <v>15.0900</v>
          </cell>
          <cell r="W1619" t="str">
            <v>208.0000</v>
          </cell>
          <cell r="X1619" t="str">
            <v>19087.0000</v>
          </cell>
        </row>
        <row r="1620">
          <cell r="I1620" t="str">
            <v>1379.0000</v>
          </cell>
          <cell r="M1620">
            <v>110.13333333333333</v>
          </cell>
          <cell r="N1620" t="str">
            <v>20763.0000</v>
          </cell>
          <cell r="O1620" t="str">
            <v>3985.0000</v>
          </cell>
          <cell r="P1620" t="str">
            <v>974.0000</v>
          </cell>
          <cell r="Q1620" t="str">
            <v>1209.0000</v>
          </cell>
          <cell r="R1620" t="str">
            <v>312.0000</v>
          </cell>
          <cell r="T1620" t="str">
            <v>743.0000</v>
          </cell>
          <cell r="V1620" t="str">
            <v>18.5300</v>
          </cell>
          <cell r="W1620" t="str">
            <v>275.0000</v>
          </cell>
          <cell r="X1620" t="str">
            <v>20102.0000</v>
          </cell>
        </row>
        <row r="1621">
          <cell r="I1621" t="str">
            <v>1458.0000</v>
          </cell>
          <cell r="M1621">
            <v>123.63333333333333</v>
          </cell>
          <cell r="N1621" t="str">
            <v>20491.0000</v>
          </cell>
          <cell r="O1621" t="str">
            <v>3540.0000</v>
          </cell>
          <cell r="P1621" t="str">
            <v>939.0000</v>
          </cell>
          <cell r="Q1621" t="str">
            <v>1256.0000</v>
          </cell>
          <cell r="R1621" t="str">
            <v>-100.0000</v>
          </cell>
          <cell r="T1621" t="str">
            <v>728.0000</v>
          </cell>
          <cell r="V1621" t="str">
            <v>17.1000</v>
          </cell>
          <cell r="W1621" t="str">
            <v>309.0000</v>
          </cell>
          <cell r="X1621" t="str">
            <v>20763.0000</v>
          </cell>
        </row>
        <row r="1622">
          <cell r="I1622" t="str">
            <v>1814.0000</v>
          </cell>
          <cell r="M1622">
            <v>132.23333333333332</v>
          </cell>
          <cell r="N1622" t="str">
            <v>20482.0000</v>
          </cell>
          <cell r="O1622" t="str">
            <v>4390.0000</v>
          </cell>
          <cell r="P1622" t="str">
            <v>843.0000</v>
          </cell>
          <cell r="Q1622" t="str">
            <v>1265.0000</v>
          </cell>
          <cell r="R1622" t="str">
            <v>958.0000</v>
          </cell>
          <cell r="T1622" t="str">
            <v>723.0000</v>
          </cell>
          <cell r="V1622" t="str">
            <v>18.4000</v>
          </cell>
          <cell r="W1622" t="str">
            <v>342.0000</v>
          </cell>
          <cell r="X1622" t="str">
            <v>20491.0000</v>
          </cell>
        </row>
        <row r="1623">
          <cell r="I1623" t="str">
            <v>2098.0000</v>
          </cell>
          <cell r="M1623">
            <v>132.9</v>
          </cell>
          <cell r="N1623" t="str">
            <v>21215.0000</v>
          </cell>
          <cell r="O1623" t="str">
            <v>4923.0000</v>
          </cell>
          <cell r="P1623" t="str">
            <v>722.0000</v>
          </cell>
          <cell r="Q1623" t="str">
            <v>1272.0000</v>
          </cell>
          <cell r="R1623" t="str">
            <v>1115.0000</v>
          </cell>
          <cell r="T1623" t="str">
            <v>705.0000</v>
          </cell>
          <cell r="V1623" t="str">
            <v>25.6000</v>
          </cell>
          <cell r="W1623" t="str">
            <v>373.0000</v>
          </cell>
          <cell r="X1623" t="str">
            <v>20482.0000</v>
          </cell>
        </row>
        <row r="1624">
          <cell r="I1624" t="str">
            <v>2230.0000</v>
          </cell>
          <cell r="M1624">
            <v>48.571428571428569</v>
          </cell>
          <cell r="N1624" t="str">
            <v>22299.0000</v>
          </cell>
          <cell r="O1624" t="str">
            <v>4914.0000</v>
          </cell>
          <cell r="P1624" t="str">
            <v>367.0000</v>
          </cell>
          <cell r="Q1624" t="str">
            <v>1356.0000</v>
          </cell>
          <cell r="R1624" t="str">
            <v>1181.0000</v>
          </cell>
          <cell r="T1624" t="str">
            <v>663.0000</v>
          </cell>
          <cell r="V1624" t="str">
            <v>25.4500</v>
          </cell>
          <cell r="W1624" t="str">
            <v>374.0000</v>
          </cell>
          <cell r="X1624" t="str">
            <v>21215.0000</v>
          </cell>
        </row>
        <row r="1625">
          <cell r="I1625" t="str">
            <v>1513.0000</v>
          </cell>
          <cell r="M1625">
            <v>144</v>
          </cell>
          <cell r="N1625" t="str">
            <v>23211.0000</v>
          </cell>
          <cell r="O1625" t="str">
            <v>5176.0000</v>
          </cell>
          <cell r="P1625" t="str">
            <v>384.0000</v>
          </cell>
          <cell r="Q1625" t="str">
            <v>1442.0000</v>
          </cell>
          <cell r="R1625" t="str">
            <v>1249.0000</v>
          </cell>
          <cell r="T1625" t="str">
            <v>649.0000</v>
          </cell>
          <cell r="V1625" t="str">
            <v>22.5000</v>
          </cell>
          <cell r="W1625" t="str">
            <v>364.0000</v>
          </cell>
          <cell r="X1625" t="str">
            <v>22299.0000</v>
          </cell>
        </row>
        <row r="1626">
          <cell r="I1626" t="str">
            <v>2096.0000</v>
          </cell>
          <cell r="M1626">
            <v>120.14285714285714</v>
          </cell>
          <cell r="N1626" t="str">
            <v>23093.0000</v>
          </cell>
          <cell r="O1626" t="str">
            <v>4832.0000</v>
          </cell>
          <cell r="P1626" t="str">
            <v>568.0000</v>
          </cell>
          <cell r="Q1626" t="str">
            <v>1525.0000</v>
          </cell>
          <cell r="R1626" t="str">
            <v>70.0000</v>
          </cell>
          <cell r="T1626" t="str">
            <v>642.0000</v>
          </cell>
          <cell r="V1626" t="str">
            <v>21.4300</v>
          </cell>
          <cell r="W1626" t="str">
            <v>387.0000</v>
          </cell>
          <cell r="X1626" t="str">
            <v>23211.0000</v>
          </cell>
        </row>
        <row r="1627">
          <cell r="I1627" t="str">
            <v>2472.0000</v>
          </cell>
          <cell r="M1627">
            <v>107.42857142857143</v>
          </cell>
          <cell r="N1627" t="str">
            <v>23505.0000</v>
          </cell>
          <cell r="O1627" t="str">
            <v>5296.0000</v>
          </cell>
          <cell r="P1627" t="str">
            <v>750.0000</v>
          </cell>
          <cell r="Q1627" t="str">
            <v>1600.0000</v>
          </cell>
          <cell r="R1627" t="str">
            <v>1116.0000</v>
          </cell>
          <cell r="T1627" t="str">
            <v>620.0000</v>
          </cell>
          <cell r="V1627" t="str">
            <v>21.4000</v>
          </cell>
          <cell r="W1627" t="str">
            <v>453.0000</v>
          </cell>
          <cell r="X1627" t="str">
            <v>23093.0000</v>
          </cell>
        </row>
        <row r="1628">
          <cell r="I1628" t="str">
            <v>2523.0000</v>
          </cell>
          <cell r="M1628">
            <v>163</v>
          </cell>
          <cell r="N1628" t="str">
            <v>23476.0000</v>
          </cell>
          <cell r="O1628" t="str">
            <v>3981.0000</v>
          </cell>
          <cell r="P1628" t="str">
            <v>647.0000</v>
          </cell>
          <cell r="Q1628" t="str">
            <v>1638.0000</v>
          </cell>
          <cell r="R1628" t="str">
            <v>602.0000</v>
          </cell>
          <cell r="T1628" t="str">
            <v>561.0000</v>
          </cell>
          <cell r="V1628" t="str">
            <v>23.7600</v>
          </cell>
          <cell r="W1628" t="str">
            <v>1152.0000</v>
          </cell>
          <cell r="X1628" t="str">
            <v>23505.0000</v>
          </cell>
        </row>
        <row r="1629">
          <cell r="I1629" t="str">
            <v>181.0000</v>
          </cell>
          <cell r="M1629">
            <v>0</v>
          </cell>
          <cell r="N1629" t="str">
            <v>3373.2000</v>
          </cell>
          <cell r="O1629" t="str">
            <v>1793.8000</v>
          </cell>
          <cell r="P1629" t="str">
            <v>71.9000</v>
          </cell>
          <cell r="Q1629" t="str">
            <v>173.3000</v>
          </cell>
          <cell r="R1629" t="str">
            <v>264.1000</v>
          </cell>
          <cell r="T1629" t="str">
            <v>196.0970</v>
          </cell>
          <cell r="V1629" t="str">
            <v>18.9375</v>
          </cell>
          <cell r="W1629" t="str">
            <v>2.2000</v>
          </cell>
          <cell r="X1629" t="str">
            <v>2977.5000</v>
          </cell>
        </row>
        <row r="1630">
          <cell r="I1630" t="str">
            <v>158.2000</v>
          </cell>
          <cell r="M1630">
            <v>0</v>
          </cell>
          <cell r="N1630" t="str">
            <v>3412.9000</v>
          </cell>
          <cell r="O1630" t="str">
            <v>1866.6000</v>
          </cell>
          <cell r="P1630" t="str">
            <v>64.7000</v>
          </cell>
          <cell r="Q1630" t="str">
            <v>196.6000</v>
          </cell>
          <cell r="R1630" t="str">
            <v>187.6000</v>
          </cell>
          <cell r="T1630" t="str">
            <v>196.2980</v>
          </cell>
          <cell r="V1630" t="str">
            <v>23.0000</v>
          </cell>
          <cell r="W1630" t="str">
            <v>-0.8000</v>
          </cell>
          <cell r="X1630" t="str">
            <v>3373.2000</v>
          </cell>
        </row>
        <row r="1631">
          <cell r="I1631" t="str">
            <v>141.5000</v>
          </cell>
          <cell r="M1631">
            <v>0</v>
          </cell>
          <cell r="N1631" t="str">
            <v>3501.1000</v>
          </cell>
          <cell r="O1631" t="str">
            <v>1976.9000</v>
          </cell>
          <cell r="P1631" t="str">
            <v>79.4000</v>
          </cell>
          <cell r="Q1631" t="str">
            <v>164.6000</v>
          </cell>
          <cell r="R1631" t="str">
            <v>233.1000</v>
          </cell>
          <cell r="T1631" t="str">
            <v>194.4990</v>
          </cell>
          <cell r="V1631" t="str">
            <v>22.4400</v>
          </cell>
          <cell r="W1631" t="str">
            <v>4.2000</v>
          </cell>
          <cell r="X1631" t="str">
            <v>3412.9000</v>
          </cell>
        </row>
        <row r="1632">
          <cell r="I1632" t="str">
            <v>174.5000</v>
          </cell>
          <cell r="M1632">
            <v>0</v>
          </cell>
          <cell r="N1632" t="str">
            <v>3889.7000</v>
          </cell>
          <cell r="O1632" t="str">
            <v>2114.0000</v>
          </cell>
          <cell r="P1632" t="str">
            <v>95.2000</v>
          </cell>
          <cell r="Q1632" t="str">
            <v>167.0000</v>
          </cell>
          <cell r="R1632" t="str">
            <v>205.9000</v>
          </cell>
          <cell r="T1632" t="str">
            <v>192.1030</v>
          </cell>
          <cell r="V1632" t="str">
            <v>21.6300</v>
          </cell>
          <cell r="W1632" t="str">
            <v>7.0000</v>
          </cell>
          <cell r="X1632" t="str">
            <v>3501.1000</v>
          </cell>
        </row>
        <row r="1633">
          <cell r="I1633" t="str">
            <v>189.1000</v>
          </cell>
          <cell r="M1633">
            <v>4.7166666666666668</v>
          </cell>
          <cell r="N1633" t="str">
            <v>4197.2000</v>
          </cell>
          <cell r="O1633" t="str">
            <v>2313.1000</v>
          </cell>
          <cell r="P1633" t="str">
            <v>85.6000</v>
          </cell>
          <cell r="Q1633" t="str">
            <v>166.7000</v>
          </cell>
          <cell r="R1633" t="str">
            <v>285.4000</v>
          </cell>
          <cell r="T1633" t="str">
            <v>190.8860</v>
          </cell>
          <cell r="V1633" t="str">
            <v>28.4300</v>
          </cell>
          <cell r="W1633" t="str">
            <v>8.8000</v>
          </cell>
          <cell r="X1633" t="str">
            <v>3889.7000</v>
          </cell>
        </row>
        <row r="1634">
          <cell r="I1634" t="str">
            <v>207.1000</v>
          </cell>
          <cell r="M1634">
            <v>5.1966666666666672</v>
          </cell>
          <cell r="N1634" t="str">
            <v>4052.6000</v>
          </cell>
          <cell r="O1634" t="str">
            <v>2249.0000</v>
          </cell>
          <cell r="P1634" t="str">
            <v>59.4000</v>
          </cell>
          <cell r="Q1634" t="str">
            <v>160.8000</v>
          </cell>
          <cell r="R1634" t="str">
            <v>251.3000</v>
          </cell>
          <cell r="T1634" t="str">
            <v>182.5770</v>
          </cell>
          <cell r="V1634" t="str">
            <v>22.9600</v>
          </cell>
          <cell r="W1634" t="str">
            <v>7.9000</v>
          </cell>
          <cell r="X1634" t="str">
            <v>4197.2000</v>
          </cell>
        </row>
        <row r="1635">
          <cell r="I1635" t="str">
            <v>226.8000</v>
          </cell>
          <cell r="M1635">
            <v>6.9866666666666664</v>
          </cell>
          <cell r="N1635" t="str">
            <v>4265.3000</v>
          </cell>
          <cell r="O1635" t="str">
            <v>2351.1000</v>
          </cell>
          <cell r="P1635" t="str">
            <v>67.1000</v>
          </cell>
          <cell r="Q1635" t="str">
            <v>156.6000</v>
          </cell>
          <cell r="R1635" t="str">
            <v>300.3000</v>
          </cell>
          <cell r="T1635" t="str">
            <v>177.9540</v>
          </cell>
          <cell r="V1635" t="str">
            <v>23.9000</v>
          </cell>
          <cell r="W1635" t="str">
            <v>12.0000</v>
          </cell>
          <cell r="X1635" t="str">
            <v>4052.6000</v>
          </cell>
        </row>
        <row r="1636">
          <cell r="I1636" t="str">
            <v>263.0000</v>
          </cell>
          <cell r="M1636">
            <v>0</v>
          </cell>
          <cell r="N1636" t="str">
            <v>4072.5000</v>
          </cell>
          <cell r="O1636" t="str">
            <v>2132.7000</v>
          </cell>
          <cell r="P1636" t="str">
            <v>42.3000</v>
          </cell>
          <cell r="Q1636" t="str">
            <v>156.9000</v>
          </cell>
          <cell r="R1636" t="str">
            <v>51.0000</v>
          </cell>
          <cell r="T1636" t="str">
            <v>168.7250</v>
          </cell>
          <cell r="V1636" t="str">
            <v>17.4400</v>
          </cell>
          <cell r="W1636" t="str">
            <v>10.6000</v>
          </cell>
          <cell r="X1636" t="str">
            <v>4265.3000</v>
          </cell>
        </row>
        <row r="1637">
          <cell r="I1637" t="str">
            <v>197.6000</v>
          </cell>
          <cell r="M1637">
            <v>5.7142857142857135</v>
          </cell>
          <cell r="N1637" t="str">
            <v>3161.9000</v>
          </cell>
          <cell r="O1637" t="str">
            <v>1653.0000</v>
          </cell>
          <cell r="P1637" t="str">
            <v>17.2000</v>
          </cell>
          <cell r="Q1637" t="str">
            <v>115.9000</v>
          </cell>
          <cell r="R1637" t="str">
            <v>122.9000</v>
          </cell>
          <cell r="T1637" t="str">
            <v>155.8140</v>
          </cell>
          <cell r="V1637" t="str">
            <v>15.1900</v>
          </cell>
          <cell r="W1637" t="str">
            <v>6.3000</v>
          </cell>
          <cell r="X1637" t="str">
            <v>4072.5000</v>
          </cell>
        </row>
        <row r="1638">
          <cell r="I1638" t="str">
            <v>197.4000</v>
          </cell>
          <cell r="M1638">
            <v>7.0714285714285721</v>
          </cell>
          <cell r="N1638" t="str">
            <v>3061.2000</v>
          </cell>
          <cell r="O1638" t="str">
            <v>1554.0000</v>
          </cell>
          <cell r="P1638" t="str">
            <v>49.0000</v>
          </cell>
          <cell r="Q1638" t="str">
            <v>109.6000</v>
          </cell>
          <cell r="R1638" t="str">
            <v>117.9000</v>
          </cell>
          <cell r="T1638" t="str">
            <v>148.7940</v>
          </cell>
          <cell r="V1638" t="str">
            <v>20.4000</v>
          </cell>
          <cell r="W1638" t="str">
            <v>13.9000</v>
          </cell>
          <cell r="X1638" t="str">
            <v>3161.9000</v>
          </cell>
        </row>
        <row r="1639">
          <cell r="I1639" t="str">
            <v>210.3000</v>
          </cell>
          <cell r="M1639">
            <v>9.4571428571428591</v>
          </cell>
          <cell r="N1639" t="str">
            <v>3001.0000</v>
          </cell>
          <cell r="O1639" t="str">
            <v>1507.3000</v>
          </cell>
          <cell r="P1639" t="str">
            <v>69.5000</v>
          </cell>
          <cell r="Q1639" t="str">
            <v>103.0000</v>
          </cell>
          <cell r="R1639" t="str">
            <v>177.4000</v>
          </cell>
          <cell r="T1639" t="str">
            <v>146.2000</v>
          </cell>
          <cell r="V1639" t="str">
            <v>22.7600</v>
          </cell>
          <cell r="W1639" t="str">
            <v>12.8000</v>
          </cell>
          <cell r="X1639" t="str">
            <v>3061.2000</v>
          </cell>
        </row>
        <row r="1640">
          <cell r="I1640" t="str">
            <v>223.2000</v>
          </cell>
          <cell r="M1640">
            <v>11.614285714285714</v>
          </cell>
          <cell r="N1640" t="str">
            <v>2915.1000</v>
          </cell>
          <cell r="O1640" t="str">
            <v>1297.2000</v>
          </cell>
          <cell r="P1640" t="str">
            <v>57.8000</v>
          </cell>
          <cell r="Q1640" t="str">
            <v>98.1000</v>
          </cell>
          <cell r="R1640" t="str">
            <v>153.3000</v>
          </cell>
          <cell r="T1640" t="str">
            <v>139.4000</v>
          </cell>
          <cell r="V1640" t="str">
            <v>23.0400</v>
          </cell>
          <cell r="W1640" t="str">
            <v>12.0000</v>
          </cell>
          <cell r="X1640" t="str">
            <v>3001.0000</v>
          </cell>
        </row>
        <row r="1641">
          <cell r="I1641" t="str">
            <v>240.3000</v>
          </cell>
          <cell r="M1641">
            <v>13.285714285714286</v>
          </cell>
          <cell r="N1641" t="str">
            <v>3254.9000</v>
          </cell>
          <cell r="O1641" t="str">
            <v>1434.5000</v>
          </cell>
          <cell r="P1641" t="str">
            <v>69.6000</v>
          </cell>
          <cell r="Q1641" t="str">
            <v>90.4000</v>
          </cell>
          <cell r="R1641" t="str">
            <v>245.8000</v>
          </cell>
          <cell r="T1641" t="str">
            <v>142.1000</v>
          </cell>
          <cell r="V1641" t="str">
            <v>27.2200</v>
          </cell>
          <cell r="W1641" t="str">
            <v>13.0000</v>
          </cell>
          <cell r="X1641" t="str">
            <v>2915.1000</v>
          </cell>
        </row>
        <row r="1642">
          <cell r="I1642" t="str">
            <v>22738.0000</v>
          </cell>
          <cell r="M1642">
            <v>0</v>
          </cell>
          <cell r="N1642" t="str">
            <v>30349.0000</v>
          </cell>
          <cell r="O1642" t="str">
            <v>7160.0000</v>
          </cell>
          <cell r="P1642" t="str">
            <v>736.0000</v>
          </cell>
          <cell r="Q1642" t="str">
            <v>968.0000</v>
          </cell>
          <cell r="R1642" t="str">
            <v>-424.0000</v>
          </cell>
          <cell r="T1642" t="str">
            <v>431.0000</v>
          </cell>
          <cell r="V1642" t="str">
            <v>33.9500</v>
          </cell>
          <cell r="W1642" t="str">
            <v>-81.0000</v>
          </cell>
          <cell r="X1642" t="str">
            <v>30012.0000</v>
          </cell>
        </row>
        <row r="1643">
          <cell r="I1643" t="str">
            <v>20300.0000</v>
          </cell>
          <cell r="M1643">
            <v>0</v>
          </cell>
          <cell r="N1643" t="str">
            <v>27654.0000</v>
          </cell>
          <cell r="O1643" t="str">
            <v>6443.0000</v>
          </cell>
          <cell r="P1643" t="str">
            <v>992.0000</v>
          </cell>
          <cell r="Q1643" t="str">
            <v>823.0000</v>
          </cell>
          <cell r="R1643" t="str">
            <v>79.0000</v>
          </cell>
          <cell r="T1643" t="str">
            <v>441.2000</v>
          </cell>
          <cell r="V1643" t="str">
            <v>46.6700</v>
          </cell>
          <cell r="W1643" t="str">
            <v>-128.0000</v>
          </cell>
          <cell r="X1643" t="str">
            <v>30349.0000</v>
          </cell>
        </row>
        <row r="1644">
          <cell r="I1644" t="str">
            <v>17661.0000</v>
          </cell>
          <cell r="M1644">
            <v>706.9</v>
          </cell>
          <cell r="N1644" t="str">
            <v>25758.0000</v>
          </cell>
          <cell r="O1644" t="str">
            <v>5865.0000</v>
          </cell>
          <cell r="P1644" t="str">
            <v>0.0000</v>
          </cell>
          <cell r="Q1644" t="str">
            <v>558.0000</v>
          </cell>
          <cell r="R1644" t="str">
            <v>533.0000</v>
          </cell>
          <cell r="T1644" t="str">
            <v>455.5000</v>
          </cell>
          <cell r="V1644" t="str">
            <v>57.7500</v>
          </cell>
          <cell r="W1644" t="str">
            <v>260.0000</v>
          </cell>
          <cell r="X1644" t="str">
            <v>27654.0000</v>
          </cell>
        </row>
        <row r="1645">
          <cell r="I1645" t="str">
            <v>20913.0000</v>
          </cell>
          <cell r="M1645">
            <v>755.0333333333333</v>
          </cell>
          <cell r="N1645" t="str">
            <v>26175.0000</v>
          </cell>
          <cell r="O1645" t="str">
            <v>6756.0000</v>
          </cell>
          <cell r="P1645" t="str">
            <v>0.0000</v>
          </cell>
          <cell r="Q1645" t="str">
            <v>609.0000</v>
          </cell>
          <cell r="R1645" t="str">
            <v>1053.0000</v>
          </cell>
          <cell r="T1645" t="str">
            <v>446.5000</v>
          </cell>
          <cell r="V1645" t="str">
            <v>51.4000</v>
          </cell>
          <cell r="W1645" t="str">
            <v>890.0000</v>
          </cell>
          <cell r="X1645" t="str">
            <v>25758.0000</v>
          </cell>
        </row>
        <row r="1646">
          <cell r="I1646" t="str">
            <v>22139.0000</v>
          </cell>
          <cell r="M1646">
            <v>771.7</v>
          </cell>
          <cell r="N1646" t="str">
            <v>25554.0000</v>
          </cell>
          <cell r="O1646" t="str">
            <v>7021.0000</v>
          </cell>
          <cell r="P1646" t="str">
            <v>0.0000</v>
          </cell>
          <cell r="Q1646" t="str">
            <v>656.0000</v>
          </cell>
          <cell r="R1646" t="str">
            <v>1266.0000</v>
          </cell>
          <cell r="T1646" t="str">
            <v>438.0000</v>
          </cell>
          <cell r="V1646" t="str">
            <v>55.5500</v>
          </cell>
          <cell r="W1646" t="str">
            <v>1260.0000</v>
          </cell>
          <cell r="X1646" t="str">
            <v>26175.0000</v>
          </cell>
        </row>
        <row r="1647">
          <cell r="I1647" t="str">
            <v>23432.0000</v>
          </cell>
          <cell r="M1647">
            <v>599.33333333333337</v>
          </cell>
          <cell r="N1647" t="str">
            <v>27744.0000</v>
          </cell>
          <cell r="O1647" t="str">
            <v>7867.0000</v>
          </cell>
          <cell r="P1647" t="str">
            <v>0.0000</v>
          </cell>
          <cell r="Q1647" t="str">
            <v>705.0000</v>
          </cell>
          <cell r="R1647" t="str">
            <v>1825.0000</v>
          </cell>
          <cell r="T1647" t="str">
            <v>432.0000</v>
          </cell>
          <cell r="V1647" t="str">
            <v>63.6300</v>
          </cell>
          <cell r="W1647" t="str">
            <v>1511.0000</v>
          </cell>
          <cell r="X1647" t="str">
            <v>25554.0000</v>
          </cell>
        </row>
        <row r="1648">
          <cell r="I1648" t="str">
            <v>25735.0000</v>
          </cell>
          <cell r="M1648">
            <v>871.5</v>
          </cell>
          <cell r="N1648" t="str">
            <v>28231.0000</v>
          </cell>
          <cell r="O1648" t="str">
            <v>6884.0000</v>
          </cell>
          <cell r="P1648" t="str">
            <v>0.0000</v>
          </cell>
          <cell r="Q1648" t="str">
            <v>764.0000</v>
          </cell>
          <cell r="R1648" t="str">
            <v>2529.0000</v>
          </cell>
          <cell r="T1648" t="str">
            <v>421.3000</v>
          </cell>
          <cell r="V1648" t="str">
            <v>92.0700</v>
          </cell>
          <cell r="W1648" t="str">
            <v>1300.0000</v>
          </cell>
          <cell r="X1648" t="str">
            <v>27744.0000</v>
          </cell>
        </row>
        <row r="1649">
          <cell r="I1649" t="str">
            <v>27259.0000</v>
          </cell>
          <cell r="M1649">
            <v>891.3</v>
          </cell>
          <cell r="N1649" t="str">
            <v>28926.0000</v>
          </cell>
          <cell r="O1649" t="str">
            <v>9805.0000</v>
          </cell>
          <cell r="P1649" t="str">
            <v>0.0000</v>
          </cell>
          <cell r="Q1649" t="str">
            <v>819.0000</v>
          </cell>
          <cell r="R1649" t="str">
            <v>3033.0000</v>
          </cell>
          <cell r="T1649" t="str">
            <v>409.4000</v>
          </cell>
          <cell r="V1649" t="str">
            <v>105.2600</v>
          </cell>
          <cell r="W1649" t="str">
            <v>1087.0000</v>
          </cell>
          <cell r="X1649" t="str">
            <v>28231.0000</v>
          </cell>
        </row>
        <row r="1650">
          <cell r="I1650" t="str">
            <v>18539.0000</v>
          </cell>
          <cell r="M1650">
            <v>2017.4285714285713</v>
          </cell>
          <cell r="N1650" t="str">
            <v>33439.0000</v>
          </cell>
          <cell r="O1650" t="str">
            <v>2865.0000</v>
          </cell>
          <cell r="P1650" t="str">
            <v>16.0000</v>
          </cell>
          <cell r="Q1650" t="str">
            <v>845.0000</v>
          </cell>
          <cell r="R1650" t="str">
            <v>3217.0000</v>
          </cell>
          <cell r="T1650" t="str">
            <v>393.0000</v>
          </cell>
          <cell r="V1650" t="str">
            <v>84.0800</v>
          </cell>
          <cell r="W1650" t="str">
            <v>884.0000</v>
          </cell>
          <cell r="X1650" t="str">
            <v>28926.0000</v>
          </cell>
        </row>
        <row r="1651">
          <cell r="I1651" t="str">
            <v>22154.0000</v>
          </cell>
          <cell r="M1651">
            <v>1836.5714285714284</v>
          </cell>
          <cell r="N1651" t="str">
            <v>35111.0000</v>
          </cell>
          <cell r="O1651" t="str">
            <v>4129.0000</v>
          </cell>
          <cell r="P1651" t="str">
            <v>1.0000</v>
          </cell>
          <cell r="Q1651" t="str">
            <v>1006.0000</v>
          </cell>
          <cell r="R1651" t="str">
            <v>3024.0000</v>
          </cell>
          <cell r="T1651" t="str">
            <v>373.0000</v>
          </cell>
          <cell r="V1651" t="str">
            <v>75.3500</v>
          </cell>
          <cell r="W1651" t="str">
            <v>1476.0000</v>
          </cell>
          <cell r="X1651" t="str">
            <v>33439.0000</v>
          </cell>
        </row>
        <row r="1652">
          <cell r="I1652" t="str">
            <v>25345.0000</v>
          </cell>
          <cell r="M1652">
            <v>1752.4285714285716</v>
          </cell>
          <cell r="N1652" t="str">
            <v>35067.0000</v>
          </cell>
          <cell r="O1652" t="str">
            <v>3708.0000</v>
          </cell>
          <cell r="P1652" t="str">
            <v>0.0000</v>
          </cell>
          <cell r="Q1652" t="str">
            <v>990.0000</v>
          </cell>
          <cell r="R1652" t="str">
            <v>2645.0000</v>
          </cell>
          <cell r="T1652" t="str">
            <v>346.0000</v>
          </cell>
          <cell r="V1652" t="str">
            <v>69.9100</v>
          </cell>
          <cell r="W1652" t="str">
            <v>1906.0000</v>
          </cell>
          <cell r="X1652" t="str">
            <v>35111.0000</v>
          </cell>
        </row>
        <row r="1653">
          <cell r="I1653" t="str">
            <v>27292.0000</v>
          </cell>
          <cell r="M1653">
            <v>2148.8571428571431</v>
          </cell>
          <cell r="N1653" t="str">
            <v>37908.0000</v>
          </cell>
          <cell r="O1653" t="str">
            <v>1001.0000</v>
          </cell>
          <cell r="P1653" t="str">
            <v>0.0000</v>
          </cell>
          <cell r="Q1653" t="str">
            <v>1008.0000</v>
          </cell>
          <cell r="R1653" t="str">
            <v>2667.0000</v>
          </cell>
          <cell r="T1653" t="str">
            <v>321.0000</v>
          </cell>
          <cell r="V1653" t="str">
            <v>80.9000</v>
          </cell>
          <cell r="W1653" t="str">
            <v>2303.0000</v>
          </cell>
          <cell r="X1653" t="str">
            <v>35067.0000</v>
          </cell>
        </row>
        <row r="1654">
          <cell r="I1654" t="str">
            <v>30924.0000</v>
          </cell>
          <cell r="M1654">
            <v>2408.7142857142858</v>
          </cell>
          <cell r="N1654" t="str">
            <v>38657.0000</v>
          </cell>
          <cell r="O1654" t="str">
            <v>39.0000</v>
          </cell>
          <cell r="P1654" t="str">
            <v>0.0000</v>
          </cell>
          <cell r="Q1654" t="str">
            <v>988.0000</v>
          </cell>
          <cell r="R1654" t="str">
            <v>2745.0000</v>
          </cell>
          <cell r="T1654" t="str">
            <v>321.0000</v>
          </cell>
          <cell r="V1654" t="str">
            <v>92.2900</v>
          </cell>
          <cell r="W1654" t="str">
            <v>2428.0000</v>
          </cell>
          <cell r="X1654" t="str">
            <v>37908.0000</v>
          </cell>
        </row>
        <row r="1655">
          <cell r="I1655" t="str">
            <v>2481.1000</v>
          </cell>
          <cell r="M1655">
            <v>51.336666666666666</v>
          </cell>
          <cell r="N1655" t="str">
            <v>70877.1000</v>
          </cell>
          <cell r="O1655" t="str">
            <v>11191.1000</v>
          </cell>
          <cell r="P1655" t="str">
            <v>0.0000</v>
          </cell>
          <cell r="Q1655" t="str">
            <v>356.6000</v>
          </cell>
          <cell r="R1655" t="str">
            <v>1876.7000</v>
          </cell>
          <cell r="T1655" t="str">
            <v>98.6140</v>
          </cell>
          <cell r="V1655" t="str">
            <v>103.5625</v>
          </cell>
          <cell r="W1655" t="str">
            <v>89.0000</v>
          </cell>
          <cell r="X1655" t="str">
            <v>69463.7000</v>
          </cell>
        </row>
        <row r="1656">
          <cell r="I1656" t="str">
            <v>2723.6000</v>
          </cell>
          <cell r="M1656">
            <v>56.803333333333327</v>
          </cell>
          <cell r="N1656" t="str">
            <v>75251.1000</v>
          </cell>
          <cell r="O1656" t="str">
            <v>9649.3000</v>
          </cell>
          <cell r="P1656" t="str">
            <v>0.0000</v>
          </cell>
          <cell r="Q1656" t="str">
            <v>374.7000</v>
          </cell>
          <cell r="R1656" t="str">
            <v>-535.8000</v>
          </cell>
          <cell r="T1656" t="str">
            <v>191.4930</v>
          </cell>
          <cell r="V1656" t="str">
            <v>55.3800</v>
          </cell>
          <cell r="W1656" t="str">
            <v>67.5000</v>
          </cell>
          <cell r="X1656" t="str">
            <v>70877.1000</v>
          </cell>
        </row>
        <row r="1657">
          <cell r="I1657" t="str">
            <v>2839.4000</v>
          </cell>
          <cell r="M1657">
            <v>60.169999999999995</v>
          </cell>
          <cell r="N1657" t="str">
            <v>70519.6000</v>
          </cell>
          <cell r="O1657" t="str">
            <v>11235.2000</v>
          </cell>
          <cell r="P1657" t="str">
            <v>0.0000</v>
          </cell>
          <cell r="Q1657" t="str">
            <v>325.6000</v>
          </cell>
          <cell r="R1657" t="str">
            <v>982.6000</v>
          </cell>
          <cell r="T1657" t="str">
            <v>185.4410</v>
          </cell>
          <cell r="V1657" t="str">
            <v>44.4600</v>
          </cell>
          <cell r="W1657" t="str">
            <v>60.6000</v>
          </cell>
          <cell r="X1657" t="str">
            <v>75251.1000</v>
          </cell>
        </row>
        <row r="1658">
          <cell r="I1658" t="str">
            <v>3023.3000</v>
          </cell>
          <cell r="M1658">
            <v>28.263333333333325</v>
          </cell>
          <cell r="N1658" t="str">
            <v>77880.9000</v>
          </cell>
          <cell r="O1658" t="str">
            <v>11054.3000</v>
          </cell>
          <cell r="P1658" t="str">
            <v>0.0000</v>
          </cell>
          <cell r="Q1658" t="str">
            <v>325.1000</v>
          </cell>
          <cell r="R1658" t="str">
            <v>-666.1000</v>
          </cell>
          <cell r="T1658" t="str">
            <v>185.4470</v>
          </cell>
          <cell r="V1658" t="str">
            <v>49.4500</v>
          </cell>
          <cell r="W1658" t="str">
            <v>66.7000</v>
          </cell>
          <cell r="X1658" t="str">
            <v>70519.6000</v>
          </cell>
        </row>
        <row r="1659">
          <cell r="I1659" t="str">
            <v>3132.6000</v>
          </cell>
          <cell r="M1659">
            <v>77.140000000000015</v>
          </cell>
          <cell r="N1659" t="str">
            <v>73634.9000</v>
          </cell>
          <cell r="O1659" t="str">
            <v>12156.0000</v>
          </cell>
          <cell r="P1659" t="str">
            <v>0.0000</v>
          </cell>
          <cell r="Q1659" t="str">
            <v>350.8000</v>
          </cell>
          <cell r="R1659" t="str">
            <v>1235.3000</v>
          </cell>
          <cell r="T1659" t="str">
            <v>185.5850</v>
          </cell>
          <cell r="V1659" t="str">
            <v>70.3000</v>
          </cell>
          <cell r="W1659" t="str">
            <v>67.5000</v>
          </cell>
          <cell r="X1659" t="str">
            <v>77880.9000</v>
          </cell>
        </row>
        <row r="1660">
          <cell r="I1660" t="str">
            <v>3235.8000</v>
          </cell>
          <cell r="M1660">
            <v>47.919999999999995</v>
          </cell>
          <cell r="N1660" t="str">
            <v>70675.6000</v>
          </cell>
          <cell r="O1660" t="str">
            <v>13092.1000</v>
          </cell>
          <cell r="P1660">
            <v>0</v>
          </cell>
          <cell r="Q1660" t="str">
            <v>382.1000</v>
          </cell>
          <cell r="R1660" t="str">
            <v>1192.9000</v>
          </cell>
          <cell r="T1660" t="str">
            <v>185.8470</v>
          </cell>
          <cell r="V1660" t="str">
            <v>94.8500</v>
          </cell>
          <cell r="W1660" t="str">
            <v>65.6000</v>
          </cell>
          <cell r="X1660" t="str">
            <v>73634.9000</v>
          </cell>
        </row>
        <row r="1661">
          <cell r="I1661" t="str">
            <v>3463.3000</v>
          </cell>
          <cell r="M1661">
            <v>37.483333333333334</v>
          </cell>
          <cell r="N1661" t="str">
            <v>76880.9000</v>
          </cell>
          <cell r="O1661" t="str">
            <v>16501.8000</v>
          </cell>
          <cell r="P1661" t="str">
            <v>0.0000</v>
          </cell>
          <cell r="Q1661" t="str">
            <v>399.5000</v>
          </cell>
          <cell r="R1661" t="str">
            <v>2517.0000</v>
          </cell>
          <cell r="T1661" t="str">
            <v>544.2030</v>
          </cell>
          <cell r="V1661" t="str">
            <v>41.4700</v>
          </cell>
          <cell r="W1661" t="str">
            <v>65.0000</v>
          </cell>
          <cell r="X1661" t="str">
            <v>70675.6000</v>
          </cell>
        </row>
        <row r="1662">
          <cell r="I1662" t="str">
            <v>3477.0000</v>
          </cell>
          <cell r="M1662">
            <v>57.833333333333336</v>
          </cell>
          <cell r="N1662" t="str">
            <v>76079.0000</v>
          </cell>
          <cell r="O1662" t="str">
            <v>17591.0000</v>
          </cell>
          <cell r="P1662" t="str">
            <v>0.0000</v>
          </cell>
          <cell r="Q1662" t="str">
            <v>511.0000</v>
          </cell>
          <cell r="R1662" t="str">
            <v>2481.0000</v>
          </cell>
          <cell r="T1662" t="str">
            <v>529.6840</v>
          </cell>
          <cell r="V1662" t="str">
            <v>50.3400</v>
          </cell>
          <cell r="W1662" t="str">
            <v>34.0000</v>
          </cell>
          <cell r="X1662" t="str">
            <v>76880.9000</v>
          </cell>
        </row>
        <row r="1663">
          <cell r="I1663" t="str">
            <v>2037.0000</v>
          </cell>
          <cell r="M1663">
            <v>142</v>
          </cell>
          <cell r="N1663" t="str">
            <v>69857.0000</v>
          </cell>
          <cell r="O1663" t="str">
            <v>13126.0000</v>
          </cell>
          <cell r="P1663" t="str">
            <v>0.0000</v>
          </cell>
          <cell r="Q1663" t="str">
            <v>692.0000</v>
          </cell>
          <cell r="R1663" t="str">
            <v>-182.0000</v>
          </cell>
          <cell r="T1663" t="str">
            <v>435.0920</v>
          </cell>
          <cell r="V1663" t="str">
            <v>28.2500</v>
          </cell>
          <cell r="W1663" t="str">
            <v>7.0000</v>
          </cell>
          <cell r="X1663" t="str">
            <v>76079.0000</v>
          </cell>
        </row>
        <row r="1664">
          <cell r="I1664" t="str">
            <v>2303.0000</v>
          </cell>
          <cell r="M1664">
            <v>111.28571428571429</v>
          </cell>
          <cell r="N1664" t="str">
            <v>74070.0000</v>
          </cell>
          <cell r="O1664" t="str">
            <v>16899.0000</v>
          </cell>
          <cell r="P1664" t="str">
            <v>0.0000</v>
          </cell>
          <cell r="Q1664" t="str">
            <v>784.0000</v>
          </cell>
          <cell r="R1664" t="str">
            <v>566.0000</v>
          </cell>
          <cell r="T1664" t="str">
            <v>425.0710</v>
          </cell>
          <cell r="V1664" t="str">
            <v>36.3500</v>
          </cell>
          <cell r="W1664" t="str">
            <v>70.0000</v>
          </cell>
          <cell r="X1664" t="str">
            <v>69857.0000</v>
          </cell>
        </row>
        <row r="1665">
          <cell r="I1665" t="str">
            <v>2468.0000</v>
          </cell>
          <cell r="M1665">
            <v>102</v>
          </cell>
          <cell r="N1665" t="str">
            <v>76277.0000</v>
          </cell>
          <cell r="O1665" t="str">
            <v>18450.0000</v>
          </cell>
          <cell r="P1665" t="str">
            <v>0.0000</v>
          </cell>
          <cell r="Q1665" t="str">
            <v>816.0000</v>
          </cell>
          <cell r="R1665" t="str">
            <v>1307.0000</v>
          </cell>
          <cell r="T1665" t="str">
            <v>414.5470</v>
          </cell>
          <cell r="V1665" t="str">
            <v>38.9100</v>
          </cell>
          <cell r="W1665" t="str">
            <v>46.0000</v>
          </cell>
          <cell r="X1665" t="str">
            <v>74070.0000</v>
          </cell>
        </row>
        <row r="1666">
          <cell r="I1666" t="str">
            <v>2435.0000</v>
          </cell>
          <cell r="M1666">
            <v>147.57142857142856</v>
          </cell>
          <cell r="N1666" t="str">
            <v>75375.0000</v>
          </cell>
          <cell r="O1666" t="str">
            <v>18835.0000</v>
          </cell>
          <cell r="P1666" t="str">
            <v>659.0000</v>
          </cell>
          <cell r="Q1666" t="str">
            <v>833.0000</v>
          </cell>
          <cell r="R1666" t="str">
            <v>1064.0000</v>
          </cell>
          <cell r="T1666" t="str">
            <v>396.5850</v>
          </cell>
          <cell r="V1666" t="str">
            <v>37.6500</v>
          </cell>
          <cell r="W1666" t="str">
            <v>29.0000</v>
          </cell>
          <cell r="X1666" t="str">
            <v>76277.0000</v>
          </cell>
        </row>
        <row r="1667">
          <cell r="I1667" t="str">
            <v>2672.0000</v>
          </cell>
          <cell r="M1667">
            <v>156.57142857142858</v>
          </cell>
          <cell r="N1667" t="str">
            <v>80021.0000</v>
          </cell>
          <cell r="O1667" t="str">
            <v>19459.0000</v>
          </cell>
          <cell r="P1667" t="str">
            <v>840.0000</v>
          </cell>
          <cell r="Q1667" t="str">
            <v>859.0000</v>
          </cell>
          <cell r="R1667" t="str">
            <v>568.0000</v>
          </cell>
          <cell r="T1667" t="str">
            <v>391.8050</v>
          </cell>
          <cell r="V1667" t="str">
            <v>40.7500</v>
          </cell>
          <cell r="W1667" t="str">
            <v>34.0000</v>
          </cell>
          <cell r="X1667" t="str">
            <v>75375.0000</v>
          </cell>
        </row>
        <row r="1668">
          <cell r="I1668" t="str">
            <v>177.4000</v>
          </cell>
          <cell r="M1668">
            <v>14.946666666666667</v>
          </cell>
          <cell r="N1668" t="str">
            <v>3374.7000</v>
          </cell>
          <cell r="O1668" t="str">
            <v>1295.2000</v>
          </cell>
          <cell r="P1668" t="str">
            <v>334.0000</v>
          </cell>
          <cell r="Q1668" t="str">
            <v>235.5000</v>
          </cell>
          <cell r="R1668" t="str">
            <v>-13.8000</v>
          </cell>
          <cell r="T1668" t="str">
            <v>104.3610</v>
          </cell>
          <cell r="V1668" t="str">
            <v>10.1250</v>
          </cell>
          <cell r="W1668" t="str">
            <v>26.8000</v>
          </cell>
          <cell r="X1668" t="str">
            <v>3488.2000</v>
          </cell>
        </row>
        <row r="1669">
          <cell r="I1669" t="str">
            <v>146.8000</v>
          </cell>
          <cell r="M1669">
            <v>16.286666666666665</v>
          </cell>
          <cell r="N1669" t="str">
            <v>3016.8000</v>
          </cell>
          <cell r="O1669" t="str">
            <v>1080.9000</v>
          </cell>
          <cell r="P1669" t="str">
            <v>235.6000</v>
          </cell>
          <cell r="Q1669" t="str">
            <v>195.2000</v>
          </cell>
          <cell r="R1669" t="str">
            <v>-171.6000</v>
          </cell>
          <cell r="T1669" t="str">
            <v>104.5780</v>
          </cell>
          <cell r="V1669" t="str">
            <v>8.4400</v>
          </cell>
          <cell r="W1669" t="str">
            <v>21.6000</v>
          </cell>
          <cell r="X1669" t="str">
            <v>3374.7000</v>
          </cell>
        </row>
        <row r="1670">
          <cell r="I1670" t="str">
            <v>145.4000</v>
          </cell>
          <cell r="M1670">
            <v>14.173333333333334</v>
          </cell>
          <cell r="N1670" t="str">
            <v>2773.1000</v>
          </cell>
          <cell r="O1670" t="str">
            <v>1006.0000</v>
          </cell>
          <cell r="P1670" t="str">
            <v>216.1000</v>
          </cell>
          <cell r="Q1670" t="str">
            <v>145.7000</v>
          </cell>
          <cell r="R1670" t="str">
            <v>-21.5000</v>
          </cell>
          <cell r="T1670" t="str">
            <v>104.5840</v>
          </cell>
          <cell r="V1670" t="str">
            <v>8.0600</v>
          </cell>
          <cell r="W1670" t="str">
            <v>25.7000</v>
          </cell>
          <cell r="X1670" t="str">
            <v>3016.8000</v>
          </cell>
        </row>
        <row r="1671">
          <cell r="I1671" t="str">
            <v>179.0000</v>
          </cell>
          <cell r="M1671">
            <v>12.023333333333333</v>
          </cell>
          <cell r="N1671" t="str">
            <v>3204.4000</v>
          </cell>
          <cell r="O1671" t="str">
            <v>1310.9000</v>
          </cell>
          <cell r="P1671" t="str">
            <v>407.7000</v>
          </cell>
          <cell r="Q1671" t="str">
            <v>135.0000</v>
          </cell>
          <cell r="R1671" t="str">
            <v>284.0000</v>
          </cell>
          <cell r="T1671" t="str">
            <v>106.4630</v>
          </cell>
          <cell r="V1671" t="str">
            <v>17.8800</v>
          </cell>
          <cell r="W1671" t="str">
            <v>31.7000</v>
          </cell>
          <cell r="X1671" t="str">
            <v>2773.1000</v>
          </cell>
        </row>
        <row r="1672">
          <cell r="I1672" t="str">
            <v>216.9000</v>
          </cell>
          <cell r="M1672">
            <v>10.883333333333333</v>
          </cell>
          <cell r="N1672" t="str">
            <v>3450.6000</v>
          </cell>
          <cell r="O1672" t="str">
            <v>1767.8000</v>
          </cell>
          <cell r="P1672" t="str">
            <v>517.5000</v>
          </cell>
          <cell r="Q1672" t="str">
            <v>143.6000</v>
          </cell>
          <cell r="R1672" t="str">
            <v>423.5000</v>
          </cell>
          <cell r="T1672" t="str">
            <v>110.1410</v>
          </cell>
          <cell r="V1672" t="str">
            <v>26.7400</v>
          </cell>
          <cell r="W1672" t="str">
            <v>27.5000</v>
          </cell>
          <cell r="X1672" t="str">
            <v>3204.4000</v>
          </cell>
        </row>
        <row r="1673">
          <cell r="I1673" t="str">
            <v>240.8000</v>
          </cell>
          <cell r="M1673">
            <v>9.5533333333333328</v>
          </cell>
          <cell r="N1673" t="str">
            <v>3598.0000</v>
          </cell>
          <cell r="O1673" t="str">
            <v>2042.9000</v>
          </cell>
          <cell r="P1673" t="str">
            <v>377.0000</v>
          </cell>
          <cell r="Q1673" t="str">
            <v>132.7000</v>
          </cell>
          <cell r="R1673" t="str">
            <v>475.8000</v>
          </cell>
          <cell r="T1673" t="str">
            <v>105.7800</v>
          </cell>
          <cell r="V1673" t="str">
            <v>27.4700</v>
          </cell>
          <cell r="W1673" t="str">
            <v>23.3000</v>
          </cell>
          <cell r="X1673" t="str">
            <v>3450.6000</v>
          </cell>
        </row>
        <row r="1674">
          <cell r="I1674" t="str">
            <v>275.7000</v>
          </cell>
          <cell r="M1674">
            <v>9.3166666666666682</v>
          </cell>
          <cell r="N1674" t="str">
            <v>3436.4000</v>
          </cell>
          <cell r="O1674" t="str">
            <v>2067.4000</v>
          </cell>
          <cell r="P1674" t="str">
            <v>363.9000</v>
          </cell>
          <cell r="Q1674" t="str">
            <v>128.0000</v>
          </cell>
          <cell r="R1674" t="str">
            <v>125.5000</v>
          </cell>
          <cell r="T1674" t="str">
            <v>104.2300</v>
          </cell>
          <cell r="V1674" t="str">
            <v>21.5300</v>
          </cell>
          <cell r="W1674" t="str">
            <v>26.5000</v>
          </cell>
          <cell r="X1674" t="str">
            <v>3598.0000</v>
          </cell>
        </row>
        <row r="1675">
          <cell r="I1675" t="str">
            <v>314.6000</v>
          </cell>
          <cell r="M1675">
            <v>0</v>
          </cell>
          <cell r="N1675" t="str">
            <v>3229.3000</v>
          </cell>
          <cell r="O1675" t="str">
            <v>1819.5000</v>
          </cell>
          <cell r="P1675" t="str">
            <v>340.0000</v>
          </cell>
          <cell r="Q1675" t="str">
            <v>107.9000</v>
          </cell>
          <cell r="R1675" t="str">
            <v>-155.3000</v>
          </cell>
          <cell r="T1675" t="str">
            <v>103.0810</v>
          </cell>
          <cell r="V1675" t="str">
            <v>13.6800</v>
          </cell>
          <cell r="W1675" t="str">
            <v>22.5000</v>
          </cell>
          <cell r="X1675" t="str">
            <v>3436.4000</v>
          </cell>
        </row>
        <row r="1676">
          <cell r="I1676" t="str">
            <v>213.3000</v>
          </cell>
          <cell r="M1676">
            <v>14.471428571428572</v>
          </cell>
          <cell r="N1676" t="str">
            <v>2188.7000</v>
          </cell>
          <cell r="O1676" t="str">
            <v>1182.3000</v>
          </cell>
          <cell r="P1676" t="str">
            <v>187.9000</v>
          </cell>
          <cell r="Q1676" t="str">
            <v>100.4000</v>
          </cell>
          <cell r="R1676" t="str">
            <v>-565.1000</v>
          </cell>
          <cell r="T1676" t="str">
            <v>103.2920</v>
          </cell>
          <cell r="V1676" t="str">
            <v>1.5600</v>
          </cell>
          <cell r="W1676" t="str">
            <v>17.5000</v>
          </cell>
          <cell r="X1676" t="str">
            <v>3229.3000</v>
          </cell>
        </row>
        <row r="1677">
          <cell r="I1677" t="str">
            <v>232.7000</v>
          </cell>
          <cell r="M1677">
            <v>15.014285714285718</v>
          </cell>
          <cell r="N1677" t="str">
            <v>2247.4000</v>
          </cell>
          <cell r="O1677" t="str">
            <v>1249.5000</v>
          </cell>
          <cell r="P1677" t="str">
            <v>164.3000</v>
          </cell>
          <cell r="Q1677" t="str">
            <v>80.0000</v>
          </cell>
          <cell r="R1677" t="str">
            <v>-116.1000</v>
          </cell>
          <cell r="T1677" t="str">
            <v>126.5720</v>
          </cell>
          <cell r="V1677" t="str">
            <v>6.9800</v>
          </cell>
          <cell r="W1677" t="str">
            <v>13.0000</v>
          </cell>
          <cell r="X1677" t="str">
            <v>2188.7000</v>
          </cell>
        </row>
        <row r="1678">
          <cell r="I1678" t="str">
            <v>255.2000</v>
          </cell>
          <cell r="M1678">
            <v>10.942857142857143</v>
          </cell>
          <cell r="N1678" t="str">
            <v>2410.6000</v>
          </cell>
          <cell r="O1678" t="str">
            <v>1217.8000</v>
          </cell>
          <cell r="P1678" t="str">
            <v>164.8000</v>
          </cell>
          <cell r="Q1678" t="str">
            <v>82.0000</v>
          </cell>
          <cell r="R1678" t="str">
            <v>-32.6000</v>
          </cell>
          <cell r="T1678" t="str">
            <v>131.9470</v>
          </cell>
          <cell r="V1678" t="str">
            <v>9.4600</v>
          </cell>
          <cell r="W1678" t="str">
            <v>8.5000</v>
          </cell>
          <cell r="X1678" t="str">
            <v>2247.4000</v>
          </cell>
        </row>
        <row r="1679">
          <cell r="I1679" t="str">
            <v>247.1000</v>
          </cell>
          <cell r="M1679">
            <v>15.314285714285715</v>
          </cell>
          <cell r="N1679" t="str">
            <v>2139.9000</v>
          </cell>
          <cell r="O1679" t="str">
            <v>1000.9000</v>
          </cell>
          <cell r="P1679" t="str">
            <v>106.0000</v>
          </cell>
          <cell r="Q1679" t="str">
            <v>78.9000</v>
          </cell>
          <cell r="R1679" t="str">
            <v>-172.1000</v>
          </cell>
          <cell r="T1679" t="str">
            <v>137.1400</v>
          </cell>
          <cell r="V1679" t="str">
            <v>8.0700</v>
          </cell>
          <cell r="W1679" t="str">
            <v>11.0000</v>
          </cell>
          <cell r="X1679" t="str">
            <v>2410.6000</v>
          </cell>
        </row>
        <row r="1680">
          <cell r="I1680" t="str">
            <v>259.3000</v>
          </cell>
          <cell r="M1680">
            <v>16.085714285714285</v>
          </cell>
          <cell r="N1680" t="str">
            <v>2331.0000</v>
          </cell>
          <cell r="O1680" t="str">
            <v>1033.8000</v>
          </cell>
          <cell r="P1680" t="str">
            <v>93.6000</v>
          </cell>
          <cell r="Q1680" t="str">
            <v>73.9000</v>
          </cell>
          <cell r="R1680" t="str">
            <v>32.1000</v>
          </cell>
          <cell r="T1680" t="str">
            <v>138.5350</v>
          </cell>
          <cell r="V1680" t="str">
            <v>19.3200</v>
          </cell>
          <cell r="W1680" t="str">
            <v>13.6000</v>
          </cell>
          <cell r="X1680" t="str">
            <v>2139.9000</v>
          </cell>
        </row>
        <row r="1681">
          <cell r="I1681" t="str">
            <v>1079.0000</v>
          </cell>
          <cell r="M1681">
            <v>0</v>
          </cell>
          <cell r="N1681" t="str">
            <v>15232.0000</v>
          </cell>
          <cell r="O1681" t="str">
            <v>4845.0000</v>
          </cell>
          <cell r="P1681" t="str">
            <v>1354.0000</v>
          </cell>
          <cell r="Q1681" t="str">
            <v>1245.0000</v>
          </cell>
          <cell r="R1681" t="str">
            <v>432.0000</v>
          </cell>
          <cell r="T1681" t="str">
            <v>308.2660</v>
          </cell>
          <cell r="V1681" t="str">
            <v>27.7500</v>
          </cell>
          <cell r="W1681" t="str">
            <v>30.0000</v>
          </cell>
          <cell r="X1681" t="str">
            <v>15705.0000</v>
          </cell>
        </row>
        <row r="1682">
          <cell r="I1682" t="str">
            <v>942.0000</v>
          </cell>
          <cell r="M1682">
            <v>62.166666666666664</v>
          </cell>
          <cell r="N1682" t="str">
            <v>16129.0000</v>
          </cell>
          <cell r="O1682" t="str">
            <v>4940.0000</v>
          </cell>
          <cell r="P1682" t="str">
            <v>1297.0000</v>
          </cell>
          <cell r="Q1682" t="str">
            <v>1236.0000</v>
          </cell>
          <cell r="R1682" t="str">
            <v>1318.0000</v>
          </cell>
          <cell r="T1682" t="str">
            <v>309.3950</v>
          </cell>
          <cell r="V1682" t="str">
            <v>30.0000</v>
          </cell>
          <cell r="W1682" t="str">
            <v>25.0000</v>
          </cell>
          <cell r="X1682" t="str">
            <v>15232.0000</v>
          </cell>
        </row>
        <row r="1683">
          <cell r="I1683" t="str">
            <v>769.0000</v>
          </cell>
          <cell r="M1683">
            <v>83.233333333333334</v>
          </cell>
          <cell r="N1683" t="str">
            <v>17812.0000</v>
          </cell>
          <cell r="O1683" t="str">
            <v>5082.0000</v>
          </cell>
          <cell r="P1683" t="str">
            <v>1445.0000</v>
          </cell>
          <cell r="Q1683" t="str">
            <v>1215.0000</v>
          </cell>
          <cell r="R1683" t="str">
            <v>536.0000</v>
          </cell>
          <cell r="T1683" t="str">
            <v>309.8730</v>
          </cell>
          <cell r="V1683" t="str">
            <v>21.2900</v>
          </cell>
          <cell r="W1683" t="str">
            <v>55.0000</v>
          </cell>
          <cell r="X1683" t="str">
            <v>16129.0000</v>
          </cell>
        </row>
        <row r="1684">
          <cell r="I1684" t="str">
            <v>1075.0000</v>
          </cell>
          <cell r="M1684">
            <v>104.13333333333333</v>
          </cell>
          <cell r="N1684" t="str">
            <v>19482.0000</v>
          </cell>
          <cell r="O1684" t="str">
            <v>6075.0000</v>
          </cell>
          <cell r="P1684" t="str">
            <v>1489.0000</v>
          </cell>
          <cell r="Q1684" t="str">
            <v>1175.0000</v>
          </cell>
          <cell r="R1684" t="str">
            <v>1012.0000</v>
          </cell>
          <cell r="T1684" t="str">
            <v>310.4220</v>
          </cell>
          <cell r="V1684" t="str">
            <v>33.0900</v>
          </cell>
          <cell r="W1684" t="str">
            <v>188.0000</v>
          </cell>
          <cell r="X1684" t="str">
            <v>17812.0000</v>
          </cell>
        </row>
        <row r="1685">
          <cell r="I1685" t="str">
            <v>1134.0000</v>
          </cell>
          <cell r="M1685">
            <v>112.63333333333333</v>
          </cell>
          <cell r="N1685" t="str">
            <v>23423.0000</v>
          </cell>
          <cell r="O1685" t="str">
            <v>8111.0000</v>
          </cell>
          <cell r="P1685" t="str">
            <v>1553.0000</v>
          </cell>
          <cell r="Q1685" t="str">
            <v>1217.0000</v>
          </cell>
          <cell r="R1685" t="str">
            <v>1257.0000</v>
          </cell>
          <cell r="T1685" t="str">
            <v>346.6880</v>
          </cell>
          <cell r="V1685" t="str">
            <v>37.6100</v>
          </cell>
          <cell r="W1685" t="str">
            <v>238.0000</v>
          </cell>
          <cell r="X1685" t="str">
            <v>19482.0000</v>
          </cell>
        </row>
        <row r="1686">
          <cell r="I1686" t="str">
            <v>1247.0000</v>
          </cell>
          <cell r="M1686">
            <v>136.69999999999999</v>
          </cell>
          <cell r="N1686" t="str">
            <v>28498.0000</v>
          </cell>
          <cell r="O1686" t="str">
            <v>11705.0000</v>
          </cell>
          <cell r="P1686" t="str">
            <v>2030.0000</v>
          </cell>
          <cell r="Q1686" t="str">
            <v>1329.0000</v>
          </cell>
          <cell r="R1686" t="str">
            <v>3051.0000</v>
          </cell>
          <cell r="T1686" t="str">
            <v>366.7460</v>
          </cell>
          <cell r="V1686" t="str">
            <v>60.9700</v>
          </cell>
          <cell r="W1686" t="str">
            <v>242.0000</v>
          </cell>
          <cell r="X1686" t="str">
            <v>23423.0000</v>
          </cell>
        </row>
        <row r="1687">
          <cell r="I1687" t="str">
            <v>1989.0000</v>
          </cell>
          <cell r="M1687">
            <v>80.8</v>
          </cell>
          <cell r="N1687" t="str">
            <v>30831.0000</v>
          </cell>
          <cell r="O1687" t="str">
            <v>14607.0000</v>
          </cell>
          <cell r="P1687" t="str">
            <v>1897.0000</v>
          </cell>
          <cell r="Q1687" t="str">
            <v>1475.0000</v>
          </cell>
          <cell r="R1687" t="str">
            <v>4957.0000</v>
          </cell>
          <cell r="T1687" t="str">
            <v>347.7710</v>
          </cell>
          <cell r="V1687" t="str">
            <v>92.5000</v>
          </cell>
          <cell r="W1687" t="str">
            <v>244.0000</v>
          </cell>
          <cell r="X1687" t="str">
            <v>28498.0000</v>
          </cell>
        </row>
        <row r="1688">
          <cell r="I1688" t="str">
            <v>2171.0000</v>
          </cell>
          <cell r="M1688">
            <v>135.23333333333332</v>
          </cell>
          <cell r="N1688" t="str">
            <v>42746.0000</v>
          </cell>
          <cell r="O1688" t="str">
            <v>19223.0000</v>
          </cell>
          <cell r="P1688" t="str">
            <v>3389.0000</v>
          </cell>
          <cell r="Q1688" t="str">
            <v>1613.0000</v>
          </cell>
          <cell r="R1688" t="str">
            <v>3948.0000</v>
          </cell>
          <cell r="T1688" t="str">
            <v>715.0000</v>
          </cell>
          <cell r="V1688" t="str">
            <v>60.8600</v>
          </cell>
          <cell r="W1688" t="str">
            <v>237.0000</v>
          </cell>
          <cell r="X1688" t="str">
            <v>30831.0000</v>
          </cell>
        </row>
        <row r="1689">
          <cell r="I1689" t="str">
            <v>1491.0000</v>
          </cell>
          <cell r="M1689">
            <v>215.14285714285714</v>
          </cell>
          <cell r="N1689" t="str">
            <v>42686.0000</v>
          </cell>
          <cell r="O1689" t="str">
            <v>21409.0000</v>
          </cell>
          <cell r="P1689" t="str">
            <v>3330.0000</v>
          </cell>
          <cell r="Q1689" t="str">
            <v>2178.0000</v>
          </cell>
          <cell r="R1689" t="str">
            <v>3528.0000</v>
          </cell>
          <cell r="T1689" t="str">
            <v>709.0000</v>
          </cell>
          <cell r="V1689" t="str">
            <v>27.3600</v>
          </cell>
          <cell r="W1689" t="str">
            <v>232.0000</v>
          </cell>
          <cell r="X1689" t="str">
            <v>42746.0000</v>
          </cell>
        </row>
        <row r="1690">
          <cell r="I1690" t="str">
            <v>1971.0000</v>
          </cell>
          <cell r="M1690">
            <v>242.28571428571428</v>
          </cell>
          <cell r="N1690" t="str">
            <v>47052.0000</v>
          </cell>
          <cell r="O1690" t="str">
            <v>21910.0000</v>
          </cell>
          <cell r="P1690" t="str">
            <v>4104.0000</v>
          </cell>
          <cell r="Q1690" t="str">
            <v>2623.0000</v>
          </cell>
          <cell r="R1690" t="str">
            <v>1184.0000</v>
          </cell>
          <cell r="T1690" t="str">
            <v>709.0000</v>
          </cell>
          <cell r="V1690" t="str">
            <v>31.2200</v>
          </cell>
          <cell r="W1690" t="str">
            <v>276.0000</v>
          </cell>
          <cell r="X1690" t="str">
            <v>42686.0000</v>
          </cell>
        </row>
        <row r="1691">
          <cell r="I1691" t="str">
            <v>2187.0000</v>
          </cell>
          <cell r="M1691">
            <v>189.57142857142856</v>
          </cell>
          <cell r="N1691" t="str">
            <v>50014.0000</v>
          </cell>
          <cell r="O1691" t="str">
            <v>23771.0000</v>
          </cell>
          <cell r="P1691" t="str">
            <v>3569.0000</v>
          </cell>
          <cell r="Q1691" t="str">
            <v>3444.0000</v>
          </cell>
          <cell r="R1691" t="str">
            <v>2568.0000</v>
          </cell>
          <cell r="T1691" t="str">
            <v>710.0000</v>
          </cell>
          <cell r="V1691" t="str">
            <v>37.0300</v>
          </cell>
          <cell r="W1691" t="str">
            <v>387.0000</v>
          </cell>
          <cell r="X1691" t="str">
            <v>47052.0000</v>
          </cell>
        </row>
        <row r="1692">
          <cell r="I1692" t="str">
            <v>928.0000</v>
          </cell>
          <cell r="M1692">
            <v>90.285714285714278</v>
          </cell>
          <cell r="N1692" t="str">
            <v>31371.0000</v>
          </cell>
          <cell r="O1692" t="str">
            <v>17152.0000</v>
          </cell>
          <cell r="P1692" t="str">
            <v>2544.0000</v>
          </cell>
          <cell r="Q1692" t="str">
            <v>2551.0000</v>
          </cell>
          <cell r="R1692" t="str">
            <v>1707.0000</v>
          </cell>
          <cell r="T1692" t="str">
            <v>704.0000</v>
          </cell>
          <cell r="V1692" t="str">
            <v>29.2700</v>
          </cell>
          <cell r="W1692" t="str">
            <v>182.0000</v>
          </cell>
          <cell r="X1692" t="str">
            <v>50014.0000</v>
          </cell>
        </row>
        <row r="1693">
          <cell r="I1693" t="str">
            <v>1130.0000</v>
          </cell>
          <cell r="M1693">
            <v>94.571428571428569</v>
          </cell>
          <cell r="N1693" t="str">
            <v>35306.0000</v>
          </cell>
          <cell r="O1693" t="str">
            <v>18283.0000</v>
          </cell>
          <cell r="P1693" t="str">
            <v>2432.0000</v>
          </cell>
          <cell r="Q1693" t="str">
            <v>2849.0000</v>
          </cell>
          <cell r="R1693" t="str">
            <v>1582.0000</v>
          </cell>
          <cell r="T1693" t="str">
            <v>707.0000</v>
          </cell>
          <cell r="V1693" t="str">
            <v>30.6600</v>
          </cell>
          <cell r="W1693" t="str">
            <v>179.0000</v>
          </cell>
          <cell r="X1693" t="str">
            <v>31371.0000</v>
          </cell>
        </row>
        <row r="1694">
          <cell r="I1694" t="str">
            <v>5608.0000</v>
          </cell>
          <cell r="M1694">
            <v>0</v>
          </cell>
          <cell r="N1694" t="str">
            <v>13769.0000</v>
          </cell>
          <cell r="O1694" t="str">
            <v>5228.0000</v>
          </cell>
          <cell r="P1694" t="str">
            <v>0.0000</v>
          </cell>
          <cell r="Q1694" t="str">
            <v>488.0000</v>
          </cell>
          <cell r="R1694" t="str">
            <v>1181.0000</v>
          </cell>
          <cell r="T1694" t="str">
            <v>276.0270</v>
          </cell>
          <cell r="V1694" t="str">
            <v>117.0000</v>
          </cell>
          <cell r="W1694" t="str">
            <v>42.0000</v>
          </cell>
          <cell r="X1694" t="str">
            <v>13021.0000</v>
          </cell>
        </row>
        <row r="1695">
          <cell r="I1695" t="str">
            <v>5046.0000</v>
          </cell>
          <cell r="M1695">
            <v>164.6</v>
          </cell>
          <cell r="N1695" t="str">
            <v>13293.0000</v>
          </cell>
          <cell r="O1695" t="str">
            <v>5173.0000</v>
          </cell>
          <cell r="P1695" t="str">
            <v>0.0000</v>
          </cell>
          <cell r="Q1695" t="str">
            <v>520.0000</v>
          </cell>
          <cell r="R1695" t="str">
            <v>974.0000</v>
          </cell>
          <cell r="T1695" t="str">
            <v>274.3270</v>
          </cell>
          <cell r="V1695" t="str">
            <v>107.4500</v>
          </cell>
          <cell r="W1695" t="str">
            <v>34.0000</v>
          </cell>
          <cell r="X1695" t="str">
            <v>13769.0000</v>
          </cell>
        </row>
        <row r="1696">
          <cell r="I1696" t="str">
            <v>4963.0000</v>
          </cell>
          <cell r="M1696">
            <v>204.53333333333333</v>
          </cell>
          <cell r="N1696" t="str">
            <v>13855.0000</v>
          </cell>
          <cell r="O1696" t="str">
            <v>5018.0000</v>
          </cell>
          <cell r="P1696" t="str">
            <v>0.0000</v>
          </cell>
          <cell r="Q1696" t="str">
            <v>359.0000</v>
          </cell>
          <cell r="R1696" t="str">
            <v>1365.0000</v>
          </cell>
          <cell r="T1696" t="str">
            <v>538.2000</v>
          </cell>
          <cell r="V1696" t="str">
            <v>46.2100</v>
          </cell>
          <cell r="W1696" t="str">
            <v>70.0000</v>
          </cell>
          <cell r="X1696" t="str">
            <v>13293.0000</v>
          </cell>
        </row>
        <row r="1697">
          <cell r="I1697" t="str">
            <v>6353.0000</v>
          </cell>
          <cell r="M1697">
            <v>165.8</v>
          </cell>
          <cell r="N1697" t="str">
            <v>15053.0000</v>
          </cell>
          <cell r="O1697" t="str">
            <v>5451.0000</v>
          </cell>
          <cell r="P1697" t="str">
            <v>0.0000</v>
          </cell>
          <cell r="Q1697" t="str">
            <v>391.0000</v>
          </cell>
          <cell r="R1697" t="str">
            <v>1540.0000</v>
          </cell>
          <cell r="T1697" t="str">
            <v>526.7370</v>
          </cell>
          <cell r="V1697" t="str">
            <v>47.8900</v>
          </cell>
          <cell r="W1697" t="str">
            <v>92.0000</v>
          </cell>
          <cell r="X1697" t="str">
            <v>13855.0000</v>
          </cell>
        </row>
        <row r="1698">
          <cell r="I1698" t="str">
            <v>7466.0000</v>
          </cell>
          <cell r="M1698">
            <v>256.36666666666667</v>
          </cell>
          <cell r="N1698" t="str">
            <v>18337.0000</v>
          </cell>
          <cell r="O1698" t="str">
            <v>5056.0000</v>
          </cell>
          <cell r="P1698" t="str">
            <v>0.0000</v>
          </cell>
          <cell r="Q1698" t="str">
            <v>456.0000</v>
          </cell>
          <cell r="R1698" t="str">
            <v>176.0000</v>
          </cell>
          <cell r="T1698" t="str">
            <v>526.8100</v>
          </cell>
          <cell r="V1698" t="str">
            <v>32.9000</v>
          </cell>
          <cell r="W1698" t="str">
            <v>185.0000</v>
          </cell>
          <cell r="X1698" t="str">
            <v>15053.0000</v>
          </cell>
        </row>
        <row r="1699">
          <cell r="I1699" t="str">
            <v>8485.0000</v>
          </cell>
          <cell r="M1699">
            <v>252.2</v>
          </cell>
          <cell r="N1699" t="str">
            <v>17892.0000</v>
          </cell>
          <cell r="O1699" t="str">
            <v>5360.0000</v>
          </cell>
          <cell r="P1699" t="str">
            <v>0.0000</v>
          </cell>
          <cell r="Q1699" t="str">
            <v>490.0000</v>
          </cell>
          <cell r="R1699" t="str">
            <v>369.0000</v>
          </cell>
          <cell r="T1699" t="str">
            <v>545.5830</v>
          </cell>
          <cell r="V1699" t="str">
            <v>31.7600</v>
          </cell>
          <cell r="W1699" t="str">
            <v>319.0000</v>
          </cell>
          <cell r="X1699" t="str">
            <v>18337.0000</v>
          </cell>
        </row>
        <row r="1700">
          <cell r="I1700" t="str">
            <v>10277.0000</v>
          </cell>
          <cell r="M1700">
            <v>214.66666666666666</v>
          </cell>
          <cell r="N1700" t="str">
            <v>18137.0000</v>
          </cell>
          <cell r="O1700" t="str">
            <v>5819.0000</v>
          </cell>
          <cell r="P1700" t="str">
            <v>11.0000</v>
          </cell>
          <cell r="Q1700" t="str">
            <v>488.0000</v>
          </cell>
          <cell r="R1700" t="str">
            <v>818.0000</v>
          </cell>
          <cell r="T1700" t="str">
            <v>551.9140</v>
          </cell>
          <cell r="V1700" t="str">
            <v>30.6600</v>
          </cell>
          <cell r="W1700" t="str">
            <v>299.0000</v>
          </cell>
          <cell r="X1700" t="str">
            <v>17892.0000</v>
          </cell>
        </row>
        <row r="1701">
          <cell r="I1701" t="str">
            <v>10977.0000</v>
          </cell>
          <cell r="M1701">
            <v>0</v>
          </cell>
          <cell r="N1701" t="str">
            <v>17359.0000</v>
          </cell>
          <cell r="O1701" t="str">
            <v>7822.0000</v>
          </cell>
          <cell r="P1701" t="str">
            <v>0.0000</v>
          </cell>
          <cell r="Q1701" t="str">
            <v>442.0000</v>
          </cell>
          <cell r="R1701" t="str">
            <v>538.0000</v>
          </cell>
          <cell r="T1701" t="str">
            <v>520.3920</v>
          </cell>
          <cell r="V1701" t="str">
            <v>26.4700</v>
          </cell>
          <cell r="W1701" t="str">
            <v>193.0000</v>
          </cell>
          <cell r="X1701" t="str">
            <v>18137.0000</v>
          </cell>
        </row>
        <row r="1702">
          <cell r="I1702" t="str">
            <v>7728.0000</v>
          </cell>
          <cell r="M1702">
            <v>244.28571428571428</v>
          </cell>
          <cell r="N1702" t="str">
            <v>15206.0000</v>
          </cell>
          <cell r="O1702" t="str">
            <v>5722.0000</v>
          </cell>
          <cell r="P1702" t="str">
            <v>0.0000</v>
          </cell>
          <cell r="Q1702" t="str">
            <v>382.0000</v>
          </cell>
          <cell r="R1702" t="str">
            <v>-69.0000</v>
          </cell>
          <cell r="T1702" t="str">
            <v>514.2660</v>
          </cell>
          <cell r="V1702" t="str">
            <v>24.2700</v>
          </cell>
          <cell r="W1702" t="str">
            <v>8.0000</v>
          </cell>
          <cell r="X1702" t="str">
            <v>17359.0000</v>
          </cell>
        </row>
        <row r="1703">
          <cell r="I1703" t="str">
            <v>9142.0000</v>
          </cell>
          <cell r="M1703">
            <v>224.28571428571428</v>
          </cell>
          <cell r="N1703" t="str">
            <v>15337.0000</v>
          </cell>
          <cell r="O1703" t="str">
            <v>5828.0000</v>
          </cell>
          <cell r="P1703" t="str">
            <v>0.0000</v>
          </cell>
          <cell r="Q1703" t="str">
            <v>365.0000</v>
          </cell>
          <cell r="R1703" t="str">
            <v>227.0000</v>
          </cell>
          <cell r="T1703" t="str">
            <v>529.6750</v>
          </cell>
          <cell r="V1703" t="str">
            <v>22.0800</v>
          </cell>
          <cell r="W1703" t="str">
            <v>24.0000</v>
          </cell>
          <cell r="X1703" t="str">
            <v>15206.0000</v>
          </cell>
        </row>
        <row r="1704">
          <cell r="I1704" t="str">
            <v>10185.0000</v>
          </cell>
          <cell r="M1704">
            <v>205.14285714285714</v>
          </cell>
          <cell r="N1704" t="str">
            <v>15310.0000</v>
          </cell>
          <cell r="O1704" t="str">
            <v>6368.0000</v>
          </cell>
          <cell r="P1704" t="str">
            <v>0.0000</v>
          </cell>
          <cell r="Q1704" t="str">
            <v>357.0000</v>
          </cell>
          <cell r="R1704" t="str">
            <v>549.0000</v>
          </cell>
          <cell r="T1704" t="str">
            <v>540.5100</v>
          </cell>
          <cell r="V1704" t="str">
            <v>27.3400</v>
          </cell>
          <cell r="W1704" t="str">
            <v>137.0000</v>
          </cell>
          <cell r="X1704" t="str">
            <v>15337.0000</v>
          </cell>
        </row>
        <row r="1705">
          <cell r="I1705" t="str">
            <v>10699.0000</v>
          </cell>
          <cell r="M1705">
            <v>370.85714285714289</v>
          </cell>
          <cell r="N1705" t="str">
            <v>15454.0000</v>
          </cell>
          <cell r="O1705" t="str">
            <v>5883.0000</v>
          </cell>
          <cell r="P1705" t="str">
            <v>21.0000</v>
          </cell>
          <cell r="Q1705" t="str">
            <v>332.0000</v>
          </cell>
          <cell r="R1705" t="str">
            <v>960.0000</v>
          </cell>
          <cell r="T1705" t="str">
            <v>539.1790</v>
          </cell>
          <cell r="V1705" t="str">
            <v>31.6200</v>
          </cell>
          <cell r="W1705" t="str">
            <v>192.0000</v>
          </cell>
          <cell r="X1705" t="str">
            <v>15310.0000</v>
          </cell>
        </row>
        <row r="1706">
          <cell r="I1706" t="str">
            <v>12248.0000</v>
          </cell>
          <cell r="M1706">
            <v>396.42857142857144</v>
          </cell>
          <cell r="N1706" t="str">
            <v>16288.0000</v>
          </cell>
          <cell r="O1706" t="str">
            <v>6542.0000</v>
          </cell>
          <cell r="P1706" t="str">
            <v>34.0000</v>
          </cell>
          <cell r="Q1706" t="str">
            <v>349.0000</v>
          </cell>
          <cell r="R1706" t="str">
            <v>1179.0000</v>
          </cell>
          <cell r="T1706" t="str">
            <v>545.5080</v>
          </cell>
          <cell r="V1706" t="str">
            <v>34.4700</v>
          </cell>
          <cell r="W1706" t="str">
            <v>232.0000</v>
          </cell>
          <cell r="X1706" t="str">
            <v>15454.0000</v>
          </cell>
        </row>
        <row r="1707">
          <cell r="I1707" t="str">
            <v>132.3100</v>
          </cell>
          <cell r="M1707">
            <v>10.481</v>
          </cell>
          <cell r="N1707" t="str">
            <v>7744.0000</v>
          </cell>
          <cell r="O1707" t="str">
            <v>3426.0600</v>
          </cell>
          <cell r="P1707" t="str">
            <v>156.1000</v>
          </cell>
          <cell r="Q1707" t="str">
            <v>238.3300</v>
          </cell>
          <cell r="R1707" t="str">
            <v>591.7000</v>
          </cell>
          <cell r="T1707" t="str">
            <v>444.7500</v>
          </cell>
          <cell r="V1707" t="str">
            <v>25.6875</v>
          </cell>
          <cell r="W1707" t="str">
            <v>53.7000</v>
          </cell>
          <cell r="X1707" t="str">
            <v>6634.9200</v>
          </cell>
        </row>
        <row r="1708">
          <cell r="I1708" t="str">
            <v>145.6300</v>
          </cell>
          <cell r="M1708">
            <v>11.251000000000001</v>
          </cell>
          <cell r="N1708" t="str">
            <v>9183.3300</v>
          </cell>
          <cell r="O1708" t="str">
            <v>4119.8100</v>
          </cell>
          <cell r="P1708" t="str">
            <v>130.0000</v>
          </cell>
          <cell r="Q1708" t="str">
            <v>269.4900</v>
          </cell>
          <cell r="R1708" t="str">
            <v>198.5000</v>
          </cell>
          <cell r="T1708" t="str">
            <v>459.0500</v>
          </cell>
          <cell r="V1708" t="str">
            <v>24.5000</v>
          </cell>
          <cell r="W1708" t="str">
            <v>63.8000</v>
          </cell>
          <cell r="X1708" t="str">
            <v>7744.0000</v>
          </cell>
        </row>
        <row r="1709">
          <cell r="I1709" t="str">
            <v>273.1900</v>
          </cell>
          <cell r="M1709">
            <v>15.597999999999999</v>
          </cell>
          <cell r="N1709" t="str">
            <v>12050.4300</v>
          </cell>
          <cell r="O1709" t="str">
            <v>5293.8200</v>
          </cell>
          <cell r="P1709" t="str">
            <v>186.2000</v>
          </cell>
          <cell r="Q1709" t="str">
            <v>220.3000</v>
          </cell>
          <cell r="R1709" t="str">
            <v>682.1000</v>
          </cell>
          <cell r="T1709" t="str">
            <v>488.8900</v>
          </cell>
          <cell r="V1709" t="str">
            <v>21.0500</v>
          </cell>
          <cell r="W1709" t="str">
            <v>73.7000</v>
          </cell>
          <cell r="X1709" t="str">
            <v>9183.3300</v>
          </cell>
        </row>
        <row r="1710">
          <cell r="I1710" t="str">
            <v>360.0000</v>
          </cell>
          <cell r="M1710">
            <v>15.233333333333334</v>
          </cell>
          <cell r="N1710" t="str">
            <v>12149.0000</v>
          </cell>
          <cell r="O1710" t="str">
            <v>5456.0000</v>
          </cell>
          <cell r="P1710" t="str">
            <v>410.0000</v>
          </cell>
          <cell r="Q1710" t="str">
            <v>244.0000</v>
          </cell>
          <cell r="R1710" t="str">
            <v>740.0000</v>
          </cell>
          <cell r="T1710" t="str">
            <v>458.3800</v>
          </cell>
          <cell r="V1710" t="str">
            <v>27.4100</v>
          </cell>
          <cell r="W1710" t="str">
            <v>106.0000</v>
          </cell>
          <cell r="X1710" t="str">
            <v>12050.4300</v>
          </cell>
        </row>
        <row r="1711">
          <cell r="I1711" t="str">
            <v>519.0000</v>
          </cell>
          <cell r="M1711">
            <v>20.166666666666668</v>
          </cell>
          <cell r="N1711" t="str">
            <v>12541.0000</v>
          </cell>
          <cell r="O1711" t="str">
            <v>5423.0000</v>
          </cell>
          <cell r="P1711" t="str">
            <v>504.0000</v>
          </cell>
          <cell r="Q1711" t="str">
            <v>237.0000</v>
          </cell>
          <cell r="R1711" t="str">
            <v>930.0000</v>
          </cell>
          <cell r="T1711" t="str">
            <v>446.7200</v>
          </cell>
          <cell r="V1711" t="str">
            <v>36.5300</v>
          </cell>
          <cell r="W1711" t="str">
            <v>97.0000</v>
          </cell>
          <cell r="X1711" t="str">
            <v>12149.0000</v>
          </cell>
        </row>
        <row r="1712">
          <cell r="I1712" t="str">
            <v>540.0000</v>
          </cell>
          <cell r="M1712">
            <v>23.733333333333334</v>
          </cell>
          <cell r="N1712" t="str">
            <v>12559.0000</v>
          </cell>
          <cell r="O1712" t="str">
            <v>4848.0000</v>
          </cell>
          <cell r="P1712" t="str">
            <v>600.0000</v>
          </cell>
          <cell r="Q1712" t="str">
            <v>231.0000</v>
          </cell>
          <cell r="R1712" t="str">
            <v>872.0000</v>
          </cell>
          <cell r="T1712" t="str">
            <v>419.0400</v>
          </cell>
          <cell r="V1712" t="str">
            <v>30.1900</v>
          </cell>
          <cell r="W1712" t="str">
            <v>93.0000</v>
          </cell>
          <cell r="X1712" t="str">
            <v>12541.0000</v>
          </cell>
        </row>
        <row r="1713">
          <cell r="I1713" t="str">
            <v>594.0000</v>
          </cell>
          <cell r="M1713">
            <v>33</v>
          </cell>
          <cell r="N1713" t="str">
            <v>12325.0000</v>
          </cell>
          <cell r="O1713" t="str">
            <v>4471.0000</v>
          </cell>
          <cell r="P1713" t="str">
            <v>467.0000</v>
          </cell>
          <cell r="Q1713" t="str">
            <v>240.0000</v>
          </cell>
          <cell r="R1713" t="str">
            <v>461.0000</v>
          </cell>
          <cell r="T1713" t="str">
            <v>383.8900</v>
          </cell>
          <cell r="V1713" t="str">
            <v>29.8700</v>
          </cell>
          <cell r="W1713" t="str">
            <v>98.0000</v>
          </cell>
          <cell r="X1713" t="str">
            <v>12559.0000</v>
          </cell>
        </row>
        <row r="1714">
          <cell r="I1714" t="str">
            <v>634.0000</v>
          </cell>
          <cell r="M1714">
            <v>27.4</v>
          </cell>
          <cell r="N1714" t="str">
            <v>10907.0000</v>
          </cell>
          <cell r="O1714" t="str">
            <v>4025.0000</v>
          </cell>
          <cell r="P1714" t="str">
            <v>510.0000</v>
          </cell>
          <cell r="Q1714" t="str">
            <v>241.0000</v>
          </cell>
          <cell r="R1714" t="str">
            <v>397.0000</v>
          </cell>
          <cell r="T1714" t="str">
            <v>358.9000</v>
          </cell>
          <cell r="V1714" t="str">
            <v>21.6100</v>
          </cell>
          <cell r="W1714" t="str">
            <v>91.0000</v>
          </cell>
          <cell r="X1714" t="str">
            <v>12325.0000</v>
          </cell>
        </row>
        <row r="1715">
          <cell r="I1715" t="str">
            <v>414.0000</v>
          </cell>
          <cell r="M1715">
            <v>86.142857142857139</v>
          </cell>
          <cell r="N1715" t="str">
            <v>9483.0000</v>
          </cell>
          <cell r="O1715" t="str">
            <v>2846.0000</v>
          </cell>
          <cell r="P1715" t="str">
            <v>427.0000</v>
          </cell>
          <cell r="Q1715" t="str">
            <v>236.0000</v>
          </cell>
          <cell r="R1715" t="str">
            <v>-382.0000</v>
          </cell>
          <cell r="T1715" t="str">
            <v>351.4000</v>
          </cell>
          <cell r="V1715" t="str">
            <v>11.1300</v>
          </cell>
          <cell r="W1715" t="str">
            <v>68.0000</v>
          </cell>
          <cell r="X1715" t="str">
            <v>10907.0000</v>
          </cell>
        </row>
        <row r="1716">
          <cell r="I1716" t="str">
            <v>474.0000</v>
          </cell>
          <cell r="M1716">
            <v>79.142857142857139</v>
          </cell>
          <cell r="N1716" t="str">
            <v>9175.0000</v>
          </cell>
          <cell r="O1716" t="str">
            <v>2629.0000</v>
          </cell>
          <cell r="P1716" t="str">
            <v>384.0000</v>
          </cell>
          <cell r="Q1716" t="str">
            <v>248.0000</v>
          </cell>
          <cell r="R1716" t="str">
            <v>-140.0000</v>
          </cell>
          <cell r="T1716" t="str">
            <v>350.4000</v>
          </cell>
          <cell r="V1716" t="str">
            <v>13.8100</v>
          </cell>
          <cell r="W1716" t="str">
            <v>98.0000</v>
          </cell>
          <cell r="X1716" t="str">
            <v>9483.0000</v>
          </cell>
        </row>
        <row r="1717">
          <cell r="I1717" t="str">
            <v>509.0000</v>
          </cell>
          <cell r="M1717">
            <v>77.571428571428569</v>
          </cell>
          <cell r="N1717" t="str">
            <v>8140.0000</v>
          </cell>
          <cell r="O1717" t="str">
            <v>1384.0000</v>
          </cell>
          <cell r="P1717" t="str">
            <v>397.0000</v>
          </cell>
          <cell r="Q1717" t="str">
            <v>272.0000</v>
          </cell>
          <cell r="R1717" t="str">
            <v>-1043.0000</v>
          </cell>
          <cell r="T1717" t="str">
            <v>348.6000</v>
          </cell>
          <cell r="V1717" t="str">
            <v>12.6600</v>
          </cell>
          <cell r="W1717" t="str">
            <v>84.0000</v>
          </cell>
          <cell r="X1717" t="str">
            <v>9175.0000</v>
          </cell>
        </row>
        <row r="1718">
          <cell r="I1718" t="str">
            <v>504.0000</v>
          </cell>
          <cell r="M1718">
            <v>89.285714285714292</v>
          </cell>
          <cell r="N1718" t="str">
            <v>7297.0000</v>
          </cell>
          <cell r="O1718" t="str">
            <v>527.0000</v>
          </cell>
          <cell r="P1718" t="str">
            <v>250.0000</v>
          </cell>
          <cell r="Q1718" t="str">
            <v>193.0000</v>
          </cell>
          <cell r="R1718" t="str">
            <v>-465.0000</v>
          </cell>
          <cell r="T1718" t="str">
            <v>347.9000</v>
          </cell>
          <cell r="V1718" t="str">
            <v>10.4800</v>
          </cell>
          <cell r="W1718" t="str">
            <v>68.0000</v>
          </cell>
          <cell r="X1718" t="str">
            <v>8140.0000</v>
          </cell>
        </row>
        <row r="1719">
          <cell r="I1719" t="str">
            <v>594.0000</v>
          </cell>
          <cell r="M1719">
            <v>93.571428571428569</v>
          </cell>
          <cell r="N1719" t="str">
            <v>6875.0000</v>
          </cell>
          <cell r="O1719" t="str">
            <v>322.0000</v>
          </cell>
          <cell r="P1719" t="str">
            <v>321.0000</v>
          </cell>
          <cell r="Q1719" t="str">
            <v>180.0000</v>
          </cell>
          <cell r="R1719" t="str">
            <v>-76.0000</v>
          </cell>
          <cell r="T1719" t="str">
            <v>349.0000</v>
          </cell>
          <cell r="V1719" t="str">
            <v>16.6600</v>
          </cell>
          <cell r="W1719" t="str">
            <v>83.0000</v>
          </cell>
          <cell r="X1719" t="str">
            <v>7297.0000</v>
          </cell>
        </row>
        <row r="1720">
          <cell r="I1720" t="str">
            <v>233.1500</v>
          </cell>
          <cell r="M1720">
            <v>0</v>
          </cell>
          <cell r="N1720" t="str">
            <v>4313.3970</v>
          </cell>
          <cell r="O1720" t="str">
            <v>1403.0980</v>
          </cell>
          <cell r="P1720">
            <v>0</v>
          </cell>
          <cell r="Q1720" t="str">
            <v>256.3890</v>
          </cell>
          <cell r="R1720" t="str">
            <v>170.1770</v>
          </cell>
          <cell r="T1720" t="str">
            <v>426.0000</v>
          </cell>
          <cell r="V1720" t="str">
            <v>14.4400</v>
          </cell>
          <cell r="W1720" t="str">
            <v>31.6000</v>
          </cell>
          <cell r="X1720" t="str">
            <v>5127.0220</v>
          </cell>
        </row>
        <row r="1721">
          <cell r="I1721" t="str">
            <v>232.9160</v>
          </cell>
          <cell r="M1721">
            <v>0</v>
          </cell>
          <cell r="N1721" t="str">
            <v>4540.5610</v>
          </cell>
          <cell r="O1721" t="str">
            <v>1738.4580</v>
          </cell>
          <cell r="P1721">
            <v>0</v>
          </cell>
          <cell r="Q1721" t="str">
            <v>262.5080</v>
          </cell>
          <cell r="R1721" t="str">
            <v>310.9200</v>
          </cell>
          <cell r="T1721" t="str">
            <v>430.9000</v>
          </cell>
          <cell r="V1721" t="str">
            <v>17.2000</v>
          </cell>
          <cell r="W1721" t="str">
            <v>23.7000</v>
          </cell>
          <cell r="X1721" t="str">
            <v>4313.3970</v>
          </cell>
        </row>
        <row r="1722">
          <cell r="I1722" t="str">
            <v>196.2000</v>
          </cell>
          <cell r="M1722">
            <v>3.8620333333333337</v>
          </cell>
          <cell r="N1722" t="str">
            <v>4459.6590</v>
          </cell>
          <cell r="O1722" t="str">
            <v>1978.7120</v>
          </cell>
          <cell r="P1722">
            <v>0</v>
          </cell>
          <cell r="Q1722" t="str">
            <v>180.3460</v>
          </cell>
          <cell r="R1722" t="str">
            <v>455.0420</v>
          </cell>
          <cell r="T1722" t="str">
            <v>437.1930</v>
          </cell>
          <cell r="V1722" t="str">
            <v>19.1500</v>
          </cell>
          <cell r="W1722" t="str">
            <v>34.1000</v>
          </cell>
          <cell r="X1722" t="str">
            <v>4540.5610</v>
          </cell>
        </row>
        <row r="1723">
          <cell r="I1723" t="str">
            <v>259.7820</v>
          </cell>
          <cell r="M1723">
            <v>10.4169</v>
          </cell>
          <cell r="N1723" t="str">
            <v>4510.9500</v>
          </cell>
          <cell r="O1723" t="str">
            <v>2216.2210</v>
          </cell>
          <cell r="P1723">
            <v>0</v>
          </cell>
          <cell r="Q1723" t="str">
            <v>178.2560</v>
          </cell>
          <cell r="R1723" t="str">
            <v>537.6320</v>
          </cell>
          <cell r="T1723" t="str">
            <v>428.5000</v>
          </cell>
          <cell r="V1723" t="str">
            <v>19.2700</v>
          </cell>
          <cell r="W1723" t="str">
            <v>40.4000</v>
          </cell>
          <cell r="X1723" t="str">
            <v>4459.6590</v>
          </cell>
        </row>
        <row r="1724">
          <cell r="I1724" t="str">
            <v>287.6670</v>
          </cell>
          <cell r="M1724">
            <v>11.575766666666668</v>
          </cell>
          <cell r="N1724" t="str">
            <v>4756.4920</v>
          </cell>
          <cell r="O1724" t="str">
            <v>2385.8120</v>
          </cell>
          <cell r="P1724">
            <v>0</v>
          </cell>
          <cell r="Q1724" t="str">
            <v>179.3510</v>
          </cell>
          <cell r="R1724" t="str">
            <v>572.7230</v>
          </cell>
          <cell r="T1724" t="str">
            <v>415.4000</v>
          </cell>
          <cell r="V1724" t="str">
            <v>19.4900</v>
          </cell>
          <cell r="W1724" t="str">
            <v>43.9000</v>
          </cell>
          <cell r="X1724" t="str">
            <v>4510.9500</v>
          </cell>
        </row>
        <row r="1725">
          <cell r="I1725" t="str">
            <v>296.5640</v>
          </cell>
          <cell r="M1725">
            <v>14.410533333333332</v>
          </cell>
          <cell r="N1725" t="str">
            <v>4372.3130</v>
          </cell>
          <cell r="O1725" t="str">
            <v>2101.7330</v>
          </cell>
          <cell r="P1725" t="str">
            <v>18.9620</v>
          </cell>
          <cell r="Q1725" t="str">
            <v>173.0870</v>
          </cell>
          <cell r="R1725" t="str">
            <v>417.0190</v>
          </cell>
          <cell r="T1725" t="str">
            <v>388.6000</v>
          </cell>
          <cell r="V1725" t="str">
            <v>15.8200</v>
          </cell>
          <cell r="W1725" t="str">
            <v>52.1000</v>
          </cell>
          <cell r="X1725" t="str">
            <v>4756.4920</v>
          </cell>
        </row>
        <row r="1726">
          <cell r="I1726" t="str">
            <v>325.7630</v>
          </cell>
          <cell r="M1726">
            <v>15.781233333333333</v>
          </cell>
          <cell r="N1726" t="str">
            <v>4955.8840</v>
          </cell>
          <cell r="O1726" t="str">
            <v>2432.9740</v>
          </cell>
          <cell r="P1726" t="str">
            <v>8.7350</v>
          </cell>
          <cell r="Q1726" t="str">
            <v>170.2340</v>
          </cell>
          <cell r="R1726" t="str">
            <v>592.9270</v>
          </cell>
          <cell r="T1726" t="str">
            <v>384.3000</v>
          </cell>
          <cell r="V1726" t="str">
            <v>22.6600</v>
          </cell>
          <cell r="W1726" t="str">
            <v>52.0000</v>
          </cell>
          <cell r="X1726" t="str">
            <v>4372.3130</v>
          </cell>
        </row>
        <row r="1727">
          <cell r="I1727" t="str">
            <v>330.3630</v>
          </cell>
          <cell r="M1727">
            <v>15.152900000000001</v>
          </cell>
          <cell r="N1727" t="str">
            <v>4805.4550</v>
          </cell>
          <cell r="O1727" t="str">
            <v>2306.7420</v>
          </cell>
          <cell r="P1727" t="str">
            <v>40.3530</v>
          </cell>
          <cell r="Q1727" t="str">
            <v>170.1210</v>
          </cell>
          <cell r="R1727" t="str">
            <v>599.9930</v>
          </cell>
          <cell r="T1727" t="str">
            <v>361.4000</v>
          </cell>
          <cell r="V1727" t="str">
            <v>19.0400</v>
          </cell>
          <cell r="W1727" t="str">
            <v>60.2510</v>
          </cell>
          <cell r="X1727" t="str">
            <v>4955.8840</v>
          </cell>
        </row>
        <row r="1728">
          <cell r="I1728" t="str">
            <v>233.9390</v>
          </cell>
          <cell r="M1728">
            <v>42.311999999999998</v>
          </cell>
          <cell r="N1728" t="str">
            <v>4675.0390</v>
          </cell>
          <cell r="O1728" t="str">
            <v>2117.1350</v>
          </cell>
          <cell r="P1728" t="str">
            <v>47.6000</v>
          </cell>
          <cell r="Q1728" t="str">
            <v>169.8750</v>
          </cell>
          <cell r="R1728" t="str">
            <v>379.6360</v>
          </cell>
          <cell r="T1728" t="str">
            <v>358.5000</v>
          </cell>
          <cell r="V1728" t="str">
            <v>16.0000</v>
          </cell>
          <cell r="W1728" t="str">
            <v>48.6850</v>
          </cell>
          <cell r="X1728" t="str">
            <v>4805.4550</v>
          </cell>
        </row>
        <row r="1729">
          <cell r="I1729" t="str">
            <v>296.8280</v>
          </cell>
          <cell r="M1729">
            <v>36.763285714285722</v>
          </cell>
          <cell r="N1729" t="str">
            <v>4780.5550</v>
          </cell>
          <cell r="O1729" t="str">
            <v>2530.9890</v>
          </cell>
          <cell r="P1729" t="str">
            <v>44.8000</v>
          </cell>
          <cell r="Q1729" t="str">
            <v>165.0920</v>
          </cell>
          <cell r="R1729" t="str">
            <v>528.7040</v>
          </cell>
          <cell r="T1729" t="str">
            <v>361.9000</v>
          </cell>
          <cell r="V1729" t="str">
            <v>19.9800</v>
          </cell>
          <cell r="W1729" t="str">
            <v>67.1460</v>
          </cell>
          <cell r="X1729" t="str">
            <v>4675.0390</v>
          </cell>
        </row>
        <row r="1730">
          <cell r="I1730" t="str">
            <v>316.7950</v>
          </cell>
          <cell r="M1730">
            <v>40.041714285714285</v>
          </cell>
          <cell r="N1730" t="str">
            <v>5417.7330</v>
          </cell>
          <cell r="O1730" t="str">
            <v>2628.5840</v>
          </cell>
          <cell r="P1730" t="str">
            <v>42.3130</v>
          </cell>
          <cell r="Q1730" t="str">
            <v>160.3390</v>
          </cell>
          <cell r="R1730" t="str">
            <v>684.8630</v>
          </cell>
          <cell r="T1730" t="str">
            <v>349.1000</v>
          </cell>
          <cell r="V1730" t="str">
            <v>25.4300</v>
          </cell>
          <cell r="W1730" t="str">
            <v>69.6460</v>
          </cell>
          <cell r="X1730" t="str">
            <v>4780.5550</v>
          </cell>
        </row>
        <row r="1731">
          <cell r="I1731" t="str">
            <v>338.0810</v>
          </cell>
          <cell r="M1731">
            <v>44.398428571428568</v>
          </cell>
          <cell r="N1731" t="str">
            <v>5671.6380</v>
          </cell>
          <cell r="O1731" t="str">
            <v>2610.6030</v>
          </cell>
          <cell r="P1731" t="str">
            <v>41.2420</v>
          </cell>
          <cell r="Q1731" t="str">
            <v>156.3380</v>
          </cell>
          <cell r="R1731" t="str">
            <v>768.5080</v>
          </cell>
          <cell r="T1731" t="str">
            <v>337.0000</v>
          </cell>
          <cell r="V1731" t="str">
            <v>27.7600</v>
          </cell>
          <cell r="W1731" t="str">
            <v>75.1970</v>
          </cell>
          <cell r="X1731" t="str">
            <v>5417.7330</v>
          </cell>
        </row>
        <row r="1732">
          <cell r="I1732" t="str">
            <v>406.1630</v>
          </cell>
          <cell r="M1732">
            <v>40.633142857142857</v>
          </cell>
          <cell r="N1732" t="str">
            <v>6526.7850</v>
          </cell>
          <cell r="O1732" t="str">
            <v>3067.0440</v>
          </cell>
          <cell r="P1732" t="str">
            <v>122.1400</v>
          </cell>
          <cell r="Q1732" t="str">
            <v>169.4160</v>
          </cell>
          <cell r="R1732" t="str">
            <v>776.4640</v>
          </cell>
          <cell r="T1732" t="str">
            <v>342.3000</v>
          </cell>
          <cell r="V1732" t="str">
            <v>36.6200</v>
          </cell>
          <cell r="W1732" t="str">
            <v>79.5970</v>
          </cell>
          <cell r="X1732" t="str">
            <v>5671.6380</v>
          </cell>
        </row>
        <row r="1733">
          <cell r="I1733" t="str">
            <v>622.0000</v>
          </cell>
          <cell r="M1733">
            <v>40.633333333333333</v>
          </cell>
          <cell r="N1733" t="str">
            <v>10935.0000</v>
          </cell>
          <cell r="O1733" t="str">
            <v>4077.0000</v>
          </cell>
          <cell r="P1733" t="str">
            <v>540.0000</v>
          </cell>
          <cell r="Q1733" t="str">
            <v>469.0000</v>
          </cell>
          <cell r="R1733" t="str">
            <v>927.0000</v>
          </cell>
          <cell r="T1733" t="str">
            <v>325.4650</v>
          </cell>
          <cell r="V1733" t="str">
            <v>31.1250</v>
          </cell>
          <cell r="W1733" t="str">
            <v>53.0000</v>
          </cell>
          <cell r="X1733" t="str">
            <v>10533.0000</v>
          </cell>
        </row>
        <row r="1734">
          <cell r="I1734" t="str">
            <v>578.0000</v>
          </cell>
          <cell r="M1734">
            <v>36.633333333333333</v>
          </cell>
          <cell r="N1734" t="str">
            <v>11574.0000</v>
          </cell>
          <cell r="O1734" t="str">
            <v>3855.0000</v>
          </cell>
          <cell r="P1734" t="str">
            <v>586.0000</v>
          </cell>
          <cell r="Q1734" t="str">
            <v>511.0000</v>
          </cell>
          <cell r="R1734" t="str">
            <v>858.0000</v>
          </cell>
          <cell r="T1734" t="str">
            <v>298.1700</v>
          </cell>
          <cell r="V1734" t="str">
            <v>38.9500</v>
          </cell>
          <cell r="W1734" t="str">
            <v>41.0000</v>
          </cell>
          <cell r="X1734" t="str">
            <v>10935.0000</v>
          </cell>
        </row>
        <row r="1735">
          <cell r="I1735" t="str">
            <v>549.0000</v>
          </cell>
          <cell r="M1735">
            <v>44.6</v>
          </cell>
          <cell r="N1735" t="str">
            <v>11920.0000</v>
          </cell>
          <cell r="O1735" t="str">
            <v>3841.0000</v>
          </cell>
          <cell r="P1735" t="str">
            <v>696.0000</v>
          </cell>
          <cell r="Q1735" t="str">
            <v>559.0000</v>
          </cell>
          <cell r="R1735" t="str">
            <v>706.0000</v>
          </cell>
          <cell r="T1735" t="str">
            <v>287.1730</v>
          </cell>
          <cell r="V1735" t="str">
            <v>36.8000</v>
          </cell>
          <cell r="W1735" t="str">
            <v>62.0000</v>
          </cell>
          <cell r="X1735" t="str">
            <v>11574.0000</v>
          </cell>
        </row>
        <row r="1736">
          <cell r="I1736" t="str">
            <v>494.0000</v>
          </cell>
          <cell r="M1736">
            <v>52.966666666666669</v>
          </cell>
          <cell r="N1736" t="str">
            <v>11936.0000</v>
          </cell>
          <cell r="O1736" t="str">
            <v>4035.0000</v>
          </cell>
          <cell r="P1736" t="str">
            <v>710.0000</v>
          </cell>
          <cell r="Q1736" t="str">
            <v>557.0000</v>
          </cell>
          <cell r="R1736" t="str">
            <v>542.0000</v>
          </cell>
          <cell r="T1736" t="str">
            <v>288.2510</v>
          </cell>
          <cell r="V1736" t="str">
            <v>20.5000</v>
          </cell>
          <cell r="W1736" t="str">
            <v>72.0000</v>
          </cell>
          <cell r="X1736" t="str">
            <v>11920.0000</v>
          </cell>
        </row>
        <row r="1737">
          <cell r="I1737" t="str">
            <v>597.0000</v>
          </cell>
          <cell r="M1737">
            <v>61.166666666666664</v>
          </cell>
          <cell r="N1737" t="str">
            <v>12097.0000</v>
          </cell>
          <cell r="O1737" t="str">
            <v>4191.0000</v>
          </cell>
          <cell r="P1737" t="str">
            <v>773.0000</v>
          </cell>
          <cell r="Q1737" t="str">
            <v>564.0000</v>
          </cell>
          <cell r="R1737" t="str">
            <v>434.0000</v>
          </cell>
          <cell r="T1737" t="str">
            <v>288.7910</v>
          </cell>
          <cell r="V1737" t="str">
            <v>32.9000</v>
          </cell>
          <cell r="W1737" t="str">
            <v>108.0000</v>
          </cell>
          <cell r="X1737" t="str">
            <v>11936.0000</v>
          </cell>
        </row>
        <row r="1738">
          <cell r="I1738" t="str">
            <v>652.0000</v>
          </cell>
          <cell r="M1738">
            <v>73.7</v>
          </cell>
          <cell r="N1738" t="str">
            <v>15163.0000</v>
          </cell>
          <cell r="O1738" t="str">
            <v>4475.0000</v>
          </cell>
          <cell r="P1738" t="str">
            <v>818.0000</v>
          </cell>
          <cell r="Q1738" t="str">
            <v>636.0000</v>
          </cell>
          <cell r="R1738" t="str">
            <v>524.0000</v>
          </cell>
          <cell r="T1738" t="str">
            <v>293.0740</v>
          </cell>
          <cell r="V1738" t="str">
            <v>33.9000</v>
          </cell>
          <cell r="W1738" t="str">
            <v>97.0000</v>
          </cell>
          <cell r="X1738" t="str">
            <v>12097.0000</v>
          </cell>
        </row>
        <row r="1739">
          <cell r="I1739" t="str">
            <v>248.7000</v>
          </cell>
          <cell r="M1739">
            <v>0</v>
          </cell>
          <cell r="N1739" t="str">
            <v>1659.9000</v>
          </cell>
          <cell r="O1739" t="str">
            <v>359.3000</v>
          </cell>
          <cell r="P1739" t="str">
            <v>3.2000</v>
          </cell>
          <cell r="Q1739" t="str">
            <v>54.2000</v>
          </cell>
          <cell r="R1739" t="str">
            <v>137.5000</v>
          </cell>
          <cell r="T1739" t="str">
            <v>68.3000</v>
          </cell>
          <cell r="V1739" t="str">
            <v>37.2500</v>
          </cell>
          <cell r="W1739" t="str">
            <v>8.8000</v>
          </cell>
          <cell r="X1739" t="str">
            <v>1188.8000</v>
          </cell>
        </row>
        <row r="1740">
          <cell r="I1740" t="str">
            <v>221.9000</v>
          </cell>
          <cell r="M1740">
            <v>13.656666666666666</v>
          </cell>
          <cell r="N1740" t="str">
            <v>1772.0000</v>
          </cell>
          <cell r="O1740" t="str">
            <v>463.1000</v>
          </cell>
          <cell r="P1740" t="str">
            <v>25.8000</v>
          </cell>
          <cell r="Q1740" t="str">
            <v>59.6000</v>
          </cell>
          <cell r="R1740" t="str">
            <v>146.6000</v>
          </cell>
          <cell r="T1740" t="str">
            <v>69.2000</v>
          </cell>
          <cell r="V1740" t="str">
            <v>43.0000</v>
          </cell>
          <cell r="W1740" t="str">
            <v>17.0000</v>
          </cell>
          <cell r="X1740" t="str">
            <v>1659.9000</v>
          </cell>
        </row>
        <row r="1741">
          <cell r="I1741" t="str">
            <v>218.5000</v>
          </cell>
          <cell r="M1741">
            <v>17.913333333333334</v>
          </cell>
          <cell r="N1741" t="str">
            <v>1930.8000</v>
          </cell>
          <cell r="O1741" t="str">
            <v>592.3000</v>
          </cell>
          <cell r="P1741">
            <v>0</v>
          </cell>
          <cell r="Q1741" t="str">
            <v>66.4000</v>
          </cell>
          <cell r="R1741" t="str">
            <v>179.8000</v>
          </cell>
          <cell r="T1741" t="str">
            <v>140.0000</v>
          </cell>
          <cell r="V1741" t="str">
            <v>23.7900</v>
          </cell>
          <cell r="W1741" t="str">
            <v>22.2000</v>
          </cell>
          <cell r="X1741" t="str">
            <v>1772.0000</v>
          </cell>
        </row>
        <row r="1742">
          <cell r="I1742" t="str">
            <v>278.4000</v>
          </cell>
          <cell r="M1742">
            <v>21.153333333333332</v>
          </cell>
          <cell r="N1742" t="str">
            <v>2148.2000</v>
          </cell>
          <cell r="O1742" t="str">
            <v>755.2000</v>
          </cell>
          <cell r="P1742">
            <v>0</v>
          </cell>
          <cell r="Q1742" t="str">
            <v>64.8000</v>
          </cell>
          <cell r="R1742" t="str">
            <v>199.2000</v>
          </cell>
          <cell r="T1742" t="str">
            <v>137.2000</v>
          </cell>
          <cell r="V1742" t="str">
            <v>28.6900</v>
          </cell>
          <cell r="W1742" t="str">
            <v>28.7000</v>
          </cell>
          <cell r="X1742" t="str">
            <v>1930.8000</v>
          </cell>
        </row>
        <row r="1743">
          <cell r="I1743" t="str">
            <v>328.6000</v>
          </cell>
          <cell r="M1743">
            <v>22.426666666666666</v>
          </cell>
          <cell r="N1743" t="str">
            <v>2369.6000</v>
          </cell>
          <cell r="O1743" t="str">
            <v>889.7000</v>
          </cell>
          <cell r="P1743">
            <v>0</v>
          </cell>
          <cell r="Q1743" t="str">
            <v>71.5000</v>
          </cell>
          <cell r="R1743" t="str">
            <v>214.5000</v>
          </cell>
          <cell r="T1743" t="str">
            <v>135.5000</v>
          </cell>
          <cell r="V1743" t="str">
            <v>36.4500</v>
          </cell>
          <cell r="W1743" t="str">
            <v>35.7000</v>
          </cell>
          <cell r="X1743" t="str">
            <v>2148.2000</v>
          </cell>
        </row>
        <row r="1744">
          <cell r="I1744" t="str">
            <v>374.6000</v>
          </cell>
          <cell r="M1744">
            <v>20.686666666666667</v>
          </cell>
          <cell r="N1744" t="str">
            <v>2272.7000</v>
          </cell>
          <cell r="O1744" t="str">
            <v>799.9000</v>
          </cell>
          <cell r="P1744" t="str">
            <v>79.2000</v>
          </cell>
          <cell r="Q1744" t="str">
            <v>74.1000</v>
          </cell>
          <cell r="R1744" t="str">
            <v>214.9000</v>
          </cell>
          <cell r="T1744" t="str">
            <v>132.6000</v>
          </cell>
          <cell r="V1744" t="str">
            <v>31.2200</v>
          </cell>
          <cell r="W1744" t="str">
            <v>36.8000</v>
          </cell>
          <cell r="X1744" t="str">
            <v>2369.6000</v>
          </cell>
        </row>
        <row r="1745">
          <cell r="I1745" t="str">
            <v>458.4000</v>
          </cell>
          <cell r="M1745">
            <v>22.55</v>
          </cell>
          <cell r="N1745" t="str">
            <v>2568.0000</v>
          </cell>
          <cell r="O1745" t="str">
            <v>933.3000</v>
          </cell>
          <cell r="P1745" t="str">
            <v>68.1000</v>
          </cell>
          <cell r="Q1745" t="str">
            <v>75.5000</v>
          </cell>
          <cell r="R1745" t="str">
            <v>202.2000</v>
          </cell>
          <cell r="T1745" t="str">
            <v>130.1000</v>
          </cell>
          <cell r="V1745" t="str">
            <v>38.7200</v>
          </cell>
          <cell r="W1745" t="str">
            <v>46.8000</v>
          </cell>
          <cell r="X1745" t="str">
            <v>2272.7000</v>
          </cell>
        </row>
        <row r="1746">
          <cell r="I1746" t="str">
            <v>542.6000</v>
          </cell>
          <cell r="M1746">
            <v>19.686666666666667</v>
          </cell>
          <cell r="N1746" t="str">
            <v>2787.5000</v>
          </cell>
          <cell r="O1746" t="str">
            <v>1085.1000</v>
          </cell>
          <cell r="P1746" t="str">
            <v>54.9000</v>
          </cell>
          <cell r="Q1746" t="str">
            <v>72.9000</v>
          </cell>
          <cell r="R1746" t="str">
            <v>230.1000</v>
          </cell>
          <cell r="T1746" t="str">
            <v>127.8000</v>
          </cell>
          <cell r="V1746" t="str">
            <v>38.2100</v>
          </cell>
          <cell r="W1746" t="str">
            <v>39.2000</v>
          </cell>
          <cell r="X1746" t="str">
            <v>2568.0000</v>
          </cell>
        </row>
        <row r="1747">
          <cell r="I1747" t="str">
            <v>419.9000</v>
          </cell>
          <cell r="M1747">
            <v>18.681428571428579</v>
          </cell>
          <cell r="N1747" t="str">
            <v>3220.3000</v>
          </cell>
          <cell r="O1747" t="str">
            <v>1055.3000</v>
          </cell>
          <cell r="P1747" t="str">
            <v>47.7000</v>
          </cell>
          <cell r="Q1747" t="str">
            <v>73.5000</v>
          </cell>
          <cell r="R1747" t="str">
            <v>255.8000</v>
          </cell>
          <cell r="T1747" t="str">
            <v>130.1000</v>
          </cell>
          <cell r="V1747" t="str">
            <v>29.7700</v>
          </cell>
          <cell r="W1747" t="str">
            <v>27.1000</v>
          </cell>
          <cell r="X1747" t="str">
            <v>2787.5000</v>
          </cell>
        </row>
        <row r="1748">
          <cell r="I1748" t="str">
            <v>513.6000</v>
          </cell>
          <cell r="M1748">
            <v>27.75714285714286</v>
          </cell>
          <cell r="N1748" t="str">
            <v>3387.8000</v>
          </cell>
          <cell r="O1748" t="str">
            <v>1334.6000</v>
          </cell>
          <cell r="P1748" t="str">
            <v>32.8000</v>
          </cell>
          <cell r="Q1748" t="str">
            <v>82.1000</v>
          </cell>
          <cell r="R1748" t="str">
            <v>299.8000</v>
          </cell>
          <cell r="T1748" t="str">
            <v>131.8000</v>
          </cell>
          <cell r="V1748" t="str">
            <v>35.6800</v>
          </cell>
          <cell r="W1748" t="str">
            <v>19.0000</v>
          </cell>
          <cell r="X1748" t="str">
            <v>3220.3000</v>
          </cell>
        </row>
        <row r="1749">
          <cell r="I1749" t="str">
            <v>582.5000</v>
          </cell>
          <cell r="M1749">
            <v>29.385714285714279</v>
          </cell>
          <cell r="N1749" t="str">
            <v>3419.7000</v>
          </cell>
          <cell r="O1749" t="str">
            <v>1453.7000</v>
          </cell>
          <cell r="P1749" t="str">
            <v>48.5000</v>
          </cell>
          <cell r="Q1749" t="str">
            <v>82.5000</v>
          </cell>
          <cell r="R1749" t="str">
            <v>370.2000</v>
          </cell>
          <cell r="T1749" t="str">
            <v>133.1000</v>
          </cell>
          <cell r="V1749" t="str">
            <v>44.0100</v>
          </cell>
          <cell r="W1749" t="str">
            <v>34.0000</v>
          </cell>
          <cell r="X1749" t="str">
            <v>3387.8000</v>
          </cell>
        </row>
        <row r="1750">
          <cell r="I1750" t="str">
            <v>615.8000</v>
          </cell>
          <cell r="M1750">
            <v>41.285714285714299</v>
          </cell>
          <cell r="N1750" t="str">
            <v>4087.8000</v>
          </cell>
          <cell r="O1750" t="str">
            <v>1601.7000</v>
          </cell>
          <cell r="P1750" t="str">
            <v>71.5000</v>
          </cell>
          <cell r="Q1750" t="str">
            <v>85.8000</v>
          </cell>
          <cell r="R1750" t="str">
            <v>374.2000</v>
          </cell>
          <cell r="T1750" t="str">
            <v>132.9000</v>
          </cell>
          <cell r="V1750" t="str">
            <v>48.7000</v>
          </cell>
          <cell r="W1750" t="str">
            <v>37.8000</v>
          </cell>
          <cell r="X1750" t="str">
            <v>3419.7000</v>
          </cell>
        </row>
        <row r="1751">
          <cell r="I1751" t="str">
            <v>767.4000</v>
          </cell>
          <cell r="M1751">
            <v>47.628571428571441</v>
          </cell>
          <cell r="N1751" t="str">
            <v>4165.4000</v>
          </cell>
          <cell r="O1751" t="str">
            <v>1682.9000</v>
          </cell>
          <cell r="P1751" t="str">
            <v>56.8000</v>
          </cell>
          <cell r="Q1751" t="str">
            <v>91.6000</v>
          </cell>
          <cell r="R1751" t="str">
            <v>407.8000</v>
          </cell>
          <cell r="T1751" t="str">
            <v>132.5000</v>
          </cell>
          <cell r="V1751" t="str">
            <v>64.5600</v>
          </cell>
          <cell r="W1751" t="str">
            <v>44.4000</v>
          </cell>
          <cell r="X1751" t="str">
            <v>4087.8000</v>
          </cell>
        </row>
        <row r="1752">
          <cell r="I1752" t="str">
            <v>1095.5000</v>
          </cell>
          <cell r="M1752">
            <v>0</v>
          </cell>
          <cell r="N1752" t="str">
            <v>4931.4440</v>
          </cell>
          <cell r="O1752" t="str">
            <v>1761.0310</v>
          </cell>
          <cell r="P1752" t="str">
            <v>163.2310</v>
          </cell>
          <cell r="Q1752" t="str">
            <v>153.7080</v>
          </cell>
          <cell r="R1752" t="str">
            <v>471.9160</v>
          </cell>
          <cell r="T1752" t="str">
            <v>194.2850</v>
          </cell>
          <cell r="V1752" t="str">
            <v>58.6250</v>
          </cell>
          <cell r="W1752" t="str">
            <v>26.3000</v>
          </cell>
          <cell r="X1752" t="str">
            <v>4088.7970</v>
          </cell>
        </row>
        <row r="1753">
          <cell r="I1753" t="str">
            <v>953.5000</v>
          </cell>
          <cell r="M1753">
            <v>0</v>
          </cell>
          <cell r="N1753" t="str">
            <v>5161.1910</v>
          </cell>
          <cell r="O1753" t="str">
            <v>1853.8720</v>
          </cell>
          <cell r="P1753" t="str">
            <v>190.3340</v>
          </cell>
          <cell r="Q1753" t="str">
            <v>180.3570</v>
          </cell>
          <cell r="R1753" t="str">
            <v>377.0310</v>
          </cell>
          <cell r="T1753" t="str">
            <v>193.2180</v>
          </cell>
          <cell r="V1753" t="str">
            <v>60.9800</v>
          </cell>
          <cell r="W1753" t="str">
            <v>23.1000</v>
          </cell>
          <cell r="X1753" t="str">
            <v>4931.4440</v>
          </cell>
        </row>
        <row r="1754">
          <cell r="I1754" t="str">
            <v>774.3000</v>
          </cell>
          <cell r="M1754">
            <v>0</v>
          </cell>
          <cell r="N1754" t="str">
            <v>5032.1820</v>
          </cell>
          <cell r="O1754" t="str">
            <v>2165.8220</v>
          </cell>
          <cell r="P1754" t="str">
            <v>200.1140</v>
          </cell>
          <cell r="Q1754" t="str">
            <v>128.3780</v>
          </cell>
          <cell r="R1754" t="str">
            <v>576.7600</v>
          </cell>
          <cell r="T1754" t="str">
            <v>191.8330</v>
          </cell>
          <cell r="V1754" t="str">
            <v>60.4400</v>
          </cell>
          <cell r="W1754" t="str">
            <v>33.7000</v>
          </cell>
          <cell r="X1754" t="str">
            <v>5161.1910</v>
          </cell>
        </row>
        <row r="1755">
          <cell r="I1755" t="str">
            <v>1028.3000</v>
          </cell>
          <cell r="M1755">
            <v>0</v>
          </cell>
          <cell r="N1755" t="str">
            <v>5394.0680</v>
          </cell>
          <cell r="O1755" t="str">
            <v>2557.0510</v>
          </cell>
          <cell r="P1755" t="str">
            <v>200.4850</v>
          </cell>
          <cell r="Q1755" t="str">
            <v>115.8000</v>
          </cell>
          <cell r="R1755" t="str">
            <v>687.8110</v>
          </cell>
          <cell r="T1755" t="str">
            <v>190.3960</v>
          </cell>
          <cell r="V1755" t="str">
            <v>69.9200</v>
          </cell>
          <cell r="W1755" t="str">
            <v>68.6000</v>
          </cell>
          <cell r="X1755" t="str">
            <v>5032.1820</v>
          </cell>
        </row>
        <row r="1756">
          <cell r="I1756" t="str">
            <v>1126.0000</v>
          </cell>
          <cell r="M1756">
            <v>0</v>
          </cell>
          <cell r="N1756" t="str">
            <v>5862.9890</v>
          </cell>
          <cell r="O1756" t="str">
            <v>2984.5130</v>
          </cell>
          <cell r="P1756" t="str">
            <v>232.0810</v>
          </cell>
          <cell r="Q1756" t="str">
            <v>124.6470</v>
          </cell>
          <cell r="R1756" t="str">
            <v>756.4100</v>
          </cell>
          <cell r="T1756" t="str">
            <v>189.8130</v>
          </cell>
          <cell r="V1756" t="str">
            <v>91.5400</v>
          </cell>
          <cell r="W1756" t="str">
            <v>87.7000</v>
          </cell>
          <cell r="X1756" t="str">
            <v>5394.0680</v>
          </cell>
        </row>
        <row r="1757">
          <cell r="I1757" t="str">
            <v>1204.4000</v>
          </cell>
          <cell r="M1757">
            <v>0</v>
          </cell>
          <cell r="N1757" t="str">
            <v>6395.8080</v>
          </cell>
          <cell r="O1757" t="str">
            <v>3113.1480</v>
          </cell>
          <cell r="P1757" t="str">
            <v>318.0150</v>
          </cell>
          <cell r="Q1757" t="str">
            <v>150.9850</v>
          </cell>
          <cell r="R1757" t="str">
            <v>844.3060</v>
          </cell>
          <cell r="T1757" t="str">
            <v>372.6980</v>
          </cell>
          <cell r="V1757" t="str">
            <v>51.6300</v>
          </cell>
          <cell r="W1757" t="str">
            <v>127.3000</v>
          </cell>
          <cell r="X1757" t="str">
            <v>5862.9890</v>
          </cell>
        </row>
        <row r="1758">
          <cell r="I1758" t="str">
            <v>1349.0000</v>
          </cell>
          <cell r="M1758">
            <v>0</v>
          </cell>
          <cell r="N1758" t="str">
            <v>6042.8900</v>
          </cell>
          <cell r="O1758" t="str">
            <v>2679.6180</v>
          </cell>
          <cell r="P1758" t="str">
            <v>150.7130</v>
          </cell>
          <cell r="Q1758" t="str">
            <v>161.5870</v>
          </cell>
          <cell r="R1758" t="str">
            <v>882.2310</v>
          </cell>
          <cell r="T1758" t="str">
            <v>353.9590</v>
          </cell>
          <cell r="V1758" t="str">
            <v>68.0200</v>
          </cell>
          <cell r="W1758" t="str">
            <v>157.8000</v>
          </cell>
          <cell r="X1758" t="str">
            <v>6395.8080</v>
          </cell>
        </row>
        <row r="1759">
          <cell r="I1759" t="str">
            <v>1493.9000</v>
          </cell>
          <cell r="M1759">
            <v>0</v>
          </cell>
          <cell r="N1759" t="str">
            <v>6357.3360</v>
          </cell>
          <cell r="O1759" t="str">
            <v>1606.6500</v>
          </cell>
          <cell r="P1759" t="str">
            <v>139.1730</v>
          </cell>
          <cell r="Q1759" t="str">
            <v>160.9890</v>
          </cell>
          <cell r="R1759" t="str">
            <v>1013.5590</v>
          </cell>
          <cell r="T1759" t="str">
            <v>322.3680</v>
          </cell>
          <cell r="V1759" t="str">
            <v>43.8100</v>
          </cell>
          <cell r="W1759" t="str">
            <v>168.1000</v>
          </cell>
          <cell r="X1759" t="str">
            <v>6042.8900</v>
          </cell>
        </row>
        <row r="1760">
          <cell r="I1760" t="str">
            <v>972.3000</v>
          </cell>
          <cell r="M1760">
            <v>95.871428571428567</v>
          </cell>
          <cell r="N1760" t="str">
            <v>6080.1420</v>
          </cell>
          <cell r="O1760" t="str">
            <v>1282.3360</v>
          </cell>
          <cell r="P1760" t="str">
            <v>3.4060</v>
          </cell>
          <cell r="Q1760" t="str">
            <v>178.3460</v>
          </cell>
          <cell r="R1760" t="str">
            <v>799.4910</v>
          </cell>
          <cell r="T1760" t="str">
            <v>314.4050</v>
          </cell>
          <cell r="V1760" t="str">
            <v>23.1900</v>
          </cell>
          <cell r="W1760" t="str">
            <v>146.5000</v>
          </cell>
          <cell r="X1760" t="str">
            <v>6357.3360</v>
          </cell>
        </row>
        <row r="1761">
          <cell r="I1761" t="str">
            <v>1277.0000</v>
          </cell>
          <cell r="M1761">
            <v>75.485714285714295</v>
          </cell>
          <cell r="N1761" t="str">
            <v>6475.2500</v>
          </cell>
          <cell r="O1761" t="str">
            <v>1847.2870</v>
          </cell>
          <cell r="P1761" t="str">
            <v>9.9650</v>
          </cell>
          <cell r="Q1761" t="str">
            <v>165.4840</v>
          </cell>
          <cell r="R1761" t="str">
            <v>730.5020</v>
          </cell>
          <cell r="T1761" t="str">
            <v>315.3410</v>
          </cell>
          <cell r="V1761" t="str">
            <v>33.5100</v>
          </cell>
          <cell r="W1761" t="str">
            <v>140.6000</v>
          </cell>
          <cell r="X1761" t="str">
            <v>6080.1420</v>
          </cell>
        </row>
        <row r="1762">
          <cell r="I1762" t="str">
            <v>1566.6000</v>
          </cell>
          <cell r="M1762">
            <v>69.528571428571453</v>
          </cell>
          <cell r="N1762" t="str">
            <v>7046.5610</v>
          </cell>
          <cell r="O1762" t="str">
            <v>2210.2960</v>
          </cell>
          <cell r="P1762" t="str">
            <v>63.9000</v>
          </cell>
          <cell r="Q1762" t="str">
            <v>150.0990</v>
          </cell>
          <cell r="R1762" t="str">
            <v>828.0630</v>
          </cell>
          <cell r="T1762" t="str">
            <v>307.6210</v>
          </cell>
          <cell r="V1762" t="str">
            <v>36.4100</v>
          </cell>
          <cell r="W1762" t="str">
            <v>155.7000</v>
          </cell>
          <cell r="X1762" t="str">
            <v>6475.2500</v>
          </cell>
        </row>
        <row r="1763">
          <cell r="I1763" t="str">
            <v>1505.0000</v>
          </cell>
          <cell r="M1763">
            <v>105.28571428571428</v>
          </cell>
          <cell r="N1763" t="str">
            <v>6427.0000</v>
          </cell>
          <cell r="O1763" t="str">
            <v>1508.0000</v>
          </cell>
          <cell r="P1763" t="str">
            <v>28.0000</v>
          </cell>
          <cell r="Q1763" t="str">
            <v>156.0000</v>
          </cell>
          <cell r="R1763" t="str">
            <v>835.0000</v>
          </cell>
          <cell r="T1763" t="str">
            <v>276.0000</v>
          </cell>
          <cell r="V1763" t="str">
            <v>44.9700</v>
          </cell>
          <cell r="W1763" t="str">
            <v>175.0000</v>
          </cell>
          <cell r="X1763" t="str">
            <v>7046.5610</v>
          </cell>
        </row>
        <row r="1764">
          <cell r="I1764" t="str">
            <v>1851.0000</v>
          </cell>
          <cell r="M1764">
            <v>58.571428571428569</v>
          </cell>
          <cell r="N1764" t="str">
            <v>7052.0000</v>
          </cell>
          <cell r="O1764" t="str">
            <v>767.0000</v>
          </cell>
          <cell r="P1764" t="str">
            <v>56.0000</v>
          </cell>
          <cell r="Q1764" t="str">
            <v>122.0000</v>
          </cell>
          <cell r="R1764" t="str">
            <v>676.0000</v>
          </cell>
          <cell r="T1764" t="str">
            <v>279.0000</v>
          </cell>
          <cell r="V1764" t="str">
            <v>54.6700</v>
          </cell>
          <cell r="W1764" t="str">
            <v>129.0000</v>
          </cell>
          <cell r="X1764" t="str">
            <v>6427.0000</v>
          </cell>
        </row>
        <row r="1765">
          <cell r="I1765" t="str">
            <v>395.3000</v>
          </cell>
          <cell r="M1765">
            <v>0</v>
          </cell>
          <cell r="N1765" t="str">
            <v>4931.4440</v>
          </cell>
          <cell r="O1765" t="str">
            <v>1761.0310</v>
          </cell>
          <cell r="P1765" t="str">
            <v>163.2310</v>
          </cell>
          <cell r="Q1765" t="str">
            <v>153.7080</v>
          </cell>
          <cell r="R1765" t="str">
            <v>471.9160</v>
          </cell>
          <cell r="T1765" t="str">
            <v>194.2850</v>
          </cell>
          <cell r="V1765" t="str">
            <v>58.6250</v>
          </cell>
          <cell r="W1765" t="str">
            <v>7.9000</v>
          </cell>
          <cell r="X1765" t="str">
            <v>9081.6000</v>
          </cell>
        </row>
        <row r="1766">
          <cell r="I1766" t="str">
            <v>376.2000</v>
          </cell>
          <cell r="M1766">
            <v>0</v>
          </cell>
          <cell r="N1766" t="str">
            <v>5161.1910</v>
          </cell>
          <cell r="O1766" t="str">
            <v>1853.8720</v>
          </cell>
          <cell r="P1766" t="str">
            <v>190.3340</v>
          </cell>
          <cell r="Q1766" t="str">
            <v>180.3570</v>
          </cell>
          <cell r="R1766" t="str">
            <v>377.0310</v>
          </cell>
          <cell r="T1766" t="str">
            <v>193.2180</v>
          </cell>
          <cell r="V1766" t="str">
            <v>60.9800</v>
          </cell>
          <cell r="W1766" t="str">
            <v>-6.1000</v>
          </cell>
          <cell r="X1766" t="str">
            <v>4931.4440</v>
          </cell>
        </row>
        <row r="1767">
          <cell r="I1767" t="str">
            <v>346.9000</v>
          </cell>
          <cell r="M1767">
            <v>0</v>
          </cell>
          <cell r="N1767" t="str">
            <v>5032.1820</v>
          </cell>
          <cell r="O1767" t="str">
            <v>2165.8220</v>
          </cell>
          <cell r="P1767" t="str">
            <v>200.1140</v>
          </cell>
          <cell r="Q1767" t="str">
            <v>128.3780</v>
          </cell>
          <cell r="R1767" t="str">
            <v>576.7600</v>
          </cell>
          <cell r="T1767" t="str">
            <v>191.8330</v>
          </cell>
          <cell r="V1767" t="str">
            <v>60.4400</v>
          </cell>
          <cell r="W1767" t="str">
            <v>-0.4000</v>
          </cell>
          <cell r="X1767" t="str">
            <v>5161.1910</v>
          </cell>
        </row>
        <row r="1768">
          <cell r="I1768" t="str">
            <v>291.3000</v>
          </cell>
          <cell r="M1768">
            <v>4.1966666666666663</v>
          </cell>
          <cell r="N1768" t="str">
            <v>5394.0680</v>
          </cell>
          <cell r="O1768" t="str">
            <v>2557.0510</v>
          </cell>
          <cell r="P1768" t="str">
            <v>200.4850</v>
          </cell>
          <cell r="Q1768" t="str">
            <v>115.8000</v>
          </cell>
          <cell r="R1768" t="str">
            <v>687.8110</v>
          </cell>
          <cell r="T1768" t="str">
            <v>190.3960</v>
          </cell>
          <cell r="V1768" t="str">
            <v>69.9200</v>
          </cell>
          <cell r="W1768" t="str">
            <v>14.2000</v>
          </cell>
          <cell r="X1768" t="str">
            <v>5032.1820</v>
          </cell>
        </row>
        <row r="1769">
          <cell r="I1769" t="str">
            <v>327.8000</v>
          </cell>
          <cell r="M1769">
            <v>4.68</v>
          </cell>
          <cell r="N1769" t="str">
            <v>5862.9890</v>
          </cell>
          <cell r="O1769" t="str">
            <v>2984.5130</v>
          </cell>
          <cell r="P1769" t="str">
            <v>232.0810</v>
          </cell>
          <cell r="Q1769" t="str">
            <v>124.6470</v>
          </cell>
          <cell r="R1769" t="str">
            <v>756.4100</v>
          </cell>
          <cell r="T1769" t="str">
            <v>189.8130</v>
          </cell>
          <cell r="V1769" t="str">
            <v>91.5400</v>
          </cell>
          <cell r="W1769" t="str">
            <v>27.4000</v>
          </cell>
          <cell r="X1769" t="str">
            <v>5394.0680</v>
          </cell>
        </row>
        <row r="1770">
          <cell r="I1770" t="str">
            <v>397.3000</v>
          </cell>
          <cell r="M1770">
            <v>7.5100000000000007</v>
          </cell>
          <cell r="N1770" t="str">
            <v>6395.8080</v>
          </cell>
          <cell r="O1770" t="str">
            <v>3113.1480</v>
          </cell>
          <cell r="P1770" t="str">
            <v>318.0150</v>
          </cell>
          <cell r="Q1770" t="str">
            <v>150.9850</v>
          </cell>
          <cell r="R1770" t="str">
            <v>844.3060</v>
          </cell>
          <cell r="T1770" t="str">
            <v>372.6980</v>
          </cell>
          <cell r="V1770" t="str">
            <v>51.6300</v>
          </cell>
          <cell r="W1770" t="str">
            <v>39.2000</v>
          </cell>
          <cell r="X1770" t="str">
            <v>5862.9890</v>
          </cell>
        </row>
        <row r="1771">
          <cell r="I1771" t="str">
            <v>412.0000</v>
          </cell>
          <cell r="M1771">
            <v>7.666666666666667</v>
          </cell>
          <cell r="N1771" t="str">
            <v>6042.8900</v>
          </cell>
          <cell r="O1771" t="str">
            <v>2679.6180</v>
          </cell>
          <cell r="P1771" t="str">
            <v>150.7130</v>
          </cell>
          <cell r="Q1771" t="str">
            <v>161.5870</v>
          </cell>
          <cell r="R1771" t="str">
            <v>882.2310</v>
          </cell>
          <cell r="T1771" t="str">
            <v>353.9590</v>
          </cell>
          <cell r="V1771" t="str">
            <v>68.0200</v>
          </cell>
          <cell r="W1771" t="str">
            <v>16.0000</v>
          </cell>
          <cell r="X1771" t="str">
            <v>6395.8080</v>
          </cell>
        </row>
        <row r="1772">
          <cell r="I1772" t="str">
            <v>484.0000</v>
          </cell>
          <cell r="M1772">
            <v>8.3666666666666671</v>
          </cell>
          <cell r="N1772" t="str">
            <v>6357.3360</v>
          </cell>
          <cell r="O1772" t="str">
            <v>1606.6500</v>
          </cell>
          <cell r="P1772" t="str">
            <v>139.1730</v>
          </cell>
          <cell r="Q1772" t="str">
            <v>160.9890</v>
          </cell>
          <cell r="R1772" t="str">
            <v>1013.5590</v>
          </cell>
          <cell r="T1772" t="str">
            <v>322.3680</v>
          </cell>
          <cell r="V1772" t="str">
            <v>43.8100</v>
          </cell>
          <cell r="W1772" t="str">
            <v>25.0000</v>
          </cell>
          <cell r="X1772" t="str">
            <v>6042.8900</v>
          </cell>
        </row>
        <row r="1773">
          <cell r="I1773" t="str">
            <v>501.0000</v>
          </cell>
          <cell r="M1773">
            <v>10</v>
          </cell>
          <cell r="N1773" t="str">
            <v>6080.1420</v>
          </cell>
          <cell r="O1773" t="str">
            <v>1282.3360</v>
          </cell>
          <cell r="P1773" t="str">
            <v>3.4060</v>
          </cell>
          <cell r="Q1773" t="str">
            <v>178.3460</v>
          </cell>
          <cell r="R1773" t="str">
            <v>799.4910</v>
          </cell>
          <cell r="T1773" t="str">
            <v>314.4050</v>
          </cell>
          <cell r="V1773" t="str">
            <v>23.1900</v>
          </cell>
          <cell r="W1773" t="str">
            <v>22.0000</v>
          </cell>
          <cell r="X1773" t="str">
            <v>6357.3360</v>
          </cell>
        </row>
        <row r="1774">
          <cell r="I1774" t="str">
            <v>309.0000</v>
          </cell>
          <cell r="M1774">
            <v>24.857142857142858</v>
          </cell>
          <cell r="N1774" t="str">
            <v>6475.2500</v>
          </cell>
          <cell r="O1774" t="str">
            <v>1847.2870</v>
          </cell>
          <cell r="P1774" t="str">
            <v>9.9650</v>
          </cell>
          <cell r="Q1774" t="str">
            <v>165.4840</v>
          </cell>
          <cell r="R1774" t="str">
            <v>730.5020</v>
          </cell>
          <cell r="T1774" t="str">
            <v>315.3410</v>
          </cell>
          <cell r="V1774" t="str">
            <v>33.5100</v>
          </cell>
          <cell r="W1774" t="str">
            <v>64.0000</v>
          </cell>
          <cell r="X1774" t="str">
            <v>6080.1420</v>
          </cell>
        </row>
        <row r="1775">
          <cell r="I1775" t="str">
            <v>391.0000</v>
          </cell>
          <cell r="M1775">
            <v>30.142857142857142</v>
          </cell>
          <cell r="N1775" t="str">
            <v>7046.5610</v>
          </cell>
          <cell r="O1775" t="str">
            <v>2210.2960</v>
          </cell>
          <cell r="P1775" t="str">
            <v>63.9000</v>
          </cell>
          <cell r="Q1775" t="str">
            <v>150.0990</v>
          </cell>
          <cell r="R1775" t="str">
            <v>828.0630</v>
          </cell>
          <cell r="T1775" t="str">
            <v>307.6210</v>
          </cell>
          <cell r="V1775" t="str">
            <v>36.4100</v>
          </cell>
          <cell r="W1775" t="str">
            <v>41.0000</v>
          </cell>
          <cell r="X1775" t="str">
            <v>6475.2500</v>
          </cell>
        </row>
        <row r="1776">
          <cell r="I1776" t="str">
            <v>416.0000</v>
          </cell>
          <cell r="M1776">
            <v>35.428571428571431</v>
          </cell>
          <cell r="N1776" t="str">
            <v>6427.0000</v>
          </cell>
          <cell r="O1776" t="str">
            <v>1508.0000</v>
          </cell>
          <cell r="P1776" t="str">
            <v>28.0000</v>
          </cell>
          <cell r="Q1776" t="str">
            <v>156.0000</v>
          </cell>
          <cell r="R1776" t="str">
            <v>835.0000</v>
          </cell>
          <cell r="T1776" t="str">
            <v>276.0000</v>
          </cell>
          <cell r="V1776" t="str">
            <v>44.9700</v>
          </cell>
          <cell r="W1776" t="str">
            <v>95.0000</v>
          </cell>
          <cell r="X1776" t="str">
            <v>7046.5610</v>
          </cell>
        </row>
        <row r="1777">
          <cell r="I1777" t="str">
            <v>410.0000</v>
          </cell>
          <cell r="M1777">
            <v>43.714285714285715</v>
          </cell>
          <cell r="N1777" t="str">
            <v>7052.0000</v>
          </cell>
          <cell r="O1777" t="str">
            <v>767.0000</v>
          </cell>
          <cell r="P1777" t="str">
            <v>56.0000</v>
          </cell>
          <cell r="Q1777" t="str">
            <v>122.0000</v>
          </cell>
          <cell r="R1777" t="str">
            <v>676.0000</v>
          </cell>
          <cell r="T1777" t="str">
            <v>279.0000</v>
          </cell>
          <cell r="V1777" t="str">
            <v>54.6700</v>
          </cell>
          <cell r="W1777" t="str">
            <v>92.0000</v>
          </cell>
          <cell r="X1777" t="str">
            <v>6427.0000</v>
          </cell>
        </row>
        <row r="1778">
          <cell r="I1778" t="str">
            <v>52.4000</v>
          </cell>
          <cell r="M1778">
            <v>11.413333333333332</v>
          </cell>
          <cell r="N1778" t="str">
            <v>9251.8000</v>
          </cell>
          <cell r="O1778" t="str">
            <v>6268.3000</v>
          </cell>
          <cell r="P1778" t="str">
            <v>1154.2000</v>
          </cell>
          <cell r="Q1778" t="str">
            <v>322.9000</v>
          </cell>
          <cell r="R1778" t="str">
            <v>256.6000</v>
          </cell>
          <cell r="T1778" t="str">
            <v>270.0000</v>
          </cell>
          <cell r="V1778" t="str">
            <v>.</v>
          </cell>
          <cell r="W1778" t="str">
            <v>27.0000</v>
          </cell>
        </row>
        <row r="1779">
          <cell r="I1779" t="str">
            <v>80.5000</v>
          </cell>
          <cell r="M1779">
            <v>13.643333333333333</v>
          </cell>
          <cell r="N1779" t="str">
            <v>9922.5000</v>
          </cell>
          <cell r="O1779" t="str">
            <v>6635.6000</v>
          </cell>
          <cell r="P1779" t="str">
            <v>1197.7000</v>
          </cell>
          <cell r="Q1779" t="str">
            <v>257.4000</v>
          </cell>
          <cell r="R1779" t="str">
            <v>361.6000</v>
          </cell>
          <cell r="T1779" t="str">
            <v>270.0000</v>
          </cell>
          <cell r="V1779" t="str">
            <v>.</v>
          </cell>
          <cell r="W1779" t="str">
            <v>31.9000</v>
          </cell>
          <cell r="X1779" t="str">
            <v>9251.8000</v>
          </cell>
        </row>
        <row r="1780">
          <cell r="I1780" t="str">
            <v>96.5000</v>
          </cell>
          <cell r="M1780">
            <v>0</v>
          </cell>
          <cell r="N1780" t="str">
            <v>10263.0000</v>
          </cell>
          <cell r="O1780" t="str">
            <v>5080.0000</v>
          </cell>
          <cell r="P1780" t="str">
            <v>1177.5000</v>
          </cell>
          <cell r="Q1780" t="str">
            <v>283.3000</v>
          </cell>
          <cell r="R1780" t="str">
            <v>425.8000</v>
          </cell>
          <cell r="T1780" t="str">
            <v>270.5330</v>
          </cell>
          <cell r="V1780" t="str">
            <v>33.9900</v>
          </cell>
          <cell r="W1780" t="str">
            <v>35.0000</v>
          </cell>
          <cell r="X1780" t="str">
            <v>9922.5000</v>
          </cell>
        </row>
        <row r="1781">
          <cell r="I1781" t="str">
            <v>105.5000</v>
          </cell>
          <cell r="M1781">
            <v>15.08</v>
          </cell>
          <cell r="N1781" t="str">
            <v>10541.5000</v>
          </cell>
          <cell r="O1781" t="str">
            <v>5719.4000</v>
          </cell>
          <cell r="P1781" t="str">
            <v>1030.2000</v>
          </cell>
          <cell r="Q1781" t="str">
            <v>377.5000</v>
          </cell>
          <cell r="R1781" t="str">
            <v>481.6000</v>
          </cell>
          <cell r="T1781" t="str">
            <v>274.4360</v>
          </cell>
          <cell r="V1781" t="str">
            <v>41.6000</v>
          </cell>
          <cell r="W1781" t="str">
            <v>34.2000</v>
          </cell>
          <cell r="X1781" t="str">
            <v>10263.0000</v>
          </cell>
        </row>
        <row r="1782">
          <cell r="I1782" t="str">
            <v>113.9000</v>
          </cell>
          <cell r="M1782">
            <v>16.149999999999999</v>
          </cell>
          <cell r="N1782" t="str">
            <v>13703.0000</v>
          </cell>
          <cell r="O1782" t="str">
            <v>7724.2000</v>
          </cell>
          <cell r="P1782" t="str">
            <v>1213.8000</v>
          </cell>
          <cell r="Q1782" t="str">
            <v>357.5000</v>
          </cell>
          <cell r="R1782" t="str">
            <v>602.0000</v>
          </cell>
          <cell r="T1782" t="str">
            <v>304.2580</v>
          </cell>
          <cell r="V1782" t="str">
            <v>55.8000</v>
          </cell>
          <cell r="W1782" t="str">
            <v>37.0000</v>
          </cell>
          <cell r="X1782" t="str">
            <v>10541.5000</v>
          </cell>
        </row>
        <row r="1783">
          <cell r="I1783" t="str">
            <v>132.3000</v>
          </cell>
          <cell r="M1783">
            <v>17.016666666666666</v>
          </cell>
          <cell r="N1783" t="str">
            <v>14388.1000</v>
          </cell>
          <cell r="O1783" t="str">
            <v>7503.5000</v>
          </cell>
          <cell r="P1783" t="str">
            <v>1161.3000</v>
          </cell>
          <cell r="Q1783" t="str">
            <v>392.1000</v>
          </cell>
          <cell r="R1783" t="str">
            <v>630.2000</v>
          </cell>
          <cell r="T1783" t="str">
            <v>288.4480</v>
          </cell>
          <cell r="V1783" t="str">
            <v>53.4400</v>
          </cell>
          <cell r="W1783" t="str">
            <v>40.8000</v>
          </cell>
          <cell r="X1783" t="str">
            <v>13703.0000</v>
          </cell>
        </row>
        <row r="1784">
          <cell r="I1784" t="str">
            <v>152.0000</v>
          </cell>
          <cell r="M1784">
            <v>17.93</v>
          </cell>
          <cell r="N1784" t="str">
            <v>16217.9000</v>
          </cell>
          <cell r="O1784" t="str">
            <v>6875.3000</v>
          </cell>
          <cell r="P1784" t="str">
            <v>1167.0000</v>
          </cell>
          <cell r="Q1784" t="str">
            <v>397.0000</v>
          </cell>
          <cell r="R1784" t="str">
            <v>912.0000</v>
          </cell>
          <cell r="T1784" t="str">
            <v>267.9700</v>
          </cell>
          <cell r="V1784" t="str">
            <v>101.4000</v>
          </cell>
          <cell r="W1784" t="str">
            <v>43.6000</v>
          </cell>
          <cell r="X1784" t="str">
            <v>14388.1000</v>
          </cell>
        </row>
        <row r="1785">
          <cell r="I1785" t="str">
            <v>119.2000</v>
          </cell>
          <cell r="M1785">
            <v>33.285714285714285</v>
          </cell>
          <cell r="N1785" t="str">
            <v>17010.9000</v>
          </cell>
          <cell r="O1785" t="str">
            <v>5957.9000</v>
          </cell>
          <cell r="P1785" t="str">
            <v>1065.3000</v>
          </cell>
          <cell r="Q1785" t="str">
            <v>442.8000</v>
          </cell>
          <cell r="R1785" t="str">
            <v>1102.9000</v>
          </cell>
          <cell r="T1785" t="str">
            <v>493.3250</v>
          </cell>
          <cell r="V1785" t="str">
            <v>41.9100</v>
          </cell>
          <cell r="W1785" t="str">
            <v>56.3000</v>
          </cell>
          <cell r="X1785" t="str">
            <v>16217.9000</v>
          </cell>
        </row>
        <row r="1786">
          <cell r="I1786" t="str">
            <v>147.6000</v>
          </cell>
          <cell r="M1786">
            <v>27.871428571428574</v>
          </cell>
          <cell r="N1786" t="str">
            <v>17915.5000</v>
          </cell>
          <cell r="O1786" t="str">
            <v>6387.2000</v>
          </cell>
          <cell r="P1786" t="str">
            <v>958.8000</v>
          </cell>
          <cell r="Q1786" t="str">
            <v>484.6000</v>
          </cell>
          <cell r="R1786" t="str">
            <v>1280.3000</v>
          </cell>
          <cell r="T1786" t="str">
            <v>474.4930</v>
          </cell>
          <cell r="V1786" t="str">
            <v>63.9100</v>
          </cell>
          <cell r="W1786" t="str">
            <v>70.8000</v>
          </cell>
          <cell r="X1786" t="str">
            <v>17010.9000</v>
          </cell>
        </row>
        <row r="1787">
          <cell r="I1787" t="str">
            <v>189.4000</v>
          </cell>
          <cell r="M1787">
            <v>27.214285714285712</v>
          </cell>
          <cell r="N1787" t="str">
            <v>17097.3000</v>
          </cell>
          <cell r="O1787" t="str">
            <v>3986.8000</v>
          </cell>
          <cell r="P1787" t="str">
            <v>985.1000</v>
          </cell>
          <cell r="Q1787" t="str">
            <v>476.9000</v>
          </cell>
          <cell r="R1787" t="str">
            <v>1427.3000</v>
          </cell>
          <cell r="T1787" t="str">
            <v>410.5380</v>
          </cell>
          <cell r="V1787" t="str">
            <v>61.2700</v>
          </cell>
          <cell r="W1787" t="str">
            <v>74.0000</v>
          </cell>
          <cell r="X1787" t="str">
            <v>17915.5000</v>
          </cell>
        </row>
        <row r="1788">
          <cell r="I1788" t="str">
            <v>203.4000</v>
          </cell>
          <cell r="M1788">
            <v>8.0428571428571409</v>
          </cell>
          <cell r="N1788" t="str">
            <v>16962.8000</v>
          </cell>
          <cell r="O1788" t="str">
            <v>4009.4000</v>
          </cell>
          <cell r="P1788" t="str">
            <v>988.4000</v>
          </cell>
          <cell r="Q1788" t="str">
            <v>505.0000</v>
          </cell>
          <cell r="R1788" t="str">
            <v>1455.7000</v>
          </cell>
          <cell r="T1788" t="str">
            <v>387.4630</v>
          </cell>
          <cell r="V1788" t="str">
            <v>55.9000</v>
          </cell>
          <cell r="W1788" t="str">
            <v>51.4000</v>
          </cell>
          <cell r="X1788" t="str">
            <v>17097.3000</v>
          </cell>
        </row>
        <row r="1789">
          <cell r="I1789" t="str">
            <v>291.2000</v>
          </cell>
          <cell r="M1789">
            <v>0</v>
          </cell>
          <cell r="N1789" t="str">
            <v>5669.4000</v>
          </cell>
          <cell r="O1789" t="str">
            <v>4491.5000</v>
          </cell>
          <cell r="P1789" t="str">
            <v>15.2000</v>
          </cell>
          <cell r="Q1789" t="str">
            <v>243.3000</v>
          </cell>
          <cell r="R1789" t="str">
            <v>1098.5000</v>
          </cell>
          <cell r="T1789" t="str">
            <v>1197.6980</v>
          </cell>
          <cell r="V1789" t="str">
            <v>51.9375</v>
          </cell>
          <cell r="W1789" t="str">
            <v>35.8000</v>
          </cell>
          <cell r="X1789" t="str">
            <v>4870.3000</v>
          </cell>
        </row>
        <row r="1790">
          <cell r="I1790" t="str">
            <v>391.9000</v>
          </cell>
          <cell r="M1790">
            <v>0</v>
          </cell>
          <cell r="N1790" t="str">
            <v>7038.9000</v>
          </cell>
          <cell r="O1790" t="str">
            <v>5509.5000</v>
          </cell>
          <cell r="P1790" t="str">
            <v>0.0000</v>
          </cell>
          <cell r="Q1790" t="str">
            <v>297.3000</v>
          </cell>
          <cell r="R1790" t="str">
            <v>1046.0000</v>
          </cell>
          <cell r="T1790" t="str">
            <v>1209.5150</v>
          </cell>
          <cell r="V1790" t="str">
            <v>44.6000</v>
          </cell>
          <cell r="W1790" t="str">
            <v>35.1000</v>
          </cell>
          <cell r="X1790" t="str">
            <v>5669.4000</v>
          </cell>
        </row>
        <row r="1791">
          <cell r="I1791" t="str">
            <v>426.8000</v>
          </cell>
          <cell r="M1791">
            <v>0</v>
          </cell>
          <cell r="N1791" t="str">
            <v>10904.5000</v>
          </cell>
          <cell r="O1791" t="str">
            <v>6431.1000</v>
          </cell>
          <cell r="P1791" t="str">
            <v>233.8000</v>
          </cell>
          <cell r="Q1791" t="str">
            <v>329.8000</v>
          </cell>
          <cell r="R1791" t="str">
            <v>984.0000</v>
          </cell>
          <cell r="T1791" t="str">
            <v>1215.2090</v>
          </cell>
          <cell r="V1791" t="str">
            <v>44.6900</v>
          </cell>
          <cell r="W1791" t="str">
            <v>40.8000</v>
          </cell>
          <cell r="X1791" t="str">
            <v>7038.9000</v>
          </cell>
        </row>
        <row r="1792">
          <cell r="I1792" t="str">
            <v>488.4000</v>
          </cell>
          <cell r="M1792">
            <v>0</v>
          </cell>
          <cell r="N1792" t="str">
            <v>12320.8000</v>
          </cell>
          <cell r="O1792" t="str">
            <v>7906.4000</v>
          </cell>
          <cell r="P1792" t="str">
            <v>304.3000</v>
          </cell>
          <cell r="Q1792" t="str">
            <v>408.1000</v>
          </cell>
          <cell r="R1792" t="str">
            <v>1599.8000</v>
          </cell>
          <cell r="T1792" t="str">
            <v>1218.1290</v>
          </cell>
          <cell r="V1792" t="str">
            <v>47.7400</v>
          </cell>
          <cell r="W1792" t="str">
            <v>40.4000</v>
          </cell>
          <cell r="X1792" t="str">
            <v>10904.5000</v>
          </cell>
        </row>
        <row r="1793">
          <cell r="I1793" t="str">
            <v>726.9000</v>
          </cell>
          <cell r="M1793">
            <v>0</v>
          </cell>
          <cell r="N1793" t="str">
            <v>14110.8000</v>
          </cell>
          <cell r="O1793" t="str">
            <v>9077.0000</v>
          </cell>
          <cell r="P1793" t="str">
            <v>408.2000</v>
          </cell>
          <cell r="Q1793" t="str">
            <v>442.6000</v>
          </cell>
          <cell r="R1793" t="str">
            <v>1959.3000</v>
          </cell>
          <cell r="T1793" t="str">
            <v>1209.4600</v>
          </cell>
          <cell r="V1793" t="str">
            <v>50.4600</v>
          </cell>
          <cell r="W1793" t="str">
            <v>55.1000</v>
          </cell>
          <cell r="X1793" t="str">
            <v>12320.8000</v>
          </cell>
        </row>
        <row r="1794">
          <cell r="I1794" t="str">
            <v>873.3000</v>
          </cell>
          <cell r="M1794">
            <v>59.283333333333331</v>
          </cell>
          <cell r="N1794" t="str">
            <v>16617.4000</v>
          </cell>
          <cell r="O1794" t="str">
            <v>10449.5000</v>
          </cell>
          <cell r="P1794" t="str">
            <v>478.1000</v>
          </cell>
          <cell r="Q1794" t="str">
            <v>463.3000</v>
          </cell>
          <cell r="R1794" t="str">
            <v>1803.9000</v>
          </cell>
          <cell r="T1794" t="str">
            <v>1210.1870</v>
          </cell>
          <cell r="V1794" t="str">
            <v>52.7000</v>
          </cell>
          <cell r="W1794" t="str">
            <v>91.2000</v>
          </cell>
          <cell r="X1794" t="str">
            <v>14110.8000</v>
          </cell>
        </row>
        <row r="1795">
          <cell r="I1795" t="str">
            <v>1067.9000</v>
          </cell>
          <cell r="M1795">
            <v>0</v>
          </cell>
          <cell r="N1795" t="str">
            <v>19664.8000</v>
          </cell>
          <cell r="O1795" t="str">
            <v>9382.5000</v>
          </cell>
          <cell r="P1795" t="str">
            <v>22.1000</v>
          </cell>
          <cell r="Q1795" t="str">
            <v>543.6000</v>
          </cell>
          <cell r="R1795" t="str">
            <v>2546.7000</v>
          </cell>
          <cell r="T1795" t="str">
            <v>1155.2370</v>
          </cell>
          <cell r="V1795" t="str">
            <v>50.1200</v>
          </cell>
          <cell r="W1795" t="str">
            <v>153.1000</v>
          </cell>
          <cell r="X1795" t="str">
            <v>16617.4000</v>
          </cell>
        </row>
        <row r="1796">
          <cell r="I1796" t="str">
            <v>1288.0000</v>
          </cell>
          <cell r="M1796">
            <v>0</v>
          </cell>
          <cell r="N1796" t="str">
            <v>19512.0000</v>
          </cell>
          <cell r="O1796" t="str">
            <v>10977.0000</v>
          </cell>
          <cell r="P1796" t="str">
            <v>0.0000</v>
          </cell>
          <cell r="Q1796" t="str">
            <v>583.0000</v>
          </cell>
          <cell r="R1796" t="str">
            <v>2802.0000</v>
          </cell>
          <cell r="T1796" t="str">
            <v>1143.4070</v>
          </cell>
          <cell r="V1796" t="str">
            <v>52.9300</v>
          </cell>
          <cell r="W1796" t="str">
            <v>142.0000</v>
          </cell>
          <cell r="X1796" t="str">
            <v>19664.8000</v>
          </cell>
        </row>
        <row r="1797">
          <cell r="I1797" t="str">
            <v>1435.0000</v>
          </cell>
          <cell r="M1797">
            <v>0</v>
          </cell>
          <cell r="N1797" t="str">
            <v>22198.0000</v>
          </cell>
          <cell r="O1797" t="str">
            <v>11536.0000</v>
          </cell>
          <cell r="P1797" t="str">
            <v>0.0000</v>
          </cell>
          <cell r="Q1797" t="str">
            <v>637.0000</v>
          </cell>
          <cell r="R1797" t="str">
            <v>2231.0000</v>
          </cell>
          <cell r="T1797" t="str">
            <v>1124.9270</v>
          </cell>
          <cell r="V1797" t="str">
            <v>48.6800</v>
          </cell>
          <cell r="W1797" t="str">
            <v>162.0000</v>
          </cell>
          <cell r="X1797" t="str">
            <v>19512.0000</v>
          </cell>
        </row>
        <row r="1798">
          <cell r="I1798" t="str">
            <v>1124.0000</v>
          </cell>
          <cell r="M1798">
            <v>94.857142857142861</v>
          </cell>
          <cell r="N1798" t="str">
            <v>23661.0000</v>
          </cell>
          <cell r="O1798" t="str">
            <v>12851.0000</v>
          </cell>
          <cell r="P1798" t="str">
            <v>0.0000</v>
          </cell>
          <cell r="Q1798" t="str">
            <v>699.0000</v>
          </cell>
          <cell r="R1798" t="str">
            <v>2169.0000</v>
          </cell>
          <cell r="T1798" t="str">
            <v>1119.1400</v>
          </cell>
          <cell r="V1798" t="str">
            <v>32.0000</v>
          </cell>
          <cell r="W1798" t="str">
            <v>172.0000</v>
          </cell>
          <cell r="X1798" t="str">
            <v>22198.0000</v>
          </cell>
        </row>
        <row r="1799">
          <cell r="I1799" t="str">
            <v>1524.0000</v>
          </cell>
          <cell r="M1799">
            <v>98</v>
          </cell>
          <cell r="N1799" t="str">
            <v>28090.0000</v>
          </cell>
          <cell r="O1799" t="str">
            <v>14629.0000</v>
          </cell>
          <cell r="P1799" t="str">
            <v>89.0000</v>
          </cell>
          <cell r="Q1799" t="str">
            <v>772.0000</v>
          </cell>
          <cell r="R1799" t="str">
            <v>3099.0000</v>
          </cell>
          <cell r="T1799" t="str">
            <v>1097.3430</v>
          </cell>
          <cell r="V1799" t="str">
            <v>43.6900</v>
          </cell>
          <cell r="W1799" t="str">
            <v>175.0000</v>
          </cell>
          <cell r="X1799" t="str">
            <v>23661.0000</v>
          </cell>
        </row>
        <row r="1800">
          <cell r="I1800" t="str">
            <v>1998.0000</v>
          </cell>
          <cell r="M1800">
            <v>107.42857142857143</v>
          </cell>
          <cell r="N1800" t="str">
            <v>30424.0000</v>
          </cell>
          <cell r="O1800" t="str">
            <v>15968.0000</v>
          </cell>
          <cell r="P1800" t="str">
            <v>220.0000</v>
          </cell>
          <cell r="Q1800" t="str">
            <v>804.0000</v>
          </cell>
          <cell r="R1800" t="str">
            <v>3096.0000</v>
          </cell>
          <cell r="T1800" t="str">
            <v>1070.1620</v>
          </cell>
          <cell r="V1800" t="str">
            <v>41.7500</v>
          </cell>
          <cell r="W1800" t="str">
            <v>294.0000</v>
          </cell>
          <cell r="X1800" t="str">
            <v>28090.0000</v>
          </cell>
        </row>
        <row r="1801">
          <cell r="I1801" t="str">
            <v>2108.0000</v>
          </cell>
          <cell r="M1801">
            <v>156</v>
          </cell>
          <cell r="N1801" t="str">
            <v>33083.0000</v>
          </cell>
          <cell r="O1801" t="str">
            <v>17113.0000</v>
          </cell>
          <cell r="P1801" t="str">
            <v>611.0000</v>
          </cell>
          <cell r="Q1801" t="str">
            <v>833.0000</v>
          </cell>
          <cell r="R1801" t="str">
            <v>3415.0000</v>
          </cell>
          <cell r="T1801" t="str">
            <v>1037.1950</v>
          </cell>
          <cell r="V1801" t="str">
            <v>38.2000</v>
          </cell>
          <cell r="W1801" t="str">
            <v>248.0000</v>
          </cell>
          <cell r="X1801" t="str">
            <v>30424.0000</v>
          </cell>
        </row>
        <row r="1802">
          <cell r="I1802" t="str">
            <v>3121.3000</v>
          </cell>
          <cell r="M1802">
            <v>172.71666666666667</v>
          </cell>
          <cell r="N1802" t="str">
            <v>39910.4000</v>
          </cell>
          <cell r="O1802" t="str">
            <v>14832.4000</v>
          </cell>
          <cell r="P1802" t="str">
            <v>1245.0000</v>
          </cell>
          <cell r="Q1802" t="str">
            <v>1224.6000</v>
          </cell>
          <cell r="R1802" t="str">
            <v>6821.7000</v>
          </cell>
          <cell r="T1802" t="str">
            <v>2307.5990</v>
          </cell>
          <cell r="V1802" t="str">
            <v>93.6250</v>
          </cell>
          <cell r="W1802" t="str">
            <v>115.8000</v>
          </cell>
          <cell r="X1802" t="str">
            <v>35634.9000</v>
          </cell>
        </row>
        <row r="1803">
          <cell r="I1803" t="str">
            <v>2864.5000</v>
          </cell>
          <cell r="M1803">
            <v>215.31</v>
          </cell>
          <cell r="N1803" t="str">
            <v>44006.7000</v>
          </cell>
          <cell r="O1803" t="str">
            <v>16050.1000</v>
          </cell>
          <cell r="P1803" t="str">
            <v>1512.6000</v>
          </cell>
          <cell r="Q1803" t="str">
            <v>1430.1000</v>
          </cell>
          <cell r="R1803" t="str">
            <v>7281.8000</v>
          </cell>
          <cell r="T1803" t="str">
            <v>2272.7290</v>
          </cell>
          <cell r="V1803" t="str">
            <v>58.8000</v>
          </cell>
          <cell r="W1803" t="str">
            <v>147.8000</v>
          </cell>
          <cell r="X1803" t="str">
            <v>39910.4000</v>
          </cell>
        </row>
        <row r="1804">
          <cell r="I1804" t="str">
            <v>3105.4000</v>
          </cell>
          <cell r="M1804">
            <v>276.99</v>
          </cell>
          <cell r="N1804" t="str">
            <v>47561.2000</v>
          </cell>
          <cell r="O1804" t="str">
            <v>18200.5000</v>
          </cell>
          <cell r="P1804" t="str">
            <v>1871.3000</v>
          </cell>
          <cell r="Q1804" t="str">
            <v>1404.9000</v>
          </cell>
          <cell r="R1804" t="str">
            <v>7149.5000</v>
          </cell>
          <cell r="T1804" t="str">
            <v>2244.9830</v>
          </cell>
          <cell r="V1804" t="str">
            <v>56.6100</v>
          </cell>
          <cell r="W1804" t="str">
            <v>197.6000</v>
          </cell>
          <cell r="X1804" t="str">
            <v>44006.7000</v>
          </cell>
        </row>
        <row r="1805">
          <cell r="I1805" t="str">
            <v>4282.7000</v>
          </cell>
          <cell r="M1805">
            <v>247.30999999999997</v>
          </cell>
          <cell r="N1805" t="str">
            <v>40587.5000</v>
          </cell>
          <cell r="O1805" t="str">
            <v>15576.4000</v>
          </cell>
          <cell r="P1805" t="str">
            <v>1125.6000</v>
          </cell>
          <cell r="Q1805" t="str">
            <v>1314.2000</v>
          </cell>
          <cell r="R1805" t="str">
            <v>6589.6000</v>
          </cell>
          <cell r="T1805" t="str">
            <v>2221.7640</v>
          </cell>
          <cell r="V1805" t="str">
            <v>46.2000</v>
          </cell>
          <cell r="W1805" t="str">
            <v>364.9000</v>
          </cell>
          <cell r="X1805" t="str">
            <v>47561.2000</v>
          </cell>
        </row>
        <row r="1806">
          <cell r="I1806" t="str">
            <v>5480.9000</v>
          </cell>
          <cell r="M1806">
            <v>275.00333333333333</v>
          </cell>
          <cell r="N1806" t="str">
            <v>42572.8000</v>
          </cell>
          <cell r="O1806" t="str">
            <v>17288.2000</v>
          </cell>
          <cell r="P1806" t="str">
            <v>1169.2000</v>
          </cell>
          <cell r="Q1806" t="str">
            <v>1450.7000</v>
          </cell>
          <cell r="R1806" t="str">
            <v>5813.4000</v>
          </cell>
          <cell r="T1806" t="str">
            <v>2208.6390</v>
          </cell>
          <cell r="V1806" t="str">
            <v>32.1400</v>
          </cell>
          <cell r="W1806" t="str">
            <v>397.4000</v>
          </cell>
          <cell r="X1806" t="str">
            <v>40587.5000</v>
          </cell>
        </row>
        <row r="1807">
          <cell r="I1807" t="str">
            <v>6070.6000</v>
          </cell>
          <cell r="M1807">
            <v>303.11333333333334</v>
          </cell>
          <cell r="N1807" t="str">
            <v>44845.8000</v>
          </cell>
          <cell r="O1807" t="str">
            <v>17916.6000</v>
          </cell>
          <cell r="P1807" t="str">
            <v>1269.8000</v>
          </cell>
          <cell r="Q1807" t="str">
            <v>1520.4000</v>
          </cell>
          <cell r="R1807" t="str">
            <v>4631.3000</v>
          </cell>
          <cell r="T1807" t="str">
            <v>2181.9240</v>
          </cell>
          <cell r="V1807" t="str">
            <v>31.8100</v>
          </cell>
          <cell r="W1807" t="str">
            <v>441.7000</v>
          </cell>
          <cell r="X1807" t="str">
            <v>42572.8000</v>
          </cell>
        </row>
        <row r="1808">
          <cell r="I1808" t="str">
            <v>7056.7000</v>
          </cell>
          <cell r="M1808">
            <v>0</v>
          </cell>
          <cell r="N1808" t="str">
            <v>44569.8000</v>
          </cell>
          <cell r="O1808" t="str">
            <v>17559.7000</v>
          </cell>
          <cell r="P1808" t="str">
            <v>852.6000</v>
          </cell>
          <cell r="Q1808" t="str">
            <v>1504.6000</v>
          </cell>
          <cell r="R1808" t="str">
            <v>4433.8000</v>
          </cell>
          <cell r="T1808" t="str">
            <v>2167.7850</v>
          </cell>
          <cell r="V1808" t="str">
            <v>43.6000</v>
          </cell>
          <cell r="W1808" t="str">
            <v>482.0000</v>
          </cell>
          <cell r="X1808" t="str">
            <v>44845.8000</v>
          </cell>
        </row>
        <row r="1809">
          <cell r="I1809" t="str">
            <v>7385.4000</v>
          </cell>
          <cell r="M1809">
            <v>0</v>
          </cell>
          <cell r="N1809" t="str">
            <v>48350.7000</v>
          </cell>
          <cell r="O1809" t="str">
            <v>18184.7000</v>
          </cell>
          <cell r="P1809" t="str">
            <v>395.6000</v>
          </cell>
          <cell r="Q1809" t="str">
            <v>1527.6000</v>
          </cell>
          <cell r="R1809" t="str">
            <v>3275.4000</v>
          </cell>
          <cell r="T1809" t="str">
            <v>2172.5030</v>
          </cell>
          <cell r="V1809" t="str">
            <v>58.1100</v>
          </cell>
          <cell r="W1809" t="str">
            <v>447.2000</v>
          </cell>
          <cell r="X1809" t="str">
            <v>44569.8000</v>
          </cell>
        </row>
        <row r="1810">
          <cell r="I1810" t="str">
            <v>5887.6000</v>
          </cell>
          <cell r="M1810">
            <v>317.29999999999995</v>
          </cell>
          <cell r="N1810" t="str">
            <v>47195.7000</v>
          </cell>
          <cell r="O1810" t="str">
            <v>18758.3000</v>
          </cell>
          <cell r="P1810" t="str">
            <v>312.2000</v>
          </cell>
          <cell r="Q1810" t="str">
            <v>1414.5000</v>
          </cell>
          <cell r="R1810" t="str">
            <v>7808.4000</v>
          </cell>
          <cell r="T1810" t="str">
            <v>2107.6900</v>
          </cell>
          <cell r="V1810" t="str">
            <v>30.4000</v>
          </cell>
          <cell r="W1810" t="str">
            <v>345.9000</v>
          </cell>
          <cell r="X1810" t="str">
            <v>48350.7000</v>
          </cell>
        </row>
        <row r="1811">
          <cell r="I1811" t="str">
            <v>10834.7000</v>
          </cell>
          <cell r="M1811">
            <v>379.15714285714273</v>
          </cell>
          <cell r="N1811" t="str">
            <v>112089.7000</v>
          </cell>
          <cell r="O1811" t="str">
            <v>59058.0000</v>
          </cell>
          <cell r="P1811" t="str">
            <v>8797.2000</v>
          </cell>
          <cell r="Q1811" t="str">
            <v>2227.5000</v>
          </cell>
          <cell r="R1811" t="str">
            <v>12901.3000</v>
          </cell>
          <cell r="T1811" t="str">
            <v>3108.2230</v>
          </cell>
          <cell r="V1811" t="str">
            <v>36.5400</v>
          </cell>
          <cell r="W1811" t="str">
            <v>406.9000</v>
          </cell>
          <cell r="X1811" t="str">
            <v>47195.7000</v>
          </cell>
        </row>
        <row r="1812">
          <cell r="I1812" t="str">
            <v>12705.0000</v>
          </cell>
          <cell r="M1812">
            <v>454.71428571428572</v>
          </cell>
          <cell r="N1812" t="str">
            <v>105781.0000</v>
          </cell>
          <cell r="O1812" t="str">
            <v>54376.0000</v>
          </cell>
          <cell r="P1812" t="str">
            <v>7411.0000</v>
          </cell>
          <cell r="Q1812" t="str">
            <v>6532.0000</v>
          </cell>
          <cell r="R1812" t="str">
            <v>861.0000</v>
          </cell>
          <cell r="T1812" t="str">
            <v>3082.1070</v>
          </cell>
          <cell r="V1812" t="str">
            <v>36.0400</v>
          </cell>
          <cell r="W1812" t="str">
            <v>532.0000</v>
          </cell>
          <cell r="X1812" t="str">
            <v>112089.7000</v>
          </cell>
        </row>
        <row r="1813">
          <cell r="I1813" t="str">
            <v>12481.0000</v>
          </cell>
          <cell r="M1813">
            <v>678.85714285714289</v>
          </cell>
          <cell r="N1813" t="str">
            <v>105128.0000</v>
          </cell>
          <cell r="O1813" t="str">
            <v>54517.0000</v>
          </cell>
          <cell r="P1813" t="str">
            <v>5626.0000</v>
          </cell>
          <cell r="Q1813" t="str">
            <v>6838.0000</v>
          </cell>
          <cell r="R1813" t="str">
            <v>6272.0000</v>
          </cell>
          <cell r="T1813" t="str">
            <v>3040.8380</v>
          </cell>
          <cell r="V1813" t="str">
            <v>37.7000</v>
          </cell>
          <cell r="W1813" t="str">
            <v>543.0000</v>
          </cell>
          <cell r="X1813" t="str">
            <v>105781.0000</v>
          </cell>
        </row>
        <row r="1814">
          <cell r="I1814" t="str">
            <v>15349.0000</v>
          </cell>
          <cell r="M1814">
            <v>633.71428571428567</v>
          </cell>
          <cell r="N1814" t="str">
            <v>106132.0000</v>
          </cell>
          <cell r="O1814" t="str">
            <v>53020.0000</v>
          </cell>
          <cell r="P1814" t="str">
            <v>5740.0000</v>
          </cell>
          <cell r="Q1814" t="str">
            <v>6743.0000</v>
          </cell>
          <cell r="R1814" t="str">
            <v>6168.0000</v>
          </cell>
          <cell r="T1814" t="str">
            <v>3026.6350</v>
          </cell>
          <cell r="V1814" t="str">
            <v>40.9400</v>
          </cell>
          <cell r="W1814" t="str">
            <v>466.0000</v>
          </cell>
          <cell r="X1814" t="str">
            <v>105128.0000</v>
          </cell>
        </row>
        <row r="1815">
          <cell r="I1815" t="str">
            <v>79.9660</v>
          </cell>
          <cell r="M1815">
            <v>0</v>
          </cell>
          <cell r="N1815" t="str">
            <v>1439.7730</v>
          </cell>
          <cell r="O1815" t="str">
            <v>379.8440</v>
          </cell>
          <cell r="P1815" t="str">
            <v>48.2600</v>
          </cell>
          <cell r="Q1815" t="str">
            <v>52.3490</v>
          </cell>
          <cell r="R1815" t="str">
            <v>71.0300</v>
          </cell>
          <cell r="T1815" t="str">
            <v>49.2090</v>
          </cell>
          <cell r="V1815" t="str">
            <v>33.7500</v>
          </cell>
          <cell r="W1815" t="str">
            <v>7.9490</v>
          </cell>
          <cell r="X1815" t="str">
            <v>1423.3960</v>
          </cell>
        </row>
        <row r="1816">
          <cell r="I1816" t="str">
            <v>63.7380</v>
          </cell>
          <cell r="M1816">
            <v>4.8498666666666663</v>
          </cell>
          <cell r="N1816" t="str">
            <v>1437.7470</v>
          </cell>
          <cell r="O1816" t="str">
            <v>447.9080</v>
          </cell>
          <cell r="P1816" t="str">
            <v>59.2450</v>
          </cell>
          <cell r="Q1816" t="str">
            <v>51.5720</v>
          </cell>
          <cell r="R1816" t="str">
            <v>71.2720</v>
          </cell>
          <cell r="T1816" t="str">
            <v>49.7920</v>
          </cell>
          <cell r="V1816" t="str">
            <v>35.8100</v>
          </cell>
          <cell r="W1816" t="str">
            <v>6.9580</v>
          </cell>
          <cell r="X1816" t="str">
            <v>1439.7730</v>
          </cell>
        </row>
        <row r="1817">
          <cell r="I1817" t="str">
            <v>58.4090</v>
          </cell>
          <cell r="M1817">
            <v>5.1861333333333333</v>
          </cell>
          <cell r="N1817" t="str">
            <v>1460.2640</v>
          </cell>
          <cell r="O1817" t="str">
            <v>507.7170</v>
          </cell>
          <cell r="P1817" t="str">
            <v>92.3510</v>
          </cell>
          <cell r="Q1817" t="str">
            <v>53.6400</v>
          </cell>
          <cell r="R1817" t="str">
            <v>91.3810</v>
          </cell>
          <cell r="T1817" t="str">
            <v>49.5760</v>
          </cell>
          <cell r="V1817" t="str">
            <v>38.3500</v>
          </cell>
          <cell r="W1817" t="str">
            <v>10.0430</v>
          </cell>
          <cell r="X1817" t="str">
            <v>1437.7470</v>
          </cell>
        </row>
        <row r="1818">
          <cell r="I1818" t="str">
            <v>55.3490</v>
          </cell>
          <cell r="M1818">
            <v>5.2171666666666665</v>
          </cell>
          <cell r="N1818" t="str">
            <v>1436.7210</v>
          </cell>
          <cell r="O1818" t="str">
            <v>500.7650</v>
          </cell>
          <cell r="P1818" t="str">
            <v>71.9790</v>
          </cell>
          <cell r="Q1818" t="str">
            <v>31.4430</v>
          </cell>
          <cell r="R1818" t="str">
            <v>91.0680</v>
          </cell>
          <cell r="T1818" t="str">
            <v>50.1490</v>
          </cell>
          <cell r="V1818" t="str">
            <v>44.0000</v>
          </cell>
          <cell r="W1818" t="str">
            <v>9.9030</v>
          </cell>
          <cell r="X1818" t="str">
            <v>1460.2640</v>
          </cell>
        </row>
        <row r="1819">
          <cell r="I1819" t="str">
            <v>83.2110</v>
          </cell>
          <cell r="M1819">
            <v>0</v>
          </cell>
          <cell r="N1819" t="str">
            <v>1465.9270</v>
          </cell>
          <cell r="O1819" t="str">
            <v>588.7300</v>
          </cell>
          <cell r="P1819" t="str">
            <v>97.8580</v>
          </cell>
          <cell r="Q1819" t="str">
            <v>35.2430</v>
          </cell>
          <cell r="R1819" t="str">
            <v>110.7160</v>
          </cell>
          <cell r="T1819" t="str">
            <v>50.4850</v>
          </cell>
          <cell r="V1819" t="str">
            <v>54.9600</v>
          </cell>
          <cell r="W1819" t="str">
            <v>10.1890</v>
          </cell>
          <cell r="X1819" t="str">
            <v>1436.7210</v>
          </cell>
        </row>
        <row r="1820">
          <cell r="I1820" t="str">
            <v>82.6500</v>
          </cell>
          <cell r="M1820">
            <v>5.1203333333333338</v>
          </cell>
          <cell r="N1820" t="str">
            <v>1491.3080</v>
          </cell>
          <cell r="O1820" t="str">
            <v>651.8270</v>
          </cell>
          <cell r="P1820" t="str">
            <v>93.9290</v>
          </cell>
          <cell r="Q1820" t="str">
            <v>35.3050</v>
          </cell>
          <cell r="R1820" t="str">
            <v>128.1490</v>
          </cell>
          <cell r="T1820" t="str">
            <v>49.2960</v>
          </cell>
          <cell r="V1820" t="str">
            <v>49.0600</v>
          </cell>
          <cell r="W1820" t="str">
            <v>9.7410</v>
          </cell>
          <cell r="X1820" t="str">
            <v>1465.9270</v>
          </cell>
        </row>
        <row r="1821">
          <cell r="I1821" t="str">
            <v>94.9720</v>
          </cell>
          <cell r="M1821">
            <v>0</v>
          </cell>
          <cell r="N1821" t="str">
            <v>2040.6750</v>
          </cell>
          <cell r="O1821" t="str">
            <v>698.1040</v>
          </cell>
          <cell r="P1821" t="str">
            <v>125.0490</v>
          </cell>
          <cell r="Q1821" t="str">
            <v>45.6820</v>
          </cell>
          <cell r="R1821" t="str">
            <v>144.7920</v>
          </cell>
          <cell r="T1821" t="str">
            <v>48.1910</v>
          </cell>
          <cell r="V1821" t="str">
            <v>49.5400</v>
          </cell>
          <cell r="W1821" t="str">
            <v>11.3500</v>
          </cell>
          <cell r="X1821" t="str">
            <v>1491.3080</v>
          </cell>
        </row>
        <row r="1822">
          <cell r="I1822" t="str">
            <v>112.0170</v>
          </cell>
          <cell r="M1822">
            <v>0</v>
          </cell>
          <cell r="N1822" t="str">
            <v>2089.9510</v>
          </cell>
          <cell r="O1822" t="str">
            <v>833.2010</v>
          </cell>
          <cell r="P1822" t="str">
            <v>166.5970</v>
          </cell>
          <cell r="Q1822" t="str">
            <v>45.7000</v>
          </cell>
          <cell r="R1822" t="str">
            <v>168.8300</v>
          </cell>
          <cell r="T1822" t="str">
            <v>48.2320</v>
          </cell>
          <cell r="V1822" t="str">
            <v>61.6000</v>
          </cell>
          <cell r="W1822" t="str">
            <v>17.3420</v>
          </cell>
          <cell r="X1822" t="str">
            <v>2040.6750</v>
          </cell>
        </row>
        <row r="1823">
          <cell r="I1823" t="str">
            <v>121.0070</v>
          </cell>
          <cell r="M1823">
            <v>0</v>
          </cell>
          <cell r="N1823" t="str">
            <v>2059.6200</v>
          </cell>
          <cell r="O1823" t="str">
            <v>787.8550</v>
          </cell>
          <cell r="P1823" t="str">
            <v>139.5980</v>
          </cell>
          <cell r="Q1823" t="str">
            <v>49.1920</v>
          </cell>
          <cell r="R1823" t="str">
            <v>134.1050</v>
          </cell>
          <cell r="T1823" t="str">
            <v>45.4760</v>
          </cell>
          <cell r="V1823" t="str">
            <v>28.2900</v>
          </cell>
          <cell r="W1823" t="str">
            <v>11.4910</v>
          </cell>
          <cell r="X1823" t="str">
            <v>2089.9510</v>
          </cell>
        </row>
        <row r="1824">
          <cell r="I1824" t="str">
            <v>95.4020</v>
          </cell>
          <cell r="M1824">
            <v>8.6031428571428563</v>
          </cell>
          <cell r="N1824" t="str">
            <v>1669.3030</v>
          </cell>
          <cell r="O1824" t="str">
            <v>609.3830</v>
          </cell>
          <cell r="P1824" t="str">
            <v>64.3220</v>
          </cell>
          <cell r="Q1824" t="str">
            <v>42.5820</v>
          </cell>
          <cell r="R1824" t="str">
            <v>-102.5070</v>
          </cell>
          <cell r="T1824" t="str">
            <v>45.0670</v>
          </cell>
          <cell r="V1824" t="str">
            <v>25.5500</v>
          </cell>
          <cell r="W1824" t="str">
            <v>14.5940</v>
          </cell>
          <cell r="X1824" t="str">
            <v>2059.6200</v>
          </cell>
        </row>
        <row r="1825">
          <cell r="I1825" t="str">
            <v>113.5760</v>
          </cell>
          <cell r="M1825">
            <v>7.2142857142857135</v>
          </cell>
          <cell r="N1825" t="str">
            <v>1727.3160</v>
          </cell>
          <cell r="O1825" t="str">
            <v>688.3450</v>
          </cell>
          <cell r="P1825" t="str">
            <v>114.2400</v>
          </cell>
          <cell r="Q1825" t="str">
            <v>40.8980</v>
          </cell>
          <cell r="R1825" t="str">
            <v>103.9630</v>
          </cell>
          <cell r="T1825" t="str">
            <v>45.4150</v>
          </cell>
          <cell r="V1825" t="str">
            <v>31.1300</v>
          </cell>
          <cell r="W1825" t="str">
            <v>25.3780</v>
          </cell>
          <cell r="X1825" t="str">
            <v>1669.3030</v>
          </cell>
        </row>
        <row r="1826">
          <cell r="I1826" t="str">
            <v>131.0030</v>
          </cell>
          <cell r="M1826">
            <v>0</v>
          </cell>
          <cell r="N1826" t="str">
            <v>1712.8290</v>
          </cell>
          <cell r="O1826" t="str">
            <v>774.9850</v>
          </cell>
          <cell r="P1826" t="str">
            <v>160.7090</v>
          </cell>
          <cell r="Q1826" t="str">
            <v>39.5450</v>
          </cell>
          <cell r="R1826" t="str">
            <v>131.6100</v>
          </cell>
          <cell r="T1826" t="str">
            <v>45.0580</v>
          </cell>
          <cell r="V1826" t="str">
            <v>31.1300</v>
          </cell>
          <cell r="W1826" t="str">
            <v>19.3940</v>
          </cell>
          <cell r="X1826" t="str">
            <v>1727.3160</v>
          </cell>
        </row>
        <row r="1827">
          <cell r="I1827" t="str">
            <v>124.5680</v>
          </cell>
          <cell r="M1827">
            <v>9.1957142857142866</v>
          </cell>
          <cell r="N1827" t="str">
            <v>2016.2990</v>
          </cell>
          <cell r="O1827" t="str">
            <v>797.4450</v>
          </cell>
          <cell r="P1827" t="str">
            <v>204.0540</v>
          </cell>
          <cell r="Q1827" t="str">
            <v>44.3260</v>
          </cell>
          <cell r="R1827" t="str">
            <v>104.3720</v>
          </cell>
          <cell r="T1827" t="str">
            <v>44.5070</v>
          </cell>
          <cell r="V1827" t="str">
            <v>31.9400</v>
          </cell>
          <cell r="W1827" t="str">
            <v>15.7800</v>
          </cell>
          <cell r="X1827" t="str">
            <v>1712.8290</v>
          </cell>
        </row>
        <row r="1828">
          <cell r="I1828" t="str">
            <v>2379.0000</v>
          </cell>
          <cell r="M1828">
            <v>0</v>
          </cell>
          <cell r="N1828" t="str">
            <v>407200.0000</v>
          </cell>
          <cell r="O1828" t="str">
            <v>17879.0000</v>
          </cell>
          <cell r="P1828" t="str">
            <v>647.0000</v>
          </cell>
          <cell r="Q1828" t="str">
            <v>1063.0000</v>
          </cell>
          <cell r="R1828" t="str">
            <v>3784.0000</v>
          </cell>
          <cell r="T1828" t="str">
            <v>812.6090</v>
          </cell>
          <cell r="V1828" t="str">
            <v>68.1875</v>
          </cell>
          <cell r="W1828" t="str">
            <v>252.0000</v>
          </cell>
          <cell r="X1828" t="str">
            <v>328071.0000</v>
          </cell>
        </row>
        <row r="1829">
          <cell r="I1829" t="str">
            <v>2500.0000</v>
          </cell>
          <cell r="M1829">
            <v>0</v>
          </cell>
          <cell r="N1829" t="str">
            <v>419419.0000</v>
          </cell>
          <cell r="O1829" t="str">
            <v>19583.0000</v>
          </cell>
          <cell r="P1829" t="str">
            <v>735.0000</v>
          </cell>
          <cell r="Q1829" t="str">
            <v>1095.0000</v>
          </cell>
          <cell r="R1829" t="str">
            <v>573.0000</v>
          </cell>
          <cell r="T1829" t="str">
            <v>847.6690</v>
          </cell>
          <cell r="V1829" t="str">
            <v>52.1200</v>
          </cell>
          <cell r="W1829" t="str">
            <v>262.0000</v>
          </cell>
          <cell r="X1829" t="str">
            <v>407200.0000</v>
          </cell>
        </row>
        <row r="1830">
          <cell r="I1830" t="str">
            <v>2741.0000</v>
          </cell>
          <cell r="M1830">
            <v>0</v>
          </cell>
          <cell r="N1830" t="str">
            <v>447928.0000</v>
          </cell>
          <cell r="O1830" t="str">
            <v>22450.0000</v>
          </cell>
          <cell r="P1830" t="str">
            <v>609.0000</v>
          </cell>
          <cell r="Q1830" t="str">
            <v>652.0000</v>
          </cell>
          <cell r="R1830" t="str">
            <v>2513.0000</v>
          </cell>
          <cell r="T1830" t="str">
            <v>871.2020</v>
          </cell>
          <cell r="V1830" t="str">
            <v>37.9500</v>
          </cell>
          <cell r="W1830" t="str">
            <v>261.0000</v>
          </cell>
          <cell r="X1830" t="str">
            <v>419419.0000</v>
          </cell>
        </row>
        <row r="1831">
          <cell r="I1831" t="str">
            <v>2845.0000</v>
          </cell>
          <cell r="M1831">
            <v>0</v>
          </cell>
          <cell r="N1831" t="str">
            <v>494518.0000</v>
          </cell>
          <cell r="O1831" t="str">
            <v>27226.0000</v>
          </cell>
          <cell r="P1831" t="str">
            <v>561.0000</v>
          </cell>
          <cell r="Q1831" t="str">
            <v>570.0000</v>
          </cell>
          <cell r="R1831" t="str">
            <v>3988.0000</v>
          </cell>
          <cell r="T1831" t="str">
            <v>948.8110</v>
          </cell>
          <cell r="V1831" t="str">
            <v>58.6500</v>
          </cell>
          <cell r="W1831" t="str">
            <v>253.0000</v>
          </cell>
          <cell r="X1831" t="str">
            <v>447928.0000</v>
          </cell>
        </row>
        <row r="1832">
          <cell r="I1832" t="str">
            <v>3028.0000</v>
          </cell>
          <cell r="M1832">
            <v>0</v>
          </cell>
          <cell r="N1832" t="str">
            <v>648059.0000</v>
          </cell>
          <cell r="O1832" t="str">
            <v>30740.0000</v>
          </cell>
          <cell r="P1832" t="str">
            <v>1751.0000</v>
          </cell>
          <cell r="Q1832" t="str">
            <v>506.0000</v>
          </cell>
          <cell r="R1832" t="str">
            <v>4436.0000</v>
          </cell>
          <cell r="T1832" t="str">
            <v>930.8200</v>
          </cell>
          <cell r="V1832" t="str">
            <v>59.7700</v>
          </cell>
          <cell r="W1832" t="str">
            <v>299.0000</v>
          </cell>
          <cell r="X1832" t="str">
            <v>494518.0000</v>
          </cell>
        </row>
        <row r="1833">
          <cell r="I1833" t="str">
            <v>3169.0000</v>
          </cell>
          <cell r="M1833">
            <v>0</v>
          </cell>
          <cell r="N1833" t="str">
            <v>681015.0000</v>
          </cell>
          <cell r="O1833" t="str">
            <v>32827.0000</v>
          </cell>
          <cell r="P1833" t="str">
            <v>1578.0000</v>
          </cell>
          <cell r="Q1833" t="str">
            <v>473.0000</v>
          </cell>
          <cell r="R1833" t="str">
            <v>5116.0000</v>
          </cell>
          <cell r="T1833" t="str">
            <v>915.6020</v>
          </cell>
          <cell r="V1833" t="str">
            <v>67.7300</v>
          </cell>
          <cell r="W1833" t="str">
            <v>302.0000</v>
          </cell>
          <cell r="X1833" t="str">
            <v>648059.0000</v>
          </cell>
        </row>
        <row r="1834">
          <cell r="I1834" t="str">
            <v>3376.0000</v>
          </cell>
          <cell r="M1834">
            <v>24.8</v>
          </cell>
          <cell r="N1834" t="str">
            <v>841299.0000</v>
          </cell>
          <cell r="O1834" t="str">
            <v>35893.0000</v>
          </cell>
          <cell r="P1834" t="str">
            <v>2225.0000</v>
          </cell>
          <cell r="Q1834" t="str">
            <v>523.0000</v>
          </cell>
          <cell r="R1834" t="str">
            <v>7499.0000</v>
          </cell>
          <cell r="T1834" t="str">
            <v>864.6840</v>
          </cell>
          <cell r="V1834" t="str">
            <v>93.1000</v>
          </cell>
          <cell r="W1834" t="str">
            <v>329.0000</v>
          </cell>
          <cell r="X1834" t="str">
            <v>681015.0000</v>
          </cell>
        </row>
        <row r="1835">
          <cell r="I1835" t="str">
            <v>3524.0000</v>
          </cell>
          <cell r="M1835">
            <v>0</v>
          </cell>
          <cell r="N1835" t="str">
            <v>1020050.0000</v>
          </cell>
          <cell r="O1835" t="str">
            <v>27549.0000</v>
          </cell>
          <cell r="P1835" t="str">
            <v>2683.0000</v>
          </cell>
          <cell r="Q1835" t="str">
            <v>652.0000</v>
          </cell>
          <cell r="R1835" t="str">
            <v>-8637.0000</v>
          </cell>
          <cell r="T1835" t="str">
            <v>936.0400</v>
          </cell>
          <cell r="V1835" t="str">
            <v>53.6800</v>
          </cell>
          <cell r="W1835" t="str">
            <v>397.0000</v>
          </cell>
          <cell r="X1835" t="str">
            <v>841299.0000</v>
          </cell>
        </row>
        <row r="1836">
          <cell r="I1836" t="str">
            <v>3684.0000</v>
          </cell>
          <cell r="M1836">
            <v>0</v>
          </cell>
          <cell r="N1836" t="str">
            <v>667543.0000</v>
          </cell>
          <cell r="O1836" t="str">
            <v>11398.0000</v>
          </cell>
          <cell r="P1836" t="str">
            <v>1246.0000</v>
          </cell>
          <cell r="Q1836" t="str">
            <v>790.0000</v>
          </cell>
          <cell r="R1836" t="str">
            <v>-27551.0000</v>
          </cell>
          <cell r="T1836" t="str">
            <v>1600.2520</v>
          </cell>
          <cell r="V1836" t="str">
            <v>11.6400</v>
          </cell>
          <cell r="W1836" t="str">
            <v>379.0000</v>
          </cell>
          <cell r="X1836" t="str">
            <v>1020050.0000</v>
          </cell>
        </row>
        <row r="1837">
          <cell r="I1837" t="str">
            <v>3845.0000</v>
          </cell>
          <cell r="M1837">
            <v>0</v>
          </cell>
          <cell r="N1837" t="str">
            <v>479195.0000</v>
          </cell>
          <cell r="O1837" t="str">
            <v>39597.0000</v>
          </cell>
          <cell r="P1837" t="str">
            <v>5814.0000</v>
          </cell>
          <cell r="Q1837" t="str">
            <v>1075.0000</v>
          </cell>
          <cell r="R1837" t="str">
            <v>4736.0000</v>
          </cell>
          <cell r="T1837" t="str">
            <v>0.0010</v>
          </cell>
          <cell r="V1837" t="str">
            <v>.</v>
          </cell>
          <cell r="W1837" t="str">
            <v>260.0000</v>
          </cell>
          <cell r="X1837" t="str">
            <v>667543.0000</v>
          </cell>
        </row>
        <row r="1838">
          <cell r="I1838" t="str">
            <v>4159.0000</v>
          </cell>
          <cell r="M1838">
            <v>0</v>
          </cell>
          <cell r="N1838" t="str">
            <v>621626.0000</v>
          </cell>
          <cell r="O1838" t="str">
            <v>50146.0000</v>
          </cell>
          <cell r="P1838" t="str">
            <v>6154.0000</v>
          </cell>
          <cell r="Q1838" t="str">
            <v>900.0000</v>
          </cell>
          <cell r="R1838" t="str">
            <v>3776.0000</v>
          </cell>
          <cell r="T1838" t="str">
            <v>0.0010</v>
          </cell>
          <cell r="V1838" t="str">
            <v>.</v>
          </cell>
          <cell r="W1838" t="str">
            <v>309.0000</v>
          </cell>
          <cell r="X1838" t="str">
            <v>479195.0000</v>
          </cell>
        </row>
        <row r="1839">
          <cell r="I1839" t="str">
            <v>4827.0000</v>
          </cell>
          <cell r="M1839">
            <v>0</v>
          </cell>
          <cell r="N1839" t="str">
            <v>555788.0000</v>
          </cell>
          <cell r="O1839" t="str">
            <v>49293.0000</v>
          </cell>
          <cell r="P1839" t="str">
            <v>7054.0000</v>
          </cell>
          <cell r="Q1839" t="str">
            <v>731.0000</v>
          </cell>
          <cell r="R1839" t="str">
            <v>-1748.0000</v>
          </cell>
          <cell r="T1839" t="str">
            <v>0.0010</v>
          </cell>
          <cell r="V1839" t="str">
            <v>.</v>
          </cell>
          <cell r="W1839" t="str">
            <v>317.0000</v>
          </cell>
          <cell r="X1839" t="str">
            <v>621626.0000</v>
          </cell>
        </row>
        <row r="1840">
          <cell r="I1840" t="str">
            <v>5064.0000</v>
          </cell>
          <cell r="M1840">
            <v>0</v>
          </cell>
          <cell r="N1840" t="str">
            <v>602928.0000</v>
          </cell>
          <cell r="O1840" t="str">
            <v>64400.0000</v>
          </cell>
          <cell r="P1840" t="str">
            <v>5838.0000</v>
          </cell>
          <cell r="Q1840" t="str">
            <v>576.0000</v>
          </cell>
          <cell r="R1840" t="str">
            <v>290.0000</v>
          </cell>
          <cell r="T1840" t="str">
            <v>0.0010</v>
          </cell>
          <cell r="V1840" t="str">
            <v>.</v>
          </cell>
          <cell r="W1840" t="str">
            <v>322.0000</v>
          </cell>
          <cell r="X1840" t="str">
            <v>555788.0000</v>
          </cell>
        </row>
        <row r="1841">
          <cell r="I1841" t="str">
            <v>1843.1150</v>
          </cell>
          <cell r="M1841">
            <v>0</v>
          </cell>
          <cell r="N1841" t="str">
            <v>25565.2270</v>
          </cell>
          <cell r="O1841" t="str">
            <v>7003.6650</v>
          </cell>
          <cell r="P1841" t="str">
            <v>3249.0830</v>
          </cell>
          <cell r="Q1841" t="str">
            <v>785.6090</v>
          </cell>
          <cell r="R1841" t="str">
            <v>710.9150</v>
          </cell>
          <cell r="T1841" t="str">
            <v>219.6050</v>
          </cell>
          <cell r="V1841" t="str">
            <v>42.3125</v>
          </cell>
          <cell r="W1841" t="str">
            <v>-5.1680</v>
          </cell>
          <cell r="X1841" t="str">
            <v>22985.0870</v>
          </cell>
        </row>
        <row r="1842">
          <cell r="I1842" t="str">
            <v>1686.8360</v>
          </cell>
          <cell r="M1842">
            <v>50.287866666666659</v>
          </cell>
          <cell r="N1842" t="str">
            <v>25910.3110</v>
          </cell>
          <cell r="O1842" t="str">
            <v>7456.0200</v>
          </cell>
          <cell r="P1842" t="str">
            <v>3574.6640</v>
          </cell>
          <cell r="Q1842" t="str">
            <v>724.2220</v>
          </cell>
          <cell r="R1842" t="str">
            <v>727.0250</v>
          </cell>
          <cell r="T1842" t="str">
            <v>220.7330</v>
          </cell>
          <cell r="V1842" t="str">
            <v>39.1100</v>
          </cell>
          <cell r="W1842" t="str">
            <v>1.7450</v>
          </cell>
          <cell r="X1842" t="str">
            <v>25565.2270</v>
          </cell>
        </row>
        <row r="1843">
          <cell r="I1843" t="str">
            <v>1451.8020</v>
          </cell>
          <cell r="M1843">
            <v>74.96050000000001</v>
          </cell>
          <cell r="N1843" t="str">
            <v>26947.9690</v>
          </cell>
          <cell r="O1843" t="str">
            <v>7838.2370</v>
          </cell>
          <cell r="P1843" t="str">
            <v>4250.8000</v>
          </cell>
          <cell r="Q1843" t="str">
            <v>869.6390</v>
          </cell>
          <cell r="R1843" t="str">
            <v>623.0720</v>
          </cell>
          <cell r="T1843" t="str">
            <v>222.4220</v>
          </cell>
          <cell r="V1843" t="str">
            <v>45.5900</v>
          </cell>
          <cell r="W1843" t="str">
            <v>37.8660</v>
          </cell>
          <cell r="X1843" t="str">
            <v>25910.3110</v>
          </cell>
        </row>
        <row r="1844">
          <cell r="I1844" t="str">
            <v>1744.9750</v>
          </cell>
          <cell r="M1844">
            <v>82.171166666666679</v>
          </cell>
          <cell r="N1844" t="str">
            <v>28554.2100</v>
          </cell>
          <cell r="O1844" t="str">
            <v>8703.6580</v>
          </cell>
          <cell r="P1844" t="str">
            <v>4779.5130</v>
          </cell>
          <cell r="Q1844" t="str">
            <v>996.6030</v>
          </cell>
          <cell r="R1844" t="str">
            <v>813.3930</v>
          </cell>
          <cell r="T1844" t="str">
            <v>228.8980</v>
          </cell>
          <cell r="V1844" t="str">
            <v>57.1300</v>
          </cell>
          <cell r="W1844" t="str">
            <v>107.6720</v>
          </cell>
          <cell r="X1844" t="str">
            <v>26947.9690</v>
          </cell>
        </row>
        <row r="1845">
          <cell r="I1845" t="str">
            <v>1872.7420</v>
          </cell>
          <cell r="M1845">
            <v>91.187933333333334</v>
          </cell>
          <cell r="N1845" t="str">
            <v>28310.7770</v>
          </cell>
          <cell r="O1845" t="str">
            <v>8296.6870</v>
          </cell>
          <cell r="P1845" t="str">
            <v>5067.3810</v>
          </cell>
          <cell r="Q1845" t="str">
            <v>1045.1220</v>
          </cell>
          <cell r="R1845" t="str">
            <v>933.0490</v>
          </cell>
          <cell r="T1845" t="str">
            <v>216.8290</v>
          </cell>
          <cell r="V1845" t="str">
            <v>67.5900</v>
          </cell>
          <cell r="W1845" t="str">
            <v>97.5210</v>
          </cell>
          <cell r="X1845" t="str">
            <v>28554.2100</v>
          </cell>
        </row>
        <row r="1846">
          <cell r="I1846" t="str">
            <v>1994.8790</v>
          </cell>
          <cell r="M1846">
            <v>99.357366666666664</v>
          </cell>
          <cell r="N1846" t="str">
            <v>30851.2690</v>
          </cell>
          <cell r="O1846" t="str">
            <v>7742.7470</v>
          </cell>
          <cell r="P1846" t="str">
            <v>5279.2280</v>
          </cell>
          <cell r="Q1846" t="str">
            <v>999.4980</v>
          </cell>
          <cell r="R1846" t="str">
            <v>968.5520</v>
          </cell>
          <cell r="T1846" t="str">
            <v>207.5290</v>
          </cell>
          <cell r="V1846" t="str">
            <v>68.6500</v>
          </cell>
          <cell r="W1846" t="str">
            <v>118.2580</v>
          </cell>
          <cell r="X1846" t="str">
            <v>28310.7770</v>
          </cell>
        </row>
        <row r="1847">
          <cell r="I1847" t="str">
            <v>2573.0890</v>
          </cell>
          <cell r="N1847" t="str">
            <v>31082.7310</v>
          </cell>
          <cell r="O1847" t="str">
            <v>8197.8870</v>
          </cell>
          <cell r="P1847" t="str">
            <v>5820.7000</v>
          </cell>
          <cell r="Q1847" t="str">
            <v>1033.6760</v>
          </cell>
          <cell r="R1847" t="str">
            <v>1160.8810</v>
          </cell>
          <cell r="T1847" t="str">
            <v>202.6680</v>
          </cell>
          <cell r="V1847" t="str">
            <v>92.3200</v>
          </cell>
          <cell r="W1847" t="str">
            <v>183.6160</v>
          </cell>
          <cell r="X1847" t="str">
            <v>30851.2690</v>
          </cell>
        </row>
        <row r="1848">
          <cell r="I1848" t="str">
            <v>2886.4050</v>
          </cell>
          <cell r="N1848" t="str">
            <v>33643.0020</v>
          </cell>
          <cell r="O1848" t="str">
            <v>7862.6710</v>
          </cell>
          <cell r="P1848" t="str">
            <v>6379.6790</v>
          </cell>
          <cell r="Q1848" t="str">
            <v>1131.6100</v>
          </cell>
          <cell r="R1848" t="str">
            <v>1159.9540</v>
          </cell>
          <cell r="T1848" t="str">
            <v>193.1200</v>
          </cell>
          <cell r="V1848" t="str">
            <v>119.5200</v>
          </cell>
          <cell r="W1848" t="str">
            <v>193.0740</v>
          </cell>
          <cell r="X1848" t="str">
            <v>31082.7310</v>
          </cell>
        </row>
        <row r="1849">
          <cell r="I1849" t="str">
            <v>2193.4430</v>
          </cell>
          <cell r="N1849" t="str">
            <v>36616.8180</v>
          </cell>
          <cell r="O1849" t="str">
            <v>7966.5920</v>
          </cell>
          <cell r="P1849" t="str">
            <v>6565.7700</v>
          </cell>
          <cell r="Q1849" t="str">
            <v>1220.2690</v>
          </cell>
          <cell r="R1849" t="str">
            <v>1240.5350</v>
          </cell>
          <cell r="T1849" t="str">
            <v>189.3580</v>
          </cell>
          <cell r="V1849" t="str">
            <v>83.1300</v>
          </cell>
          <cell r="W1849" t="str">
            <v>153.9170</v>
          </cell>
          <cell r="X1849" t="str">
            <v>33643.0020</v>
          </cell>
        </row>
        <row r="1850">
          <cell r="I1850" t="str">
            <v>2736.6580</v>
          </cell>
          <cell r="N1850" t="str">
            <v>37364.5970</v>
          </cell>
          <cell r="O1850" t="str">
            <v>8613.3600</v>
          </cell>
          <cell r="P1850" t="str">
            <v>7422.3190</v>
          </cell>
          <cell r="Q1850" t="str">
            <v>1281.8380</v>
          </cell>
          <cell r="R1850" t="str">
            <v>1251.0500</v>
          </cell>
          <cell r="T1850" t="str">
            <v>189.1180</v>
          </cell>
          <cell r="V1850" t="str">
            <v>81.8400</v>
          </cell>
          <cell r="W1850" t="str">
            <v>151.4960</v>
          </cell>
          <cell r="X1850" t="str">
            <v>36616.8180</v>
          </cell>
        </row>
        <row r="1851">
          <cell r="I1851" t="str">
            <v>3344.9190</v>
          </cell>
          <cell r="N1851" t="str">
            <v>38685.2760</v>
          </cell>
          <cell r="O1851" t="str">
            <v>8496.4000</v>
          </cell>
          <cell r="P1851" t="str">
            <v>8573.6460</v>
          </cell>
          <cell r="Q1851" t="str">
            <v>1281.6300</v>
          </cell>
          <cell r="R1851" t="str">
            <v>1270.3050</v>
          </cell>
          <cell r="T1851" t="str">
            <v>178.7460</v>
          </cell>
          <cell r="V1851" t="str">
            <v>70.8300</v>
          </cell>
          <cell r="W1851" t="str">
            <v>216.1130</v>
          </cell>
          <cell r="X1851" t="str">
            <v>37364.5970</v>
          </cell>
        </row>
        <row r="1852">
          <cell r="I1852" t="str">
            <v>3545.1030</v>
          </cell>
          <cell r="N1852" t="str">
            <v>40701.6990</v>
          </cell>
          <cell r="O1852" t="str">
            <v>8961.2700</v>
          </cell>
          <cell r="P1852" t="str">
            <v>8096.4520</v>
          </cell>
          <cell r="Q1852" t="str">
            <v>1292.7970</v>
          </cell>
          <cell r="R1852" t="str">
            <v>1367.3720</v>
          </cell>
          <cell r="T1852" t="str">
            <v>176.3560</v>
          </cell>
          <cell r="V1852" t="str">
            <v>73.0500</v>
          </cell>
          <cell r="W1852" t="str">
            <v>220.6040</v>
          </cell>
          <cell r="X1852" t="str">
            <v>38685.2760</v>
          </cell>
        </row>
        <row r="1853">
          <cell r="I1853" t="str">
            <v>4012.7820</v>
          </cell>
          <cell r="N1853" t="str">
            <v>43202.5020</v>
          </cell>
          <cell r="O1853" t="str">
            <v>9197.0890</v>
          </cell>
          <cell r="P1853" t="str">
            <v>8311.7560</v>
          </cell>
          <cell r="Q1853" t="str">
            <v>1329.3450</v>
          </cell>
          <cell r="R1853" t="str">
            <v>868.3630</v>
          </cell>
          <cell r="T1853" t="str">
            <v>177.8080</v>
          </cell>
          <cell r="V1853" t="str">
            <v>63.7500</v>
          </cell>
          <cell r="W1853" t="str">
            <v>334.4810</v>
          </cell>
          <cell r="X1853" t="str">
            <v>40701.6990</v>
          </cell>
        </row>
        <row r="1854">
          <cell r="I1854" t="str">
            <v>8965.0000</v>
          </cell>
          <cell r="M1854">
            <v>0</v>
          </cell>
          <cell r="N1854" t="str">
            <v>14522.0000</v>
          </cell>
          <cell r="O1854" t="str">
            <v>6531.0000</v>
          </cell>
          <cell r="P1854" t="str">
            <v>362.0000</v>
          </cell>
          <cell r="Q1854" t="str">
            <v>980.0000</v>
          </cell>
          <cell r="R1854" t="str">
            <v>1857.0000</v>
          </cell>
          <cell r="T1854" t="str">
            <v>396.0850</v>
          </cell>
          <cell r="V1854" t="str">
            <v>120.5000</v>
          </cell>
          <cell r="W1854" t="str">
            <v>56.0000</v>
          </cell>
          <cell r="X1854" t="str">
            <v>13896.0000</v>
          </cell>
        </row>
        <row r="1855">
          <cell r="I1855" t="str">
            <v>8008.0000</v>
          </cell>
          <cell r="M1855">
            <v>247</v>
          </cell>
          <cell r="N1855" t="str">
            <v>14606.0000</v>
          </cell>
          <cell r="O1855" t="str">
            <v>6086.0000</v>
          </cell>
          <cell r="P1855" t="str">
            <v>469.0000</v>
          </cell>
          <cell r="Q1855" t="str">
            <v>1015.0000</v>
          </cell>
          <cell r="R1855" t="str">
            <v>1430.0000</v>
          </cell>
          <cell r="T1855" t="str">
            <v>391.3040</v>
          </cell>
          <cell r="V1855" t="str">
            <v>118.2100</v>
          </cell>
          <cell r="W1855" t="str">
            <v>98.0000</v>
          </cell>
          <cell r="X1855" t="str">
            <v>14522.0000</v>
          </cell>
        </row>
        <row r="1856">
          <cell r="I1856" t="str">
            <v>7983.0000</v>
          </cell>
          <cell r="M1856">
            <v>291.33333333333331</v>
          </cell>
          <cell r="N1856" t="str">
            <v>15329.0000</v>
          </cell>
          <cell r="O1856" t="str">
            <v>5993.0000</v>
          </cell>
          <cell r="P1856" t="str">
            <v>346.0000</v>
          </cell>
          <cell r="Q1856" t="str">
            <v>893.0000</v>
          </cell>
          <cell r="R1856" t="str">
            <v>1974.0000</v>
          </cell>
          <cell r="T1856" t="str">
            <v>390.1960</v>
          </cell>
          <cell r="V1856" t="str">
            <v>123.3000</v>
          </cell>
          <cell r="W1856" t="str">
            <v>141.0000</v>
          </cell>
          <cell r="X1856" t="str">
            <v>14606.0000</v>
          </cell>
        </row>
        <row r="1857">
          <cell r="I1857" t="str">
            <v>9825.0000</v>
          </cell>
          <cell r="M1857">
            <v>273.8</v>
          </cell>
          <cell r="N1857" t="str">
            <v>17600.0000</v>
          </cell>
          <cell r="O1857" t="str">
            <v>7885.0000</v>
          </cell>
          <cell r="P1857" t="str">
            <v>426.0000</v>
          </cell>
          <cell r="Q1857" t="str">
            <v>964.0000</v>
          </cell>
          <cell r="R1857" t="str">
            <v>2403.0000</v>
          </cell>
          <cell r="T1857" t="str">
            <v>784.1170</v>
          </cell>
          <cell r="V1857" t="str">
            <v>85.0300</v>
          </cell>
          <cell r="W1857" t="str">
            <v>168.0000</v>
          </cell>
          <cell r="X1857" t="str">
            <v>15329.0000</v>
          </cell>
        </row>
        <row r="1858">
          <cell r="I1858" t="str">
            <v>11727.0000</v>
          </cell>
          <cell r="M1858">
            <v>264.3</v>
          </cell>
          <cell r="N1858" t="str">
            <v>20708.0000</v>
          </cell>
          <cell r="O1858" t="str">
            <v>10378.0000</v>
          </cell>
          <cell r="P1858" t="str">
            <v>1284.0000</v>
          </cell>
          <cell r="Q1858" t="str">
            <v>999.0000</v>
          </cell>
          <cell r="R1858" t="str">
            <v>2990.0000</v>
          </cell>
          <cell r="T1858" t="str">
            <v>773.5180</v>
          </cell>
          <cell r="V1858" t="str">
            <v>82.0700</v>
          </cell>
          <cell r="W1858" t="str">
            <v>340.0000</v>
          </cell>
          <cell r="X1858" t="str">
            <v>17600.0000</v>
          </cell>
        </row>
        <row r="1859">
          <cell r="I1859" t="str">
            <v>12625.0000</v>
          </cell>
          <cell r="M1859">
            <v>282.03333333333336</v>
          </cell>
          <cell r="N1859" t="str">
            <v>20513.0000</v>
          </cell>
          <cell r="O1859" t="str">
            <v>10100.0000</v>
          </cell>
          <cell r="P1859" t="str">
            <v>1609.0000</v>
          </cell>
          <cell r="Q1859" t="str">
            <v>986.0000</v>
          </cell>
          <cell r="R1859" t="str">
            <v>3234.0000</v>
          </cell>
          <cell r="T1859" t="str">
            <v>754.5380</v>
          </cell>
          <cell r="V1859" t="str">
            <v>77.5000</v>
          </cell>
          <cell r="W1859" t="str">
            <v>343.0000</v>
          </cell>
          <cell r="X1859" t="str">
            <v>20708.0000</v>
          </cell>
        </row>
        <row r="1860">
          <cell r="I1860" t="str">
            <v>14030.0000</v>
          </cell>
          <cell r="M1860">
            <v>296.2</v>
          </cell>
          <cell r="N1860" t="str">
            <v>21294.0000</v>
          </cell>
          <cell r="O1860" t="str">
            <v>9959.0000</v>
          </cell>
          <cell r="P1860" t="str">
            <v>84.0000</v>
          </cell>
          <cell r="Q1860" t="str">
            <v>1079.0000</v>
          </cell>
          <cell r="R1860" t="str">
            <v>3851.0000</v>
          </cell>
          <cell r="T1860" t="str">
            <v>734.3630</v>
          </cell>
          <cell r="V1860" t="str">
            <v>77.9300</v>
          </cell>
          <cell r="W1860" t="str">
            <v>356.0000</v>
          </cell>
          <cell r="X1860" t="str">
            <v>20513.0000</v>
          </cell>
        </row>
        <row r="1861">
          <cell r="I1861" t="str">
            <v>15520.0000</v>
          </cell>
          <cell r="M1861">
            <v>0</v>
          </cell>
          <cell r="N1861" t="str">
            <v>24694.0000</v>
          </cell>
          <cell r="O1861" t="str">
            <v>11747.0000</v>
          </cell>
          <cell r="P1861" t="str">
            <v>355.0000</v>
          </cell>
          <cell r="Q1861" t="str">
            <v>1072.0000</v>
          </cell>
          <cell r="R1861" t="str">
            <v>4096.0000</v>
          </cell>
          <cell r="T1861" t="str">
            <v>709.1560</v>
          </cell>
          <cell r="V1861" t="str">
            <v>84.3200</v>
          </cell>
          <cell r="W1861" t="str">
            <v>200.0000</v>
          </cell>
          <cell r="X1861" t="str">
            <v>21294.0000</v>
          </cell>
        </row>
        <row r="1862">
          <cell r="I1862" t="str">
            <v>12265.0000</v>
          </cell>
          <cell r="M1862">
            <v>492</v>
          </cell>
          <cell r="N1862" t="str">
            <v>25547.0000</v>
          </cell>
          <cell r="O1862" t="str">
            <v>9879.0000</v>
          </cell>
          <cell r="P1862" t="str">
            <v>21.0000</v>
          </cell>
          <cell r="Q1862" t="str">
            <v>1153.0000</v>
          </cell>
          <cell r="R1862" t="str">
            <v>3460.0000</v>
          </cell>
          <cell r="T1862" t="str">
            <v>693.5430</v>
          </cell>
          <cell r="V1862" t="str">
            <v>57.5400</v>
          </cell>
          <cell r="W1862" t="str">
            <v>103.0000</v>
          </cell>
          <cell r="X1862" t="str">
            <v>24694.0000</v>
          </cell>
        </row>
        <row r="1863">
          <cell r="I1863" t="str">
            <v>14390.0000</v>
          </cell>
          <cell r="M1863">
            <v>375</v>
          </cell>
          <cell r="N1863" t="str">
            <v>27250.0000</v>
          </cell>
          <cell r="O1863" t="str">
            <v>12764.0000</v>
          </cell>
          <cell r="P1863" t="str">
            <v>91.0000</v>
          </cell>
          <cell r="Q1863" t="str">
            <v>1157.0000</v>
          </cell>
          <cell r="R1863" t="str">
            <v>3193.0000</v>
          </cell>
          <cell r="T1863" t="str">
            <v>710.5990</v>
          </cell>
          <cell r="V1863" t="str">
            <v>82.6700</v>
          </cell>
          <cell r="W1863" t="str">
            <v>198.0000</v>
          </cell>
          <cell r="X1863" t="str">
            <v>25547.0000</v>
          </cell>
        </row>
        <row r="1864">
          <cell r="I1864" t="str">
            <v>15930.0000</v>
          </cell>
          <cell r="M1864">
            <v>356.85714285714283</v>
          </cell>
          <cell r="N1864" t="str">
            <v>30156.0000</v>
          </cell>
          <cell r="O1864" t="str">
            <v>15663.0000</v>
          </cell>
          <cell r="P1864" t="str">
            <v>198.0000</v>
          </cell>
          <cell r="Q1864" t="str">
            <v>1120.0000</v>
          </cell>
          <cell r="R1864" t="str">
            <v>4085.0000</v>
          </cell>
          <cell r="T1864" t="str">
            <v>711.9780</v>
          </cell>
          <cell r="V1864" t="str">
            <v>86.3000</v>
          </cell>
          <cell r="W1864" t="str">
            <v>404.0000</v>
          </cell>
          <cell r="X1864" t="str">
            <v>27250.0000</v>
          </cell>
        </row>
        <row r="1865">
          <cell r="I1865" t="str">
            <v>16745.0000</v>
          </cell>
          <cell r="M1865">
            <v>608.28571428571422</v>
          </cell>
          <cell r="N1865" t="str">
            <v>31616.0000</v>
          </cell>
          <cell r="O1865" t="str">
            <v>15420.0000</v>
          </cell>
          <cell r="P1865" t="str">
            <v>251.0000</v>
          </cell>
          <cell r="Q1865" t="str">
            <v>1236.0000</v>
          </cell>
          <cell r="R1865" t="str">
            <v>4283.0000</v>
          </cell>
          <cell r="T1865" t="str">
            <v>694.9700</v>
          </cell>
          <cell r="V1865" t="str">
            <v>81.7300</v>
          </cell>
          <cell r="W1865" t="str">
            <v>612.0000</v>
          </cell>
          <cell r="X1865" t="str">
            <v>30156.0000</v>
          </cell>
        </row>
        <row r="1866">
          <cell r="I1866" t="str">
            <v>19003.0000</v>
          </cell>
          <cell r="M1866">
            <v>530.28571428571422</v>
          </cell>
          <cell r="N1866" t="str">
            <v>33876.0000</v>
          </cell>
          <cell r="O1866" t="str">
            <v>17575.0000</v>
          </cell>
          <cell r="P1866" t="str">
            <v>167.0000</v>
          </cell>
          <cell r="Q1866" t="str">
            <v>1288.0000</v>
          </cell>
          <cell r="R1866" t="str">
            <v>4444.0000</v>
          </cell>
          <cell r="T1866" t="str">
            <v>687.0920</v>
          </cell>
          <cell r="V1866" t="str">
            <v>92.8500</v>
          </cell>
          <cell r="W1866" t="str">
            <v>716.0000</v>
          </cell>
          <cell r="X1866" t="str">
            <v>31616.0000</v>
          </cell>
        </row>
        <row r="1867">
          <cell r="I1867" t="str">
            <v>40.0090</v>
          </cell>
          <cell r="M1867">
            <v>6.0004</v>
          </cell>
          <cell r="N1867" t="str">
            <v>2247.1060</v>
          </cell>
          <cell r="O1867" t="str">
            <v>1705.8040</v>
          </cell>
          <cell r="P1867" t="str">
            <v>4.7340</v>
          </cell>
          <cell r="Q1867" t="str">
            <v>196.3520</v>
          </cell>
          <cell r="R1867" t="str">
            <v>222.4540</v>
          </cell>
          <cell r="T1867" t="str">
            <v>195.6550</v>
          </cell>
          <cell r="V1867" t="str">
            <v>48.1250</v>
          </cell>
          <cell r="W1867" t="str">
            <v>4.7790</v>
          </cell>
          <cell r="X1867" t="str">
            <v>1902.0120</v>
          </cell>
        </row>
        <row r="1868">
          <cell r="I1868" t="str">
            <v>37.7470</v>
          </cell>
          <cell r="M1868">
            <v>6.7410333333333341</v>
          </cell>
          <cell r="N1868" t="str">
            <v>2213.6270</v>
          </cell>
          <cell r="O1868" t="str">
            <v>1765.6400</v>
          </cell>
          <cell r="P1868" t="str">
            <v>7.2120</v>
          </cell>
          <cell r="Q1868" t="str">
            <v>217.9540</v>
          </cell>
          <cell r="R1868" t="str">
            <v>203.9190</v>
          </cell>
          <cell r="T1868" t="str">
            <v>195.3110</v>
          </cell>
          <cell r="V1868" t="str">
            <v>36.5300</v>
          </cell>
          <cell r="W1868" t="str">
            <v>5.6420</v>
          </cell>
          <cell r="X1868" t="str">
            <v>2247.1060</v>
          </cell>
        </row>
        <row r="1869">
          <cell r="I1869" t="str">
            <v>37.9630</v>
          </cell>
          <cell r="M1869">
            <v>7.0361000000000002</v>
          </cell>
          <cell r="N1869" t="str">
            <v>2253.9200</v>
          </cell>
          <cell r="O1869" t="str">
            <v>1827.6520</v>
          </cell>
          <cell r="P1869" t="str">
            <v>5.2160</v>
          </cell>
          <cell r="Q1869" t="str">
            <v>223.6870</v>
          </cell>
          <cell r="R1869" t="str">
            <v>76.4790</v>
          </cell>
          <cell r="T1869" t="str">
            <v>193.0360</v>
          </cell>
          <cell r="V1869" t="str">
            <v>33.5300</v>
          </cell>
          <cell r="W1869" t="str">
            <v>6.0100</v>
          </cell>
          <cell r="X1869" t="str">
            <v>2213.6270</v>
          </cell>
        </row>
        <row r="1870">
          <cell r="I1870" t="str">
            <v>53.6030</v>
          </cell>
          <cell r="M1870">
            <v>7.4840333333333335</v>
          </cell>
          <cell r="N1870" t="str">
            <v>2334.8900</v>
          </cell>
          <cell r="O1870" t="str">
            <v>1896.5680</v>
          </cell>
          <cell r="P1870" t="str">
            <v>5.0200</v>
          </cell>
          <cell r="Q1870" t="str">
            <v>228.7300</v>
          </cell>
          <cell r="R1870" t="str">
            <v>84.9180</v>
          </cell>
          <cell r="T1870" t="str">
            <v>190.7770</v>
          </cell>
          <cell r="V1870" t="str">
            <v>26.9800</v>
          </cell>
          <cell r="W1870" t="str">
            <v>7.1490</v>
          </cell>
          <cell r="X1870" t="str">
            <v>2253.9200</v>
          </cell>
        </row>
        <row r="1871">
          <cell r="I1871" t="str">
            <v>64.5060</v>
          </cell>
          <cell r="M1871">
            <v>8.8762666666666661</v>
          </cell>
          <cell r="N1871" t="str">
            <v>2572.3460</v>
          </cell>
          <cell r="O1871" t="str">
            <v>2065.9940</v>
          </cell>
          <cell r="P1871" t="str">
            <v>0.0000</v>
          </cell>
          <cell r="Q1871" t="str">
            <v>228.4800</v>
          </cell>
          <cell r="R1871" t="str">
            <v>175.9500</v>
          </cell>
          <cell r="T1871" t="str">
            <v>189.0700</v>
          </cell>
          <cell r="V1871" t="str">
            <v>32.0800</v>
          </cell>
          <cell r="W1871" t="str">
            <v>10.5230</v>
          </cell>
          <cell r="X1871" t="str">
            <v>2334.8900</v>
          </cell>
        </row>
        <row r="1872">
          <cell r="I1872" t="str">
            <v>73.7810</v>
          </cell>
          <cell r="M1872">
            <v>9.2098666666666666</v>
          </cell>
          <cell r="N1872" t="str">
            <v>2727.6720</v>
          </cell>
          <cell r="O1872" t="str">
            <v>2168.2640</v>
          </cell>
          <cell r="P1872" t="str">
            <v>0.0000</v>
          </cell>
          <cell r="Q1872" t="str">
            <v>230.7220</v>
          </cell>
          <cell r="R1872" t="str">
            <v>154.4340</v>
          </cell>
          <cell r="T1872" t="str">
            <v>187.8570</v>
          </cell>
          <cell r="V1872" t="str">
            <v>26.0400</v>
          </cell>
          <cell r="W1872" t="str">
            <v>9.6700</v>
          </cell>
          <cell r="X1872" t="str">
            <v>2572.3460</v>
          </cell>
        </row>
        <row r="1873">
          <cell r="I1873" t="str">
            <v>84.8940</v>
          </cell>
          <cell r="M1873">
            <v>9.9085333333333327</v>
          </cell>
          <cell r="N1873" t="str">
            <v>2974.4200</v>
          </cell>
          <cell r="O1873" t="str">
            <v>2281.8690</v>
          </cell>
          <cell r="P1873" t="str">
            <v>0.0000</v>
          </cell>
          <cell r="Q1873" t="str">
            <v>212.1000</v>
          </cell>
          <cell r="R1873" t="str">
            <v>236.0910</v>
          </cell>
          <cell r="T1873" t="str">
            <v>183.6050</v>
          </cell>
          <cell r="V1873" t="str">
            <v>33.5700</v>
          </cell>
          <cell r="W1873" t="str">
            <v>10.9740</v>
          </cell>
          <cell r="X1873" t="str">
            <v>2727.6720</v>
          </cell>
        </row>
        <row r="1874">
          <cell r="I1874" t="str">
            <v>118.3300</v>
          </cell>
          <cell r="M1874">
            <v>9.856933333333334</v>
          </cell>
          <cell r="N1874" t="str">
            <v>3316.1080</v>
          </cell>
          <cell r="O1874" t="str">
            <v>2523.0310</v>
          </cell>
          <cell r="P1874" t="str">
            <v>0.0000</v>
          </cell>
          <cell r="Q1874" t="str">
            <v>237.9120</v>
          </cell>
          <cell r="R1874" t="str">
            <v>240.7680</v>
          </cell>
          <cell r="T1874" t="str">
            <v>184.0490</v>
          </cell>
          <cell r="V1874" t="str">
            <v>30.0100</v>
          </cell>
          <cell r="W1874" t="str">
            <v>8.4660</v>
          </cell>
          <cell r="X1874" t="str">
            <v>2974.4200</v>
          </cell>
        </row>
        <row r="1875">
          <cell r="I1875" t="str">
            <v>125.3030</v>
          </cell>
          <cell r="M1875">
            <v>12.303428571428572</v>
          </cell>
          <cell r="N1875" t="str">
            <v>3599.5370</v>
          </cell>
          <cell r="O1875" t="str">
            <v>2676.8460</v>
          </cell>
          <cell r="P1875" t="str">
            <v>0.0000</v>
          </cell>
          <cell r="Q1875" t="str">
            <v>252.3440</v>
          </cell>
          <cell r="R1875" t="str">
            <v>215.4370</v>
          </cell>
          <cell r="T1875" t="str">
            <v>177.4380</v>
          </cell>
          <cell r="V1875" t="str">
            <v>24.4100</v>
          </cell>
          <cell r="W1875" t="str">
            <v>3.1860</v>
          </cell>
          <cell r="X1875" t="str">
            <v>3316.1080</v>
          </cell>
        </row>
        <row r="1876">
          <cell r="I1876" t="str">
            <v>95.1420</v>
          </cell>
          <cell r="M1876">
            <v>16.233142857142859</v>
          </cell>
          <cell r="N1876" t="str">
            <v>2942.1570</v>
          </cell>
          <cell r="O1876" t="str">
            <v>2062.5640</v>
          </cell>
          <cell r="P1876" t="str">
            <v>0.0000</v>
          </cell>
          <cell r="Q1876" t="str">
            <v>251.9020</v>
          </cell>
          <cell r="R1876" t="str">
            <v>-321.2870</v>
          </cell>
          <cell r="T1876" t="str">
            <v>173.3330</v>
          </cell>
          <cell r="V1876" t="str">
            <v>15.5500</v>
          </cell>
          <cell r="W1876" t="str">
            <v>12.7850</v>
          </cell>
          <cell r="X1876" t="str">
            <v>3599.5370</v>
          </cell>
        </row>
        <row r="1877">
          <cell r="I1877" t="str">
            <v>108.6900</v>
          </cell>
          <cell r="M1877">
            <v>18.240428571428573</v>
          </cell>
          <cell r="N1877" t="str">
            <v>3236.5780</v>
          </cell>
          <cell r="O1877" t="str">
            <v>1985.1310</v>
          </cell>
          <cell r="P1877" t="str">
            <v>0.0000</v>
          </cell>
          <cell r="Q1877" t="str">
            <v>238.9000</v>
          </cell>
          <cell r="R1877" t="str">
            <v>76.9300</v>
          </cell>
          <cell r="T1877" t="str">
            <v>174.1950</v>
          </cell>
          <cell r="V1877" t="str">
            <v>18.2400</v>
          </cell>
          <cell r="W1877" t="str">
            <v>19.2610</v>
          </cell>
          <cell r="X1877" t="str">
            <v>2942.1570</v>
          </cell>
        </row>
        <row r="1878">
          <cell r="I1878" t="str">
            <v>142.6280</v>
          </cell>
          <cell r="M1878">
            <v>13.724857142857145</v>
          </cell>
          <cell r="N1878" t="str">
            <v>3597.8520</v>
          </cell>
          <cell r="O1878" t="str">
            <v>2368.2660</v>
          </cell>
          <cell r="P1878" t="str">
            <v>0.0000</v>
          </cell>
          <cell r="Q1878" t="str">
            <v>241.9000</v>
          </cell>
          <cell r="R1878" t="str">
            <v>298.8080</v>
          </cell>
          <cell r="T1878" t="str">
            <v>175.3420</v>
          </cell>
          <cell r="V1878" t="str">
            <v>25.7700</v>
          </cell>
          <cell r="W1878" t="str">
            <v>31.0300</v>
          </cell>
          <cell r="X1878" t="str">
            <v>3236.5780</v>
          </cell>
        </row>
        <row r="1879">
          <cell r="I1879" t="str">
            <v>152.7190</v>
          </cell>
          <cell r="M1879">
            <v>16.912571428571429</v>
          </cell>
          <cell r="N1879" t="str">
            <v>3611.5030</v>
          </cell>
          <cell r="O1879" t="str">
            <v>2441.2640</v>
          </cell>
          <cell r="P1879" t="str">
            <v>0.0000</v>
          </cell>
          <cell r="Q1879" t="str">
            <v>236.9740</v>
          </cell>
          <cell r="R1879" t="str">
            <v>281.3770</v>
          </cell>
          <cell r="T1879" t="str">
            <v>176.4900</v>
          </cell>
          <cell r="V1879" t="str">
            <v>23.9400</v>
          </cell>
          <cell r="W1879" t="str">
            <v>38.5610</v>
          </cell>
          <cell r="X1879" t="str">
            <v>3597.8520</v>
          </cell>
        </row>
        <row r="1880">
          <cell r="I1880" t="str">
            <v>3657.0000</v>
          </cell>
          <cell r="M1880">
            <v>0</v>
          </cell>
          <cell r="N1880" t="str">
            <v>42343.0000</v>
          </cell>
          <cell r="O1880" t="str">
            <v>18612.0000</v>
          </cell>
          <cell r="P1880" t="str">
            <v>1504.0000</v>
          </cell>
          <cell r="Q1880" t="str">
            <v>2352.0000</v>
          </cell>
          <cell r="R1880" t="str">
            <v>1318.0000</v>
          </cell>
          <cell r="T1880" t="str">
            <v>2191.2000</v>
          </cell>
          <cell r="V1880" t="str">
            <v>20.2500</v>
          </cell>
          <cell r="W1880" t="str">
            <v>274.0000</v>
          </cell>
          <cell r="X1880" t="str">
            <v>37327.0000</v>
          </cell>
        </row>
        <row r="1881">
          <cell r="I1881" t="str">
            <v>3131.0000</v>
          </cell>
          <cell r="M1881">
            <v>242.9</v>
          </cell>
          <cell r="N1881" t="str">
            <v>33398.0000</v>
          </cell>
          <cell r="O1881" t="str">
            <v>13691.0000</v>
          </cell>
          <cell r="P1881" t="str">
            <v>0.0000</v>
          </cell>
          <cell r="Q1881" t="str">
            <v>2357.0000</v>
          </cell>
          <cell r="R1881" t="str">
            <v>-3937.0000</v>
          </cell>
          <cell r="T1881" t="str">
            <v>2254.0000</v>
          </cell>
          <cell r="V1881" t="str">
            <v>15.0200</v>
          </cell>
          <cell r="W1881" t="str">
            <v>332.0000</v>
          </cell>
          <cell r="X1881" t="str">
            <v>42343.0000</v>
          </cell>
        </row>
        <row r="1882">
          <cell r="I1882" t="str">
            <v>2438.0000</v>
          </cell>
          <cell r="M1882">
            <v>236.63333333333333</v>
          </cell>
          <cell r="N1882" t="str">
            <v>31152.0000</v>
          </cell>
          <cell r="O1882" t="str">
            <v>11239.0000</v>
          </cell>
          <cell r="P1882" t="str">
            <v>0.0000</v>
          </cell>
          <cell r="Q1882" t="str">
            <v>2069.0000</v>
          </cell>
          <cell r="R1882" t="str">
            <v>-2485.0000</v>
          </cell>
          <cell r="T1882" t="str">
            <v>2315.3000</v>
          </cell>
          <cell r="V1882" t="str">
            <v>8.6500</v>
          </cell>
          <cell r="W1882" t="str">
            <v>240.0000</v>
          </cell>
          <cell r="X1882" t="str">
            <v>33398.0000</v>
          </cell>
        </row>
        <row r="1883">
          <cell r="I1883" t="str">
            <v>3637.0000</v>
          </cell>
          <cell r="M1883">
            <v>240.1</v>
          </cell>
          <cell r="N1883" t="str">
            <v>32098.0000</v>
          </cell>
          <cell r="O1883" t="str">
            <v>12689.0000</v>
          </cell>
          <cell r="P1883" t="str">
            <v>0.0000</v>
          </cell>
          <cell r="Q1883" t="str">
            <v>1608.0000</v>
          </cell>
          <cell r="R1883" t="str">
            <v>893.0000</v>
          </cell>
          <cell r="T1883" t="str">
            <v>2338.7000</v>
          </cell>
          <cell r="V1883" t="str">
            <v>14.0000</v>
          </cell>
          <cell r="W1883" t="str">
            <v>273.0000</v>
          </cell>
          <cell r="X1883" t="str">
            <v>31152.0000</v>
          </cell>
        </row>
        <row r="1884">
          <cell r="I1884" t="str">
            <v>4342.0000</v>
          </cell>
          <cell r="M1884">
            <v>281.9666666666667</v>
          </cell>
          <cell r="N1884" t="str">
            <v>30889.0000</v>
          </cell>
          <cell r="O1884" t="str">
            <v>13331.0000</v>
          </cell>
          <cell r="P1884" t="str">
            <v>0.0000</v>
          </cell>
          <cell r="Q1884" t="str">
            <v>613.0000</v>
          </cell>
          <cell r="R1884" t="str">
            <v>2191.0000</v>
          </cell>
          <cell r="T1884" t="str">
            <v>2447.8000</v>
          </cell>
          <cell r="V1884" t="str">
            <v>17.2000</v>
          </cell>
          <cell r="W1884" t="str">
            <v>452.0000</v>
          </cell>
          <cell r="X1884" t="str">
            <v>32098.0000</v>
          </cell>
        </row>
        <row r="1885">
          <cell r="I1885" t="str">
            <v>4724.0000</v>
          </cell>
          <cell r="M1885">
            <v>249.76666666666665</v>
          </cell>
          <cell r="N1885" t="str">
            <v>35649.0000</v>
          </cell>
          <cell r="O1885" t="str">
            <v>16673.0000</v>
          </cell>
          <cell r="P1885" t="str">
            <v>0.0000</v>
          </cell>
          <cell r="Q1885" t="str">
            <v>601.0000</v>
          </cell>
          <cell r="R1885" t="str">
            <v>4599.0000</v>
          </cell>
          <cell r="T1885" t="str">
            <v>2501.1000</v>
          </cell>
          <cell r="V1885" t="str">
            <v>22.5900</v>
          </cell>
          <cell r="W1885" t="str">
            <v>365.0000</v>
          </cell>
          <cell r="X1885" t="str">
            <v>30889.0000</v>
          </cell>
        </row>
        <row r="1886">
          <cell r="I1886" t="str">
            <v>5541.0000</v>
          </cell>
          <cell r="M1886">
            <v>236.43333333333334</v>
          </cell>
          <cell r="N1886" t="str">
            <v>38593.0000</v>
          </cell>
          <cell r="O1886" t="str">
            <v>17142.0000</v>
          </cell>
          <cell r="P1886" t="str">
            <v>0.0000</v>
          </cell>
          <cell r="Q1886" t="str">
            <v>563.0000</v>
          </cell>
          <cell r="R1886" t="str">
            <v>3261.0000</v>
          </cell>
          <cell r="T1886" t="str">
            <v>2397.4000</v>
          </cell>
          <cell r="V1886" t="str">
            <v>20.5600</v>
          </cell>
          <cell r="W1886" t="str">
            <v>433.0000</v>
          </cell>
          <cell r="X1886" t="str">
            <v>35649.0000</v>
          </cell>
        </row>
        <row r="1887">
          <cell r="I1887" t="str">
            <v>6143.0000</v>
          </cell>
          <cell r="M1887">
            <v>191.23333333333332</v>
          </cell>
          <cell r="N1887" t="str">
            <v>34812.0000</v>
          </cell>
          <cell r="O1887" t="str">
            <v>15447.0000</v>
          </cell>
          <cell r="P1887" t="str">
            <v>933.0000</v>
          </cell>
          <cell r="Q1887" t="str">
            <v>906.0000</v>
          </cell>
          <cell r="R1887" t="str">
            <v>-105.0000</v>
          </cell>
          <cell r="T1887" t="str">
            <v>2263.1000</v>
          </cell>
          <cell r="V1887" t="str">
            <v>16.0400</v>
          </cell>
          <cell r="W1887" t="str">
            <v>380.0000</v>
          </cell>
          <cell r="X1887" t="str">
            <v>38593.0000</v>
          </cell>
        </row>
        <row r="1888">
          <cell r="I1888" t="str">
            <v>4308.0000</v>
          </cell>
          <cell r="M1888">
            <v>432.28571428571428</v>
          </cell>
          <cell r="N1888" t="str">
            <v>27869.0000</v>
          </cell>
          <cell r="O1888" t="str">
            <v>9507.0000</v>
          </cell>
          <cell r="P1888">
            <v>0</v>
          </cell>
          <cell r="Q1888" t="str">
            <v>829.0000</v>
          </cell>
          <cell r="R1888" t="str">
            <v>-4244.0000</v>
          </cell>
          <cell r="T1888" t="str">
            <v>2276.5000</v>
          </cell>
          <cell r="V1888" t="str">
            <v>4.4300</v>
          </cell>
          <cell r="W1888" t="str">
            <v>-46.0000</v>
          </cell>
          <cell r="X1888" t="str">
            <v>34812.0000</v>
          </cell>
        </row>
        <row r="1889">
          <cell r="I1889" t="str">
            <v>5062.0000</v>
          </cell>
          <cell r="M1889">
            <v>374</v>
          </cell>
          <cell r="N1889" t="str">
            <v>25603.0000</v>
          </cell>
          <cell r="O1889" t="str">
            <v>9775.0000</v>
          </cell>
          <cell r="P1889">
            <v>0</v>
          </cell>
          <cell r="Q1889" t="str">
            <v>749.0000</v>
          </cell>
          <cell r="R1889" t="str">
            <v>-111.0000</v>
          </cell>
          <cell r="T1889" t="str">
            <v>2312.1000</v>
          </cell>
          <cell r="V1889" t="str">
            <v>7.7600</v>
          </cell>
          <cell r="W1889" t="str">
            <v>121.0000</v>
          </cell>
          <cell r="X1889" t="str">
            <v>27869.0000</v>
          </cell>
        </row>
        <row r="1890">
          <cell r="I1890" t="str">
            <v>5546.0000</v>
          </cell>
          <cell r="M1890">
            <v>325.28571428571428</v>
          </cell>
          <cell r="N1890" t="str">
            <v>25577.0000</v>
          </cell>
          <cell r="O1890" t="str">
            <v>10885.0000</v>
          </cell>
          <cell r="P1890">
            <v>0</v>
          </cell>
          <cell r="Q1890" t="str">
            <v>570.0000</v>
          </cell>
          <cell r="R1890" t="str">
            <v>254.0000</v>
          </cell>
          <cell r="T1890" t="str">
            <v>2354.1000</v>
          </cell>
          <cell r="V1890" t="str">
            <v>9.0700</v>
          </cell>
          <cell r="W1890" t="str">
            <v>195.0000</v>
          </cell>
          <cell r="X1890" t="str">
            <v>25603.0000</v>
          </cell>
        </row>
        <row r="1891">
          <cell r="I1891" t="str">
            <v>5967.0000</v>
          </cell>
          <cell r="M1891">
            <v>389.42857142857144</v>
          </cell>
          <cell r="N1891" t="str">
            <v>13929.0000</v>
          </cell>
          <cell r="O1891" t="str">
            <v>5214.0000</v>
          </cell>
          <cell r="P1891">
            <v>0</v>
          </cell>
          <cell r="Q1891" t="str">
            <v>365.0000</v>
          </cell>
          <cell r="R1891" t="str">
            <v>747.0000</v>
          </cell>
          <cell r="T1891" t="str">
            <v>318.8000</v>
          </cell>
          <cell r="V1891" t="str">
            <v>46.2900</v>
          </cell>
          <cell r="W1891" t="str">
            <v>210.0000</v>
          </cell>
          <cell r="X1891" t="str">
            <v>25577.0000</v>
          </cell>
        </row>
        <row r="1892">
          <cell r="I1892" t="str">
            <v>6788.0000</v>
          </cell>
          <cell r="M1892">
            <v>477.14285714285717</v>
          </cell>
          <cell r="N1892" t="str">
            <v>12679.0000</v>
          </cell>
          <cell r="O1892" t="str">
            <v>3265.0000</v>
          </cell>
          <cell r="P1892">
            <v>0</v>
          </cell>
          <cell r="Q1892" t="str">
            <v>208.0000</v>
          </cell>
          <cell r="R1892" t="str">
            <v>878.0000</v>
          </cell>
          <cell r="T1892" t="str">
            <v>276.1000</v>
          </cell>
          <cell r="V1892" t="str">
            <v>55.6800</v>
          </cell>
          <cell r="W1892" t="str">
            <v>256.0000</v>
          </cell>
          <cell r="X1892" t="str">
            <v>13929.0000</v>
          </cell>
        </row>
        <row r="1893">
          <cell r="I1893" t="str">
            <v>300.2030</v>
          </cell>
          <cell r="M1893">
            <v>0</v>
          </cell>
          <cell r="N1893" t="str">
            <v>3134.3530</v>
          </cell>
          <cell r="O1893" t="str">
            <v>1259.5600</v>
          </cell>
          <cell r="P1893" t="str">
            <v>229.9680</v>
          </cell>
          <cell r="Q1893" t="str">
            <v>227.6150</v>
          </cell>
          <cell r="R1893" t="str">
            <v>305.5610</v>
          </cell>
          <cell r="T1893" t="str">
            <v>45.0450</v>
          </cell>
          <cell r="V1893" t="str">
            <v>60.4375</v>
          </cell>
          <cell r="W1893" t="str">
            <v>-5.9540</v>
          </cell>
          <cell r="X1893" t="str">
            <v>2445.5080</v>
          </cell>
        </row>
        <row r="1894">
          <cell r="I1894" t="str">
            <v>256.8720</v>
          </cell>
          <cell r="M1894">
            <v>5.9006666666666661</v>
          </cell>
          <cell r="N1894" t="str">
            <v>3259.0990</v>
          </cell>
          <cell r="O1894" t="str">
            <v>1498.1630</v>
          </cell>
          <cell r="P1894" t="str">
            <v>302.8680</v>
          </cell>
          <cell r="Q1894" t="str">
            <v>255.4960</v>
          </cell>
          <cell r="R1894" t="str">
            <v>330.9030</v>
          </cell>
          <cell r="T1894" t="str">
            <v>45.3310</v>
          </cell>
          <cell r="V1894" t="str">
            <v>84.0400</v>
          </cell>
          <cell r="W1894" t="str">
            <v>-3.8480</v>
          </cell>
          <cell r="X1894" t="str">
            <v>3134.3530</v>
          </cell>
        </row>
        <row r="1895">
          <cell r="I1895" t="str">
            <v>234.4320</v>
          </cell>
          <cell r="M1895">
            <v>6.9713333333333338</v>
          </cell>
          <cell r="N1895" t="str">
            <v>3885.7750</v>
          </cell>
          <cell r="O1895" t="str">
            <v>1593.5530</v>
          </cell>
          <cell r="P1895" t="str">
            <v>327.7710</v>
          </cell>
          <cell r="Q1895" t="str">
            <v>324.6560</v>
          </cell>
          <cell r="R1895" t="str">
            <v>97.5100</v>
          </cell>
          <cell r="T1895" t="str">
            <v>91.6890</v>
          </cell>
          <cell r="V1895" t="str">
            <v>42.8500</v>
          </cell>
          <cell r="W1895" t="str">
            <v>4.4880</v>
          </cell>
          <cell r="X1895" t="str">
            <v>3259.0990</v>
          </cell>
        </row>
        <row r="1896">
          <cell r="I1896" t="str">
            <v>261.1820</v>
          </cell>
          <cell r="M1896">
            <v>7.7864666666666658</v>
          </cell>
          <cell r="N1896" t="str">
            <v>4712.6470</v>
          </cell>
          <cell r="O1896" t="str">
            <v>1950.8830</v>
          </cell>
          <cell r="P1896" t="str">
            <v>421.7000</v>
          </cell>
          <cell r="Q1896" t="str">
            <v>355.6850</v>
          </cell>
          <cell r="R1896" t="str">
            <v>301.1900</v>
          </cell>
          <cell r="T1896" t="str">
            <v>91.8710</v>
          </cell>
          <cell r="V1896" t="str">
            <v>65.3100</v>
          </cell>
          <cell r="W1896" t="str">
            <v>11.5390</v>
          </cell>
          <cell r="X1896" t="str">
            <v>3885.7750</v>
          </cell>
        </row>
        <row r="1897">
          <cell r="I1897" t="str">
            <v>268.6320</v>
          </cell>
          <cell r="M1897">
            <v>9.3507333333333342</v>
          </cell>
          <cell r="N1897" t="str">
            <v>5458.2430</v>
          </cell>
          <cell r="O1897" t="str">
            <v>2649.1560</v>
          </cell>
          <cell r="P1897" t="str">
            <v>577.0430</v>
          </cell>
          <cell r="Q1897" t="str">
            <v>337.8610</v>
          </cell>
          <cell r="R1897" t="str">
            <v>496.3950</v>
          </cell>
          <cell r="T1897" t="str">
            <v>92.0350</v>
          </cell>
          <cell r="V1897" t="str">
            <v>80.4500</v>
          </cell>
          <cell r="W1897" t="str">
            <v>12.8240</v>
          </cell>
          <cell r="X1897" t="str">
            <v>4712.6470</v>
          </cell>
        </row>
        <row r="1898">
          <cell r="I1898" t="str">
            <v>300.3840</v>
          </cell>
          <cell r="M1898">
            <v>9.8405666666666658</v>
          </cell>
          <cell r="N1898" t="str">
            <v>6368.5110</v>
          </cell>
          <cell r="O1898" t="str">
            <v>3460.9900</v>
          </cell>
          <cell r="P1898" t="str">
            <v>614.0910</v>
          </cell>
          <cell r="Q1898" t="str">
            <v>419.6940</v>
          </cell>
          <cell r="R1898" t="str">
            <v>837.9030</v>
          </cell>
          <cell r="T1898" t="str">
            <v>185.9470</v>
          </cell>
          <cell r="V1898" t="str">
            <v>53.9900</v>
          </cell>
          <cell r="W1898" t="str">
            <v>16.5970</v>
          </cell>
          <cell r="X1898" t="str">
            <v>5458.2430</v>
          </cell>
        </row>
        <row r="1899">
          <cell r="I1899" t="str">
            <v>313.2140</v>
          </cell>
          <cell r="M1899">
            <v>11.793333333333333</v>
          </cell>
          <cell r="N1899" t="str">
            <v>7445.7270</v>
          </cell>
          <cell r="O1899" t="str">
            <v>4052.6760</v>
          </cell>
          <cell r="P1899" t="str">
            <v>581.9200</v>
          </cell>
          <cell r="Q1899" t="str">
            <v>406.5290</v>
          </cell>
          <cell r="R1899" t="str">
            <v>638.2790</v>
          </cell>
          <cell r="T1899" t="str">
            <v>187.5720</v>
          </cell>
          <cell r="V1899" t="str">
            <v>50.8500</v>
          </cell>
          <cell r="W1899" t="str">
            <v>24.8160</v>
          </cell>
          <cell r="X1899" t="str">
            <v>6368.5110</v>
          </cell>
        </row>
        <row r="1900">
          <cell r="I1900" t="str">
            <v>339.2590</v>
          </cell>
          <cell r="M1900">
            <v>14.994899999999999</v>
          </cell>
          <cell r="N1900" t="str">
            <v>10535.8490</v>
          </cell>
          <cell r="O1900" t="str">
            <v>5066.1740</v>
          </cell>
          <cell r="P1900" t="str">
            <v>916.9100</v>
          </cell>
          <cell r="Q1900" t="str">
            <v>539.2960</v>
          </cell>
          <cell r="R1900" t="str">
            <v>766.5290</v>
          </cell>
          <cell r="T1900" t="str">
            <v>189.7140</v>
          </cell>
          <cell r="V1900" t="str">
            <v>84.8400</v>
          </cell>
          <cell r="W1900" t="str">
            <v>20.9460</v>
          </cell>
          <cell r="X1900" t="str">
            <v>7445.7270</v>
          </cell>
        </row>
        <row r="1901">
          <cell r="I1901" t="str">
            <v>278.0830</v>
          </cell>
          <cell r="M1901">
            <v>41.301428571428573</v>
          </cell>
          <cell r="N1901" t="str">
            <v>11149.0980</v>
          </cell>
          <cell r="O1901" t="str">
            <v>6278.9450</v>
          </cell>
          <cell r="P1901" t="str">
            <v>878.1310</v>
          </cell>
          <cell r="Q1901" t="str">
            <v>849.5380</v>
          </cell>
          <cell r="R1901" t="str">
            <v>1739.9860</v>
          </cell>
          <cell r="T1901" t="str">
            <v>190.7140</v>
          </cell>
          <cell r="V1901" t="str">
            <v>44.3500</v>
          </cell>
          <cell r="W1901" t="str">
            <v>28.7770</v>
          </cell>
          <cell r="X1901" t="str">
            <v>10535.8490</v>
          </cell>
        </row>
        <row r="1902">
          <cell r="I1902" t="str">
            <v>375.9470</v>
          </cell>
          <cell r="M1902">
            <v>37.841142857142856</v>
          </cell>
          <cell r="N1902" t="str">
            <v>12756.3590</v>
          </cell>
          <cell r="O1902" t="str">
            <v>7346.0260</v>
          </cell>
          <cell r="P1902" t="str">
            <v>1018.7670</v>
          </cell>
          <cell r="Q1902" t="str">
            <v>1033.6620</v>
          </cell>
          <cell r="R1902" t="str">
            <v>740.5170</v>
          </cell>
          <cell r="T1902" t="str">
            <v>191.1150</v>
          </cell>
          <cell r="V1902" t="str">
            <v>54.2000</v>
          </cell>
          <cell r="W1902" t="str">
            <v>39.3600</v>
          </cell>
          <cell r="X1902" t="str">
            <v>11149.0980</v>
          </cell>
        </row>
        <row r="1903">
          <cell r="I1903" t="str">
            <v>416.2720</v>
          </cell>
          <cell r="M1903">
            <v>43.424285714285709</v>
          </cell>
          <cell r="N1903" t="str">
            <v>14233.2430</v>
          </cell>
          <cell r="O1903" t="str">
            <v>8199.5500</v>
          </cell>
          <cell r="P1903" t="str">
            <v>1212.2130</v>
          </cell>
          <cell r="Q1903" t="str">
            <v>1304.6660</v>
          </cell>
          <cell r="R1903" t="str">
            <v>798.0810</v>
          </cell>
          <cell r="T1903" t="str">
            <v>192.8360</v>
          </cell>
          <cell r="V1903" t="str">
            <v>74.5500</v>
          </cell>
          <cell r="W1903" t="str">
            <v>39.9520</v>
          </cell>
          <cell r="X1903" t="str">
            <v>12756.3590</v>
          </cell>
        </row>
        <row r="1904">
          <cell r="I1904" t="str">
            <v>404.3500</v>
          </cell>
          <cell r="M1904">
            <v>54.579999999999991</v>
          </cell>
          <cell r="N1904" t="str">
            <v>14138.1380</v>
          </cell>
          <cell r="O1904" t="str">
            <v>8778.3970</v>
          </cell>
          <cell r="P1904" t="str">
            <v>1230.1110</v>
          </cell>
          <cell r="Q1904" t="str">
            <v>1249.3180</v>
          </cell>
          <cell r="R1904" t="str">
            <v>740.9320</v>
          </cell>
          <cell r="T1904" t="str">
            <v>193.7230</v>
          </cell>
          <cell r="V1904" t="str">
            <v>55.7400</v>
          </cell>
          <cell r="W1904" t="str">
            <v>42.2650</v>
          </cell>
          <cell r="X1904" t="str">
            <v>14233.2430</v>
          </cell>
        </row>
        <row r="1905">
          <cell r="I1905" t="str">
            <v>463.5460</v>
          </cell>
          <cell r="M1905">
            <v>60.354999999999997</v>
          </cell>
          <cell r="N1905" t="str">
            <v>17522.6430</v>
          </cell>
          <cell r="O1905" t="str">
            <v>8942.0350</v>
          </cell>
          <cell r="P1905" t="str">
            <v>1544.3360</v>
          </cell>
          <cell r="Q1905" t="str">
            <v>1544.6680</v>
          </cell>
          <cell r="R1905" t="str">
            <v>964.0460</v>
          </cell>
          <cell r="T1905" t="str">
            <v>190.6410</v>
          </cell>
          <cell r="V1905" t="str">
            <v>59.5500</v>
          </cell>
          <cell r="W1905" t="str">
            <v>50.8340</v>
          </cell>
          <cell r="X1905" t="str">
            <v>14138.1380</v>
          </cell>
        </row>
        <row r="1906">
          <cell r="I1906" t="str">
            <v>8652.0000</v>
          </cell>
          <cell r="M1906">
            <v>0</v>
          </cell>
          <cell r="N1906" t="str">
            <v>642191.0000</v>
          </cell>
          <cell r="O1906" t="str">
            <v>47556.0000</v>
          </cell>
          <cell r="P1906">
            <v>0</v>
          </cell>
          <cell r="Q1906" t="str">
            <v>1784.0000</v>
          </cell>
          <cell r="R1906" t="str">
            <v>7517.0000</v>
          </cell>
          <cell r="T1906" t="str">
            <v>1613.6320</v>
          </cell>
          <cell r="V1906" t="str">
            <v>45.8750</v>
          </cell>
          <cell r="W1906" t="str">
            <v>-49.0000</v>
          </cell>
          <cell r="X1906" t="str">
            <v>632574.0000</v>
          </cell>
        </row>
        <row r="1907">
          <cell r="I1907" t="str">
            <v>8264.0000</v>
          </cell>
          <cell r="M1907">
            <v>0</v>
          </cell>
          <cell r="N1907" t="str">
            <v>621764.0000</v>
          </cell>
          <cell r="O1907" t="str">
            <v>48455.0000</v>
          </cell>
          <cell r="P1907">
            <v>0</v>
          </cell>
          <cell r="Q1907" t="str">
            <v>1732.0000</v>
          </cell>
          <cell r="R1907" t="str">
            <v>6792.0000</v>
          </cell>
          <cell r="T1907" t="str">
            <v>1559.2970</v>
          </cell>
          <cell r="V1907" t="str">
            <v>62.9500</v>
          </cell>
          <cell r="W1907" t="str">
            <v>24.0000</v>
          </cell>
          <cell r="X1907" t="str">
            <v>642191.0000</v>
          </cell>
        </row>
        <row r="1908">
          <cell r="I1908" t="str">
            <v>7518.0000</v>
          </cell>
          <cell r="M1908">
            <v>251.36666666666667</v>
          </cell>
          <cell r="N1908" t="str">
            <v>660458.0000</v>
          </cell>
          <cell r="O1908" t="str">
            <v>50261.0000</v>
          </cell>
          <cell r="P1908">
            <v>0</v>
          </cell>
          <cell r="Q1908" t="str">
            <v>1104.0000</v>
          </cell>
          <cell r="R1908" t="str">
            <v>9249.0000</v>
          </cell>
          <cell r="T1908" t="str">
            <v>1500.6910</v>
          </cell>
          <cell r="V1908" t="str">
            <v>69.5700</v>
          </cell>
          <cell r="W1908" t="str">
            <v>166.0000</v>
          </cell>
          <cell r="X1908" t="str">
            <v>621764.0000</v>
          </cell>
        </row>
        <row r="1909">
          <cell r="I1909" t="str">
            <v>8975.0000</v>
          </cell>
          <cell r="M1909">
            <v>201.36666666666667</v>
          </cell>
          <cell r="N1909" t="str">
            <v>736445.0000</v>
          </cell>
          <cell r="O1909" t="str">
            <v>47926.0000</v>
          </cell>
          <cell r="P1909">
            <v>0</v>
          </cell>
          <cell r="Q1909" t="str">
            <v>1107.0000</v>
          </cell>
          <cell r="R1909" t="str">
            <v>10810.0000</v>
          </cell>
          <cell r="T1909" t="str">
            <v>1441.1440</v>
          </cell>
          <cell r="V1909" t="str">
            <v>80.4300</v>
          </cell>
          <cell r="W1909" t="str">
            <v>152.0000</v>
          </cell>
          <cell r="X1909" t="str">
            <v>660458.0000</v>
          </cell>
        </row>
        <row r="1910">
          <cell r="I1910" t="str">
            <v>12154.0000</v>
          </cell>
          <cell r="M1910">
            <v>282.36666666666667</v>
          </cell>
          <cell r="N1910" t="str">
            <v>1110457.0000</v>
          </cell>
          <cell r="O1910" t="str">
            <v>99374.0000</v>
          </cell>
          <cell r="P1910" t="str">
            <v>554.0000</v>
          </cell>
          <cell r="Q1910" t="str">
            <v>1636.0000</v>
          </cell>
          <cell r="R1910" t="str">
            <v>14143.0000</v>
          </cell>
          <cell r="T1910" t="str">
            <v>4046.5460</v>
          </cell>
          <cell r="V1910" t="str">
            <v>46.9900</v>
          </cell>
          <cell r="W1910" t="str">
            <v>485.0000</v>
          </cell>
          <cell r="X1910" t="str">
            <v>736445.0000</v>
          </cell>
        </row>
        <row r="1911">
          <cell r="I1911" t="str">
            <v>13098.0000</v>
          </cell>
          <cell r="M1911">
            <v>0</v>
          </cell>
          <cell r="N1911" t="str">
            <v>1291803.0000</v>
          </cell>
          <cell r="O1911" t="str">
            <v>101262.0000</v>
          </cell>
          <cell r="P1911" t="str">
            <v>14.0000</v>
          </cell>
          <cell r="Q1911" t="str">
            <v>1768.0000</v>
          </cell>
          <cell r="R1911" t="str">
            <v>16465.0000</v>
          </cell>
          <cell r="T1911" t="str">
            <v>3999.6880</v>
          </cell>
          <cell r="V1911" t="str">
            <v>46.1500</v>
          </cell>
          <cell r="W1911" t="str">
            <v>518.0000</v>
          </cell>
          <cell r="X1911" t="str">
            <v>1110457.0000</v>
          </cell>
        </row>
        <row r="1912">
          <cell r="I1912" t="str">
            <v>16793.0000</v>
          </cell>
          <cell r="M1912">
            <v>0</v>
          </cell>
          <cell r="N1912" t="str">
            <v>1459737.0000</v>
          </cell>
          <cell r="O1912" t="str">
            <v>132421.0000</v>
          </cell>
          <cell r="P1912" t="str">
            <v>2051.0000</v>
          </cell>
          <cell r="Q1912" t="str">
            <v>2869.0000</v>
          </cell>
          <cell r="R1912" t="str">
            <v>21133.0000</v>
          </cell>
          <cell r="T1912" t="str">
            <v>4458.1510</v>
          </cell>
          <cell r="V1912" t="str">
            <v>53.3900</v>
          </cell>
          <cell r="W1912" t="str">
            <v>649.0000</v>
          </cell>
          <cell r="X1912" t="str">
            <v>1291803.0000</v>
          </cell>
        </row>
        <row r="1913">
          <cell r="I1913" t="str">
            <v>18722.0000</v>
          </cell>
          <cell r="M1913">
            <v>0</v>
          </cell>
          <cell r="N1913" t="str">
            <v>1715746.0000</v>
          </cell>
          <cell r="O1913" t="str">
            <v>142394.0000</v>
          </cell>
          <cell r="P1913" t="str">
            <v>6542.0000</v>
          </cell>
          <cell r="Q1913" t="str">
            <v>2844.0000</v>
          </cell>
          <cell r="R1913" t="str">
            <v>14982.0000</v>
          </cell>
          <cell r="T1913" t="str">
            <v>4437.8850</v>
          </cell>
          <cell r="V1913" t="str">
            <v>41.2600</v>
          </cell>
          <cell r="W1913" t="str">
            <v>492.0000</v>
          </cell>
          <cell r="X1913" t="str">
            <v>1459737.0000</v>
          </cell>
        </row>
        <row r="1914">
          <cell r="I1914" t="str">
            <v>14256.0000</v>
          </cell>
          <cell r="M1914">
            <v>329.14285714285717</v>
          </cell>
          <cell r="N1914" t="str">
            <v>1817943.0000</v>
          </cell>
          <cell r="O1914" t="str">
            <v>139351.0000</v>
          </cell>
          <cell r="P1914" t="str">
            <v>0.0000</v>
          </cell>
          <cell r="Q1914" t="str">
            <v>3319.0000</v>
          </cell>
          <cell r="R1914" t="str">
            <v>4008.0000</v>
          </cell>
          <cell r="T1914" t="str">
            <v>5017.4360</v>
          </cell>
          <cell r="V1914" t="str">
            <v>14.0800</v>
          </cell>
          <cell r="W1914" t="str">
            <v>396.0000</v>
          </cell>
          <cell r="X1914" t="str">
            <v>1715746.0000</v>
          </cell>
        </row>
        <row r="1915">
          <cell r="I1915" t="str">
            <v>18374.0000</v>
          </cell>
          <cell r="M1915">
            <v>0</v>
          </cell>
          <cell r="N1915" t="str">
            <v>2223299.0000</v>
          </cell>
          <cell r="O1915" t="str">
            <v>194236.0000</v>
          </cell>
          <cell r="P1915" t="str">
            <v>0.0000</v>
          </cell>
          <cell r="Q1915" t="str">
            <v>4314.0000</v>
          </cell>
          <cell r="R1915" t="str">
            <v>6276.0000</v>
          </cell>
          <cell r="T1915" t="str">
            <v>8650.2440</v>
          </cell>
          <cell r="V1915" t="str">
            <v>15.0600</v>
          </cell>
          <cell r="W1915" t="str">
            <v>1005.0000</v>
          </cell>
          <cell r="X1915" t="str">
            <v>1817943.0000</v>
          </cell>
        </row>
        <row r="1916">
          <cell r="I1916" t="str">
            <v>19809.0000</v>
          </cell>
          <cell r="M1916">
            <v>0</v>
          </cell>
          <cell r="N1916" t="str">
            <v>2264909.0000</v>
          </cell>
          <cell r="O1916" t="str">
            <v>211686.0000</v>
          </cell>
          <cell r="P1916" t="str">
            <v>0.0000</v>
          </cell>
          <cell r="Q1916" t="str">
            <v>3912.0000</v>
          </cell>
          <cell r="R1916" t="str">
            <v>-2238.0000</v>
          </cell>
          <cell r="T1916" t="str">
            <v>10085.1550</v>
          </cell>
          <cell r="V1916" t="str">
            <v>13.3400</v>
          </cell>
          <cell r="W1916" t="str">
            <v>1010.0000</v>
          </cell>
          <cell r="X1916" t="str">
            <v>2223299.0000</v>
          </cell>
        </row>
        <row r="1917">
          <cell r="I1917" t="str">
            <v>20153.0000</v>
          </cell>
          <cell r="M1917">
            <v>0</v>
          </cell>
          <cell r="N1917" t="str">
            <v>2129046.0000</v>
          </cell>
          <cell r="O1917" t="str">
            <v>211704.0000</v>
          </cell>
          <cell r="P1917" t="str">
            <v>0.0000</v>
          </cell>
          <cell r="Q1917" t="str">
            <v>3485.0000</v>
          </cell>
          <cell r="R1917" t="str">
            <v>1446.0000</v>
          </cell>
          <cell r="T1917" t="str">
            <v>10535.9380</v>
          </cell>
          <cell r="V1917" t="str">
            <v>5.5600</v>
          </cell>
          <cell r="W1917" t="str">
            <v>1055.0000</v>
          </cell>
          <cell r="X1917" t="str">
            <v>2264909.0000</v>
          </cell>
        </row>
        <row r="1918">
          <cell r="I1918" t="str">
            <v>21643.0000</v>
          </cell>
          <cell r="M1918">
            <v>0</v>
          </cell>
          <cell r="N1918" t="str">
            <v>2209974.0000</v>
          </cell>
          <cell r="O1918" t="str">
            <v>218188.0000</v>
          </cell>
          <cell r="P1918" t="str">
            <v>0.0000</v>
          </cell>
          <cell r="Q1918" t="str">
            <v>3038.0000</v>
          </cell>
          <cell r="R1918" t="str">
            <v>4188.0000</v>
          </cell>
          <cell r="T1918" t="str">
            <v>10778.2640</v>
          </cell>
          <cell r="V1918" t="str">
            <v>11.6100</v>
          </cell>
          <cell r="W1918" t="str">
            <v>1076.0000</v>
          </cell>
          <cell r="X1918" t="str">
            <v>2129046.0000</v>
          </cell>
        </row>
        <row r="1919">
          <cell r="I1919" t="str">
            <v>4540.0000</v>
          </cell>
          <cell r="M1919">
            <v>0</v>
          </cell>
          <cell r="N1919" t="str">
            <v>5106.0000</v>
          </cell>
          <cell r="O1919" t="str">
            <v>1758.0000</v>
          </cell>
          <cell r="P1919">
            <v>0</v>
          </cell>
          <cell r="Q1919" t="str">
            <v>361.0000</v>
          </cell>
          <cell r="R1919" t="str">
            <v>178.0000</v>
          </cell>
          <cell r="T1919" t="str">
            <v>95.2000</v>
          </cell>
          <cell r="V1919" t="str">
            <v>49.1250</v>
          </cell>
          <cell r="W1919" t="str">
            <v>-124.0000</v>
          </cell>
          <cell r="X1919" t="str">
            <v>4895.0000</v>
          </cell>
        </row>
        <row r="1920">
          <cell r="I1920" t="str">
            <v>3775.0000</v>
          </cell>
          <cell r="M1920">
            <v>0</v>
          </cell>
          <cell r="N1920" t="str">
            <v>4855.0000</v>
          </cell>
          <cell r="O1920" t="str">
            <v>2027.0000</v>
          </cell>
          <cell r="P1920">
            <v>0</v>
          </cell>
          <cell r="Q1920" t="str">
            <v>423.0000</v>
          </cell>
          <cell r="R1920" t="str">
            <v>221.0000</v>
          </cell>
          <cell r="T1920" t="str">
            <v>97.4000</v>
          </cell>
          <cell r="V1920" t="str">
            <v>36.8600</v>
          </cell>
          <cell r="W1920" t="str">
            <v>-124.0000</v>
          </cell>
          <cell r="X1920" t="str">
            <v>5106.0000</v>
          </cell>
        </row>
        <row r="1921">
          <cell r="I1921" t="str">
            <v>3346.0000</v>
          </cell>
          <cell r="M1921">
            <v>100.46666666666667</v>
          </cell>
          <cell r="N1921" t="str">
            <v>4672.0000</v>
          </cell>
          <cell r="O1921" t="str">
            <v>1325.0000</v>
          </cell>
          <cell r="P1921">
            <v>0</v>
          </cell>
          <cell r="Q1921" t="str">
            <v>328.0000</v>
          </cell>
          <cell r="R1921" t="str">
            <v>128.0000</v>
          </cell>
          <cell r="T1921" t="str">
            <v>97.0000</v>
          </cell>
          <cell r="V1921" t="str">
            <v>23.7400</v>
          </cell>
          <cell r="W1921" t="str">
            <v>-74.0000</v>
          </cell>
          <cell r="X1921" t="str">
            <v>4855.0000</v>
          </cell>
        </row>
        <row r="1922">
          <cell r="I1922" t="str">
            <v>4194.0000</v>
          </cell>
          <cell r="M1922">
            <v>94.033333333333331</v>
          </cell>
          <cell r="N1922" t="str">
            <v>5480.0000</v>
          </cell>
          <cell r="O1922" t="str">
            <v>1875.0000</v>
          </cell>
          <cell r="P1922">
            <v>0</v>
          </cell>
          <cell r="Q1922" t="str">
            <v>315.0000</v>
          </cell>
          <cell r="R1922" t="str">
            <v>58.0000</v>
          </cell>
          <cell r="T1922" t="str">
            <v>94.7000</v>
          </cell>
          <cell r="V1922" t="str">
            <v>38.8000</v>
          </cell>
          <cell r="W1922" t="str">
            <v>105.0000</v>
          </cell>
          <cell r="X1922" t="str">
            <v>4672.0000</v>
          </cell>
        </row>
        <row r="1923">
          <cell r="I1923" t="str">
            <v>4674.0000</v>
          </cell>
          <cell r="M1923">
            <v>96.766666666666666</v>
          </cell>
          <cell r="N1923" t="str">
            <v>5554.0000</v>
          </cell>
          <cell r="O1923" t="str">
            <v>2086.0000</v>
          </cell>
          <cell r="P1923">
            <v>0</v>
          </cell>
          <cell r="Q1923" t="str">
            <v>275.0000</v>
          </cell>
          <cell r="R1923" t="str">
            <v>290.0000</v>
          </cell>
          <cell r="T1923" t="str">
            <v>93.3000</v>
          </cell>
          <cell r="V1923" t="str">
            <v>69.2300</v>
          </cell>
          <cell r="W1923" t="str">
            <v>135.0000</v>
          </cell>
          <cell r="X1923" t="str">
            <v>5480.0000</v>
          </cell>
        </row>
        <row r="1924">
          <cell r="I1924" t="str">
            <v>4846.0000</v>
          </cell>
          <cell r="M1924">
            <v>94.733333333333334</v>
          </cell>
          <cell r="N1924" t="str">
            <v>5287.0000</v>
          </cell>
          <cell r="O1924" t="str">
            <v>2035.0000</v>
          </cell>
          <cell r="P1924">
            <v>0</v>
          </cell>
          <cell r="Q1924" t="str">
            <v>247.0000</v>
          </cell>
          <cell r="R1924" t="str">
            <v>529.0000</v>
          </cell>
          <cell r="T1924" t="str">
            <v>181.7000</v>
          </cell>
          <cell r="V1924" t="str">
            <v>33.9400</v>
          </cell>
          <cell r="W1924" t="str">
            <v>150.0000</v>
          </cell>
          <cell r="X1924" t="str">
            <v>5554.0000</v>
          </cell>
        </row>
        <row r="1925">
          <cell r="I1925" t="str">
            <v>5470.0000</v>
          </cell>
          <cell r="M1925">
            <v>0</v>
          </cell>
          <cell r="N1925" t="str">
            <v>5227.0000</v>
          </cell>
          <cell r="O1925" t="str">
            <v>1881.0000</v>
          </cell>
          <cell r="P1925" t="str">
            <v>27.0000</v>
          </cell>
          <cell r="Q1925" t="str">
            <v>159.0000</v>
          </cell>
          <cell r="R1925" t="str">
            <v>382.0000</v>
          </cell>
          <cell r="T1925" t="str">
            <v>178.9000</v>
          </cell>
          <cell r="V1925" t="str">
            <v>42.7600</v>
          </cell>
          <cell r="W1925" t="str">
            <v>145.0000</v>
          </cell>
          <cell r="X1925" t="str">
            <v>5287.0000</v>
          </cell>
        </row>
        <row r="1926">
          <cell r="I1926" t="str">
            <v>5537.0000</v>
          </cell>
          <cell r="M1926">
            <v>0</v>
          </cell>
          <cell r="N1926" t="str">
            <v>4780.0000</v>
          </cell>
          <cell r="O1926" t="str">
            <v>1757.0000</v>
          </cell>
          <cell r="P1926" t="str">
            <v>45.0000</v>
          </cell>
          <cell r="Q1926" t="str">
            <v>71.0000</v>
          </cell>
          <cell r="R1926" t="str">
            <v>171.0000</v>
          </cell>
          <cell r="T1926" t="str">
            <v>178.2000</v>
          </cell>
          <cell r="V1926" t="str">
            <v>25.1000</v>
          </cell>
          <cell r="W1926" t="str">
            <v>44.0000</v>
          </cell>
          <cell r="X1926" t="str">
            <v>5227.0000</v>
          </cell>
        </row>
        <row r="1927">
          <cell r="I1927" t="str">
            <v>3675.0000</v>
          </cell>
          <cell r="M1927">
            <v>185.28571428571428</v>
          </cell>
          <cell r="N1927" t="str">
            <v>4255.0000</v>
          </cell>
          <cell r="O1927" t="str">
            <v>440.0000</v>
          </cell>
          <cell r="P1927" t="str">
            <v>9.0000</v>
          </cell>
          <cell r="Q1927" t="str">
            <v>67.0000</v>
          </cell>
          <cell r="R1927" t="str">
            <v>231.0000</v>
          </cell>
          <cell r="T1927" t="str">
            <v>158.1000</v>
          </cell>
          <cell r="V1927" t="str">
            <v>14.1400</v>
          </cell>
          <cell r="W1927" t="str">
            <v>25.0000</v>
          </cell>
          <cell r="X1927" t="str">
            <v>4780.0000</v>
          </cell>
        </row>
        <row r="1928">
          <cell r="I1928" t="str">
            <v>4319.0000</v>
          </cell>
          <cell r="M1928">
            <v>155.71428571428572</v>
          </cell>
          <cell r="N1928" t="str">
            <v>4094.0000</v>
          </cell>
          <cell r="O1928" t="str">
            <v>564.0000</v>
          </cell>
          <cell r="P1928" t="str">
            <v>0.0000</v>
          </cell>
          <cell r="Q1928" t="str">
            <v>77.0000</v>
          </cell>
          <cell r="R1928" t="str">
            <v>-33.0000</v>
          </cell>
          <cell r="T1928" t="str">
            <v>159.6000</v>
          </cell>
          <cell r="V1928" t="str">
            <v>11.1300</v>
          </cell>
          <cell r="W1928" t="str">
            <v>182.0000</v>
          </cell>
          <cell r="X1928" t="str">
            <v>4255.0000</v>
          </cell>
        </row>
        <row r="1929">
          <cell r="I1929" t="str">
            <v>4525.0000</v>
          </cell>
          <cell r="M1929">
            <v>146.42857142857142</v>
          </cell>
          <cell r="N1929" t="str">
            <v>4361.0000</v>
          </cell>
          <cell r="O1929" t="str">
            <v>883.0000</v>
          </cell>
          <cell r="P1929">
            <v>0</v>
          </cell>
          <cell r="Q1929" t="str">
            <v>86.0000</v>
          </cell>
          <cell r="R1929" t="str">
            <v>111.0000</v>
          </cell>
          <cell r="T1929" t="str">
            <v>159.7000</v>
          </cell>
          <cell r="V1929" t="str">
            <v>15.3700</v>
          </cell>
          <cell r="W1929" t="str">
            <v>230.0000</v>
          </cell>
          <cell r="X1929" t="str">
            <v>4094.0000</v>
          </cell>
        </row>
        <row r="1930">
          <cell r="I1930" t="str">
            <v>4714.0000</v>
          </cell>
          <cell r="M1930">
            <v>196.14285714285714</v>
          </cell>
          <cell r="N1930" t="str">
            <v>5591.0000</v>
          </cell>
          <cell r="O1930" t="str">
            <v>799.0000</v>
          </cell>
          <cell r="P1930">
            <v>0</v>
          </cell>
          <cell r="Q1930" t="str">
            <v>115.0000</v>
          </cell>
          <cell r="R1930" t="str">
            <v>50.0000</v>
          </cell>
          <cell r="T1930" t="str">
            <v>157.6000</v>
          </cell>
          <cell r="V1930" t="str">
            <v>16.4600</v>
          </cell>
          <cell r="W1930" t="str">
            <v>246.0000</v>
          </cell>
          <cell r="X1930" t="str">
            <v>4361.0000</v>
          </cell>
        </row>
        <row r="1931">
          <cell r="I1931" t="str">
            <v>5243.0000</v>
          </cell>
          <cell r="M1931">
            <v>93</v>
          </cell>
          <cell r="N1931" t="str">
            <v>6371.0000</v>
          </cell>
          <cell r="O1931" t="str">
            <v>1247.0000</v>
          </cell>
          <cell r="P1931">
            <v>0</v>
          </cell>
          <cell r="Q1931" t="str">
            <v>166.0000</v>
          </cell>
          <cell r="R1931" t="str">
            <v>140.0000</v>
          </cell>
          <cell r="T1931" t="str">
            <v>162.8000</v>
          </cell>
          <cell r="V1931" t="str">
            <v>25.4800</v>
          </cell>
          <cell r="W1931" t="str">
            <v>356.0000</v>
          </cell>
          <cell r="X1931" t="str">
            <v>5591.0000</v>
          </cell>
        </row>
        <row r="1932">
          <cell r="I1932" t="str">
            <v>82.3000</v>
          </cell>
          <cell r="M1932">
            <v>6.7566666666666668</v>
          </cell>
          <cell r="N1932" t="str">
            <v>2382.2000</v>
          </cell>
          <cell r="O1932" t="str">
            <v>1643.3000</v>
          </cell>
          <cell r="P1932" t="str">
            <v>0.0000</v>
          </cell>
          <cell r="Q1932" t="str">
            <v>263.8000</v>
          </cell>
          <cell r="R1932" t="str">
            <v>627.6000</v>
          </cell>
          <cell r="T1932" t="str">
            <v>177.5610</v>
          </cell>
          <cell r="V1932" t="str">
            <v>53.7500</v>
          </cell>
          <cell r="W1932" t="str">
            <v>27.9000</v>
          </cell>
          <cell r="X1932" t="str">
            <v>2044.3000</v>
          </cell>
        </row>
        <row r="1933">
          <cell r="I1933" t="str">
            <v>75.7000</v>
          </cell>
          <cell r="M1933">
            <v>5.6733333333333329</v>
          </cell>
          <cell r="N1933" t="str">
            <v>2362.3000</v>
          </cell>
          <cell r="O1933" t="str">
            <v>1767.9000</v>
          </cell>
          <cell r="P1933">
            <v>0</v>
          </cell>
          <cell r="Q1933" t="str">
            <v>243.3000</v>
          </cell>
          <cell r="R1933" t="str">
            <v>245.7000</v>
          </cell>
          <cell r="T1933" t="str">
            <v>173.8070</v>
          </cell>
          <cell r="V1933" t="str">
            <v>26.5200</v>
          </cell>
          <cell r="W1933" t="str">
            <v>38.3000</v>
          </cell>
          <cell r="X1933" t="str">
            <v>2382.2000</v>
          </cell>
        </row>
        <row r="1934">
          <cell r="I1934" t="str">
            <v>83.1000</v>
          </cell>
          <cell r="M1934">
            <v>6.0933333333333337</v>
          </cell>
          <cell r="N1934" t="str">
            <v>2288.8000</v>
          </cell>
          <cell r="O1934" t="str">
            <v>1781.1000</v>
          </cell>
          <cell r="P1934">
            <v>0</v>
          </cell>
          <cell r="Q1934" t="str">
            <v>230.4000</v>
          </cell>
          <cell r="R1934" t="str">
            <v>-121.9000</v>
          </cell>
          <cell r="T1934" t="str">
            <v>180.3620</v>
          </cell>
          <cell r="V1934" t="str">
            <v>30.7000</v>
          </cell>
          <cell r="W1934" t="str">
            <v>25.2000</v>
          </cell>
          <cell r="X1934" t="str">
            <v>2362.3000</v>
          </cell>
        </row>
        <row r="1935">
          <cell r="I1935" t="str">
            <v>77.5000</v>
          </cell>
          <cell r="M1935">
            <v>8.4866666666666664</v>
          </cell>
          <cell r="N1935" t="str">
            <v>2244.6000</v>
          </cell>
          <cell r="O1935" t="str">
            <v>1706.0000</v>
          </cell>
          <cell r="P1935">
            <v>0</v>
          </cell>
          <cell r="Q1935" t="str">
            <v>228.5000</v>
          </cell>
          <cell r="R1935" t="str">
            <v>-33.3000</v>
          </cell>
          <cell r="T1935" t="str">
            <v>183.5720</v>
          </cell>
          <cell r="V1935" t="str">
            <v>24.9600</v>
          </cell>
          <cell r="W1935" t="str">
            <v>29.6000</v>
          </cell>
          <cell r="X1935" t="str">
            <v>2288.8000</v>
          </cell>
        </row>
        <row r="1936">
          <cell r="I1936" t="str">
            <v>125.9000</v>
          </cell>
          <cell r="M1936">
            <v>8.86</v>
          </cell>
          <cell r="N1936" t="str">
            <v>2280.4000</v>
          </cell>
          <cell r="O1936" t="str">
            <v>1680.5000</v>
          </cell>
          <cell r="P1936">
            <v>0</v>
          </cell>
          <cell r="Q1936" t="str">
            <v>209.9000</v>
          </cell>
          <cell r="R1936" t="str">
            <v>284.7000</v>
          </cell>
          <cell r="T1936" t="str">
            <v>357.6120</v>
          </cell>
          <cell r="V1936" t="str">
            <v>21.6700</v>
          </cell>
          <cell r="W1936" t="str">
            <v>49.0000</v>
          </cell>
          <cell r="X1936" t="str">
            <v>2244.6000</v>
          </cell>
        </row>
        <row r="1937">
          <cell r="I1937" t="str">
            <v>168.2000</v>
          </cell>
          <cell r="M1937">
            <v>9.4300000000000015</v>
          </cell>
          <cell r="N1937" t="str">
            <v>2504.2000</v>
          </cell>
          <cell r="O1937" t="str">
            <v>2054.1000</v>
          </cell>
          <cell r="P1937" t="str">
            <v>0.0000</v>
          </cell>
          <cell r="Q1937" t="str">
            <v>194.4000</v>
          </cell>
          <cell r="R1937" t="str">
            <v>415.3000</v>
          </cell>
          <cell r="T1937" t="str">
            <v>347.9530</v>
          </cell>
          <cell r="V1937" t="str">
            <v>20.1200</v>
          </cell>
          <cell r="W1937" t="str">
            <v>40.8000</v>
          </cell>
          <cell r="X1937" t="str">
            <v>2280.4000</v>
          </cell>
        </row>
        <row r="1938">
          <cell r="I1938" t="str">
            <v>214.7000</v>
          </cell>
          <cell r="M1938">
            <v>8.6166666666666671</v>
          </cell>
          <cell r="N1938" t="str">
            <v>2511.1000</v>
          </cell>
          <cell r="O1938" t="str">
            <v>1926.1000</v>
          </cell>
          <cell r="P1938" t="str">
            <v>0.0000</v>
          </cell>
          <cell r="Q1938" t="str">
            <v>166.3000</v>
          </cell>
          <cell r="R1938" t="str">
            <v>449.2000</v>
          </cell>
          <cell r="T1938" t="str">
            <v>335.6800</v>
          </cell>
          <cell r="V1938" t="str">
            <v>25.6800</v>
          </cell>
          <cell r="W1938" t="str">
            <v>38.0000</v>
          </cell>
          <cell r="X1938" t="str">
            <v>2504.2000</v>
          </cell>
        </row>
        <row r="1939">
          <cell r="I1939" t="str">
            <v>195.2000</v>
          </cell>
          <cell r="M1939">
            <v>8.0300000000000011</v>
          </cell>
          <cell r="N1939" t="str">
            <v>2201.9000</v>
          </cell>
          <cell r="O1939" t="str">
            <v>1748.8000</v>
          </cell>
          <cell r="P1939" t="str">
            <v>0.0000</v>
          </cell>
          <cell r="Q1939" t="str">
            <v>144.7000</v>
          </cell>
          <cell r="R1939" t="str">
            <v>375.3000</v>
          </cell>
          <cell r="T1939" t="str">
            <v>310.2920</v>
          </cell>
          <cell r="V1939" t="str">
            <v>26.9200</v>
          </cell>
          <cell r="W1939" t="str">
            <v>34.6000</v>
          </cell>
          <cell r="X1939" t="str">
            <v>2511.1000</v>
          </cell>
        </row>
        <row r="1940">
          <cell r="I1940" t="str">
            <v>272.3000</v>
          </cell>
          <cell r="M1940">
            <v>7.4142857142857128</v>
          </cell>
          <cell r="N1940" t="str">
            <v>2149.1000</v>
          </cell>
          <cell r="O1940" t="str">
            <v>196.9000</v>
          </cell>
          <cell r="P1940" t="str">
            <v>0.0000</v>
          </cell>
          <cell r="Q1940" t="str">
            <v>132.7000</v>
          </cell>
          <cell r="R1940" t="str">
            <v>332.3000</v>
          </cell>
          <cell r="T1940" t="str">
            <v>232.5870</v>
          </cell>
          <cell r="V1940" t="str">
            <v>21.0500</v>
          </cell>
          <cell r="W1940" t="str">
            <v>29.9000</v>
          </cell>
          <cell r="X1940" t="str">
            <v>2201.9000</v>
          </cell>
        </row>
        <row r="1941">
          <cell r="I1941" t="str">
            <v>199.8000</v>
          </cell>
          <cell r="M1941">
            <v>10.62857142857143</v>
          </cell>
          <cell r="N1941" t="str">
            <v>1963.3000</v>
          </cell>
          <cell r="O1941" t="str">
            <v>177.0000</v>
          </cell>
          <cell r="P1941" t="str">
            <v>0.0000</v>
          </cell>
          <cell r="Q1941" t="str">
            <v>119.8000</v>
          </cell>
          <cell r="R1941" t="str">
            <v>73.3000</v>
          </cell>
          <cell r="T1941" t="str">
            <v>232.6050</v>
          </cell>
          <cell r="V1941" t="str">
            <v>13.8800</v>
          </cell>
          <cell r="W1941" t="str">
            <v>26.6000</v>
          </cell>
          <cell r="X1941" t="str">
            <v>2149.1000</v>
          </cell>
        </row>
        <row r="1942">
          <cell r="I1942" t="str">
            <v>216.6000</v>
          </cell>
          <cell r="M1942">
            <v>12.25714285714286</v>
          </cell>
          <cell r="N1942" t="str">
            <v>2274.8000</v>
          </cell>
          <cell r="O1942" t="str">
            <v>425.9000</v>
          </cell>
          <cell r="P1942" t="str">
            <v>0.0000</v>
          </cell>
          <cell r="Q1942" t="str">
            <v>94.5000</v>
          </cell>
          <cell r="R1942" t="str">
            <v>209.2000</v>
          </cell>
          <cell r="T1942" t="str">
            <v>239.0720</v>
          </cell>
          <cell r="V1942" t="str">
            <v>14.0500</v>
          </cell>
          <cell r="W1942" t="str">
            <v>29.8000</v>
          </cell>
          <cell r="X1942" t="str">
            <v>1963.3000</v>
          </cell>
        </row>
        <row r="1943">
          <cell r="I1943" t="str">
            <v>272.0000</v>
          </cell>
          <cell r="M1943">
            <v>11.428571428571429</v>
          </cell>
          <cell r="N1943" t="str">
            <v>2395.3000</v>
          </cell>
          <cell r="O1943" t="str">
            <v>850.5000</v>
          </cell>
          <cell r="P1943" t="str">
            <v>0.0000</v>
          </cell>
          <cell r="Q1943" t="str">
            <v>80.3000</v>
          </cell>
          <cell r="R1943" t="str">
            <v>298.8000</v>
          </cell>
          <cell r="T1943" t="str">
            <v>251.7390</v>
          </cell>
          <cell r="V1943" t="str">
            <v>24.5300</v>
          </cell>
          <cell r="W1943" t="str">
            <v>29.0000</v>
          </cell>
          <cell r="X1943" t="str">
            <v>2274.8000</v>
          </cell>
        </row>
        <row r="1944">
          <cell r="I1944" t="str">
            <v>748.6330</v>
          </cell>
          <cell r="M1944">
            <v>27.498033333333332</v>
          </cell>
          <cell r="N1944" t="str">
            <v>3606.6790</v>
          </cell>
          <cell r="O1944" t="str">
            <v>1281.1630</v>
          </cell>
          <cell r="P1944" t="str">
            <v>106.2470</v>
          </cell>
          <cell r="Q1944" t="str">
            <v>205.2730</v>
          </cell>
          <cell r="R1944" t="str">
            <v>397.5360</v>
          </cell>
          <cell r="T1944" t="str">
            <v>162.3730</v>
          </cell>
          <cell r="V1944" t="str">
            <v>40.0625</v>
          </cell>
          <cell r="W1944" t="str">
            <v>49.2770</v>
          </cell>
          <cell r="X1944" t="str">
            <v>3495.8020</v>
          </cell>
        </row>
        <row r="1945">
          <cell r="I1945" t="str">
            <v>641.0900</v>
          </cell>
          <cell r="M1945">
            <v>36.042333333333332</v>
          </cell>
          <cell r="N1945" t="str">
            <v>3438.6840</v>
          </cell>
          <cell r="O1945" t="str">
            <v>1149.6530</v>
          </cell>
          <cell r="P1945" t="str">
            <v>64.7480</v>
          </cell>
          <cell r="Q1945" t="str">
            <v>194.0080</v>
          </cell>
          <cell r="R1945" t="str">
            <v>202.2220</v>
          </cell>
          <cell r="T1945" t="str">
            <v>151.4560</v>
          </cell>
          <cell r="V1945" t="str">
            <v>43.2500</v>
          </cell>
          <cell r="W1945" t="str">
            <v>66.1190</v>
          </cell>
          <cell r="X1945" t="str">
            <v>3606.6790</v>
          </cell>
        </row>
        <row r="1946">
          <cell r="I1946" t="str">
            <v>678.2310</v>
          </cell>
          <cell r="M1946">
            <v>41.176733333333331</v>
          </cell>
          <cell r="N1946" t="str">
            <v>3633.8420</v>
          </cell>
          <cell r="O1946" t="str">
            <v>1269.3070</v>
          </cell>
          <cell r="P1946" t="str">
            <v>73.8240</v>
          </cell>
          <cell r="Q1946" t="str">
            <v>153.3470</v>
          </cell>
          <cell r="R1946" t="str">
            <v>299.7470</v>
          </cell>
          <cell r="T1946" t="str">
            <v>152.2160</v>
          </cell>
          <cell r="V1946" t="str">
            <v>45.7300</v>
          </cell>
          <cell r="W1946" t="str">
            <v>61.4360</v>
          </cell>
          <cell r="X1946" t="str">
            <v>3438.6840</v>
          </cell>
        </row>
        <row r="1947">
          <cell r="I1947" t="str">
            <v>924.3580</v>
          </cell>
          <cell r="M1947">
            <v>36.453633333333336</v>
          </cell>
          <cell r="N1947" t="str">
            <v>3804.7390</v>
          </cell>
          <cell r="O1947" t="str">
            <v>1392.2420</v>
          </cell>
          <cell r="P1947" t="str">
            <v>140.3360</v>
          </cell>
          <cell r="Q1947" t="str">
            <v>139.8300</v>
          </cell>
          <cell r="R1947" t="str">
            <v>302.6550</v>
          </cell>
          <cell r="T1947" t="str">
            <v>149.8790</v>
          </cell>
          <cell r="V1947" t="str">
            <v>47.7900</v>
          </cell>
          <cell r="W1947" t="str">
            <v>67.9980</v>
          </cell>
          <cell r="X1947" t="str">
            <v>3633.8420</v>
          </cell>
        </row>
        <row r="1948">
          <cell r="I1948" t="str">
            <v>1039.4930</v>
          </cell>
          <cell r="M1948">
            <v>42.178333333333335</v>
          </cell>
          <cell r="N1948" t="str">
            <v>3949.8570</v>
          </cell>
          <cell r="O1948" t="str">
            <v>1400.5420</v>
          </cell>
          <cell r="P1948" t="str">
            <v>132.1080</v>
          </cell>
          <cell r="Q1948" t="str">
            <v>136.1930</v>
          </cell>
          <cell r="R1948" t="str">
            <v>292.5570</v>
          </cell>
          <cell r="T1948" t="str">
            <v>146.1050</v>
          </cell>
          <cell r="V1948" t="str">
            <v>40.8000</v>
          </cell>
          <cell r="W1948" t="str">
            <v>93.7330</v>
          </cell>
          <cell r="X1948" t="str">
            <v>3804.7390</v>
          </cell>
        </row>
        <row r="1949">
          <cell r="I1949" t="str">
            <v>1111.8590</v>
          </cell>
          <cell r="M1949">
            <v>48.872100000000003</v>
          </cell>
          <cell r="N1949" t="str">
            <v>4533.0370</v>
          </cell>
          <cell r="O1949" t="str">
            <v>1516.2480</v>
          </cell>
          <cell r="P1949" t="str">
            <v>79.8060</v>
          </cell>
          <cell r="Q1949" t="str">
            <v>138.3800</v>
          </cell>
          <cell r="R1949" t="str">
            <v>265.6050</v>
          </cell>
          <cell r="T1949" t="str">
            <v>145.2150</v>
          </cell>
          <cell r="V1949" t="str">
            <v>26.4500</v>
          </cell>
          <cell r="W1949" t="str">
            <v>96.0180</v>
          </cell>
          <cell r="X1949" t="str">
            <v>3949.8570</v>
          </cell>
        </row>
        <row r="1950">
          <cell r="I1950" t="str">
            <v>1461.7620</v>
          </cell>
          <cell r="M1950">
            <v>62.357266666666668</v>
          </cell>
          <cell r="N1950" t="str">
            <v>3855.9280</v>
          </cell>
          <cell r="O1950" t="str">
            <v>819.8420</v>
          </cell>
          <cell r="P1950" t="str">
            <v>0.0000</v>
          </cell>
          <cell r="Q1950" t="str">
            <v>165.0670</v>
          </cell>
          <cell r="R1950" t="str">
            <v>-568.1710</v>
          </cell>
          <cell r="T1950" t="str">
            <v>143.8600</v>
          </cell>
          <cell r="V1950" t="str">
            <v>24.3600</v>
          </cell>
          <cell r="W1950" t="str">
            <v>105.7990</v>
          </cell>
          <cell r="X1950" t="str">
            <v>4533.0370</v>
          </cell>
        </row>
        <row r="1951">
          <cell r="I1951" t="str">
            <v>1546.2030</v>
          </cell>
          <cell r="M1951">
            <v>53.071566666666669</v>
          </cell>
          <cell r="N1951" t="str">
            <v>3473.0920</v>
          </cell>
          <cell r="O1951" t="str">
            <v>978.2000</v>
          </cell>
          <cell r="P1951" t="str">
            <v>0.0000</v>
          </cell>
          <cell r="Q1951" t="str">
            <v>153.1610</v>
          </cell>
          <cell r="R1951" t="str">
            <v>108.9390</v>
          </cell>
          <cell r="T1951" t="str">
            <v>143.7280</v>
          </cell>
          <cell r="V1951" t="str">
            <v>17.5300</v>
          </cell>
          <cell r="W1951" t="str">
            <v>78.5870</v>
          </cell>
          <cell r="X1951" t="str">
            <v>3855.9280</v>
          </cell>
        </row>
        <row r="1952">
          <cell r="I1952" t="str">
            <v>994.7770</v>
          </cell>
          <cell r="M1952">
            <v>158.47785714285715</v>
          </cell>
          <cell r="N1952" t="str">
            <v>3401.6800</v>
          </cell>
          <cell r="O1952" t="str">
            <v>503.9630</v>
          </cell>
          <cell r="P1952" t="str">
            <v>0.0000</v>
          </cell>
          <cell r="Q1952" t="str">
            <v>139.4090</v>
          </cell>
          <cell r="R1952" t="str">
            <v>-66.1390</v>
          </cell>
          <cell r="T1952" t="str">
            <v>143.8040</v>
          </cell>
          <cell r="V1952" t="str">
            <v>7.3300</v>
          </cell>
          <cell r="W1952" t="str">
            <v>67.1780</v>
          </cell>
          <cell r="X1952" t="str">
            <v>3473.0920</v>
          </cell>
        </row>
        <row r="1953">
          <cell r="I1953" t="str">
            <v>1150.9150</v>
          </cell>
          <cell r="M1953">
            <v>132.67942857142856</v>
          </cell>
          <cell r="N1953" t="str">
            <v>3088.5570</v>
          </cell>
          <cell r="O1953" t="str">
            <v>604.0420</v>
          </cell>
          <cell r="P1953" t="str">
            <v>0.0000</v>
          </cell>
          <cell r="Q1953" t="str">
            <v>127.6960</v>
          </cell>
          <cell r="R1953" t="str">
            <v>1.5590</v>
          </cell>
          <cell r="T1953" t="str">
            <v>144.5130</v>
          </cell>
          <cell r="V1953" t="str">
            <v>12.3600</v>
          </cell>
          <cell r="W1953" t="str">
            <v>27.6130</v>
          </cell>
          <cell r="X1953" t="str">
            <v>3401.6800</v>
          </cell>
        </row>
        <row r="1954">
          <cell r="I1954" t="str">
            <v>1381.8110</v>
          </cell>
          <cell r="M1954">
            <v>107.96800000000002</v>
          </cell>
          <cell r="N1954" t="str">
            <v>3285.7410</v>
          </cell>
          <cell r="O1954" t="str">
            <v>659.9270</v>
          </cell>
          <cell r="P1954" t="str">
            <v>0.0000</v>
          </cell>
          <cell r="Q1954" t="str">
            <v>120.9500</v>
          </cell>
          <cell r="R1954" t="str">
            <v>107.6910</v>
          </cell>
          <cell r="T1954" t="str">
            <v>146.1520</v>
          </cell>
          <cell r="V1954" t="str">
            <v>9.8000</v>
          </cell>
          <cell r="W1954" t="str">
            <v>74.8430</v>
          </cell>
          <cell r="X1954" t="str">
            <v>3088.5570</v>
          </cell>
        </row>
        <row r="1955">
          <cell r="I1955" t="str">
            <v>1464.7290</v>
          </cell>
          <cell r="M1955">
            <v>122.17128571428573</v>
          </cell>
          <cell r="N1955" t="str">
            <v>2883.4500</v>
          </cell>
          <cell r="O1955" t="str">
            <v>506.3600</v>
          </cell>
          <cell r="P1955" t="str">
            <v>0.0000</v>
          </cell>
          <cell r="Q1955" t="str">
            <v>116.4540</v>
          </cell>
          <cell r="R1955" t="str">
            <v>-39.6690</v>
          </cell>
          <cell r="T1955" t="str">
            <v>147.8470</v>
          </cell>
          <cell r="V1955" t="str">
            <v>7.7300</v>
          </cell>
          <cell r="W1955" t="str">
            <v>72.2080</v>
          </cell>
          <cell r="X1955" t="str">
            <v>3285.7410</v>
          </cell>
        </row>
        <row r="1956">
          <cell r="I1956" t="str">
            <v>1615.7230</v>
          </cell>
          <cell r="M1956">
            <v>112.74142857142857</v>
          </cell>
          <cell r="N1956" t="str">
            <v>2806.3350</v>
          </cell>
          <cell r="O1956" t="str">
            <v>632.5000</v>
          </cell>
          <cell r="P1956" t="str">
            <v>0.0000</v>
          </cell>
          <cell r="Q1956" t="str">
            <v>90.0580</v>
          </cell>
          <cell r="R1956" t="str">
            <v>159.6560</v>
          </cell>
          <cell r="T1956" t="str">
            <v>148.6050</v>
          </cell>
          <cell r="V1956" t="str">
            <v>8.5300</v>
          </cell>
          <cell r="W1956" t="str">
            <v>110.7500</v>
          </cell>
          <cell r="X1956" t="str">
            <v>2883.4500</v>
          </cell>
        </row>
        <row r="1957">
          <cell r="I1957" t="str">
            <v>888.3000</v>
          </cell>
          <cell r="M1957">
            <v>0</v>
          </cell>
          <cell r="N1957" t="str">
            <v>7261.8250</v>
          </cell>
          <cell r="O1957" t="str">
            <v>2448.6410</v>
          </cell>
          <cell r="P1957" t="str">
            <v>93.1650</v>
          </cell>
          <cell r="Q1957" t="str">
            <v>292.5760</v>
          </cell>
          <cell r="R1957" t="str">
            <v>421.5750</v>
          </cell>
          <cell r="T1957" t="str">
            <v>266.6000</v>
          </cell>
          <cell r="V1957" t="str">
            <v>22.7500</v>
          </cell>
          <cell r="W1957" t="str">
            <v>14.5000</v>
          </cell>
          <cell r="X1957" t="str">
            <v>6724.0880</v>
          </cell>
        </row>
        <row r="1958">
          <cell r="I1958" t="str">
            <v>756.5000</v>
          </cell>
          <cell r="M1958">
            <v>36.206666666666671</v>
          </cell>
          <cell r="N1958" t="str">
            <v>7266.1220</v>
          </cell>
          <cell r="O1958" t="str">
            <v>2433.3760</v>
          </cell>
          <cell r="P1958" t="str">
            <v>73.6850</v>
          </cell>
          <cell r="Q1958" t="str">
            <v>328.7750</v>
          </cell>
          <cell r="R1958" t="str">
            <v>264.6350</v>
          </cell>
          <cell r="T1958" t="str">
            <v>266.8000</v>
          </cell>
          <cell r="V1958" t="str">
            <v>27.5700</v>
          </cell>
          <cell r="W1958" t="str">
            <v>15.4000</v>
          </cell>
          <cell r="X1958" t="str">
            <v>7261.8250</v>
          </cell>
        </row>
        <row r="1959">
          <cell r="I1959" t="str">
            <v>728.3000</v>
          </cell>
          <cell r="M1959">
            <v>46.773333333333333</v>
          </cell>
          <cell r="N1959" t="str">
            <v>7388.9000</v>
          </cell>
          <cell r="O1959" t="str">
            <v>2063.5000</v>
          </cell>
          <cell r="P1959" t="str">
            <v>4.7000</v>
          </cell>
          <cell r="Q1959" t="str">
            <v>280.7000</v>
          </cell>
          <cell r="R1959" t="str">
            <v>311.5000</v>
          </cell>
          <cell r="T1959" t="str">
            <v>267.4000</v>
          </cell>
          <cell r="V1959" t="str">
            <v>30.3300</v>
          </cell>
          <cell r="W1959" t="str">
            <v>29.1000</v>
          </cell>
          <cell r="X1959" t="str">
            <v>7266.1220</v>
          </cell>
        </row>
        <row r="1960">
          <cell r="I1960" t="str">
            <v>822.7000</v>
          </cell>
          <cell r="M1960">
            <v>54.429999999999993</v>
          </cell>
          <cell r="N1960" t="str">
            <v>7480.7000</v>
          </cell>
          <cell r="O1960" t="str">
            <v>2016.3000</v>
          </cell>
          <cell r="P1960" t="str">
            <v>0.0000</v>
          </cell>
          <cell r="Q1960" t="str">
            <v>271.5000</v>
          </cell>
          <cell r="R1960" t="str">
            <v>-46.6000</v>
          </cell>
          <cell r="T1960" t="str">
            <v>274.4000</v>
          </cell>
          <cell r="V1960" t="str">
            <v>22.7700</v>
          </cell>
          <cell r="W1960" t="str">
            <v>63.2000</v>
          </cell>
          <cell r="X1960" t="str">
            <v>7388.9000</v>
          </cell>
        </row>
        <row r="1961">
          <cell r="I1961" t="str">
            <v>950.4000</v>
          </cell>
          <cell r="M1961">
            <v>60.773333333333326</v>
          </cell>
          <cell r="N1961" t="str">
            <v>6665.9000</v>
          </cell>
          <cell r="O1961" t="str">
            <v>1764.2000</v>
          </cell>
          <cell r="P1961" t="str">
            <v>0.0000</v>
          </cell>
          <cell r="Q1961" t="str">
            <v>239.1000</v>
          </cell>
          <cell r="R1961" t="str">
            <v>-19.1000</v>
          </cell>
          <cell r="T1961" t="str">
            <v>274.4000</v>
          </cell>
          <cell r="V1961" t="str">
            <v>24.1900</v>
          </cell>
          <cell r="W1961" t="str">
            <v>65.6000</v>
          </cell>
          <cell r="X1961" t="str">
            <v>7480.7000</v>
          </cell>
        </row>
        <row r="1962">
          <cell r="I1962" t="str">
            <v>1034.2000</v>
          </cell>
          <cell r="M1962">
            <v>20.643333333333331</v>
          </cell>
          <cell r="N1962" t="str">
            <v>6445.8000</v>
          </cell>
          <cell r="O1962" t="str">
            <v>1643.2000</v>
          </cell>
          <cell r="P1962" t="str">
            <v>0.0000</v>
          </cell>
          <cell r="Q1962" t="str">
            <v>213.8000</v>
          </cell>
          <cell r="R1962" t="str">
            <v>356.4000</v>
          </cell>
          <cell r="T1962" t="str">
            <v>274.5000</v>
          </cell>
          <cell r="V1962" t="str">
            <v>23.7800</v>
          </cell>
          <cell r="W1962" t="str">
            <v>29.0000</v>
          </cell>
          <cell r="X1962" t="str">
            <v>6665.9000</v>
          </cell>
        </row>
        <row r="1963">
          <cell r="I1963" t="str">
            <v>1122.1000</v>
          </cell>
          <cell r="M1963">
            <v>18.583333333333332</v>
          </cell>
          <cell r="N1963" t="str">
            <v>6310.5000</v>
          </cell>
          <cell r="O1963" t="str">
            <v>1890.2000</v>
          </cell>
          <cell r="P1963" t="str">
            <v>0.0000</v>
          </cell>
          <cell r="Q1963" t="str">
            <v>193.3000</v>
          </cell>
          <cell r="R1963" t="str">
            <v>470.7000</v>
          </cell>
          <cell r="T1963" t="str">
            <v>275.3000</v>
          </cell>
          <cell r="V1963" t="str">
            <v>28.9500</v>
          </cell>
          <cell r="W1963" t="str">
            <v>51.2000</v>
          </cell>
          <cell r="X1963" t="str">
            <v>6445.8000</v>
          </cell>
        </row>
        <row r="1964">
          <cell r="I1964" t="str">
            <v>1217.0000</v>
          </cell>
          <cell r="M1964">
            <v>17.809999999999999</v>
          </cell>
          <cell r="N1964" t="str">
            <v>6682.9000</v>
          </cell>
          <cell r="O1964" t="str">
            <v>2247.3000</v>
          </cell>
          <cell r="P1964" t="str">
            <v>0.0000</v>
          </cell>
          <cell r="Q1964" t="str">
            <v>177.0000</v>
          </cell>
          <cell r="R1964" t="str">
            <v>479.2000</v>
          </cell>
          <cell r="T1964" t="str">
            <v>276.7000</v>
          </cell>
          <cell r="V1964" t="str">
            <v>25.8800</v>
          </cell>
          <cell r="W1964" t="str">
            <v>49.9000</v>
          </cell>
          <cell r="X1964" t="str">
            <v>6310.5000</v>
          </cell>
        </row>
        <row r="1965">
          <cell r="I1965" t="str">
            <v>855.3000</v>
          </cell>
          <cell r="M1965">
            <v>65.057142857142864</v>
          </cell>
          <cell r="N1965" t="str">
            <v>6792.5000</v>
          </cell>
          <cell r="O1965" t="str">
            <v>1614.2000</v>
          </cell>
          <cell r="P1965" t="str">
            <v>0.0000</v>
          </cell>
          <cell r="Q1965" t="str">
            <v>183.3000</v>
          </cell>
          <cell r="R1965" t="str">
            <v>-51.8000</v>
          </cell>
          <cell r="T1965" t="str">
            <v>277.1000</v>
          </cell>
          <cell r="V1965" t="str">
            <v>9.7800</v>
          </cell>
          <cell r="W1965" t="str">
            <v>53.6000</v>
          </cell>
          <cell r="X1965" t="str">
            <v>6682.9000</v>
          </cell>
        </row>
        <row r="1966">
          <cell r="I1966" t="str">
            <v>987.5000</v>
          </cell>
          <cell r="M1966">
            <v>67.671428571428564</v>
          </cell>
          <cell r="N1966" t="str">
            <v>6423.9000</v>
          </cell>
          <cell r="O1966" t="str">
            <v>1778.7000</v>
          </cell>
          <cell r="P1966" t="str">
            <v>0.3000</v>
          </cell>
          <cell r="Q1966" t="str">
            <v>175.1000</v>
          </cell>
          <cell r="R1966" t="str">
            <v>285.5000</v>
          </cell>
          <cell r="T1966" t="str">
            <v>277.8000</v>
          </cell>
          <cell r="V1966" t="str">
            <v>15.0100</v>
          </cell>
          <cell r="W1966" t="str">
            <v>49.2000</v>
          </cell>
          <cell r="X1966" t="str">
            <v>6792.5000</v>
          </cell>
        </row>
        <row r="1967">
          <cell r="I1967" t="str">
            <v>1061.3000</v>
          </cell>
          <cell r="M1967">
            <v>62.671428571428592</v>
          </cell>
          <cell r="N1967" t="str">
            <v>6405.3000</v>
          </cell>
          <cell r="O1967" t="str">
            <v>1902.0000</v>
          </cell>
          <cell r="P1967" t="str">
            <v>0.0000</v>
          </cell>
          <cell r="Q1967" t="str">
            <v>172.3000</v>
          </cell>
          <cell r="R1967" t="str">
            <v>292.8000</v>
          </cell>
          <cell r="T1967" t="str">
            <v>290.5000</v>
          </cell>
          <cell r="V1967" t="str">
            <v>18.1800</v>
          </cell>
          <cell r="W1967" t="str">
            <v>52.3000</v>
          </cell>
          <cell r="X1967" t="str">
            <v>6423.9000</v>
          </cell>
        </row>
        <row r="1968">
          <cell r="I1968" t="str">
            <v>1119.4000</v>
          </cell>
          <cell r="M1968">
            <v>75.785714285714263</v>
          </cell>
          <cell r="N1968" t="str">
            <v>6160.9000</v>
          </cell>
          <cell r="O1968" t="str">
            <v>1849.1000</v>
          </cell>
          <cell r="P1968" t="str">
            <v>2.3000</v>
          </cell>
          <cell r="Q1968" t="str">
            <v>161.6000</v>
          </cell>
          <cell r="R1968" t="str">
            <v>134.6000</v>
          </cell>
          <cell r="T1968" t="str">
            <v>288.3000</v>
          </cell>
          <cell r="V1968" t="str">
            <v>16.1500</v>
          </cell>
          <cell r="W1968" t="str">
            <v>53.2000</v>
          </cell>
          <cell r="X1968" t="str">
            <v>6405.3000</v>
          </cell>
        </row>
        <row r="1969">
          <cell r="I1969" t="str">
            <v>1209.0000</v>
          </cell>
          <cell r="M1969">
            <v>88.871428571428567</v>
          </cell>
          <cell r="N1969" t="str">
            <v>6222.0000</v>
          </cell>
          <cell r="O1969" t="str">
            <v>1996.7000</v>
          </cell>
          <cell r="P1969" t="str">
            <v>15.9000</v>
          </cell>
          <cell r="Q1969" t="str">
            <v>163.7000</v>
          </cell>
          <cell r="R1969" t="str">
            <v>399.6000</v>
          </cell>
          <cell r="T1969" t="str">
            <v>286.9000</v>
          </cell>
          <cell r="V1969" t="str">
            <v>22.2700</v>
          </cell>
          <cell r="W1969" t="str">
            <v>58.6000</v>
          </cell>
          <cell r="X1969" t="str">
            <v>6160.9000</v>
          </cell>
        </row>
        <row r="1970">
          <cell r="I1970" t="str">
            <v>116.3560</v>
          </cell>
          <cell r="M1970">
            <v>7.9684000000000008</v>
          </cell>
          <cell r="N1970" t="str">
            <v>3510.7040</v>
          </cell>
          <cell r="O1970" t="str">
            <v>1466.3880</v>
          </cell>
          <cell r="P1970" t="str">
            <v>64.1880</v>
          </cell>
          <cell r="Q1970" t="str">
            <v>293.1210</v>
          </cell>
          <cell r="R1970" t="str">
            <v>-10.5400</v>
          </cell>
          <cell r="T1970" t="str">
            <v>170.9070</v>
          </cell>
          <cell r="V1970" t="str">
            <v>17.0625</v>
          </cell>
          <cell r="W1970" t="str">
            <v>5.7580</v>
          </cell>
          <cell r="X1970" t="str">
            <v>3383.3820</v>
          </cell>
        </row>
        <row r="1971">
          <cell r="I1971" t="str">
            <v>151.3050</v>
          </cell>
          <cell r="M1971">
            <v>10.2395</v>
          </cell>
          <cell r="N1971" t="str">
            <v>4141.6880</v>
          </cell>
          <cell r="O1971" t="str">
            <v>1488.2660</v>
          </cell>
          <cell r="P1971" t="str">
            <v>140.8000</v>
          </cell>
          <cell r="Q1971" t="str">
            <v>301.5630</v>
          </cell>
          <cell r="R1971" t="str">
            <v>-46.6440</v>
          </cell>
          <cell r="T1971" t="str">
            <v>196.1650</v>
          </cell>
          <cell r="V1971" t="str">
            <v>19.1100</v>
          </cell>
          <cell r="W1971" t="str">
            <v>29.2330</v>
          </cell>
          <cell r="X1971" t="str">
            <v>3510.7040</v>
          </cell>
        </row>
        <row r="1972">
          <cell r="I1972" t="str">
            <v>131.2670</v>
          </cell>
          <cell r="M1972">
            <v>12.312433333333335</v>
          </cell>
          <cell r="N1972" t="str">
            <v>10154.5180</v>
          </cell>
          <cell r="O1972" t="str">
            <v>5419.2480</v>
          </cell>
          <cell r="P1972" t="str">
            <v>656.4520</v>
          </cell>
          <cell r="Q1972" t="str">
            <v>505.5980</v>
          </cell>
          <cell r="R1972" t="str">
            <v>150.3600</v>
          </cell>
          <cell r="T1972" t="str">
            <v>402.0260</v>
          </cell>
          <cell r="V1972" t="str">
            <v>29.0300</v>
          </cell>
          <cell r="W1972" t="str">
            <v>13.4390</v>
          </cell>
          <cell r="X1972" t="str">
            <v>4141.6880</v>
          </cell>
        </row>
        <row r="1973">
          <cell r="I1973" t="str">
            <v>171.6650</v>
          </cell>
          <cell r="M1973">
            <v>12.032233333333332</v>
          </cell>
          <cell r="N1973" t="str">
            <v>11050.1730</v>
          </cell>
          <cell r="O1973" t="str">
            <v>7384.9350</v>
          </cell>
          <cell r="P1973" t="str">
            <v>633.1350</v>
          </cell>
          <cell r="Q1973" t="str">
            <v>564.4810</v>
          </cell>
          <cell r="R1973" t="str">
            <v>510.2000</v>
          </cell>
          <cell r="T1973" t="str">
            <v>441.8520</v>
          </cell>
          <cell r="V1973" t="str">
            <v>48.6100</v>
          </cell>
          <cell r="W1973" t="str">
            <v>16.9700</v>
          </cell>
          <cell r="X1973" t="str">
            <v>10154.5180</v>
          </cell>
        </row>
        <row r="1974">
          <cell r="I1974" t="str">
            <v>216.8730</v>
          </cell>
          <cell r="M1974">
            <v>13.772</v>
          </cell>
          <cell r="N1974" t="str">
            <v>12770.6880</v>
          </cell>
          <cell r="O1974" t="str">
            <v>7937.6600</v>
          </cell>
          <cell r="P1974" t="str">
            <v>476.1340</v>
          </cell>
          <cell r="Q1974" t="str">
            <v>696.5220</v>
          </cell>
          <cell r="R1974" t="str">
            <v>490.4650</v>
          </cell>
          <cell r="T1974" t="str">
            <v>445.5990</v>
          </cell>
          <cell r="V1974" t="str">
            <v>44.4100</v>
          </cell>
          <cell r="W1974" t="str">
            <v>20.5780</v>
          </cell>
          <cell r="X1974" t="str">
            <v>11050.1730</v>
          </cell>
        </row>
        <row r="1975">
          <cell r="I1975" t="str">
            <v>227.0000</v>
          </cell>
          <cell r="M1975">
            <v>17.233333333333334</v>
          </cell>
          <cell r="N1975" t="str">
            <v>13992.0000</v>
          </cell>
          <cell r="O1975" t="str">
            <v>8376.0000</v>
          </cell>
          <cell r="P1975" t="str">
            <v>449.0000</v>
          </cell>
          <cell r="Q1975" t="str">
            <v>644.0000</v>
          </cell>
          <cell r="R1975" t="str">
            <v>374.0000</v>
          </cell>
          <cell r="T1975" t="str">
            <v>447.7990</v>
          </cell>
          <cell r="V1975" t="str">
            <v>53.4000</v>
          </cell>
          <cell r="W1975" t="str">
            <v>28.0000</v>
          </cell>
          <cell r="X1975" t="str">
            <v>12770.6880</v>
          </cell>
        </row>
        <row r="1976">
          <cell r="I1976" t="str">
            <v>260.0000</v>
          </cell>
          <cell r="M1976">
            <v>22.3</v>
          </cell>
          <cell r="N1976" t="str">
            <v>15601.0000</v>
          </cell>
          <cell r="O1976" t="str">
            <v>9337.0000</v>
          </cell>
          <cell r="P1976" t="str">
            <v>703.0000</v>
          </cell>
          <cell r="Q1976" t="str">
            <v>636.0000</v>
          </cell>
          <cell r="R1976" t="str">
            <v>840.0000</v>
          </cell>
          <cell r="T1976" t="str">
            <v>449.7540</v>
          </cell>
          <cell r="V1976" t="str">
            <v>45.1500</v>
          </cell>
          <cell r="W1976" t="str">
            <v>42.0000</v>
          </cell>
          <cell r="X1976" t="str">
            <v>13992.0000</v>
          </cell>
        </row>
        <row r="1977">
          <cell r="I1977" t="str">
            <v>341.0000</v>
          </cell>
          <cell r="M1977">
            <v>19.399999999999999</v>
          </cell>
          <cell r="N1977" t="str">
            <v>15598.0000</v>
          </cell>
          <cell r="O1977" t="str">
            <v>7548.0000</v>
          </cell>
          <cell r="P1977" t="str">
            <v>1025.0000</v>
          </cell>
          <cell r="Q1977" t="str">
            <v>732.0000</v>
          </cell>
          <cell r="R1977" t="str">
            <v>-963.0000</v>
          </cell>
          <cell r="T1977" t="str">
            <v>452.6960</v>
          </cell>
          <cell r="V1977" t="str">
            <v>48.8300</v>
          </cell>
          <cell r="W1977" t="str">
            <v>47.0000</v>
          </cell>
          <cell r="X1977" t="str">
            <v>15601.0000</v>
          </cell>
        </row>
        <row r="1978">
          <cell r="I1978" t="str">
            <v>278.0000</v>
          </cell>
          <cell r="M1978">
            <v>35.428571428571431</v>
          </cell>
          <cell r="N1978" t="str">
            <v>15839.0000</v>
          </cell>
          <cell r="O1978" t="str">
            <v>7102.0000</v>
          </cell>
          <cell r="P1978" t="str">
            <v>1051.0000</v>
          </cell>
          <cell r="Q1978" t="str">
            <v>789.0000</v>
          </cell>
          <cell r="R1978" t="str">
            <v>829.0000</v>
          </cell>
          <cell r="T1978" t="str">
            <v>454.7360</v>
          </cell>
          <cell r="V1978" t="str">
            <v>40.7000</v>
          </cell>
          <cell r="W1978" t="str">
            <v>33.0000</v>
          </cell>
          <cell r="X1978" t="str">
            <v>15598.0000</v>
          </cell>
        </row>
        <row r="1979">
          <cell r="I1979" t="str">
            <v>372.0000</v>
          </cell>
          <cell r="M1979">
            <v>31.285714285714285</v>
          </cell>
          <cell r="N1979" t="str">
            <v>22299.0000</v>
          </cell>
          <cell r="O1979" t="str">
            <v>10703.0000</v>
          </cell>
          <cell r="P1979" t="str">
            <v>1341.0000</v>
          </cell>
          <cell r="Q1979" t="str">
            <v>852.0000</v>
          </cell>
          <cell r="R1979" t="str">
            <v>1308.0000</v>
          </cell>
          <cell r="T1979" t="str">
            <v>490.7300</v>
          </cell>
          <cell r="V1979" t="str">
            <v>47.3100</v>
          </cell>
          <cell r="W1979" t="str">
            <v>37.0000</v>
          </cell>
          <cell r="X1979" t="str">
            <v>15839.0000</v>
          </cell>
        </row>
        <row r="1980">
          <cell r="I1980" t="str">
            <v>559.0000</v>
          </cell>
          <cell r="M1980">
            <v>18.714285714285715</v>
          </cell>
          <cell r="N1980" t="str">
            <v>25663.0000</v>
          </cell>
          <cell r="O1980" t="str">
            <v>13345.0000</v>
          </cell>
          <cell r="P1980" t="str">
            <v>1488.0000</v>
          </cell>
          <cell r="Q1980" t="str">
            <v>1010.0000</v>
          </cell>
          <cell r="R1980" t="str">
            <v>2305.0000</v>
          </cell>
          <cell r="T1980" t="str">
            <v>492.7290</v>
          </cell>
          <cell r="V1980" t="str">
            <v>61.4300</v>
          </cell>
          <cell r="W1980" t="str">
            <v>42.0000</v>
          </cell>
          <cell r="X1980" t="str">
            <v>22299.0000</v>
          </cell>
        </row>
        <row r="1981">
          <cell r="I1981" t="str">
            <v>540.0000</v>
          </cell>
          <cell r="M1981">
            <v>27</v>
          </cell>
          <cell r="N1981" t="str">
            <v>27474.0000</v>
          </cell>
          <cell r="O1981" t="str">
            <v>12896.0000</v>
          </cell>
          <cell r="P1981" t="str">
            <v>2147.0000</v>
          </cell>
          <cell r="Q1981" t="str">
            <v>1156.0000</v>
          </cell>
          <cell r="R1981" t="str">
            <v>502.0000</v>
          </cell>
          <cell r="T1981" t="str">
            <v>494.7270</v>
          </cell>
          <cell r="V1981" t="str">
            <v>60.0100</v>
          </cell>
          <cell r="W1981" t="str">
            <v>48.0000</v>
          </cell>
          <cell r="X1981" t="str">
            <v>25663.0000</v>
          </cell>
        </row>
        <row r="1982">
          <cell r="I1982" t="str">
            <v>638.0000</v>
          </cell>
          <cell r="M1982">
            <v>50.285714285714285</v>
          </cell>
          <cell r="N1982" t="str">
            <v>29650.0000</v>
          </cell>
          <cell r="O1982" t="str">
            <v>13773.0000</v>
          </cell>
          <cell r="P1982" t="str">
            <v>858.0000</v>
          </cell>
          <cell r="Q1982" t="str">
            <v>1128.0000</v>
          </cell>
          <cell r="R1982" t="str">
            <v>1885.0000</v>
          </cell>
          <cell r="T1982" t="str">
            <v>496.7230</v>
          </cell>
          <cell r="V1982" t="str">
            <v>46.4400</v>
          </cell>
          <cell r="W1982" t="str">
            <v>60.0000</v>
          </cell>
          <cell r="X1982" t="str">
            <v>27474.0000</v>
          </cell>
        </row>
        <row r="1983">
          <cell r="I1983" t="str">
            <v>489.2000</v>
          </cell>
          <cell r="M1983">
            <v>0</v>
          </cell>
          <cell r="N1983" t="str">
            <v>2885.4000</v>
          </cell>
          <cell r="O1983" t="str">
            <v>707.8000</v>
          </cell>
          <cell r="P1983" t="str">
            <v>296.6000</v>
          </cell>
          <cell r="Q1983" t="str">
            <v>144.3000</v>
          </cell>
          <cell r="R1983" t="str">
            <v>46.7000</v>
          </cell>
          <cell r="T1983" t="str">
            <v>45.4910</v>
          </cell>
          <cell r="V1983" t="str">
            <v>43.1875</v>
          </cell>
          <cell r="W1983" t="str">
            <v>-27.7000</v>
          </cell>
          <cell r="X1983" t="str">
            <v>2451.8000</v>
          </cell>
        </row>
        <row r="1984">
          <cell r="I1984" t="str">
            <v>399.7000</v>
          </cell>
          <cell r="M1984">
            <v>0</v>
          </cell>
          <cell r="N1984" t="str">
            <v>2607.2000</v>
          </cell>
          <cell r="O1984" t="str">
            <v>704.2000</v>
          </cell>
          <cell r="P1984" t="str">
            <v>324.1000</v>
          </cell>
          <cell r="Q1984" t="str">
            <v>132.4000</v>
          </cell>
          <cell r="R1984" t="str">
            <v>122.1000</v>
          </cell>
          <cell r="T1984" t="str">
            <v>44.3980</v>
          </cell>
          <cell r="V1984" t="str">
            <v>41.6400</v>
          </cell>
          <cell r="W1984" t="str">
            <v>-21.6000</v>
          </cell>
          <cell r="X1984" t="str">
            <v>2885.4000</v>
          </cell>
        </row>
        <row r="1985">
          <cell r="I1985" t="str">
            <v>337.9000</v>
          </cell>
          <cell r="M1985">
            <v>0</v>
          </cell>
          <cell r="N1985" t="str">
            <v>2899.4000</v>
          </cell>
          <cell r="O1985" t="str">
            <v>728.4000</v>
          </cell>
          <cell r="P1985" t="str">
            <v>386.1000</v>
          </cell>
          <cell r="Q1985" t="str">
            <v>137.6000</v>
          </cell>
          <cell r="R1985" t="str">
            <v>128.0000</v>
          </cell>
          <cell r="T1985" t="str">
            <v>44.0110</v>
          </cell>
          <cell r="V1985" t="str">
            <v>34.0300</v>
          </cell>
          <cell r="W1985" t="str">
            <v>-12.8000</v>
          </cell>
          <cell r="X1985" t="str">
            <v>2607.2000</v>
          </cell>
        </row>
        <row r="1986">
          <cell r="I1986" t="str">
            <v>383.6000</v>
          </cell>
          <cell r="M1986">
            <v>0</v>
          </cell>
          <cell r="N1986" t="str">
            <v>3797.2000</v>
          </cell>
          <cell r="O1986" t="str">
            <v>754.6000</v>
          </cell>
          <cell r="P1986" t="str">
            <v>561.4000</v>
          </cell>
          <cell r="Q1986" t="str">
            <v>143.5000</v>
          </cell>
          <cell r="R1986" t="str">
            <v>109.7000</v>
          </cell>
          <cell r="T1986" t="str">
            <v>44.0400</v>
          </cell>
          <cell r="V1986" t="str">
            <v>34.0400</v>
          </cell>
          <cell r="W1986" t="str">
            <v>0.0000</v>
          </cell>
          <cell r="X1986" t="str">
            <v>2899.4000</v>
          </cell>
        </row>
        <row r="1987">
          <cell r="I1987" t="str">
            <v>402.0000</v>
          </cell>
          <cell r="M1987">
            <v>0</v>
          </cell>
          <cell r="N1987" t="str">
            <v>3975.2000</v>
          </cell>
          <cell r="O1987" t="str">
            <v>749.1000</v>
          </cell>
          <cell r="P1987" t="str">
            <v>593.4000</v>
          </cell>
          <cell r="Q1987" t="str">
            <v>148.8000</v>
          </cell>
          <cell r="R1987" t="str">
            <v>75.1000</v>
          </cell>
          <cell r="T1987" t="str">
            <v>44.1020</v>
          </cell>
          <cell r="V1987" t="str">
            <v>36.9400</v>
          </cell>
          <cell r="W1987" t="str">
            <v>-4.4000</v>
          </cell>
          <cell r="X1987" t="str">
            <v>3797.2000</v>
          </cell>
        </row>
        <row r="1988">
          <cell r="I1988" t="str">
            <v>424.0000</v>
          </cell>
          <cell r="M1988">
            <v>0</v>
          </cell>
          <cell r="N1988" t="str">
            <v>4391.2000</v>
          </cell>
          <cell r="O1988" t="str">
            <v>811.3000</v>
          </cell>
          <cell r="P1988" t="str">
            <v>421.6000</v>
          </cell>
          <cell r="Q1988" t="str">
            <v>154.5000</v>
          </cell>
          <cell r="R1988" t="str">
            <v>136.3000</v>
          </cell>
          <cell r="T1988" t="str">
            <v>44.1800</v>
          </cell>
          <cell r="V1988" t="str">
            <v>39.3100</v>
          </cell>
          <cell r="W1988" t="str">
            <v>-6.1000</v>
          </cell>
          <cell r="X1988" t="str">
            <v>3975.2000</v>
          </cell>
        </row>
        <row r="1989">
          <cell r="I1989" t="str">
            <v>432.3000</v>
          </cell>
          <cell r="M1989">
            <v>0</v>
          </cell>
          <cell r="N1989" t="str">
            <v>4090.1000</v>
          </cell>
          <cell r="O1989" t="str">
            <v>872.6000</v>
          </cell>
          <cell r="P1989" t="str">
            <v>399.6000</v>
          </cell>
          <cell r="Q1989" t="str">
            <v>160.1000</v>
          </cell>
          <cell r="R1989" t="str">
            <v>128.3000</v>
          </cell>
          <cell r="T1989" t="str">
            <v>44.9010</v>
          </cell>
          <cell r="V1989" t="str">
            <v>46.8000</v>
          </cell>
          <cell r="W1989" t="str">
            <v>-9.8000</v>
          </cell>
          <cell r="X1989" t="str">
            <v>4391.2000</v>
          </cell>
        </row>
        <row r="1990">
          <cell r="I1990" t="str">
            <v>478.7000</v>
          </cell>
          <cell r="M1990">
            <v>0</v>
          </cell>
          <cell r="N1990" t="str">
            <v>4252.0000</v>
          </cell>
          <cell r="O1990" t="str">
            <v>945.2000</v>
          </cell>
          <cell r="P1990" t="str">
            <v>400.4000</v>
          </cell>
          <cell r="Q1990" t="str">
            <v>165.6000</v>
          </cell>
          <cell r="R1990" t="str">
            <v>135.2000</v>
          </cell>
          <cell r="T1990" t="str">
            <v>45.1300</v>
          </cell>
          <cell r="V1990" t="str">
            <v>42.3500</v>
          </cell>
          <cell r="W1990" t="str">
            <v>-3.9000</v>
          </cell>
          <cell r="X1990" t="str">
            <v>4090.1000</v>
          </cell>
        </row>
        <row r="1991">
          <cell r="I1991" t="str">
            <v>306.6000</v>
          </cell>
          <cell r="M1991">
            <v>0</v>
          </cell>
          <cell r="N1991" t="str">
            <v>4784.0000</v>
          </cell>
          <cell r="O1991" t="str">
            <v>973.1000</v>
          </cell>
          <cell r="P1991" t="str">
            <v>400.0000</v>
          </cell>
          <cell r="Q1991" t="str">
            <v>170.9000</v>
          </cell>
          <cell r="R1991" t="str">
            <v>119.5000</v>
          </cell>
          <cell r="T1991" t="str">
            <v>45.1990</v>
          </cell>
          <cell r="V1991" t="str">
            <v>34.7400</v>
          </cell>
          <cell r="W1991" t="str">
            <v>-7.2000</v>
          </cell>
          <cell r="X1991" t="str">
            <v>4252.0000</v>
          </cell>
        </row>
        <row r="1992">
          <cell r="I1992" t="str">
            <v>363.5000</v>
          </cell>
          <cell r="M1992">
            <v>0</v>
          </cell>
          <cell r="N1992" t="str">
            <v>4435.7000</v>
          </cell>
          <cell r="O1992" t="str">
            <v>1037.7000</v>
          </cell>
          <cell r="P1992" t="str">
            <v>409.9000</v>
          </cell>
          <cell r="Q1992" t="str">
            <v>177.4000</v>
          </cell>
          <cell r="R1992" t="str">
            <v>135.5000</v>
          </cell>
          <cell r="T1992" t="str">
            <v>45.2450</v>
          </cell>
          <cell r="V1992" t="str">
            <v>42.1000</v>
          </cell>
          <cell r="W1992" t="str">
            <v>23.4000</v>
          </cell>
          <cell r="X1992" t="str">
            <v>4784.0000</v>
          </cell>
        </row>
        <row r="1993">
          <cell r="I1993" t="str">
            <v>390.4000</v>
          </cell>
          <cell r="M1993">
            <v>0</v>
          </cell>
          <cell r="N1993" t="str">
            <v>4496.5000</v>
          </cell>
          <cell r="O1993" t="str">
            <v>1103.9000</v>
          </cell>
          <cell r="P1993" t="str">
            <v>423.4000</v>
          </cell>
          <cell r="Q1993" t="str">
            <v>183.6000</v>
          </cell>
          <cell r="R1993" t="str">
            <v>138.4000</v>
          </cell>
          <cell r="T1993" t="str">
            <v>45.5470</v>
          </cell>
          <cell r="V1993" t="str">
            <v>49.9200</v>
          </cell>
          <cell r="W1993" t="str">
            <v>17.2000</v>
          </cell>
          <cell r="X1993" t="str">
            <v>4435.7000</v>
          </cell>
        </row>
        <row r="1994">
          <cell r="I1994" t="str">
            <v>55.4870</v>
          </cell>
          <cell r="M1994">
            <v>4.2715333333333341</v>
          </cell>
          <cell r="N1994" t="str">
            <v>1879.2800</v>
          </cell>
          <cell r="O1994" t="str">
            <v>849.6820</v>
          </cell>
          <cell r="P1994" t="str">
            <v>117.0480</v>
          </cell>
          <cell r="Q1994" t="str">
            <v>230.8000</v>
          </cell>
          <cell r="R1994" t="str">
            <v>191.5970</v>
          </cell>
          <cell r="T1994" t="str">
            <v>56.0910</v>
          </cell>
          <cell r="V1994" t="str">
            <v>46.0000</v>
          </cell>
          <cell r="W1994" t="str">
            <v>4.3940</v>
          </cell>
          <cell r="X1994" t="str">
            <v>1450.3510</v>
          </cell>
        </row>
        <row r="1995">
          <cell r="I1995" t="str">
            <v>53.5700</v>
          </cell>
          <cell r="M1995">
            <v>4.990566666666667</v>
          </cell>
          <cell r="N1995" t="str">
            <v>2479.8480</v>
          </cell>
          <cell r="O1995" t="str">
            <v>1010.1980</v>
          </cell>
          <cell r="P1995" t="str">
            <v>176.2590</v>
          </cell>
          <cell r="Q1995" t="str">
            <v>284.0160</v>
          </cell>
          <cell r="R1995" t="str">
            <v>133.5750</v>
          </cell>
          <cell r="T1995" t="str">
            <v>57.0050</v>
          </cell>
          <cell r="V1995" t="str">
            <v>35.2900</v>
          </cell>
          <cell r="W1995" t="str">
            <v>5.3590</v>
          </cell>
          <cell r="X1995" t="str">
            <v>1879.2800</v>
          </cell>
        </row>
        <row r="1996">
          <cell r="I1996" t="str">
            <v>56.6600</v>
          </cell>
          <cell r="M1996">
            <v>6.6381333333333332</v>
          </cell>
          <cell r="N1996" t="str">
            <v>2730.0150</v>
          </cell>
          <cell r="O1996" t="str">
            <v>1009.3860</v>
          </cell>
          <cell r="P1996" t="str">
            <v>201.9390</v>
          </cell>
          <cell r="Q1996" t="str">
            <v>285.2860</v>
          </cell>
          <cell r="R1996" t="str">
            <v>17.6520</v>
          </cell>
          <cell r="T1996" t="str">
            <v>57.3630</v>
          </cell>
          <cell r="V1996" t="str">
            <v>37.5500</v>
          </cell>
          <cell r="W1996" t="str">
            <v>7.7580</v>
          </cell>
          <cell r="X1996" t="str">
            <v>2479.8480</v>
          </cell>
        </row>
        <row r="1997">
          <cell r="I1997" t="str">
            <v>74.0250</v>
          </cell>
          <cell r="M1997">
            <v>5.4947666666666661</v>
          </cell>
          <cell r="N1997" t="str">
            <v>2842.6490</v>
          </cell>
          <cell r="O1997" t="str">
            <v>1073.5730</v>
          </cell>
          <cell r="P1997" t="str">
            <v>163.1460</v>
          </cell>
          <cell r="Q1997" t="str">
            <v>309.3430</v>
          </cell>
          <cell r="R1997" t="str">
            <v>89.8920</v>
          </cell>
          <cell r="T1997" t="str">
            <v>57.1950</v>
          </cell>
          <cell r="V1997" t="str">
            <v>44.4300</v>
          </cell>
          <cell r="W1997" t="str">
            <v>6.6870</v>
          </cell>
          <cell r="X1997" t="str">
            <v>2730.0150</v>
          </cell>
        </row>
        <row r="1998">
          <cell r="I1998" t="str">
            <v>81.1150</v>
          </cell>
          <cell r="M1998">
            <v>6.6312000000000006</v>
          </cell>
          <cell r="N1998" t="str">
            <v>3443.1710</v>
          </cell>
          <cell r="O1998" t="str">
            <v>1459.9880</v>
          </cell>
          <cell r="P1998" t="str">
            <v>183.3510</v>
          </cell>
          <cell r="Q1998" t="str">
            <v>308.8550</v>
          </cell>
          <cell r="R1998" t="str">
            <v>313.8500</v>
          </cell>
          <cell r="T1998" t="str">
            <v>59.0220</v>
          </cell>
          <cell r="V1998" t="str">
            <v>61.6600</v>
          </cell>
          <cell r="W1998" t="str">
            <v>7.7440</v>
          </cell>
          <cell r="X1998" t="str">
            <v>2842.6490</v>
          </cell>
        </row>
        <row r="1999">
          <cell r="I1999" t="str">
            <v>94.8320</v>
          </cell>
          <cell r="M1999">
            <v>7.8276000000000003</v>
          </cell>
          <cell r="N1999" t="str">
            <v>8878.0330</v>
          </cell>
          <cell r="O1999" t="str">
            <v>3090.1440</v>
          </cell>
          <cell r="P1999" t="str">
            <v>1201.1910</v>
          </cell>
          <cell r="Q1999" t="str">
            <v>390.5440</v>
          </cell>
          <cell r="R1999" t="str">
            <v>645.7200</v>
          </cell>
          <cell r="T1999" t="str">
            <v>175.6250</v>
          </cell>
          <cell r="V1999" t="str">
            <v>40.3000</v>
          </cell>
          <cell r="W1999" t="str">
            <v>13.0410</v>
          </cell>
          <cell r="X1999" t="str">
            <v>3443.1710</v>
          </cell>
        </row>
        <row r="2000">
          <cell r="I2000" t="str">
            <v>136.8900</v>
          </cell>
          <cell r="M2000">
            <v>11.955866666666667</v>
          </cell>
          <cell r="N2000" t="str">
            <v>9588.6250</v>
          </cell>
          <cell r="O2000" t="str">
            <v>4113.8170</v>
          </cell>
          <cell r="P2000" t="str">
            <v>1758.4520</v>
          </cell>
          <cell r="Q2000" t="str">
            <v>622.6080</v>
          </cell>
          <cell r="R2000" t="str">
            <v>678.4280</v>
          </cell>
          <cell r="T2000" t="str">
            <v>172.2340</v>
          </cell>
          <cell r="V2000" t="str">
            <v>49.0700</v>
          </cell>
          <cell r="W2000" t="str">
            <v>18.9420</v>
          </cell>
          <cell r="X2000" t="str">
            <v>8878.0330</v>
          </cell>
        </row>
        <row r="2001">
          <cell r="I2001" t="str">
            <v>154.7540</v>
          </cell>
          <cell r="M2001">
            <v>11.932366666666667</v>
          </cell>
          <cell r="N2001" t="str">
            <v>10830.8960</v>
          </cell>
          <cell r="O2001" t="str">
            <v>4808.8070</v>
          </cell>
          <cell r="P2001" t="str">
            <v>1983.8330</v>
          </cell>
          <cell r="Q2001" t="str">
            <v>736.1060</v>
          </cell>
          <cell r="R2001" t="str">
            <v>943.8700</v>
          </cell>
          <cell r="T2001" t="str">
            <v>172.2330</v>
          </cell>
          <cell r="V2001" t="str">
            <v>79.5200</v>
          </cell>
          <cell r="W2001" t="str">
            <v>19.6820</v>
          </cell>
          <cell r="X2001" t="str">
            <v>9588.6250</v>
          </cell>
        </row>
        <row r="2002">
          <cell r="I2002" t="str">
            <v>132.0000</v>
          </cell>
          <cell r="M2002">
            <v>17.285714285714285</v>
          </cell>
          <cell r="N2002" t="str">
            <v>12384.0000</v>
          </cell>
          <cell r="O2002" t="str">
            <v>6309.0000</v>
          </cell>
          <cell r="P2002" t="str">
            <v>2174.0000</v>
          </cell>
          <cell r="Q2002" t="str">
            <v>791.0000</v>
          </cell>
          <cell r="R2002" t="str">
            <v>1350.0000</v>
          </cell>
          <cell r="T2002" t="str">
            <v>173.6830</v>
          </cell>
          <cell r="V2002" t="str">
            <v>49.2200</v>
          </cell>
          <cell r="W2002" t="str">
            <v>21.0000</v>
          </cell>
          <cell r="X2002" t="str">
            <v>10830.8960</v>
          </cell>
        </row>
        <row r="2003">
          <cell r="I2003" t="str">
            <v>172.0000</v>
          </cell>
          <cell r="M2003">
            <v>15.571428571428571</v>
          </cell>
          <cell r="N2003" t="str">
            <v>11807.0000</v>
          </cell>
          <cell r="O2003" t="str">
            <v>6157.0000</v>
          </cell>
          <cell r="P2003" t="str">
            <v>2076.0000</v>
          </cell>
          <cell r="Q2003" t="str">
            <v>816.0000</v>
          </cell>
          <cell r="R2003" t="str">
            <v>-131.0000</v>
          </cell>
          <cell r="T2003" t="str">
            <v>174.9680</v>
          </cell>
          <cell r="V2003" t="str">
            <v>71.2200</v>
          </cell>
          <cell r="W2003" t="str">
            <v>21.0000</v>
          </cell>
          <cell r="X2003" t="str">
            <v>12384.0000</v>
          </cell>
        </row>
        <row r="2004">
          <cell r="I2004" t="str">
            <v>206.0000</v>
          </cell>
          <cell r="M2004">
            <v>17.428571428571427</v>
          </cell>
          <cell r="N2004" t="str">
            <v>13282.0000</v>
          </cell>
          <cell r="O2004" t="str">
            <v>6848.0000</v>
          </cell>
          <cell r="P2004" t="str">
            <v>2110.0000</v>
          </cell>
          <cell r="Q2004" t="str">
            <v>883.0000</v>
          </cell>
          <cell r="R2004" t="str">
            <v>725.0000</v>
          </cell>
          <cell r="T2004" t="str">
            <v>176.7900</v>
          </cell>
          <cell r="V2004" t="str">
            <v>86.0800</v>
          </cell>
          <cell r="W2004" t="str">
            <v>29.0000</v>
          </cell>
          <cell r="X2004" t="str">
            <v>11807.0000</v>
          </cell>
        </row>
        <row r="2005">
          <cell r="I2005" t="str">
            <v>219.0000</v>
          </cell>
          <cell r="M2005">
            <v>20.857142857142858</v>
          </cell>
          <cell r="N2005" t="str">
            <v>16444.0000</v>
          </cell>
          <cell r="O2005" t="str">
            <v>7265.0000</v>
          </cell>
          <cell r="P2005" t="str">
            <v>2059.0000</v>
          </cell>
          <cell r="Q2005" t="str">
            <v>965.0000</v>
          </cell>
          <cell r="R2005" t="str">
            <v>453.0000</v>
          </cell>
          <cell r="T2005" t="str">
            <v>177.9200</v>
          </cell>
          <cell r="V2005" t="str">
            <v>94.3900</v>
          </cell>
          <cell r="W2005" t="str">
            <v>32.0000</v>
          </cell>
          <cell r="X2005" t="str">
            <v>13282.0000</v>
          </cell>
        </row>
        <row r="2006">
          <cell r="I2006" t="str">
            <v>.</v>
          </cell>
          <cell r="N2006" t="str">
            <v>4048.7790</v>
          </cell>
          <cell r="O2006" t="str">
            <v>1314.4880</v>
          </cell>
          <cell r="P2006">
            <v>0</v>
          </cell>
          <cell r="Q2006" t="str">
            <v>217.7190</v>
          </cell>
          <cell r="R2006" t="str">
            <v>124.6880</v>
          </cell>
          <cell r="T2006" t="str">
            <v>134.4690</v>
          </cell>
          <cell r="V2006" t="str">
            <v>25.3000</v>
          </cell>
          <cell r="X2006" t="str">
            <v>3115.4070</v>
          </cell>
        </row>
        <row r="2007">
          <cell r="I2007" t="str">
            <v>.</v>
          </cell>
          <cell r="N2007" t="str">
            <v>4096.3760</v>
          </cell>
          <cell r="O2007" t="str">
            <v>1372.0570</v>
          </cell>
          <cell r="P2007">
            <v>0</v>
          </cell>
          <cell r="Q2007" t="str">
            <v>233.9310</v>
          </cell>
          <cell r="R2007" t="str">
            <v>103.5830</v>
          </cell>
          <cell r="T2007" t="str">
            <v>135.4440</v>
          </cell>
          <cell r="V2007" t="str">
            <v>18.0400</v>
          </cell>
          <cell r="X2007" t="str">
            <v>4048.7790</v>
          </cell>
        </row>
        <row r="2008">
          <cell r="I2008" t="str">
            <v>.</v>
          </cell>
          <cell r="N2008" t="str">
            <v>4569.2330</v>
          </cell>
          <cell r="O2008" t="str">
            <v>1634.0090</v>
          </cell>
          <cell r="P2008">
            <v>0</v>
          </cell>
          <cell r="Q2008" t="str">
            <v>250.6830</v>
          </cell>
          <cell r="R2008" t="str">
            <v>242.8410</v>
          </cell>
          <cell r="T2008" t="str">
            <v>138.3770</v>
          </cell>
          <cell r="V2008" t="str">
            <v>39.3000</v>
          </cell>
          <cell r="X2008" t="str">
            <v>4096.3760</v>
          </cell>
        </row>
        <row r="2009">
          <cell r="I2009" t="str">
            <v>0.0000</v>
          </cell>
          <cell r="M2009">
            <v>3.6206666666666667</v>
          </cell>
          <cell r="N2009" t="str">
            <v>4605.3900</v>
          </cell>
          <cell r="O2009" t="str">
            <v>1788.9940</v>
          </cell>
          <cell r="P2009">
            <v>0</v>
          </cell>
          <cell r="Q2009" t="str">
            <v>264.7690</v>
          </cell>
          <cell r="R2009" t="str">
            <v>393.4500</v>
          </cell>
          <cell r="T2009" t="str">
            <v>135.6650</v>
          </cell>
          <cell r="V2009" t="str">
            <v>48.2500</v>
          </cell>
          <cell r="X2009" t="str">
            <v>4569.2330</v>
          </cell>
        </row>
        <row r="2010">
          <cell r="I2010" t="str">
            <v>0.0000</v>
          </cell>
          <cell r="M2010">
            <v>4.5566666666666666</v>
          </cell>
          <cell r="N2010" t="str">
            <v>4921.3490</v>
          </cell>
          <cell r="O2010" t="str">
            <v>2092.6810</v>
          </cell>
          <cell r="P2010">
            <v>0</v>
          </cell>
          <cell r="Q2010" t="str">
            <v>276.3280</v>
          </cell>
          <cell r="R2010" t="str">
            <v>551.3390</v>
          </cell>
          <cell r="T2010" t="str">
            <v>269.5490</v>
          </cell>
          <cell r="V2010" t="str">
            <v>41.7200</v>
          </cell>
          <cell r="X2010" t="str">
            <v>4605.3900</v>
          </cell>
        </row>
        <row r="2011">
          <cell r="I2011" t="str">
            <v>0.0000</v>
          </cell>
          <cell r="M2011">
            <v>5.14</v>
          </cell>
          <cell r="N2011" t="str">
            <v>4821.5780</v>
          </cell>
          <cell r="O2011" t="str">
            <v>2168.5210</v>
          </cell>
          <cell r="P2011">
            <v>0</v>
          </cell>
          <cell r="Q2011" t="str">
            <v>284.5200</v>
          </cell>
          <cell r="R2011" t="str">
            <v>677.9990</v>
          </cell>
          <cell r="T2011" t="str">
            <v>257.3130</v>
          </cell>
          <cell r="V2011" t="str">
            <v>55.7100</v>
          </cell>
          <cell r="X2011" t="str">
            <v>4921.3490</v>
          </cell>
        </row>
        <row r="2012">
          <cell r="I2012" t="str">
            <v>0.0000</v>
          </cell>
          <cell r="M2012">
            <v>14.285714285714286</v>
          </cell>
          <cell r="N2012" t="str">
            <v>5600.0000</v>
          </cell>
          <cell r="O2012" t="str">
            <v>1115.0000</v>
          </cell>
          <cell r="P2012">
            <v>0</v>
          </cell>
          <cell r="Q2012" t="str">
            <v>269.0000</v>
          </cell>
          <cell r="R2012" t="str">
            <v>715.0000</v>
          </cell>
          <cell r="T2012" t="str">
            <v>221.0000</v>
          </cell>
          <cell r="V2012" t="str">
            <v>38.8500</v>
          </cell>
          <cell r="X2012" t="str">
            <v>4821.5780</v>
          </cell>
        </row>
        <row r="2013">
          <cell r="I2013" t="str">
            <v>0.0000</v>
          </cell>
          <cell r="M2013">
            <v>13.571428571428571</v>
          </cell>
          <cell r="N2013" t="str">
            <v>5661.0000</v>
          </cell>
          <cell r="O2013" t="str">
            <v>1210.0000</v>
          </cell>
          <cell r="P2013">
            <v>0</v>
          </cell>
          <cell r="Q2013" t="str">
            <v>302.0000</v>
          </cell>
          <cell r="R2013" t="str">
            <v>401.0000</v>
          </cell>
          <cell r="T2013" t="str">
            <v>215.4000</v>
          </cell>
          <cell r="V2013" t="str">
            <v>12.6900</v>
          </cell>
          <cell r="X2013" t="str">
            <v>5600.0000</v>
          </cell>
        </row>
        <row r="2014">
          <cell r="I2014" t="str">
            <v>0.0000</v>
          </cell>
          <cell r="M2014">
            <v>15.714285714285714</v>
          </cell>
          <cell r="N2014" t="str">
            <v>6579.0000</v>
          </cell>
          <cell r="O2014" t="str">
            <v>1572.0000</v>
          </cell>
          <cell r="P2014">
            <v>0</v>
          </cell>
          <cell r="Q2014" t="str">
            <v>313.0000</v>
          </cell>
          <cell r="R2014" t="str">
            <v>441.0000</v>
          </cell>
          <cell r="T2014" t="str">
            <v>217.7000</v>
          </cell>
          <cell r="V2014" t="str">
            <v>34.5400</v>
          </cell>
          <cell r="X2014" t="str">
            <v>5661.0000</v>
          </cell>
        </row>
        <row r="2015">
          <cell r="I2015" t="str">
            <v>0.0000</v>
          </cell>
          <cell r="M2015">
            <v>18.571428571428573</v>
          </cell>
          <cell r="N2015" t="str">
            <v>7462.0000</v>
          </cell>
          <cell r="O2015" t="str">
            <v>2021.0000</v>
          </cell>
          <cell r="P2015">
            <v>0</v>
          </cell>
          <cell r="Q2015" t="str">
            <v>327.0000</v>
          </cell>
          <cell r="R2015" t="str">
            <v>613.0000</v>
          </cell>
          <cell r="T2015" t="str">
            <v>218.0000</v>
          </cell>
          <cell r="V2015" t="str">
            <v>41.1800</v>
          </cell>
          <cell r="X2015" t="str">
            <v>6579.0000</v>
          </cell>
        </row>
        <row r="2016">
          <cell r="I2016" t="str">
            <v>0.0000</v>
          </cell>
          <cell r="M2016">
            <v>23.571428571428573</v>
          </cell>
          <cell r="N2016" t="str">
            <v>8491.0000</v>
          </cell>
          <cell r="O2016" t="str">
            <v>1956.0000</v>
          </cell>
          <cell r="P2016">
            <v>0</v>
          </cell>
          <cell r="Q2016" t="str">
            <v>371.0000</v>
          </cell>
          <cell r="R2016" t="str">
            <v>683.0000</v>
          </cell>
          <cell r="T2016" t="str">
            <v>207.6000</v>
          </cell>
          <cell r="V2016" t="str">
            <v>49.3800</v>
          </cell>
          <cell r="X2016" t="str">
            <v>7462.0000</v>
          </cell>
        </row>
        <row r="2017">
          <cell r="I2017" t="str">
            <v>2260.9000</v>
          </cell>
          <cell r="M2017">
            <v>0</v>
          </cell>
          <cell r="N2017" t="str">
            <v>19696.8000</v>
          </cell>
          <cell r="O2017" t="str">
            <v>3415.2000</v>
          </cell>
          <cell r="P2017" t="str">
            <v>1806.2000</v>
          </cell>
          <cell r="Q2017" t="str">
            <v>374.1000</v>
          </cell>
          <cell r="R2017" t="str">
            <v>154.9000</v>
          </cell>
          <cell r="T2017" t="str">
            <v>205.5530</v>
          </cell>
          <cell r="V2017" t="str">
            <v>30.7500</v>
          </cell>
          <cell r="W2017" t="str">
            <v>0.8000</v>
          </cell>
          <cell r="X2017" t="str">
            <v>6835.2290</v>
          </cell>
        </row>
        <row r="2018">
          <cell r="I2018" t="str">
            <v>1843.8000</v>
          </cell>
          <cell r="M2018">
            <v>0</v>
          </cell>
          <cell r="N2018" t="str">
            <v>17374.1000</v>
          </cell>
          <cell r="O2018" t="str">
            <v>3469.4000</v>
          </cell>
          <cell r="P2018" t="str">
            <v>1726.3000</v>
          </cell>
          <cell r="Q2018" t="str">
            <v>641.7000</v>
          </cell>
          <cell r="R2018" t="str">
            <v>219.6000</v>
          </cell>
          <cell r="T2018" t="str">
            <v>207.4920</v>
          </cell>
          <cell r="V2018" t="str">
            <v>23.0600</v>
          </cell>
          <cell r="W2018" t="str">
            <v>-9.0000</v>
          </cell>
          <cell r="X2018" t="str">
            <v>19696.8000</v>
          </cell>
        </row>
        <row r="2019">
          <cell r="I2019" t="str">
            <v>1651.1000</v>
          </cell>
          <cell r="M2019">
            <v>49.406666666666666</v>
          </cell>
          <cell r="N2019" t="str">
            <v>16896.9000</v>
          </cell>
          <cell r="O2019" t="str">
            <v>4174.9000</v>
          </cell>
          <cell r="P2019" t="str">
            <v>1861.7000</v>
          </cell>
          <cell r="Q2019" t="str">
            <v>574.0000</v>
          </cell>
          <cell r="R2019" t="str">
            <v>432.5000</v>
          </cell>
          <cell r="T2019" t="str">
            <v>248.8600</v>
          </cell>
          <cell r="V2019" t="str">
            <v>20.0000</v>
          </cell>
          <cell r="W2019" t="str">
            <v>21.8000</v>
          </cell>
          <cell r="X2019" t="str">
            <v>17374.1000</v>
          </cell>
        </row>
        <row r="2020">
          <cell r="I2020" t="str">
            <v>1829.5000</v>
          </cell>
          <cell r="M2020">
            <v>44.57</v>
          </cell>
          <cell r="N2020" t="str">
            <v>16623.8000</v>
          </cell>
          <cell r="O2020" t="str">
            <v>4415.9000</v>
          </cell>
          <cell r="P2020" t="str">
            <v>1595.9000</v>
          </cell>
          <cell r="Q2020" t="str">
            <v>497.0000</v>
          </cell>
          <cell r="R2020" t="str">
            <v>430.2000</v>
          </cell>
          <cell r="T2020" t="str">
            <v>262.6300</v>
          </cell>
          <cell r="V2020" t="str">
            <v>21.9400</v>
          </cell>
          <cell r="W2020" t="str">
            <v>63.9000</v>
          </cell>
          <cell r="X2020" t="str">
            <v>16896.9000</v>
          </cell>
        </row>
        <row r="2021">
          <cell r="I2021" t="str">
            <v>1910.6000</v>
          </cell>
          <cell r="M2021">
            <v>49.546666666666667</v>
          </cell>
          <cell r="N2021" t="str">
            <v>16988.0000</v>
          </cell>
          <cell r="O2021" t="str">
            <v>4787.1000</v>
          </cell>
          <cell r="P2021" t="str">
            <v>1665.9000</v>
          </cell>
          <cell r="Q2021" t="str">
            <v>509.7000</v>
          </cell>
          <cell r="R2021" t="str">
            <v>434.6000</v>
          </cell>
          <cell r="T2021" t="str">
            <v>270.6250</v>
          </cell>
          <cell r="V2021" t="str">
            <v>22.7800</v>
          </cell>
          <cell r="W2021" t="str">
            <v>36.8000</v>
          </cell>
          <cell r="X2021" t="str">
            <v>16623.8000</v>
          </cell>
        </row>
        <row r="2022">
          <cell r="I2022" t="str">
            <v>2028.1000</v>
          </cell>
          <cell r="M2022">
            <v>53.456666666666678</v>
          </cell>
          <cell r="N2022" t="str">
            <v>17958.5000</v>
          </cell>
          <cell r="O2022" t="str">
            <v>4933.0000</v>
          </cell>
          <cell r="P2022" t="str">
            <v>1591.9000</v>
          </cell>
          <cell r="Q2022" t="str">
            <v>545.2000</v>
          </cell>
          <cell r="R2022" t="str">
            <v>287.8000</v>
          </cell>
          <cell r="T2022" t="str">
            <v>272.6230</v>
          </cell>
          <cell r="V2022" t="str">
            <v>20.8600</v>
          </cell>
          <cell r="W2022" t="str">
            <v>40.0000</v>
          </cell>
          <cell r="X2022" t="str">
            <v>16988.0000</v>
          </cell>
        </row>
        <row r="2023">
          <cell r="I2023" t="str">
            <v>2051.5000</v>
          </cell>
          <cell r="M2023">
            <v>50.406666666666659</v>
          </cell>
          <cell r="N2023" t="str">
            <v>18156.5000</v>
          </cell>
          <cell r="O2023" t="str">
            <v>5013.6000</v>
          </cell>
          <cell r="P2023" t="str">
            <v>1553.7000</v>
          </cell>
          <cell r="Q2023" t="str">
            <v>549.2000</v>
          </cell>
          <cell r="R2023" t="str">
            <v>314.6000</v>
          </cell>
          <cell r="T2023" t="str">
            <v>273.6540</v>
          </cell>
          <cell r="V2023" t="str">
            <v>24.1000</v>
          </cell>
          <cell r="W2023" t="str">
            <v>16.9000</v>
          </cell>
          <cell r="X2023" t="str">
            <v>17958.5000</v>
          </cell>
        </row>
        <row r="2024">
          <cell r="I2024" t="str">
            <v>2238.2000</v>
          </cell>
          <cell r="M2024">
            <v>0</v>
          </cell>
          <cell r="N2024" t="str">
            <v>18004.8000</v>
          </cell>
          <cell r="O2024" t="str">
            <v>5076.6000</v>
          </cell>
          <cell r="P2024" t="str">
            <v>1563.3000</v>
          </cell>
          <cell r="Q2024" t="str">
            <v>559.2000</v>
          </cell>
          <cell r="R2024" t="str">
            <v>312.0000</v>
          </cell>
          <cell r="T2024" t="str">
            <v>274.1770</v>
          </cell>
          <cell r="V2024" t="str">
            <v>18.8900</v>
          </cell>
          <cell r="W2024" t="str">
            <v>17.1000</v>
          </cell>
          <cell r="X2024" t="str">
            <v>18156.5000</v>
          </cell>
        </row>
        <row r="2025">
          <cell r="I2025" t="str">
            <v>1440.5000</v>
          </cell>
          <cell r="M2025">
            <v>129.54285714285714</v>
          </cell>
          <cell r="N2025" t="str">
            <v>20032.2000</v>
          </cell>
          <cell r="O2025" t="str">
            <v>4728.8000</v>
          </cell>
          <cell r="P2025" t="str">
            <v>1549.8000</v>
          </cell>
          <cell r="Q2025" t="str">
            <v>567.2000</v>
          </cell>
          <cell r="R2025" t="str">
            <v>369.8000</v>
          </cell>
          <cell r="T2025" t="str">
            <v>274.2620</v>
          </cell>
          <cell r="V2025" t="str">
            <v>10.9700</v>
          </cell>
          <cell r="W2025" t="str">
            <v>-18.3000</v>
          </cell>
          <cell r="X2025" t="str">
            <v>18004.8000</v>
          </cell>
        </row>
        <row r="2026">
          <cell r="I2026" t="str">
            <v>1681.5000</v>
          </cell>
          <cell r="M2026">
            <v>123.68571428571431</v>
          </cell>
          <cell r="N2026" t="str">
            <v>19271.7000</v>
          </cell>
          <cell r="O2026" t="str">
            <v>4854.1000</v>
          </cell>
          <cell r="P2026" t="str">
            <v>2018.2000</v>
          </cell>
          <cell r="Q2026" t="str">
            <v>589.0000</v>
          </cell>
          <cell r="R2026" t="str">
            <v>231.2000</v>
          </cell>
          <cell r="T2026" t="str">
            <v>276.6380</v>
          </cell>
          <cell r="V2026" t="str">
            <v>15.3800</v>
          </cell>
          <cell r="W2026" t="str">
            <v>127.0000</v>
          </cell>
          <cell r="X2026" t="str">
            <v>20032.2000</v>
          </cell>
        </row>
        <row r="2027">
          <cell r="I2027" t="str">
            <v>1900.0000</v>
          </cell>
          <cell r="M2027">
            <v>114.84285714285714</v>
          </cell>
          <cell r="N2027" t="str">
            <v>19938.8000</v>
          </cell>
          <cell r="O2027" t="str">
            <v>4923.2000</v>
          </cell>
          <cell r="P2027" t="str">
            <v>2209.7000</v>
          </cell>
          <cell r="Q2027" t="str">
            <v>596.3000</v>
          </cell>
          <cell r="R2027" t="str">
            <v>294.6000</v>
          </cell>
          <cell r="T2027" t="str">
            <v>278.8550</v>
          </cell>
          <cell r="V2027" t="str">
            <v>17.6200</v>
          </cell>
          <cell r="W2027" t="str">
            <v>81.0000</v>
          </cell>
          <cell r="X2027" t="str">
            <v>19271.7000</v>
          </cell>
        </row>
        <row r="2028">
          <cell r="I2028" t="str">
            <v>2087.8000</v>
          </cell>
          <cell r="M2028">
            <v>99.742857142857119</v>
          </cell>
          <cell r="N2028" t="str">
            <v>20708.3000</v>
          </cell>
          <cell r="O2028" t="str">
            <v>4997.3000</v>
          </cell>
          <cell r="P2028" t="str">
            <v>2541.9000</v>
          </cell>
          <cell r="Q2028" t="str">
            <v>538.2000</v>
          </cell>
          <cell r="R2028" t="str">
            <v>303.8000</v>
          </cell>
          <cell r="T2028" t="str">
            <v>281.8540</v>
          </cell>
          <cell r="V2028" t="str">
            <v>23.8100</v>
          </cell>
          <cell r="W2028" t="str">
            <v>45.9000</v>
          </cell>
          <cell r="X2028" t="str">
            <v>19938.8000</v>
          </cell>
        </row>
        <row r="2029">
          <cell r="I2029" t="str">
            <v>2161.0000</v>
          </cell>
          <cell r="M2029">
            <v>124.92857142857142</v>
          </cell>
          <cell r="N2029" t="str">
            <v>21844.7000</v>
          </cell>
          <cell r="O2029" t="str">
            <v>5554.3000</v>
          </cell>
          <cell r="P2029" t="str">
            <v>2953.3000</v>
          </cell>
          <cell r="Q2029" t="str">
            <v>561.9000</v>
          </cell>
          <cell r="R2029" t="str">
            <v>410.6000</v>
          </cell>
          <cell r="T2029" t="str">
            <v>310.2810</v>
          </cell>
          <cell r="V2029" t="str">
            <v>24.8900</v>
          </cell>
          <cell r="W2029" t="str">
            <v>69.2000</v>
          </cell>
          <cell r="X2029" t="str">
            <v>20708.3000</v>
          </cell>
        </row>
        <row r="2030">
          <cell r="I2030" t="str">
            <v>3689.1570</v>
          </cell>
          <cell r="M2030">
            <v>0</v>
          </cell>
          <cell r="N2030" t="str">
            <v>21768.8430</v>
          </cell>
          <cell r="O2030" t="str">
            <v>5562.1240</v>
          </cell>
          <cell r="P2030" t="str">
            <v>1794.1930</v>
          </cell>
          <cell r="Q2030" t="str">
            <v>792.3950</v>
          </cell>
          <cell r="R2030" t="str">
            <v>545.7880</v>
          </cell>
          <cell r="T2030" t="str">
            <v>340.8340</v>
          </cell>
          <cell r="V2030" t="str">
            <v>29.0625</v>
          </cell>
          <cell r="W2030" t="str">
            <v>-37.5470</v>
          </cell>
          <cell r="X2030" t="str">
            <v>9767.7310</v>
          </cell>
        </row>
        <row r="2031">
          <cell r="I2031" t="str">
            <v>3267.5860</v>
          </cell>
          <cell r="M2031">
            <v>0</v>
          </cell>
          <cell r="N2031" t="str">
            <v>28735.0620</v>
          </cell>
          <cell r="O2031" t="str">
            <v>6194.8170</v>
          </cell>
          <cell r="P2031" t="str">
            <v>2289.5500</v>
          </cell>
          <cell r="Q2031" t="str">
            <v>949.2000</v>
          </cell>
          <cell r="R2031" t="str">
            <v>784.6790</v>
          </cell>
          <cell r="T2031" t="str">
            <v>345.8010</v>
          </cell>
          <cell r="V2031" t="str">
            <v>27.7400</v>
          </cell>
          <cell r="W2031" t="str">
            <v>-48.2170</v>
          </cell>
          <cell r="X2031" t="str">
            <v>21768.8430</v>
          </cell>
        </row>
        <row r="2032">
          <cell r="I2032" t="str">
            <v>2639.9630</v>
          </cell>
          <cell r="M2032">
            <v>0</v>
          </cell>
          <cell r="N2032" t="str">
            <v>27257.8420</v>
          </cell>
          <cell r="O2032" t="str">
            <v>4665.3240</v>
          </cell>
          <cell r="P2032" t="str">
            <v>1283.6670</v>
          </cell>
          <cell r="Q2032" t="str">
            <v>1037.4290</v>
          </cell>
          <cell r="R2032" t="str">
            <v>-1661.3700</v>
          </cell>
          <cell r="T2032" t="str">
            <v>398.7140</v>
          </cell>
          <cell r="V2032" t="str">
            <v>11.0000</v>
          </cell>
          <cell r="W2032" t="str">
            <v>-60.8930</v>
          </cell>
          <cell r="X2032" t="str">
            <v>28735.0620</v>
          </cell>
        </row>
        <row r="2033">
          <cell r="I2033" t="str">
            <v>3024.6610</v>
          </cell>
          <cell r="M2033">
            <v>0</v>
          </cell>
          <cell r="N2033" t="str">
            <v>20205.3800</v>
          </cell>
          <cell r="O2033" t="str">
            <v>5166.4400</v>
          </cell>
          <cell r="P2033" t="str">
            <v>2014.4140</v>
          </cell>
          <cell r="Q2033" t="str">
            <v>756.0000</v>
          </cell>
          <cell r="R2033" t="str">
            <v>510.0200</v>
          </cell>
          <cell r="T2033" t="str">
            <v>398.9650</v>
          </cell>
          <cell r="V2033" t="str">
            <v>16.9800</v>
          </cell>
          <cell r="W2033" t="str">
            <v>-53.7090</v>
          </cell>
          <cell r="X2033" t="str">
            <v>27257.8420</v>
          </cell>
        </row>
        <row r="2034">
          <cell r="I2034" t="str">
            <v>3062.0160</v>
          </cell>
          <cell r="M2034">
            <v>0</v>
          </cell>
          <cell r="N2034" t="str">
            <v>20304.8430</v>
          </cell>
          <cell r="O2034" t="str">
            <v>5202.9180</v>
          </cell>
          <cell r="P2034" t="str">
            <v>2071.9140</v>
          </cell>
          <cell r="Q2034" t="str">
            <v>708.4740</v>
          </cell>
          <cell r="R2034" t="str">
            <v>526.9290</v>
          </cell>
          <cell r="T2034" t="str">
            <v>400.4620</v>
          </cell>
          <cell r="V2034" t="str">
            <v>18.2000</v>
          </cell>
          <cell r="W2034" t="str">
            <v>-4.7110</v>
          </cell>
          <cell r="X2034" t="str">
            <v>20205.3800</v>
          </cell>
        </row>
        <row r="2035">
          <cell r="I2035" t="str">
            <v>3093.5360</v>
          </cell>
          <cell r="M2035">
            <v>0</v>
          </cell>
          <cell r="N2035" t="str">
            <v>21648.3160</v>
          </cell>
          <cell r="O2035" t="str">
            <v>5395.2550</v>
          </cell>
          <cell r="P2035" t="str">
            <v>2191.7940</v>
          </cell>
          <cell r="Q2035" t="str">
            <v>767.3210</v>
          </cell>
          <cell r="R2035" t="str">
            <v>499.0380</v>
          </cell>
          <cell r="T2035" t="str">
            <v>403.3870</v>
          </cell>
          <cell r="V2035" t="str">
            <v>18.4600</v>
          </cell>
          <cell r="W2035" t="str">
            <v>17.2040</v>
          </cell>
          <cell r="X2035" t="str">
            <v>20304.8430</v>
          </cell>
        </row>
        <row r="2036">
          <cell r="I2036" t="str">
            <v>3183.3750</v>
          </cell>
          <cell r="M2036">
            <v>0</v>
          </cell>
          <cell r="N2036" t="str">
            <v>21958.3460</v>
          </cell>
          <cell r="O2036" t="str">
            <v>5816.8220</v>
          </cell>
          <cell r="P2036" t="str">
            <v>2256.5990</v>
          </cell>
          <cell r="Q2036" t="str">
            <v>821.8980</v>
          </cell>
          <cell r="R2036" t="str">
            <v>568.6810</v>
          </cell>
          <cell r="T2036" t="str">
            <v>407.2970</v>
          </cell>
          <cell r="V2036" t="str">
            <v>23.0600</v>
          </cell>
          <cell r="W2036" t="str">
            <v>26.9610</v>
          </cell>
          <cell r="X2036" t="str">
            <v>21648.3160</v>
          </cell>
        </row>
        <row r="2037">
          <cell r="I2037" t="str">
            <v>3186.2730</v>
          </cell>
          <cell r="M2037">
            <v>0</v>
          </cell>
          <cell r="N2037" t="str">
            <v>23184.7270</v>
          </cell>
          <cell r="O2037" t="str">
            <v>6301.0020</v>
          </cell>
          <cell r="P2037" t="str">
            <v>2553.5260</v>
          </cell>
          <cell r="Q2037" t="str">
            <v>827.1730</v>
          </cell>
          <cell r="R2037" t="str">
            <v>575.8990</v>
          </cell>
          <cell r="T2037" t="str">
            <v>428.7830</v>
          </cell>
          <cell r="V2037" t="str">
            <v>22.5700</v>
          </cell>
          <cell r="W2037" t="str">
            <v>31.7180</v>
          </cell>
          <cell r="X2037" t="str">
            <v>21958.3460</v>
          </cell>
        </row>
        <row r="2038">
          <cell r="I2038" t="str">
            <v>2185.2030</v>
          </cell>
          <cell r="M2038">
            <v>98.456571428571422</v>
          </cell>
          <cell r="N2038" t="str">
            <v>24958.4950</v>
          </cell>
          <cell r="O2038" t="str">
            <v>6963.7410</v>
          </cell>
          <cell r="P2038" t="str">
            <v>2792.5600</v>
          </cell>
          <cell r="Q2038" t="str">
            <v>828.3790</v>
          </cell>
          <cell r="R2038" t="str">
            <v>645.7200</v>
          </cell>
          <cell r="T2038" t="str">
            <v>453.7920</v>
          </cell>
          <cell r="V2038" t="str">
            <v>18.5500</v>
          </cell>
          <cell r="W2038" t="str">
            <v>14.9150</v>
          </cell>
          <cell r="X2038" t="str">
            <v>23184.7270</v>
          </cell>
        </row>
        <row r="2039">
          <cell r="I2039" t="str">
            <v>2449.3260</v>
          </cell>
          <cell r="M2039">
            <v>97.867857142857133</v>
          </cell>
          <cell r="N2039" t="str">
            <v>25488.4280</v>
          </cell>
          <cell r="O2039" t="str">
            <v>7283.2450</v>
          </cell>
          <cell r="P2039" t="str">
            <v>3336.3540</v>
          </cell>
          <cell r="Q2039" t="str">
            <v>818.0520</v>
          </cell>
          <cell r="R2039" t="str">
            <v>685.5240</v>
          </cell>
          <cell r="T2039" t="str">
            <v>457.5090</v>
          </cell>
          <cell r="V2039" t="str">
            <v>21.2200</v>
          </cell>
          <cell r="W2039" t="str">
            <v>34.7950</v>
          </cell>
          <cell r="X2039" t="str">
            <v>24958.4950</v>
          </cell>
        </row>
        <row r="2040">
          <cell r="I2040" t="str">
            <v>2540.7080</v>
          </cell>
          <cell r="M2040">
            <v>119.59514285714283</v>
          </cell>
          <cell r="N2040" t="str">
            <v>27387.6900</v>
          </cell>
          <cell r="O2040" t="str">
            <v>8083.5190</v>
          </cell>
          <cell r="P2040" t="str">
            <v>3390.0270</v>
          </cell>
          <cell r="Q2040" t="str">
            <v>858.8820</v>
          </cell>
          <cell r="R2040" t="str">
            <v>751.9560</v>
          </cell>
          <cell r="T2040" t="str">
            <v>482.3340</v>
          </cell>
          <cell r="V2040" t="str">
            <v>23.5500</v>
          </cell>
          <cell r="W2040" t="str">
            <v>75.0840</v>
          </cell>
          <cell r="X2040" t="str">
            <v>25488.4280</v>
          </cell>
        </row>
        <row r="2041">
          <cell r="I2041" t="str">
            <v>2670.2800</v>
          </cell>
          <cell r="M2041">
            <v>134.94142857142856</v>
          </cell>
          <cell r="N2041" t="str">
            <v>29497.2670</v>
          </cell>
          <cell r="O2041" t="str">
            <v>8482.1980</v>
          </cell>
          <cell r="P2041" t="str">
            <v>4020.3770</v>
          </cell>
          <cell r="Q2041" t="str">
            <v>890.6190</v>
          </cell>
          <cell r="R2041" t="str">
            <v>841.3740</v>
          </cell>
          <cell r="T2041" t="str">
            <v>486.4940</v>
          </cell>
          <cell r="V2041" t="str">
            <v>27.6400</v>
          </cell>
          <cell r="W2041" t="str">
            <v>108.0760</v>
          </cell>
          <cell r="X2041" t="str">
            <v>27387.6900</v>
          </cell>
        </row>
        <row r="2042">
          <cell r="I2042" t="str">
            <v>2943.7830</v>
          </cell>
          <cell r="M2042">
            <v>162.27414285714286</v>
          </cell>
          <cell r="N2042" t="str">
            <v>31140.6860</v>
          </cell>
          <cell r="O2042" t="str">
            <v>8874.0770</v>
          </cell>
          <cell r="P2042" t="str">
            <v>4434.9090</v>
          </cell>
          <cell r="Q2042" t="str">
            <v>926.0530</v>
          </cell>
          <cell r="R2042" t="str">
            <v>905.1990</v>
          </cell>
          <cell r="T2042" t="str">
            <v>487.9600</v>
          </cell>
          <cell r="V2042" t="str">
            <v>26.7100</v>
          </cell>
          <cell r="W2042" t="str">
            <v>155.1340</v>
          </cell>
          <cell r="X2042" t="str">
            <v>29497.2670</v>
          </cell>
        </row>
        <row r="2043">
          <cell r="I2043" t="str">
            <v>372.0000</v>
          </cell>
          <cell r="M2043">
            <v>0</v>
          </cell>
          <cell r="N2043" t="str">
            <v>36022.3000</v>
          </cell>
          <cell r="O2043" t="str">
            <v>2342.2000</v>
          </cell>
          <cell r="P2043">
            <v>0</v>
          </cell>
          <cell r="Q2043" t="str">
            <v>144.7000</v>
          </cell>
          <cell r="R2043" t="str">
            <v>485.1000</v>
          </cell>
          <cell r="T2043" t="str">
            <v>222.2320</v>
          </cell>
          <cell r="V2043" t="str">
            <v>81.5625</v>
          </cell>
          <cell r="W2043" t="str">
            <v>13.1000</v>
          </cell>
          <cell r="X2043" t="str">
            <v>28708.2000</v>
          </cell>
        </row>
        <row r="2044">
          <cell r="I2044" t="str">
            <v>298.1000</v>
          </cell>
          <cell r="M2044">
            <v>0</v>
          </cell>
          <cell r="N2044" t="str">
            <v>39664.5000</v>
          </cell>
          <cell r="O2044" t="str">
            <v>2653.5000</v>
          </cell>
          <cell r="P2044">
            <v>0</v>
          </cell>
          <cell r="Q2044" t="str">
            <v>95.1000</v>
          </cell>
          <cell r="R2044" t="str">
            <v>487.5000</v>
          </cell>
          <cell r="T2044" t="str">
            <v>221.6470</v>
          </cell>
          <cell r="V2044" t="str">
            <v>60.2200</v>
          </cell>
          <cell r="W2044" t="str">
            <v>14.0000</v>
          </cell>
          <cell r="X2044" t="str">
            <v>36022.3000</v>
          </cell>
        </row>
        <row r="2045">
          <cell r="I2045" t="str">
            <v>246.8000</v>
          </cell>
          <cell r="M2045">
            <v>15.31</v>
          </cell>
          <cell r="N2045" t="str">
            <v>39478.2000</v>
          </cell>
          <cell r="O2045" t="str">
            <v>2879.8000</v>
          </cell>
          <cell r="P2045">
            <v>0</v>
          </cell>
          <cell r="Q2045" t="str">
            <v>91.1000</v>
          </cell>
          <cell r="R2045" t="str">
            <v>447.1000</v>
          </cell>
          <cell r="T2045" t="str">
            <v>220.8000</v>
          </cell>
          <cell r="V2045" t="str">
            <v>35.0500</v>
          </cell>
          <cell r="W2045" t="str">
            <v>13.3000</v>
          </cell>
          <cell r="X2045" t="str">
            <v>39664.5000</v>
          </cell>
        </row>
        <row r="2046">
          <cell r="I2046" t="str">
            <v>324.9000</v>
          </cell>
          <cell r="M2046">
            <v>20.830000000000002</v>
          </cell>
          <cell r="N2046" t="str">
            <v>41450.2000</v>
          </cell>
          <cell r="O2046" t="str">
            <v>3055.3000</v>
          </cell>
          <cell r="P2046">
            <v>0</v>
          </cell>
          <cell r="Q2046" t="str">
            <v>92.6000</v>
          </cell>
          <cell r="R2046" t="str">
            <v>423.3000</v>
          </cell>
          <cell r="T2046" t="str">
            <v>220.1180</v>
          </cell>
          <cell r="V2046" t="str">
            <v>46.2800</v>
          </cell>
          <cell r="W2046" t="str">
            <v>24.8000</v>
          </cell>
          <cell r="X2046" t="str">
            <v>39478.2000</v>
          </cell>
        </row>
        <row r="2047">
          <cell r="I2047" t="str">
            <v>409.1000</v>
          </cell>
          <cell r="M2047">
            <v>23.113333333333333</v>
          </cell>
          <cell r="N2047" t="str">
            <v>45276.7000</v>
          </cell>
          <cell r="O2047" t="str">
            <v>3295.6000</v>
          </cell>
          <cell r="P2047" t="str">
            <v>750.5000</v>
          </cell>
          <cell r="Q2047" t="str">
            <v>92.4000</v>
          </cell>
          <cell r="R2047" t="str">
            <v>504.8000</v>
          </cell>
          <cell r="T2047" t="str">
            <v>219.0680</v>
          </cell>
          <cell r="V2047" t="str">
            <v>48.5800</v>
          </cell>
          <cell r="W2047" t="str">
            <v>32.9000</v>
          </cell>
          <cell r="X2047" t="str">
            <v>41450.2000</v>
          </cell>
        </row>
        <row r="2048">
          <cell r="I2048" t="str">
            <v>591.2000</v>
          </cell>
          <cell r="M2048">
            <v>30.636666666666663</v>
          </cell>
          <cell r="N2048" t="str">
            <v>53413.8000</v>
          </cell>
          <cell r="O2048" t="str">
            <v>3600.8000</v>
          </cell>
          <cell r="P2048" t="str">
            <v>807.8000</v>
          </cell>
          <cell r="Q2048" t="str">
            <v>105.4000</v>
          </cell>
          <cell r="R2048" t="str">
            <v>584.4000</v>
          </cell>
          <cell r="T2048" t="str">
            <v>218.1290</v>
          </cell>
          <cell r="V2048" t="str">
            <v>51.8200</v>
          </cell>
          <cell r="W2048" t="str">
            <v>40.7000</v>
          </cell>
          <cell r="X2048" t="str">
            <v>45276.7000</v>
          </cell>
        </row>
        <row r="2049">
          <cell r="I2049" t="str">
            <v>680.8000</v>
          </cell>
          <cell r="M2049">
            <v>34.28</v>
          </cell>
          <cell r="N2049" t="str">
            <v>60712.2000</v>
          </cell>
          <cell r="O2049" t="str">
            <v>3943.9000</v>
          </cell>
          <cell r="P2049" t="str">
            <v>791.1000</v>
          </cell>
          <cell r="Q2049" t="str">
            <v>106.1000</v>
          </cell>
          <cell r="R2049" t="str">
            <v>665.4000</v>
          </cell>
          <cell r="T2049" t="str">
            <v>218.7010</v>
          </cell>
          <cell r="V2049" t="str">
            <v>60.6900</v>
          </cell>
          <cell r="W2049" t="str">
            <v>49.8000</v>
          </cell>
          <cell r="X2049" t="str">
            <v>53413.8000</v>
          </cell>
        </row>
        <row r="2050">
          <cell r="I2050" t="str">
            <v>881.2000</v>
          </cell>
          <cell r="M2050">
            <v>0</v>
          </cell>
          <cell r="N2050" t="str">
            <v>67611.2000</v>
          </cell>
          <cell r="O2050" t="str">
            <v>4509.1000</v>
          </cell>
          <cell r="P2050" t="str">
            <v>544.9000</v>
          </cell>
          <cell r="Q2050" t="str">
            <v>105.7000</v>
          </cell>
          <cell r="R2050" t="str">
            <v>726.9000</v>
          </cell>
          <cell r="T2050" t="str">
            <v>220.6090</v>
          </cell>
          <cell r="V2050" t="str">
            <v>76.5800</v>
          </cell>
          <cell r="W2050" t="str">
            <v>40.9000</v>
          </cell>
          <cell r="X2050" t="str">
            <v>60712.2000</v>
          </cell>
        </row>
        <row r="2051">
          <cell r="I2051" t="str">
            <v>674.1000</v>
          </cell>
          <cell r="M2051">
            <v>27.81428571428571</v>
          </cell>
          <cell r="N2051" t="str">
            <v>82053.6000</v>
          </cell>
          <cell r="O2051" t="str">
            <v>4888.1000</v>
          </cell>
          <cell r="P2051" t="str">
            <v>221.7000</v>
          </cell>
          <cell r="Q2051" t="str">
            <v>105.4000</v>
          </cell>
          <cell r="R2051" t="str">
            <v>794.8000</v>
          </cell>
          <cell r="T2051" t="str">
            <v>223.2630</v>
          </cell>
          <cell r="V2051" t="str">
            <v>52.1400</v>
          </cell>
          <cell r="W2051" t="str">
            <v>22.6000</v>
          </cell>
          <cell r="X2051" t="str">
            <v>67611.2000</v>
          </cell>
        </row>
        <row r="2052">
          <cell r="I2052" t="str">
            <v>935.6000</v>
          </cell>
          <cell r="M2052">
            <v>0</v>
          </cell>
          <cell r="N2052" t="str">
            <v>82141.5000</v>
          </cell>
          <cell r="O2052" t="str">
            <v>6312.1000</v>
          </cell>
          <cell r="P2052" t="str">
            <v>470.2000</v>
          </cell>
          <cell r="Q2052" t="str">
            <v>111.9000</v>
          </cell>
          <cell r="R2052" t="str">
            <v>864.2000</v>
          </cell>
          <cell r="T2052" t="str">
            <v>241.6800</v>
          </cell>
          <cell r="V2052" t="str">
            <v>52.4000</v>
          </cell>
          <cell r="W2052" t="str">
            <v>34.2000</v>
          </cell>
          <cell r="X2052" t="str">
            <v>82053.6000</v>
          </cell>
        </row>
        <row r="2053">
          <cell r="I2053" t="str">
            <v>1104.3000</v>
          </cell>
          <cell r="M2053">
            <v>0</v>
          </cell>
          <cell r="N2053" t="str">
            <v>83843.9000</v>
          </cell>
          <cell r="O2053" t="str">
            <v>6830.3000</v>
          </cell>
          <cell r="P2053" t="str">
            <v>542.3000</v>
          </cell>
          <cell r="Q2053" t="str">
            <v>107.9000</v>
          </cell>
          <cell r="R2053" t="str">
            <v>669.5000</v>
          </cell>
          <cell r="T2053" t="str">
            <v>242.2690</v>
          </cell>
          <cell r="V2053" t="str">
            <v>55.4100</v>
          </cell>
          <cell r="W2053" t="str">
            <v>36.0000</v>
          </cell>
          <cell r="X2053" t="str">
            <v>82141.5000</v>
          </cell>
        </row>
        <row r="2054">
          <cell r="I2054" t="str">
            <v>1217.4000</v>
          </cell>
          <cell r="M2054">
            <v>0</v>
          </cell>
          <cell r="N2054" t="str">
            <v>100223.7000</v>
          </cell>
          <cell r="O2054" t="str">
            <v>7117.3000</v>
          </cell>
          <cell r="P2054" t="str">
            <v>634.3000</v>
          </cell>
          <cell r="Q2054" t="str">
            <v>106.7000</v>
          </cell>
          <cell r="R2054" t="str">
            <v>603.6000</v>
          </cell>
          <cell r="T2054" t="str">
            <v>241.0090</v>
          </cell>
          <cell r="V2054" t="str">
            <v>39.6600</v>
          </cell>
          <cell r="W2054" t="str">
            <v>44.4000</v>
          </cell>
          <cell r="X2054" t="str">
            <v>83843.9000</v>
          </cell>
        </row>
        <row r="2055">
          <cell r="I2055" t="str">
            <v>1411.6000</v>
          </cell>
          <cell r="M2055">
            <v>0</v>
          </cell>
          <cell r="N2055" t="str">
            <v>97463.8000</v>
          </cell>
          <cell r="O2055" t="str">
            <v>7527.0000</v>
          </cell>
          <cell r="P2055" t="str">
            <v>732.7000</v>
          </cell>
          <cell r="Q2055" t="str">
            <v>108.6000</v>
          </cell>
          <cell r="R2055" t="str">
            <v>687.3000</v>
          </cell>
          <cell r="T2055" t="str">
            <v>238.9150</v>
          </cell>
          <cell r="V2055" t="str">
            <v>50.1600</v>
          </cell>
          <cell r="W2055" t="str">
            <v>37.9000</v>
          </cell>
          <cell r="X2055" t="str">
            <v>100223.7000</v>
          </cell>
        </row>
        <row r="2056">
          <cell r="I2056" t="str">
            <v>11763.0000</v>
          </cell>
          <cell r="M2056">
            <v>0</v>
          </cell>
          <cell r="N2056" t="str">
            <v>9622.0000</v>
          </cell>
          <cell r="O2056" t="str">
            <v>3919.0000</v>
          </cell>
          <cell r="P2056" t="str">
            <v>276.0000</v>
          </cell>
          <cell r="Q2056" t="str">
            <v>381.0000</v>
          </cell>
          <cell r="R2056" t="str">
            <v>625.0000</v>
          </cell>
          <cell r="T2056" t="str">
            <v>72.0580</v>
          </cell>
          <cell r="V2056" t="str">
            <v>83.0000</v>
          </cell>
          <cell r="W2056" t="str">
            <v>-458.0000</v>
          </cell>
          <cell r="X2056" t="str">
            <v>9285.0000</v>
          </cell>
        </row>
        <row r="2057">
          <cell r="I2057" t="str">
            <v>13889.0000</v>
          </cell>
          <cell r="M2057">
            <v>0</v>
          </cell>
          <cell r="N2057" t="str">
            <v>20886.0000</v>
          </cell>
          <cell r="O2057" t="str">
            <v>7391.0000</v>
          </cell>
          <cell r="P2057" t="str">
            <v>669.0000</v>
          </cell>
          <cell r="Q2057" t="str">
            <v>645.0000</v>
          </cell>
          <cell r="R2057" t="str">
            <v>427.0000</v>
          </cell>
          <cell r="T2057" t="str">
            <v>108.5560</v>
          </cell>
          <cell r="V2057" t="str">
            <v>100.8100</v>
          </cell>
          <cell r="W2057" t="str">
            <v>-217.0000</v>
          </cell>
          <cell r="X2057" t="str">
            <v>9622.0000</v>
          </cell>
        </row>
        <row r="2058">
          <cell r="I2058" t="str">
            <v>18532.0000</v>
          </cell>
          <cell r="M2058">
            <v>402.73333333333335</v>
          </cell>
          <cell r="N2058" t="str">
            <v>42266.0000</v>
          </cell>
          <cell r="O2058" t="str">
            <v>14322.0000</v>
          </cell>
          <cell r="P2058" t="str">
            <v>0.0000</v>
          </cell>
          <cell r="Q2058" t="str">
            <v>525.0000</v>
          </cell>
          <cell r="R2058" t="str">
            <v>697.0000</v>
          </cell>
          <cell r="T2058" t="str">
            <v>182.6020</v>
          </cell>
          <cell r="V2058" t="str">
            <v>97.0000</v>
          </cell>
          <cell r="W2058" t="str">
            <v>54.0000</v>
          </cell>
          <cell r="X2058" t="str">
            <v>20886.0000</v>
          </cell>
        </row>
        <row r="2059">
          <cell r="I2059" t="str">
            <v>15985.0000</v>
          </cell>
          <cell r="M2059">
            <v>471.5</v>
          </cell>
          <cell r="N2059" t="str">
            <v>33009.0000</v>
          </cell>
          <cell r="O2059" t="str">
            <v>15785.0000</v>
          </cell>
          <cell r="P2059" t="str">
            <v>509.0000</v>
          </cell>
          <cell r="Q2059" t="str">
            <v>682.0000</v>
          </cell>
          <cell r="R2059" t="str">
            <v>808.0000</v>
          </cell>
          <cell r="T2059" t="str">
            <v>181.1080</v>
          </cell>
          <cell r="V2059" t="str">
            <v>95.6000</v>
          </cell>
          <cell r="W2059" t="str">
            <v>777.0000</v>
          </cell>
          <cell r="X2059" t="str">
            <v>42266.0000</v>
          </cell>
        </row>
        <row r="2060">
          <cell r="I2060" t="str">
            <v>17720.0000</v>
          </cell>
          <cell r="M2060">
            <v>556.66666666666663</v>
          </cell>
          <cell r="N2060" t="str">
            <v>33361.0000</v>
          </cell>
          <cell r="O2060" t="str">
            <v>16700.0000</v>
          </cell>
          <cell r="P2060" t="str">
            <v>506.0000</v>
          </cell>
          <cell r="Q2060" t="str">
            <v>734.0000</v>
          </cell>
          <cell r="R2060" t="str">
            <v>1093.0000</v>
          </cell>
          <cell r="T2060" t="str">
            <v>364.4300</v>
          </cell>
          <cell r="V2060" t="str">
            <v>54.3600</v>
          </cell>
          <cell r="W2060" t="str">
            <v>569.0000</v>
          </cell>
          <cell r="X2060" t="str">
            <v>33009.0000</v>
          </cell>
        </row>
        <row r="2061">
          <cell r="I2061" t="str">
            <v>18867.0000</v>
          </cell>
          <cell r="M2061">
            <v>669.43333333333328</v>
          </cell>
          <cell r="N2061" t="str">
            <v>34214.0000</v>
          </cell>
          <cell r="O2061" t="str">
            <v>16828.0000</v>
          </cell>
          <cell r="P2061" t="str">
            <v>595.0000</v>
          </cell>
          <cell r="Q2061" t="str">
            <v>773.0000</v>
          </cell>
          <cell r="R2061" t="str">
            <v>1383.0000</v>
          </cell>
          <cell r="T2061" t="str">
            <v>347.3570</v>
          </cell>
          <cell r="V2061" t="str">
            <v>60.1100</v>
          </cell>
          <cell r="W2061" t="str">
            <v>658.0000</v>
          </cell>
          <cell r="X2061" t="str">
            <v>33361.0000</v>
          </cell>
        </row>
        <row r="2062">
          <cell r="I2062" t="str">
            <v>21407.0000</v>
          </cell>
          <cell r="M2062">
            <v>688.1</v>
          </cell>
          <cell r="N2062" t="str">
            <v>32009.0000</v>
          </cell>
          <cell r="O2062" t="str">
            <v>16615.0000</v>
          </cell>
          <cell r="P2062" t="str">
            <v>0.0000</v>
          </cell>
          <cell r="Q2062" t="str">
            <v>703.0000</v>
          </cell>
          <cell r="R2062" t="str">
            <v>1567.0000</v>
          </cell>
          <cell r="T2062" t="str">
            <v>345.9220</v>
          </cell>
          <cell r="V2062" t="str">
            <v>67.7000</v>
          </cell>
          <cell r="W2062" t="str">
            <v>734.0000</v>
          </cell>
          <cell r="X2062" t="str">
            <v>34214.0000</v>
          </cell>
        </row>
        <row r="2063">
          <cell r="I2063" t="str">
            <v>22891.0000</v>
          </cell>
          <cell r="M2063">
            <v>0</v>
          </cell>
          <cell r="N2063" t="str">
            <v>33373.0000</v>
          </cell>
          <cell r="O2063" t="str">
            <v>17687.0000</v>
          </cell>
          <cell r="P2063" t="str">
            <v>330.0000</v>
          </cell>
          <cell r="Q2063" t="str">
            <v>710.0000</v>
          </cell>
          <cell r="R2063" t="str">
            <v>1803.0000</v>
          </cell>
          <cell r="T2063" t="str">
            <v>337.8350</v>
          </cell>
          <cell r="V2063" t="str">
            <v>78.6400</v>
          </cell>
          <cell r="W2063" t="str">
            <v>646.0000</v>
          </cell>
          <cell r="X2063" t="str">
            <v>32009.0000</v>
          </cell>
        </row>
        <row r="2064">
          <cell r="I2064" t="str">
            <v>18501.0000</v>
          </cell>
          <cell r="M2064">
            <v>992.28571428571422</v>
          </cell>
          <cell r="N2064" t="str">
            <v>30197.0000</v>
          </cell>
          <cell r="O2064" t="str">
            <v>11920.0000</v>
          </cell>
          <cell r="P2064" t="str">
            <v>0.0000</v>
          </cell>
          <cell r="Q2064" t="str">
            <v>708.0000</v>
          </cell>
          <cell r="R2064" t="str">
            <v>-1281.0000</v>
          </cell>
          <cell r="T2064" t="str">
            <v>327.0130</v>
          </cell>
          <cell r="V2064" t="str">
            <v>45.0400</v>
          </cell>
          <cell r="W2064" t="str">
            <v>536.0000</v>
          </cell>
          <cell r="X2064" t="str">
            <v>33373.0000</v>
          </cell>
        </row>
        <row r="2065">
          <cell r="I2065" t="str">
            <v>20973.0000</v>
          </cell>
          <cell r="M2065">
            <v>822</v>
          </cell>
          <cell r="N2065" t="str">
            <v>30252.0000</v>
          </cell>
          <cell r="O2065" t="str">
            <v>12687.0000</v>
          </cell>
          <cell r="P2065" t="str">
            <v>0.0000</v>
          </cell>
          <cell r="Q2065" t="str">
            <v>689.0000</v>
          </cell>
          <cell r="R2065" t="str">
            <v>1573.0000</v>
          </cell>
          <cell r="T2065" t="str">
            <v>306.8650</v>
          </cell>
          <cell r="V2065" t="str">
            <v>55.8500</v>
          </cell>
          <cell r="W2065" t="str">
            <v>1197.0000</v>
          </cell>
          <cell r="X2065" t="str">
            <v>30197.0000</v>
          </cell>
        </row>
        <row r="2066">
          <cell r="I2066" t="str">
            <v>23265.0000</v>
          </cell>
          <cell r="M2066">
            <v>705.85714285714289</v>
          </cell>
          <cell r="N2066" t="str">
            <v>31421.0000</v>
          </cell>
          <cell r="O2066" t="str">
            <v>13557.0000</v>
          </cell>
          <cell r="P2066" t="str">
            <v>0.0000</v>
          </cell>
          <cell r="Q2066" t="str">
            <v>700.0000</v>
          </cell>
          <cell r="R2066" t="str">
            <v>2038.0000</v>
          </cell>
          <cell r="T2066" t="str">
            <v>290.9570</v>
          </cell>
          <cell r="V2066" t="str">
            <v>64.7800</v>
          </cell>
          <cell r="W2066" t="str">
            <v>933.0000</v>
          </cell>
          <cell r="X2066" t="str">
            <v>30252.0000</v>
          </cell>
        </row>
        <row r="2067">
          <cell r="I2067" t="str">
            <v>21340.0000</v>
          </cell>
          <cell r="M2067">
            <v>842.85714285714289</v>
          </cell>
          <cell r="N2067" t="str">
            <v>25411.0000</v>
          </cell>
          <cell r="O2067" t="str">
            <v>10336.0000</v>
          </cell>
          <cell r="P2067" t="str">
            <v>0.0000</v>
          </cell>
          <cell r="Q2067" t="str">
            <v>499.0000</v>
          </cell>
          <cell r="R2067" t="str">
            <v>2086.0000</v>
          </cell>
          <cell r="T2067" t="str">
            <v>253.8900</v>
          </cell>
          <cell r="V2067" t="str">
            <v>58.4800</v>
          </cell>
          <cell r="W2067" t="str">
            <v>535.0000</v>
          </cell>
          <cell r="X2067" t="str">
            <v>31421.0000</v>
          </cell>
        </row>
        <row r="2068">
          <cell r="I2068" t="str">
            <v>22962.0000</v>
          </cell>
          <cell r="M2068">
            <v>1127.4285714285716</v>
          </cell>
          <cell r="N2068" t="str">
            <v>26543.0000</v>
          </cell>
          <cell r="O2068" t="str">
            <v>9514.0000</v>
          </cell>
          <cell r="P2068" t="str">
            <v>0.0000</v>
          </cell>
          <cell r="Q2068" t="str">
            <v>484.0000</v>
          </cell>
          <cell r="R2068" t="str">
            <v>1978.0000</v>
          </cell>
          <cell r="T2068" t="str">
            <v>239.2100</v>
          </cell>
          <cell r="V2068" t="str">
            <v>67.5800</v>
          </cell>
          <cell r="W2068" t="str">
            <v>667.0000</v>
          </cell>
          <cell r="X2068" t="str">
            <v>25411.0000</v>
          </cell>
        </row>
        <row r="2069">
          <cell r="I2069" t="str">
            <v>3270.0000</v>
          </cell>
          <cell r="M2069">
            <v>0</v>
          </cell>
          <cell r="N2069" t="str">
            <v>272426.0000</v>
          </cell>
          <cell r="O2069" t="str">
            <v>26221.0000</v>
          </cell>
          <cell r="P2069">
            <v>0</v>
          </cell>
          <cell r="Q2069" t="str">
            <v>1790.0000</v>
          </cell>
          <cell r="R2069" t="str">
            <v>4026.0000</v>
          </cell>
          <cell r="T2069" t="str">
            <v>1714.6460</v>
          </cell>
          <cell r="V2069" t="str">
            <v>55.6875</v>
          </cell>
          <cell r="W2069" t="str">
            <v>218.0000</v>
          </cell>
          <cell r="X2069" t="str">
            <v>218102.0000</v>
          </cell>
        </row>
        <row r="2070">
          <cell r="I2070" t="str">
            <v>2761.0000</v>
          </cell>
          <cell r="M2070">
            <v>166.76666666666668</v>
          </cell>
          <cell r="N2070" t="str">
            <v>307569.0000</v>
          </cell>
          <cell r="O2070" t="str">
            <v>27150.0000</v>
          </cell>
          <cell r="P2070">
            <v>0</v>
          </cell>
          <cell r="Q2070" t="str">
            <v>2961.0000</v>
          </cell>
          <cell r="R2070" t="str">
            <v>3423.0000</v>
          </cell>
          <cell r="T2070" t="str">
            <v>1695.4950</v>
          </cell>
          <cell r="V2070" t="str">
            <v>43.4700</v>
          </cell>
          <cell r="W2070" t="str">
            <v>157.0000</v>
          </cell>
          <cell r="X2070" t="str">
            <v>272426.0000</v>
          </cell>
        </row>
        <row r="2071">
          <cell r="I2071" t="str">
            <v>3090.0000</v>
          </cell>
          <cell r="M2071">
            <v>179.1</v>
          </cell>
          <cell r="N2071" t="str">
            <v>349197.0000</v>
          </cell>
          <cell r="O2071" t="str">
            <v>30258.0000</v>
          </cell>
          <cell r="P2071">
            <v>0</v>
          </cell>
          <cell r="Q2071" t="str">
            <v>4297.0000</v>
          </cell>
          <cell r="R2071" t="str">
            <v>5710.0000</v>
          </cell>
          <cell r="T2071" t="str">
            <v>1685.9060</v>
          </cell>
          <cell r="V2071" t="str">
            <v>46.8700</v>
          </cell>
          <cell r="W2071" t="str">
            <v>398.0000</v>
          </cell>
          <cell r="X2071" t="str">
            <v>307569.0000</v>
          </cell>
        </row>
        <row r="2072">
          <cell r="I2072" t="str">
            <v>3690.0000</v>
          </cell>
          <cell r="M2072">
            <v>0</v>
          </cell>
          <cell r="N2072" t="str">
            <v>387798.0000</v>
          </cell>
          <cell r="O2072" t="str">
            <v>34484.0000</v>
          </cell>
          <cell r="P2072">
            <v>0</v>
          </cell>
          <cell r="Q2072" t="str">
            <v>4305.0000</v>
          </cell>
          <cell r="R2072" t="str">
            <v>6202.0000</v>
          </cell>
          <cell r="T2072" t="str">
            <v>1698.1090</v>
          </cell>
          <cell r="V2072" t="str">
            <v>58.8900</v>
          </cell>
          <cell r="W2072" t="str">
            <v>499.0000</v>
          </cell>
          <cell r="X2072" t="str">
            <v>349197.0000</v>
          </cell>
        </row>
        <row r="2073">
          <cell r="I2073" t="str">
            <v>4457.0000</v>
          </cell>
          <cell r="M2073">
            <v>0</v>
          </cell>
          <cell r="N2073" t="str">
            <v>427849.0000</v>
          </cell>
          <cell r="O2073" t="str">
            <v>37885.0000</v>
          </cell>
          <cell r="P2073" t="str">
            <v>4.9400</v>
          </cell>
          <cell r="Q2073" t="str">
            <v>3449.0000</v>
          </cell>
          <cell r="R2073" t="str">
            <v>7014.0000</v>
          </cell>
          <cell r="T2073" t="str">
            <v>1694.5920</v>
          </cell>
          <cell r="V2073" t="str">
            <v>62.1500</v>
          </cell>
          <cell r="W2073" t="str">
            <v>500.0000</v>
          </cell>
          <cell r="X2073" t="str">
            <v>387798.0000</v>
          </cell>
        </row>
        <row r="2074">
          <cell r="I2074" t="str">
            <v>4944.0000</v>
          </cell>
          <cell r="M2074">
            <v>0</v>
          </cell>
          <cell r="N2074" t="str">
            <v>481741.0000</v>
          </cell>
          <cell r="O2074" t="str">
            <v>40683.0000</v>
          </cell>
          <cell r="P2074" t="str">
            <v>5595.0000</v>
          </cell>
          <cell r="Q2074" t="str">
            <v>4161.0000</v>
          </cell>
          <cell r="R2074" t="str">
            <v>7671.0000</v>
          </cell>
          <cell r="T2074" t="str">
            <v>1677.5830</v>
          </cell>
          <cell r="V2074" t="str">
            <v>62.8300</v>
          </cell>
          <cell r="W2074" t="str">
            <v>505.0000</v>
          </cell>
          <cell r="X2074" t="str">
            <v>427849.0000</v>
          </cell>
        </row>
        <row r="2075">
          <cell r="I2075" t="str">
            <v>5351.0000</v>
          </cell>
          <cell r="M2075">
            <v>0</v>
          </cell>
          <cell r="N2075" t="str">
            <v>481996.0000</v>
          </cell>
          <cell r="O2075" t="str">
            <v>45903.0000</v>
          </cell>
          <cell r="P2075" t="str">
            <v>6018.0000</v>
          </cell>
          <cell r="Q2075" t="str">
            <v>3221.0000</v>
          </cell>
          <cell r="R2075" t="str">
            <v>8482.0000</v>
          </cell>
          <cell r="T2075" t="str">
            <v>3377.1500</v>
          </cell>
          <cell r="V2075" t="str">
            <v>35.5600</v>
          </cell>
          <cell r="W2075" t="str">
            <v>526.0000</v>
          </cell>
          <cell r="X2075" t="str">
            <v>481741.0000</v>
          </cell>
        </row>
        <row r="2076">
          <cell r="I2076" t="str">
            <v>5617.0000</v>
          </cell>
          <cell r="M2076">
            <v>0</v>
          </cell>
          <cell r="N2076" t="str">
            <v>575442.0000</v>
          </cell>
          <cell r="O2076" t="str">
            <v>47660.0000</v>
          </cell>
          <cell r="P2076" t="str">
            <v>4657.0000</v>
          </cell>
          <cell r="Q2076" t="str">
            <v>1532.0000</v>
          </cell>
          <cell r="R2076" t="str">
            <v>8057.0000</v>
          </cell>
          <cell r="T2076" t="str">
            <v>3297.1020</v>
          </cell>
          <cell r="V2076" t="str">
            <v>30.1900</v>
          </cell>
          <cell r="W2076" t="str">
            <v>577.0000</v>
          </cell>
          <cell r="X2076" t="str">
            <v>481996.0000</v>
          </cell>
        </row>
        <row r="2077">
          <cell r="I2077" t="str">
            <v>7863.0000</v>
          </cell>
          <cell r="M2077">
            <v>528.85714285714289</v>
          </cell>
          <cell r="N2077" t="str">
            <v>1309639.0000</v>
          </cell>
          <cell r="O2077" t="str">
            <v>68307.0000</v>
          </cell>
          <cell r="P2077" t="str">
            <v>0.0000</v>
          </cell>
          <cell r="Q2077" t="str">
            <v>1669.0000</v>
          </cell>
          <cell r="R2077" t="str">
            <v>2655.0000</v>
          </cell>
          <cell r="T2077" t="str">
            <v>4228.6310</v>
          </cell>
          <cell r="V2077" t="str">
            <v>29.4800</v>
          </cell>
          <cell r="W2077" t="str">
            <v>546.0000</v>
          </cell>
          <cell r="X2077" t="str">
            <v>575442.0000</v>
          </cell>
        </row>
        <row r="2078">
          <cell r="I2078" t="str">
            <v>9112.0000</v>
          </cell>
          <cell r="M2078">
            <v>445.71428571428572</v>
          </cell>
          <cell r="N2078" t="str">
            <v>1243646.0000</v>
          </cell>
          <cell r="O2078" t="str">
            <v>103743.0000</v>
          </cell>
          <cell r="P2078" t="str">
            <v>0.0000</v>
          </cell>
          <cell r="Q2078" t="str">
            <v>2841.0000</v>
          </cell>
          <cell r="R2078" t="str">
            <v>12275.0000</v>
          </cell>
          <cell r="T2078" t="str">
            <v>5178.6250</v>
          </cell>
          <cell r="V2078" t="str">
            <v>26.9900</v>
          </cell>
          <cell r="W2078" t="str">
            <v>1205.0000</v>
          </cell>
          <cell r="X2078" t="str">
            <v>1309639.0000</v>
          </cell>
        </row>
        <row r="2079">
          <cell r="I2079" t="str">
            <v>9639.0000</v>
          </cell>
          <cell r="M2079">
            <v>202.14285714285714</v>
          </cell>
          <cell r="N2079" t="str">
            <v>1258128.0000</v>
          </cell>
          <cell r="O2079" t="str">
            <v>118382.0000</v>
          </cell>
          <cell r="P2079" t="str">
            <v>2480.0000</v>
          </cell>
          <cell r="Q2079" t="str">
            <v>1924.0000</v>
          </cell>
          <cell r="R2079" t="str">
            <v>12362.0000</v>
          </cell>
          <cell r="T2079" t="str">
            <v>5262.2830</v>
          </cell>
          <cell r="V2079" t="str">
            <v>30.9900</v>
          </cell>
          <cell r="W2079" t="str">
            <v>1082.0000</v>
          </cell>
          <cell r="X2079" t="str">
            <v>1243646.0000</v>
          </cell>
        </row>
        <row r="2080">
          <cell r="I2080" t="str">
            <v>9061.0000</v>
          </cell>
          <cell r="M2080">
            <v>329.85714285714283</v>
          </cell>
          <cell r="N2080" t="str">
            <v>1313867.0000</v>
          </cell>
          <cell r="O2080" t="str">
            <v>129736.0000</v>
          </cell>
          <cell r="P2080" t="str">
            <v>4914.0000</v>
          </cell>
          <cell r="Q2080" t="str">
            <v>2208.0000</v>
          </cell>
          <cell r="R2080" t="str">
            <v>15869.0000</v>
          </cell>
          <cell r="T2080" t="str">
            <v>5262.6120</v>
          </cell>
          <cell r="V2080" t="str">
            <v>27.5600</v>
          </cell>
          <cell r="W2080" t="str">
            <v>1005.0000</v>
          </cell>
          <cell r="X2080" t="str">
            <v>1258128.0000</v>
          </cell>
        </row>
        <row r="2081">
          <cell r="I2081" t="str">
            <v>9539.0000</v>
          </cell>
          <cell r="M2081">
            <v>410.14285714285717</v>
          </cell>
          <cell r="N2081" t="str">
            <v>1422968.0000</v>
          </cell>
          <cell r="O2081" t="str">
            <v>145657.0000</v>
          </cell>
          <cell r="P2081" t="str">
            <v>5051.0000</v>
          </cell>
          <cell r="Q2081" t="str">
            <v>2807.0000</v>
          </cell>
          <cell r="R2081" t="str">
            <v>18897.0000</v>
          </cell>
          <cell r="T2081" t="str">
            <v>5266.3140</v>
          </cell>
          <cell r="V2081" t="str">
            <v>34.1800</v>
          </cell>
          <cell r="W2081" t="str">
            <v>1188.0000</v>
          </cell>
          <cell r="X2081" t="str">
            <v>1313867.0000</v>
          </cell>
        </row>
        <row r="2082">
          <cell r="I2082" t="str">
            <v>254.0000</v>
          </cell>
          <cell r="M2082">
            <v>10.366666666666667</v>
          </cell>
          <cell r="N2082" t="str">
            <v>19414.0000</v>
          </cell>
          <cell r="O2082" t="str">
            <v>4774.0000</v>
          </cell>
          <cell r="P2082" t="str">
            <v>1280.0000</v>
          </cell>
          <cell r="Q2082" t="str">
            <v>901.0000</v>
          </cell>
          <cell r="R2082" t="str">
            <v>1569.0000</v>
          </cell>
          <cell r="T2082" t="str">
            <v>369.9840</v>
          </cell>
          <cell r="V2082" t="str">
            <v>24.2500</v>
          </cell>
          <cell r="W2082" t="str">
            <v>59.0000</v>
          </cell>
          <cell r="X2082" t="str">
            <v>14125.0000</v>
          </cell>
        </row>
        <row r="2083">
          <cell r="I2083" t="str">
            <v>255.0000</v>
          </cell>
          <cell r="M2083">
            <v>11.766666666666666</v>
          </cell>
          <cell r="N2083" t="str">
            <v>17850.0000</v>
          </cell>
          <cell r="O2083" t="str">
            <v>5634.0000</v>
          </cell>
          <cell r="P2083" t="str">
            <v>1103.0000</v>
          </cell>
          <cell r="Q2083" t="str">
            <v>971.0000</v>
          </cell>
          <cell r="R2083" t="str">
            <v>1186.0000</v>
          </cell>
          <cell r="T2083" t="str">
            <v>374.1260</v>
          </cell>
          <cell r="V2083" t="str">
            <v>26.5300</v>
          </cell>
          <cell r="W2083" t="str">
            <v>71.0000</v>
          </cell>
          <cell r="X2083" t="str">
            <v>19414.0000</v>
          </cell>
        </row>
        <row r="2084">
          <cell r="I2084" t="str">
            <v>251.0000</v>
          </cell>
          <cell r="M2084">
            <v>13.533333333333333</v>
          </cell>
          <cell r="N2084" t="str">
            <v>16548.0000</v>
          </cell>
          <cell r="O2084" t="str">
            <v>6318.0000</v>
          </cell>
          <cell r="P2084" t="str">
            <v>982.0000</v>
          </cell>
          <cell r="Q2084" t="str">
            <v>1012.0000</v>
          </cell>
          <cell r="R2084" t="str">
            <v>1163.0000</v>
          </cell>
          <cell r="T2084" t="str">
            <v>377.8600</v>
          </cell>
          <cell r="V2084" t="str">
            <v>28.4500</v>
          </cell>
          <cell r="W2084" t="str">
            <v>68.0000</v>
          </cell>
          <cell r="X2084" t="str">
            <v>17850.0000</v>
          </cell>
        </row>
        <row r="2085">
          <cell r="I2085" t="str">
            <v>309.0000</v>
          </cell>
          <cell r="M2085">
            <v>15.066666666666666</v>
          </cell>
          <cell r="N2085" t="str">
            <v>18168.0000</v>
          </cell>
          <cell r="O2085" t="str">
            <v>7929.0000</v>
          </cell>
          <cell r="P2085" t="str">
            <v>1001.0000</v>
          </cell>
          <cell r="Q2085" t="str">
            <v>1177.0000</v>
          </cell>
          <cell r="R2085" t="str">
            <v>1595.0000</v>
          </cell>
          <cell r="T2085" t="str">
            <v>387.0480</v>
          </cell>
          <cell r="V2085" t="str">
            <v>42.2400</v>
          </cell>
          <cell r="W2085" t="str">
            <v>81.0000</v>
          </cell>
          <cell r="X2085" t="str">
            <v>16548.0000</v>
          </cell>
        </row>
        <row r="2086">
          <cell r="I2086" t="str">
            <v>398.0000</v>
          </cell>
          <cell r="M2086">
            <v>12.9</v>
          </cell>
          <cell r="N2086" t="str">
            <v>21391.0000</v>
          </cell>
          <cell r="O2086" t="str">
            <v>10550.0000</v>
          </cell>
          <cell r="P2086" t="str">
            <v>1248.0000</v>
          </cell>
          <cell r="Q2086" t="str">
            <v>1303.0000</v>
          </cell>
          <cell r="R2086" t="str">
            <v>2606.0000</v>
          </cell>
          <cell r="T2086" t="str">
            <v>396.7270</v>
          </cell>
          <cell r="V2086" t="str">
            <v>58.3600</v>
          </cell>
          <cell r="W2086" t="str">
            <v>83.0000</v>
          </cell>
          <cell r="X2086" t="str">
            <v>18168.0000</v>
          </cell>
        </row>
        <row r="2087">
          <cell r="I2087" t="str">
            <v>424.0000</v>
          </cell>
          <cell r="M2087">
            <v>13.466666666666667</v>
          </cell>
          <cell r="N2087" t="str">
            <v>26108.0000</v>
          </cell>
          <cell r="O2087" t="str">
            <v>15032.0000</v>
          </cell>
          <cell r="P2087" t="str">
            <v>962.0000</v>
          </cell>
          <cell r="Q2087" t="str">
            <v>1485.0000</v>
          </cell>
          <cell r="R2087" t="str">
            <v>5272.0000</v>
          </cell>
          <cell r="T2087" t="str">
            <v>402.1180</v>
          </cell>
          <cell r="V2087" t="str">
            <v>79.8800</v>
          </cell>
          <cell r="W2087" t="str">
            <v>80.0000</v>
          </cell>
          <cell r="X2087" t="str">
            <v>21391.0000</v>
          </cell>
        </row>
        <row r="2088">
          <cell r="I2088" t="str">
            <v>556.0000</v>
          </cell>
          <cell r="M2088">
            <v>0</v>
          </cell>
          <cell r="N2088" t="str">
            <v>32355.0000</v>
          </cell>
          <cell r="O2088" t="str">
            <v>19184.0000</v>
          </cell>
          <cell r="P2088" t="str">
            <v>2326.0000</v>
          </cell>
          <cell r="Q2088" t="str">
            <v>2042.0000</v>
          </cell>
          <cell r="R2088" t="str">
            <v>4435.0000</v>
          </cell>
          <cell r="T2088" t="str">
            <v>839.9190</v>
          </cell>
          <cell r="V2088" t="str">
            <v>48.8300</v>
          </cell>
          <cell r="W2088" t="str">
            <v>83.0000</v>
          </cell>
          <cell r="X2088" t="str">
            <v>26108.0000</v>
          </cell>
        </row>
        <row r="2089">
          <cell r="I2089" t="str">
            <v>567.0000</v>
          </cell>
          <cell r="M2089">
            <v>0</v>
          </cell>
          <cell r="N2089" t="str">
            <v>36519.0000</v>
          </cell>
          <cell r="O2089" t="str">
            <v>22823.0000</v>
          </cell>
          <cell r="P2089" t="str">
            <v>2324.0000</v>
          </cell>
          <cell r="Q2089" t="str">
            <v>2379.0000</v>
          </cell>
          <cell r="R2089" t="str">
            <v>5078.0000</v>
          </cell>
          <cell r="T2089" t="str">
            <v>825.7360</v>
          </cell>
          <cell r="V2089" t="str">
            <v>76.9900</v>
          </cell>
          <cell r="W2089" t="str">
            <v>101.0000</v>
          </cell>
          <cell r="X2089" t="str">
            <v>32355.0000</v>
          </cell>
        </row>
        <row r="2090">
          <cell r="I2090" t="str">
            <v>400.0000</v>
          </cell>
          <cell r="M2090">
            <v>32</v>
          </cell>
          <cell r="N2090" t="str">
            <v>41537.0000</v>
          </cell>
          <cell r="O2090" t="str">
            <v>27300.0000</v>
          </cell>
          <cell r="P2090" t="str">
            <v>2660.0000</v>
          </cell>
          <cell r="Q2090" t="str">
            <v>3267.0000</v>
          </cell>
          <cell r="R2090" t="str">
            <v>6839.0000</v>
          </cell>
          <cell r="T2090" t="str">
            <v>810.2470</v>
          </cell>
          <cell r="V2090" t="str">
            <v>59.9900</v>
          </cell>
          <cell r="W2090" t="str">
            <v>92.0000</v>
          </cell>
          <cell r="X2090" t="str">
            <v>36519.0000</v>
          </cell>
        </row>
        <row r="2091">
          <cell r="I2091" t="str">
            <v>482.0000</v>
          </cell>
          <cell r="M2091">
            <v>24.857142857142858</v>
          </cell>
          <cell r="N2091" t="str">
            <v>44229.0000</v>
          </cell>
          <cell r="O2091" t="str">
            <v>29081.0000</v>
          </cell>
          <cell r="P2091" t="str">
            <v>3125.0000</v>
          </cell>
          <cell r="Q2091" t="str">
            <v>3287.0000</v>
          </cell>
          <cell r="R2091" t="str">
            <v>2927.0000</v>
          </cell>
          <cell r="T2091" t="str">
            <v>811.9220</v>
          </cell>
          <cell r="V2091" t="str">
            <v>81.3500</v>
          </cell>
          <cell r="W2091" t="str">
            <v>147.0000</v>
          </cell>
          <cell r="X2091" t="str">
            <v>41537.0000</v>
          </cell>
        </row>
        <row r="2092">
          <cell r="I2092" t="str">
            <v>495.0000</v>
          </cell>
          <cell r="M2092">
            <v>30.142857142857142</v>
          </cell>
          <cell r="N2092" t="str">
            <v>52432.0000</v>
          </cell>
          <cell r="O2092" t="str">
            <v>32484.0000</v>
          </cell>
          <cell r="P2092" t="str">
            <v>3445.0000</v>
          </cell>
          <cell r="Q2092" t="str">
            <v>3428.0000</v>
          </cell>
          <cell r="R2092" t="str">
            <v>4569.0000</v>
          </cell>
          <cell r="T2092" t="str">
            <v>812.7940</v>
          </cell>
          <cell r="V2092" t="str">
            <v>98.1000</v>
          </cell>
          <cell r="W2092" t="str">
            <v>141.0000</v>
          </cell>
          <cell r="X2092" t="str">
            <v>44229.0000</v>
          </cell>
        </row>
        <row r="2093">
          <cell r="I2093" t="str">
            <v>476.0000</v>
          </cell>
          <cell r="M2093">
            <v>25.285714285714285</v>
          </cell>
          <cell r="N2093" t="str">
            <v>60044.0000</v>
          </cell>
          <cell r="O2093" t="str">
            <v>37620.0000</v>
          </cell>
          <cell r="P2093" t="str">
            <v>4846.0000</v>
          </cell>
          <cell r="Q2093" t="str">
            <v>3591.0000</v>
          </cell>
          <cell r="R2093" t="str">
            <v>6640.0000</v>
          </cell>
          <cell r="T2093" t="str">
            <v>811.0090</v>
          </cell>
          <cell r="V2093" t="str">
            <v>93.7000</v>
          </cell>
          <cell r="W2093" t="str">
            <v>131.0000</v>
          </cell>
          <cell r="X2093" t="str">
            <v>52432.0000</v>
          </cell>
        </row>
        <row r="2094">
          <cell r="I2094" t="str">
            <v>499.0000</v>
          </cell>
          <cell r="M2094">
            <v>25</v>
          </cell>
          <cell r="N2094" t="str">
            <v>64210.0000</v>
          </cell>
          <cell r="O2094" t="str">
            <v>40016.0000</v>
          </cell>
          <cell r="P2094" t="str">
            <v>6039.0000</v>
          </cell>
          <cell r="Q2094" t="str">
            <v>6262.0000</v>
          </cell>
          <cell r="R2094" t="str">
            <v>4635.0000</v>
          </cell>
          <cell r="T2094" t="str">
            <v>805.5140</v>
          </cell>
          <cell r="V2094" t="str">
            <v>76.6100</v>
          </cell>
          <cell r="W2094" t="str">
            <v>182.0000</v>
          </cell>
          <cell r="X2094" t="str">
            <v>60044.0000</v>
          </cell>
        </row>
        <row r="2095">
          <cell r="I2095" t="str">
            <v>1706.0000</v>
          </cell>
          <cell r="M2095">
            <v>0</v>
          </cell>
          <cell r="N2095" t="str">
            <v>17941.2940</v>
          </cell>
          <cell r="O2095" t="str">
            <v>4653.1260</v>
          </cell>
          <cell r="P2095" t="str">
            <v>2094.1070</v>
          </cell>
          <cell r="Q2095" t="str">
            <v>933.6840</v>
          </cell>
          <cell r="R2095" t="str">
            <v>661.6910</v>
          </cell>
          <cell r="T2095" t="str">
            <v>224.5320</v>
          </cell>
          <cell r="V2095" t="str">
            <v>31.5625</v>
          </cell>
          <cell r="W2095" t="str">
            <v>-42.9000</v>
          </cell>
          <cell r="X2095" t="str">
            <v>18224.0470</v>
          </cell>
        </row>
        <row r="2096">
          <cell r="I2096" t="str">
            <v>3483.7000</v>
          </cell>
          <cell r="M2096">
            <v>37.040000000000006</v>
          </cell>
          <cell r="N2096" t="str">
            <v>37351.5130</v>
          </cell>
          <cell r="O2096" t="str">
            <v>7398.5990</v>
          </cell>
          <cell r="P2096" t="str">
            <v>2684.2190</v>
          </cell>
          <cell r="Q2096" t="str">
            <v>889.5500</v>
          </cell>
          <cell r="R2096" t="str">
            <v>727.0070</v>
          </cell>
          <cell r="T2096" t="str">
            <v>297.6360</v>
          </cell>
          <cell r="V2096" t="str">
            <v>34.9800</v>
          </cell>
          <cell r="W2096" t="str">
            <v>-23.8000</v>
          </cell>
          <cell r="X2096" t="str">
            <v>17941.2940</v>
          </cell>
        </row>
        <row r="2097">
          <cell r="I2097" t="str">
            <v>2889.0000</v>
          </cell>
          <cell r="M2097">
            <v>91.38</v>
          </cell>
          <cell r="N2097" t="str">
            <v>33580.7730</v>
          </cell>
          <cell r="O2097" t="str">
            <v>7120.0490</v>
          </cell>
          <cell r="P2097" t="str">
            <v>2367.9970</v>
          </cell>
          <cell r="Q2097" t="str">
            <v>1105.9040</v>
          </cell>
          <cell r="R2097" t="str">
            <v>708.2270</v>
          </cell>
          <cell r="T2097" t="str">
            <v>297.6360</v>
          </cell>
          <cell r="V2097" t="str">
            <v>32.9700</v>
          </cell>
          <cell r="W2097" t="str">
            <v>-28.7000</v>
          </cell>
          <cell r="X2097" t="str">
            <v>37351.5130</v>
          </cell>
        </row>
        <row r="2098">
          <cell r="I2098" t="str">
            <v>3315.0000</v>
          </cell>
          <cell r="M2098">
            <v>80.599999999999994</v>
          </cell>
          <cell r="N2098" t="str">
            <v>32909.9480</v>
          </cell>
          <cell r="O2098" t="str">
            <v>8289.3410</v>
          </cell>
          <cell r="P2098" t="str">
            <v>2178.0750</v>
          </cell>
          <cell r="Q2098" t="str">
            <v>1281.6900</v>
          </cell>
          <cell r="R2098" t="str">
            <v>464.3650</v>
          </cell>
          <cell r="T2098" t="str">
            <v>329.8360</v>
          </cell>
          <cell r="V2098" t="str">
            <v>35.2000</v>
          </cell>
          <cell r="W2098" t="str">
            <v>142.0000</v>
          </cell>
          <cell r="X2098" t="str">
            <v>33580.7730</v>
          </cell>
        </row>
        <row r="2099">
          <cell r="I2099" t="str">
            <v>3969.0000</v>
          </cell>
          <cell r="M2099">
            <v>77.466666666666669</v>
          </cell>
          <cell r="N2099" t="str">
            <v>31067.9440</v>
          </cell>
          <cell r="O2099" t="str">
            <v>8589.2940</v>
          </cell>
          <cell r="P2099" t="str">
            <v>2324.0970</v>
          </cell>
          <cell r="Q2099" t="str">
            <v>1755.9750</v>
          </cell>
          <cell r="R2099" t="str">
            <v>895.1920</v>
          </cell>
          <cell r="T2099" t="str">
            <v>329.8360</v>
          </cell>
          <cell r="V2099" t="str">
            <v>39.5100</v>
          </cell>
          <cell r="W2099" t="str">
            <v>91.0000</v>
          </cell>
          <cell r="X2099" t="str">
            <v>32909.9480</v>
          </cell>
        </row>
        <row r="2100">
          <cell r="I2100" t="str">
            <v>4524.0000</v>
          </cell>
          <cell r="M2100">
            <v>70.433333333333337</v>
          </cell>
          <cell r="N2100" t="str">
            <v>31841.0000</v>
          </cell>
          <cell r="O2100" t="str">
            <v>9188.0000</v>
          </cell>
          <cell r="P2100" t="str">
            <v>2726.0000</v>
          </cell>
          <cell r="Q2100" t="str">
            <v>1870.0000</v>
          </cell>
          <cell r="R2100" t="str">
            <v>888.0000</v>
          </cell>
          <cell r="T2100" t="str">
            <v>329.8360</v>
          </cell>
          <cell r="V2100" t="str">
            <v>48.9900</v>
          </cell>
          <cell r="W2100" t="str">
            <v>46.0000</v>
          </cell>
          <cell r="X2100" t="str">
            <v>31067.9440</v>
          </cell>
        </row>
        <row r="2101">
          <cell r="I2101" t="str">
            <v>4818.0000</v>
          </cell>
          <cell r="M2101">
            <v>70.633333333333326</v>
          </cell>
          <cell r="N2101" t="str">
            <v>31196.0000</v>
          </cell>
          <cell r="O2101" t="str">
            <v>9035.0000</v>
          </cell>
          <cell r="P2101" t="str">
            <v>2740.0000</v>
          </cell>
          <cell r="Q2101" t="str">
            <v>1457.0000</v>
          </cell>
          <cell r="R2101" t="str">
            <v>1265.0000</v>
          </cell>
          <cell r="T2101" t="str">
            <v>319.2060</v>
          </cell>
          <cell r="V2101" t="str">
            <v>60.3000</v>
          </cell>
          <cell r="W2101" t="str">
            <v>42.0000</v>
          </cell>
          <cell r="X2101" t="str">
            <v>31841.0000</v>
          </cell>
        </row>
        <row r="2102">
          <cell r="I2102" t="str">
            <v>5285.0000</v>
          </cell>
          <cell r="M2102">
            <v>0</v>
          </cell>
          <cell r="N2102" t="str">
            <v>32068.0000</v>
          </cell>
          <cell r="O2102" t="str">
            <v>8977.0000</v>
          </cell>
          <cell r="P2102" t="str">
            <v>2671.0000</v>
          </cell>
          <cell r="Q2102" t="str">
            <v>1657.0000</v>
          </cell>
          <cell r="R2102" t="str">
            <v>1309.0000</v>
          </cell>
          <cell r="T2102" t="str">
            <v>304.8350</v>
          </cell>
          <cell r="V2102" t="str">
            <v>72.3400</v>
          </cell>
          <cell r="W2102" t="str">
            <v>-9.0000</v>
          </cell>
          <cell r="X2102" t="str">
            <v>31196.0000</v>
          </cell>
        </row>
        <row r="2103">
          <cell r="I2103" t="str">
            <v>3752.0000</v>
          </cell>
          <cell r="M2103">
            <v>174.85714285714286</v>
          </cell>
          <cell r="N2103" t="str">
            <v>33521.0000</v>
          </cell>
          <cell r="O2103" t="str">
            <v>8283.0000</v>
          </cell>
          <cell r="P2103" t="str">
            <v>2163.0000</v>
          </cell>
          <cell r="Q2103" t="str">
            <v>1730.0000</v>
          </cell>
          <cell r="R2103" t="str">
            <v>1342.0000</v>
          </cell>
          <cell r="T2103" t="str">
            <v>304.8350</v>
          </cell>
          <cell r="V2103" t="str">
            <v>48.5800</v>
          </cell>
          <cell r="W2103" t="str">
            <v>-56.0000</v>
          </cell>
          <cell r="X2103" t="str">
            <v>32068.0000</v>
          </cell>
        </row>
        <row r="2104">
          <cell r="I2104" t="str">
            <v>4399.0000</v>
          </cell>
          <cell r="M2104">
            <v>182</v>
          </cell>
          <cell r="N2104" t="str">
            <v>34304.0000</v>
          </cell>
          <cell r="O2104" t="str">
            <v>8559.0000</v>
          </cell>
          <cell r="P2104" t="str">
            <v>2468.0000</v>
          </cell>
          <cell r="Q2104" t="str">
            <v>1891.0000</v>
          </cell>
          <cell r="R2104" t="str">
            <v>1006.0000</v>
          </cell>
          <cell r="T2104" t="str">
            <v>304.8350</v>
          </cell>
          <cell r="V2104" t="str">
            <v>46.4500</v>
          </cell>
          <cell r="W2104" t="str">
            <v>257.0000</v>
          </cell>
          <cell r="X2104" t="str">
            <v>33521.0000</v>
          </cell>
        </row>
        <row r="2105">
          <cell r="I2105" t="str">
            <v>4544.0000</v>
          </cell>
          <cell r="M2105">
            <v>231.14285714285714</v>
          </cell>
          <cell r="N2105" t="str">
            <v>34805.0000</v>
          </cell>
          <cell r="O2105" t="str">
            <v>8545.0000</v>
          </cell>
          <cell r="P2105" t="str">
            <v>2879.0000</v>
          </cell>
          <cell r="Q2105" t="str">
            <v>1461.0000</v>
          </cell>
          <cell r="R2105" t="str">
            <v>784.0000</v>
          </cell>
          <cell r="T2105" t="str">
            <v>304.8350</v>
          </cell>
          <cell r="V2105" t="str">
            <v>37.0200</v>
          </cell>
          <cell r="W2105" t="str">
            <v>252.0000</v>
          </cell>
          <cell r="X2105" t="str">
            <v>34304.0000</v>
          </cell>
        </row>
        <row r="2106">
          <cell r="I2106" t="str">
            <v>5867.0000</v>
          </cell>
          <cell r="M2106">
            <v>350.28571428571428</v>
          </cell>
          <cell r="N2106" t="str">
            <v>47326.0000</v>
          </cell>
          <cell r="O2106" t="str">
            <v>13280.0000</v>
          </cell>
          <cell r="P2106" t="str">
            <v>5670.0000</v>
          </cell>
          <cell r="Q2106" t="str">
            <v>1459.0000</v>
          </cell>
          <cell r="R2106" t="str">
            <v>885.0000</v>
          </cell>
          <cell r="T2106" t="str">
            <v>418.2160</v>
          </cell>
          <cell r="V2106" t="str">
            <v>44.3000</v>
          </cell>
          <cell r="W2106" t="str">
            <v>807.0000</v>
          </cell>
          <cell r="X2106" t="str">
            <v>34805.0000</v>
          </cell>
        </row>
        <row r="2107">
          <cell r="I2107" t="str">
            <v>6671.0000</v>
          </cell>
          <cell r="M2107">
            <v>401.57142857142856</v>
          </cell>
          <cell r="N2107" t="str">
            <v>50406.0000</v>
          </cell>
          <cell r="O2107" t="str">
            <v>13084.0000</v>
          </cell>
          <cell r="P2107" t="str">
            <v>6616.0000</v>
          </cell>
          <cell r="Q2107" t="str">
            <v>1431.0000</v>
          </cell>
          <cell r="R2107" t="str">
            <v>770.0000</v>
          </cell>
          <cell r="T2107" t="str">
            <v>418.2160</v>
          </cell>
          <cell r="V2107" t="str">
            <v>41.7600</v>
          </cell>
          <cell r="W2107" t="str">
            <v>811.0000</v>
          </cell>
          <cell r="X2107" t="str">
            <v>47326.0000</v>
          </cell>
        </row>
        <row r="2108">
          <cell r="I2108" t="str">
            <v>952.0000</v>
          </cell>
          <cell r="M2108">
            <v>0</v>
          </cell>
          <cell r="N2108" t="str">
            <v>69844.0000</v>
          </cell>
          <cell r="O2108" t="str">
            <v>6649.0000</v>
          </cell>
          <cell r="P2108">
            <v>0</v>
          </cell>
          <cell r="Q2108" t="str">
            <v>340.0000</v>
          </cell>
          <cell r="R2108" t="str">
            <v>1214.0000</v>
          </cell>
          <cell r="T2108" t="str">
            <v>290.0000</v>
          </cell>
          <cell r="V2108" t="str">
            <v>73.0625</v>
          </cell>
          <cell r="W2108" t="str">
            <v>6.0000</v>
          </cell>
          <cell r="X2108" t="str">
            <v>75413.0000</v>
          </cell>
        </row>
        <row r="2109">
          <cell r="I2109" t="str">
            <v>928.0000</v>
          </cell>
          <cell r="M2109">
            <v>0</v>
          </cell>
          <cell r="N2109" t="str">
            <v>69568.0000</v>
          </cell>
          <cell r="O2109" t="str">
            <v>5822.0000</v>
          </cell>
          <cell r="P2109">
            <v>0</v>
          </cell>
          <cell r="Q2109" t="str">
            <v>260.0000</v>
          </cell>
          <cell r="R2109" t="str">
            <v>377.0000</v>
          </cell>
          <cell r="T2109" t="str">
            <v>283.0000</v>
          </cell>
          <cell r="V2109" t="str">
            <v>56.2000</v>
          </cell>
          <cell r="W2109" t="str">
            <v>2.0000</v>
          </cell>
          <cell r="X2109" t="str">
            <v>69844.0000</v>
          </cell>
        </row>
        <row r="2110">
          <cell r="I2110" t="str">
            <v>966.0000</v>
          </cell>
          <cell r="M2110">
            <v>34.733333333333334</v>
          </cell>
          <cell r="N2110" t="str">
            <v>66377.0000</v>
          </cell>
          <cell r="O2110" t="str">
            <v>6859.0000</v>
          </cell>
          <cell r="P2110">
            <v>0</v>
          </cell>
          <cell r="Q2110">
            <v>0</v>
          </cell>
          <cell r="R2110" t="str">
            <v>1200.0000</v>
          </cell>
          <cell r="T2110" t="str">
            <v>285.0000</v>
          </cell>
          <cell r="V2110" t="str">
            <v>41.9000</v>
          </cell>
          <cell r="W2110" t="str">
            <v>23.0000</v>
          </cell>
          <cell r="X2110" t="str">
            <v>69568.0000</v>
          </cell>
        </row>
        <row r="2111">
          <cell r="I2111" t="str">
            <v>1352.0000</v>
          </cell>
          <cell r="M2111">
            <v>0</v>
          </cell>
          <cell r="N2111" t="str">
            <v>68168.0000</v>
          </cell>
          <cell r="O2111" t="str">
            <v>6645.0000</v>
          </cell>
          <cell r="P2111">
            <v>0</v>
          </cell>
          <cell r="Q2111" t="str">
            <v>243.0000</v>
          </cell>
          <cell r="R2111" t="str">
            <v>1029.0000</v>
          </cell>
          <cell r="T2111" t="str">
            <v>277.0000</v>
          </cell>
          <cell r="V2111" t="str">
            <v>54.7300</v>
          </cell>
          <cell r="W2111" t="str">
            <v>61.0000</v>
          </cell>
          <cell r="X2111" t="str">
            <v>66377.0000</v>
          </cell>
        </row>
        <row r="2112">
          <cell r="I2112" t="str">
            <v>1492.0000</v>
          </cell>
          <cell r="M2112">
            <v>0</v>
          </cell>
          <cell r="N2112" t="str">
            <v>79723.0000</v>
          </cell>
          <cell r="O2112" t="str">
            <v>7473.0000</v>
          </cell>
          <cell r="P2112" t="str">
            <v>1165.0000</v>
          </cell>
          <cell r="Q2112" t="str">
            <v>254.0000</v>
          </cell>
          <cell r="R2112" t="str">
            <v>1197.0000</v>
          </cell>
          <cell r="T2112" t="str">
            <v>283.0000</v>
          </cell>
          <cell r="V2112" t="str">
            <v>57.4400</v>
          </cell>
          <cell r="W2112" t="str">
            <v>17.0000</v>
          </cell>
          <cell r="X2112" t="str">
            <v>68168.0000</v>
          </cell>
        </row>
        <row r="2113">
          <cell r="I2113" t="str">
            <v>1627.0000</v>
          </cell>
          <cell r="M2113">
            <v>0</v>
          </cell>
          <cell r="N2113" t="str">
            <v>91954.0000</v>
          </cell>
          <cell r="O2113" t="str">
            <v>8563.0000</v>
          </cell>
          <cell r="P2113" t="str">
            <v>656.0000</v>
          </cell>
          <cell r="Q2113" t="str">
            <v>309.0000</v>
          </cell>
          <cell r="R2113" t="str">
            <v>1325.0000</v>
          </cell>
          <cell r="T2113" t="str">
            <v>293.0000</v>
          </cell>
          <cell r="V2113" t="str">
            <v>61.8300</v>
          </cell>
          <cell r="W2113" t="str">
            <v>0.0000</v>
          </cell>
          <cell r="X2113" t="str">
            <v>79723.0000</v>
          </cell>
        </row>
        <row r="2114">
          <cell r="I2114" t="str">
            <v>1746.0000</v>
          </cell>
          <cell r="M2114">
            <v>0</v>
          </cell>
          <cell r="N2114" t="str">
            <v>101820.0000</v>
          </cell>
          <cell r="O2114" t="str">
            <v>10788.0000</v>
          </cell>
          <cell r="P2114" t="str">
            <v>1638.0000</v>
          </cell>
          <cell r="Q2114" t="str">
            <v>323.0000</v>
          </cell>
          <cell r="R2114" t="str">
            <v>2595.0000</v>
          </cell>
          <cell r="T2114" t="str">
            <v>293.0000</v>
          </cell>
          <cell r="V2114" t="str">
            <v>74.0400</v>
          </cell>
          <cell r="W2114" t="str">
            <v>-4.0000</v>
          </cell>
          <cell r="X2114" t="str">
            <v>91954.0000</v>
          </cell>
        </row>
        <row r="2115">
          <cell r="I2115" t="str">
            <v>2019.0000</v>
          </cell>
          <cell r="M2115">
            <v>0</v>
          </cell>
          <cell r="N2115" t="str">
            <v>138920.0000</v>
          </cell>
          <cell r="O2115" t="str">
            <v>14854.0000</v>
          </cell>
          <cell r="P2115" t="str">
            <v>1532.0000</v>
          </cell>
          <cell r="Q2115" t="str">
            <v>391.0000</v>
          </cell>
          <cell r="R2115" t="str">
            <v>1467.0000</v>
          </cell>
          <cell r="T2115" t="str">
            <v>341.0000</v>
          </cell>
          <cell r="V2115" t="str">
            <v>65.6500</v>
          </cell>
          <cell r="W2115" t="str">
            <v>-20.0000</v>
          </cell>
          <cell r="X2115" t="str">
            <v>101820.0000</v>
          </cell>
        </row>
        <row r="2116">
          <cell r="I2116" t="str">
            <v>3292.0000</v>
          </cell>
          <cell r="M2116">
            <v>74.714285714285722</v>
          </cell>
          <cell r="N2116" t="str">
            <v>291081.0000</v>
          </cell>
          <cell r="O2116" t="str">
            <v>17504.0000</v>
          </cell>
          <cell r="P2116" t="str">
            <v>0.0000</v>
          </cell>
          <cell r="Q2116" t="str">
            <v>418.0000</v>
          </cell>
          <cell r="R2116" t="str">
            <v>882.0000</v>
          </cell>
          <cell r="T2116" t="str">
            <v>443.0000</v>
          </cell>
          <cell r="V2116" t="str">
            <v>49.0000</v>
          </cell>
          <cell r="W2116" t="str">
            <v>-22.0000</v>
          </cell>
          <cell r="X2116" t="str">
            <v>138920.0000</v>
          </cell>
        </row>
        <row r="2117">
          <cell r="I2117" t="str">
            <v>3721.0000</v>
          </cell>
          <cell r="M2117">
            <v>104.28571428571429</v>
          </cell>
          <cell r="N2117" t="str">
            <v>269863.0000</v>
          </cell>
          <cell r="O2117" t="str">
            <v>21968.0000</v>
          </cell>
          <cell r="P2117" t="str">
            <v>0.0000</v>
          </cell>
          <cell r="Q2117" t="str">
            <v>978.0000</v>
          </cell>
          <cell r="R2117" t="str">
            <v>2402.0000</v>
          </cell>
          <cell r="T2117" t="str">
            <v>462.0000</v>
          </cell>
          <cell r="V2117" t="str">
            <v>52.7900</v>
          </cell>
          <cell r="W2117" t="str">
            <v>280.0000</v>
          </cell>
          <cell r="X2117" t="str">
            <v>291081.0000</v>
          </cell>
        </row>
        <row r="2118">
          <cell r="I2118" t="str">
            <v>3991.0000</v>
          </cell>
          <cell r="M2118">
            <v>92.714285714285708</v>
          </cell>
          <cell r="N2118" t="str">
            <v>264284.0000</v>
          </cell>
          <cell r="O2118" t="str">
            <v>29595.0000</v>
          </cell>
          <cell r="P2118" t="str">
            <v>159.0000</v>
          </cell>
          <cell r="Q2118" t="str">
            <v>1059.0000</v>
          </cell>
          <cell r="R2118" t="str">
            <v>3039.0000</v>
          </cell>
          <cell r="T2118" t="str">
            <v>526.0000</v>
          </cell>
          <cell r="V2118" t="str">
            <v>60.7200</v>
          </cell>
          <cell r="W2118" t="str">
            <v>162.0000</v>
          </cell>
          <cell r="X2118" t="str">
            <v>269863.0000</v>
          </cell>
        </row>
        <row r="2119">
          <cell r="I2119" t="str">
            <v>3805.0000</v>
          </cell>
          <cell r="M2119">
            <v>180.71428571428572</v>
          </cell>
          <cell r="N2119" t="str">
            <v>271205.0000</v>
          </cell>
          <cell r="O2119" t="str">
            <v>32416.0000</v>
          </cell>
          <cell r="P2119" t="str">
            <v>1138.0000</v>
          </cell>
          <cell r="Q2119" t="str">
            <v>1140.0000</v>
          </cell>
          <cell r="R2119" t="str">
            <v>3056.0000</v>
          </cell>
          <cell r="T2119" t="str">
            <v>527.0000</v>
          </cell>
          <cell r="V2119" t="str">
            <v>57.6700</v>
          </cell>
          <cell r="W2119" t="str">
            <v>130.0000</v>
          </cell>
          <cell r="X2119" t="str">
            <v>264284.0000</v>
          </cell>
        </row>
        <row r="2120">
          <cell r="I2120" t="str">
            <v>4009.0000</v>
          </cell>
          <cell r="M2120">
            <v>216.42857142857144</v>
          </cell>
          <cell r="N2120" t="str">
            <v>305107.0000</v>
          </cell>
          <cell r="O2120" t="str">
            <v>35413.0000</v>
          </cell>
          <cell r="P2120" t="str">
            <v>561.0000</v>
          </cell>
          <cell r="Q2120" t="str">
            <v>1159.0000</v>
          </cell>
          <cell r="R2120" t="str">
            <v>3013.0000</v>
          </cell>
          <cell r="T2120" t="str">
            <v>528.0000</v>
          </cell>
          <cell r="V2120" t="str">
            <v>58.3100</v>
          </cell>
          <cell r="W2120" t="str">
            <v>224.0000</v>
          </cell>
          <cell r="X2120" t="str">
            <v>271205.0000</v>
          </cell>
        </row>
        <row r="2121">
          <cell r="I2121" t="str">
            <v>2637.0000</v>
          </cell>
          <cell r="M2121">
            <v>0</v>
          </cell>
          <cell r="N2121" t="str">
            <v>9125.0000</v>
          </cell>
          <cell r="O2121" t="str">
            <v>3097.0000</v>
          </cell>
          <cell r="P2121" t="str">
            <v>543.0000</v>
          </cell>
          <cell r="Q2121" t="str">
            <v>447.0000</v>
          </cell>
          <cell r="R2121" t="str">
            <v>620.0000</v>
          </cell>
          <cell r="T2121" t="str">
            <v>168.2230</v>
          </cell>
          <cell r="V2121" t="str">
            <v>46.3125</v>
          </cell>
          <cell r="W2121" t="str">
            <v>-85.0000</v>
          </cell>
          <cell r="X2121" t="str">
            <v>8914.0000</v>
          </cell>
        </row>
        <row r="2122">
          <cell r="I2122" t="str">
            <v>2423.0000</v>
          </cell>
          <cell r="M2122">
            <v>0</v>
          </cell>
          <cell r="N2122" t="str">
            <v>8452.0000</v>
          </cell>
          <cell r="O2122" t="str">
            <v>3080.0000</v>
          </cell>
          <cell r="P2122" t="str">
            <v>552.0000</v>
          </cell>
          <cell r="Q2122" t="str">
            <v>447.0000</v>
          </cell>
          <cell r="R2122" t="str">
            <v>387.0000</v>
          </cell>
          <cell r="T2122" t="str">
            <v>168.7130</v>
          </cell>
          <cell r="V2122" t="str">
            <v>51.7200</v>
          </cell>
          <cell r="W2122" t="str">
            <v>-52.0000</v>
          </cell>
          <cell r="X2122" t="str">
            <v>9125.0000</v>
          </cell>
        </row>
        <row r="2123">
          <cell r="I2123" t="str">
            <v>2030.0000</v>
          </cell>
          <cell r="M2123">
            <v>76.966666666666669</v>
          </cell>
          <cell r="N2123" t="str">
            <v>7863.0000</v>
          </cell>
          <cell r="O2123" t="str">
            <v>2150.0000</v>
          </cell>
          <cell r="P2123" t="str">
            <v>64.0000</v>
          </cell>
          <cell r="Q2123" t="str">
            <v>398.0000</v>
          </cell>
          <cell r="R2123" t="str">
            <v>-60.0000</v>
          </cell>
          <cell r="T2123" t="str">
            <v>169.4420</v>
          </cell>
          <cell r="V2123" t="str">
            <v>50.1500</v>
          </cell>
          <cell r="W2123" t="str">
            <v>55.0000</v>
          </cell>
          <cell r="X2123" t="str">
            <v>8452.0000</v>
          </cell>
        </row>
        <row r="2124">
          <cell r="I2124" t="str">
            <v>2480.0000</v>
          </cell>
          <cell r="M2124">
            <v>72.133333333333326</v>
          </cell>
          <cell r="N2124" t="str">
            <v>8424.0000</v>
          </cell>
          <cell r="O2124" t="str">
            <v>2911.0000</v>
          </cell>
          <cell r="P2124" t="str">
            <v>88.0000</v>
          </cell>
          <cell r="Q2124" t="str">
            <v>394.0000</v>
          </cell>
          <cell r="R2124" t="str">
            <v>500.0000</v>
          </cell>
          <cell r="T2124" t="str">
            <v>170.9270</v>
          </cell>
          <cell r="V2124" t="str">
            <v>64.0200</v>
          </cell>
          <cell r="W2124" t="str">
            <v>177.0000</v>
          </cell>
          <cell r="X2124" t="str">
            <v>7863.0000</v>
          </cell>
        </row>
        <row r="2125">
          <cell r="I2125" t="str">
            <v>2782.0000</v>
          </cell>
          <cell r="M2125">
            <v>75</v>
          </cell>
          <cell r="N2125" t="str">
            <v>8932.0000</v>
          </cell>
          <cell r="O2125" t="str">
            <v>3572.0000</v>
          </cell>
          <cell r="P2125" t="str">
            <v>145.0000</v>
          </cell>
          <cell r="Q2125" t="str">
            <v>388.0000</v>
          </cell>
          <cell r="R2125" t="str">
            <v>683.0000</v>
          </cell>
          <cell r="T2125" t="str">
            <v>172.0020</v>
          </cell>
          <cell r="V2125" t="str">
            <v>68.1600</v>
          </cell>
          <cell r="W2125" t="str">
            <v>141.0000</v>
          </cell>
          <cell r="X2125" t="str">
            <v>8424.0000</v>
          </cell>
        </row>
        <row r="2126">
          <cell r="I2126" t="str">
            <v>2812.0000</v>
          </cell>
          <cell r="M2126">
            <v>82.3</v>
          </cell>
          <cell r="N2126" t="str">
            <v>8681.0000</v>
          </cell>
          <cell r="O2126" t="str">
            <v>3053.0000</v>
          </cell>
          <cell r="P2126" t="str">
            <v>90.0000</v>
          </cell>
          <cell r="Q2126" t="str">
            <v>372.0000</v>
          </cell>
          <cell r="R2126" t="str">
            <v>596.0000</v>
          </cell>
          <cell r="T2126" t="str">
            <v>165.2770</v>
          </cell>
          <cell r="V2126" t="str">
            <v>57.9000</v>
          </cell>
          <cell r="W2126" t="str">
            <v>128.0000</v>
          </cell>
          <cell r="X2126" t="str">
            <v>8932.0000</v>
          </cell>
        </row>
        <row r="2127">
          <cell r="I2127" t="str">
            <v>3161.0000</v>
          </cell>
          <cell r="M2127">
            <v>85.7</v>
          </cell>
          <cell r="N2127" t="str">
            <v>10021.0000</v>
          </cell>
          <cell r="O2127" t="str">
            <v>3234.0000</v>
          </cell>
          <cell r="P2127" t="str">
            <v>136.0000</v>
          </cell>
          <cell r="Q2127" t="str">
            <v>380.0000</v>
          </cell>
          <cell r="R2127" t="str">
            <v>711.0000</v>
          </cell>
          <cell r="T2127" t="str">
            <v>164.0820</v>
          </cell>
          <cell r="V2127" t="str">
            <v>64.2100</v>
          </cell>
          <cell r="W2127" t="str">
            <v>160.0000</v>
          </cell>
          <cell r="X2127" t="str">
            <v>8681.0000</v>
          </cell>
        </row>
        <row r="2128">
          <cell r="I2128" t="str">
            <v>3403.0000</v>
          </cell>
          <cell r="M2128">
            <v>72.533333333333331</v>
          </cell>
          <cell r="N2128" t="str">
            <v>12629.0000</v>
          </cell>
          <cell r="O2128" t="str">
            <v>4151.0000</v>
          </cell>
          <cell r="P2128" t="str">
            <v>164.0000</v>
          </cell>
          <cell r="Q2128" t="str">
            <v>380.0000</v>
          </cell>
          <cell r="R2128" t="str">
            <v>815.0000</v>
          </cell>
          <cell r="T2128" t="str">
            <v>163.8010</v>
          </cell>
          <cell r="V2128" t="str">
            <v>70.2300</v>
          </cell>
          <cell r="W2128" t="str">
            <v>120.0000</v>
          </cell>
          <cell r="X2128" t="str">
            <v>10021.0000</v>
          </cell>
        </row>
        <row r="2129">
          <cell r="I2129" t="str">
            <v>2837.0000</v>
          </cell>
          <cell r="M2129">
            <v>205.71428571428572</v>
          </cell>
          <cell r="N2129" t="str">
            <v>14698.0000</v>
          </cell>
          <cell r="O2129" t="str">
            <v>3333.0000</v>
          </cell>
          <cell r="P2129" t="str">
            <v>425.0000</v>
          </cell>
          <cell r="Q2129" t="str">
            <v>546.0000</v>
          </cell>
          <cell r="R2129" t="str">
            <v>538.0000</v>
          </cell>
          <cell r="T2129" t="str">
            <v>164.1990</v>
          </cell>
          <cell r="V2129" t="str">
            <v>42.4300</v>
          </cell>
          <cell r="W2129" t="str">
            <v>285.0000</v>
          </cell>
          <cell r="X2129" t="str">
            <v>12629.0000</v>
          </cell>
        </row>
        <row r="2130">
          <cell r="I2130" t="str">
            <v>3594.0000</v>
          </cell>
          <cell r="M2130">
            <v>160</v>
          </cell>
          <cell r="N2130" t="str">
            <v>14240.0000</v>
          </cell>
          <cell r="O2130" t="str">
            <v>3753.0000</v>
          </cell>
          <cell r="P2130" t="str">
            <v>328.0000</v>
          </cell>
          <cell r="Q2130" t="str">
            <v>480.0000</v>
          </cell>
          <cell r="R2130" t="str">
            <v>336.0000</v>
          </cell>
          <cell r="T2130" t="str">
            <v>165.6680</v>
          </cell>
          <cell r="V2130" t="str">
            <v>58.5400</v>
          </cell>
          <cell r="W2130" t="str">
            <v>218.0000</v>
          </cell>
          <cell r="X2130" t="str">
            <v>14698.0000</v>
          </cell>
        </row>
        <row r="2131">
          <cell r="I2131" t="str">
            <v>4127.0000</v>
          </cell>
          <cell r="M2131">
            <v>145.14285714285714</v>
          </cell>
          <cell r="N2131" t="str">
            <v>14975.0000</v>
          </cell>
          <cell r="O2131" t="str">
            <v>3638.0000</v>
          </cell>
          <cell r="P2131" t="str">
            <v>293.0000</v>
          </cell>
          <cell r="Q2131" t="str">
            <v>470.0000</v>
          </cell>
          <cell r="R2131" t="str">
            <v>769.0000</v>
          </cell>
          <cell r="T2131" t="str">
            <v>160.3820</v>
          </cell>
          <cell r="V2131" t="str">
            <v>84.0700</v>
          </cell>
          <cell r="W2131" t="str">
            <v>161.0000</v>
          </cell>
          <cell r="X2131" t="str">
            <v>14240.0000</v>
          </cell>
        </row>
        <row r="2132">
          <cell r="I2132" t="str">
            <v>4382.0000</v>
          </cell>
          <cell r="M2132">
            <v>168</v>
          </cell>
          <cell r="N2132" t="str">
            <v>14382.0000</v>
          </cell>
          <cell r="O2132" t="str">
            <v>3249.0000</v>
          </cell>
          <cell r="P2132" t="str">
            <v>272.0000</v>
          </cell>
          <cell r="Q2132" t="str">
            <v>467.0000</v>
          </cell>
          <cell r="R2132" t="str">
            <v>1095.0000</v>
          </cell>
          <cell r="T2132" t="str">
            <v>151.8890</v>
          </cell>
          <cell r="V2132" t="str">
            <v>83.4900</v>
          </cell>
          <cell r="W2132" t="str">
            <v>131.0000</v>
          </cell>
          <cell r="X2132" t="str">
            <v>14975.0000</v>
          </cell>
        </row>
        <row r="2133">
          <cell r="I2133" t="str">
            <v>4750.0000</v>
          </cell>
          <cell r="M2133">
            <v>170.57142857142856</v>
          </cell>
          <cell r="N2133" t="str">
            <v>15878.0000</v>
          </cell>
          <cell r="O2133" t="str">
            <v>4063.0000</v>
          </cell>
          <cell r="P2133" t="str">
            <v>231.0000</v>
          </cell>
          <cell r="Q2133" t="str">
            <v>465.0000</v>
          </cell>
          <cell r="R2133" t="str">
            <v>941.0000</v>
          </cell>
          <cell r="T2133" t="str">
            <v>153.5660</v>
          </cell>
          <cell r="V2133" t="str">
            <v>135.3500</v>
          </cell>
          <cell r="W2133" t="str">
            <v>159.0000</v>
          </cell>
          <cell r="X2133" t="str">
            <v>14382.0000</v>
          </cell>
        </row>
        <row r="2134">
          <cell r="I2134" t="str">
            <v>501.4000</v>
          </cell>
          <cell r="M2134">
            <v>29.606666666666666</v>
          </cell>
          <cell r="N2134" t="str">
            <v>8270.9000</v>
          </cell>
          <cell r="O2134" t="str">
            <v>2249.1000</v>
          </cell>
          <cell r="P2134">
            <v>0</v>
          </cell>
          <cell r="Q2134" t="str">
            <v>155.5000</v>
          </cell>
          <cell r="R2134" t="str">
            <v>441.8000</v>
          </cell>
          <cell r="T2134" t="str">
            <v>76.4000</v>
          </cell>
          <cell r="V2134" t="str">
            <v>49.2500</v>
          </cell>
          <cell r="W2134" t="str">
            <v>53.5000</v>
          </cell>
          <cell r="X2134" t="str">
            <v>7933.0000</v>
          </cell>
        </row>
        <row r="2135">
          <cell r="I2135" t="str">
            <v>469.1000</v>
          </cell>
          <cell r="M2135">
            <v>28.956666666666663</v>
          </cell>
          <cell r="N2135" t="str">
            <v>7913.9000</v>
          </cell>
          <cell r="O2135" t="str">
            <v>2252.6000</v>
          </cell>
          <cell r="P2135">
            <v>0</v>
          </cell>
          <cell r="Q2135" t="str">
            <v>179.9000</v>
          </cell>
          <cell r="R2135" t="str">
            <v>173.6000</v>
          </cell>
          <cell r="T2135" t="str">
            <v>76.8000</v>
          </cell>
          <cell r="V2135" t="str">
            <v>65.6200</v>
          </cell>
          <cell r="W2135" t="str">
            <v>52.7000</v>
          </cell>
          <cell r="X2135" t="str">
            <v>8270.9000</v>
          </cell>
        </row>
        <row r="2136">
          <cell r="I2136" t="str">
            <v>577.1000</v>
          </cell>
          <cell r="M2136">
            <v>28.096666666666664</v>
          </cell>
          <cell r="N2136" t="str">
            <v>8702.5000</v>
          </cell>
          <cell r="O2136" t="str">
            <v>2600.7000</v>
          </cell>
          <cell r="P2136">
            <v>0</v>
          </cell>
          <cell r="Q2136" t="str">
            <v>218.2000</v>
          </cell>
          <cell r="R2136" t="str">
            <v>372.0000</v>
          </cell>
          <cell r="T2136" t="str">
            <v>115.9000</v>
          </cell>
          <cell r="V2136" t="str">
            <v>46.1300</v>
          </cell>
          <cell r="W2136" t="str">
            <v>58.3000</v>
          </cell>
          <cell r="X2136" t="str">
            <v>7913.9000</v>
          </cell>
        </row>
        <row r="2137">
          <cell r="I2137" t="str">
            <v>763.9000</v>
          </cell>
          <cell r="M2137">
            <v>24.37</v>
          </cell>
          <cell r="N2137" t="str">
            <v>9939.6000</v>
          </cell>
          <cell r="O2137" t="str">
            <v>3246.4000</v>
          </cell>
          <cell r="P2137">
            <v>0</v>
          </cell>
          <cell r="Q2137" t="str">
            <v>267.5000</v>
          </cell>
          <cell r="R2137" t="str">
            <v>526.5000</v>
          </cell>
          <cell r="T2137" t="str">
            <v>116.7000</v>
          </cell>
          <cell r="V2137" t="str">
            <v>85.1200</v>
          </cell>
          <cell r="W2137" t="str">
            <v>65.4000</v>
          </cell>
          <cell r="X2137" t="str">
            <v>8702.5000</v>
          </cell>
        </row>
        <row r="2138">
          <cell r="I2138" t="str">
            <v>880.3000</v>
          </cell>
          <cell r="M2138">
            <v>29.750000000000004</v>
          </cell>
          <cell r="N2138" t="str">
            <v>12228.0000</v>
          </cell>
          <cell r="O2138" t="str">
            <v>3762.4000</v>
          </cell>
          <cell r="P2138">
            <v>0</v>
          </cell>
          <cell r="Q2138" t="str">
            <v>315.0000</v>
          </cell>
          <cell r="R2138" t="str">
            <v>906.8000</v>
          </cell>
          <cell r="T2138" t="str">
            <v>173.9000</v>
          </cell>
          <cell r="V2138" t="str">
            <v>80.4800</v>
          </cell>
          <cell r="W2138" t="str">
            <v>72.0000</v>
          </cell>
          <cell r="X2138" t="str">
            <v>9939.6000</v>
          </cell>
        </row>
        <row r="2139">
          <cell r="I2139" t="str">
            <v>973.7000</v>
          </cell>
          <cell r="M2139">
            <v>38.506666666666661</v>
          </cell>
          <cell r="N2139" t="str">
            <v>13715.4000</v>
          </cell>
          <cell r="O2139" t="str">
            <v>3901.1000</v>
          </cell>
          <cell r="P2139">
            <v>0</v>
          </cell>
          <cell r="Q2139" t="str">
            <v>370.1000</v>
          </cell>
          <cell r="R2139" t="str">
            <v>1133.2000</v>
          </cell>
          <cell r="T2139" t="str">
            <v>168.9000</v>
          </cell>
          <cell r="V2139" t="str">
            <v>69.2300</v>
          </cell>
          <cell r="W2139" t="str">
            <v>92.0000</v>
          </cell>
          <cell r="X2139" t="str">
            <v>12228.0000</v>
          </cell>
        </row>
        <row r="2140">
          <cell r="I2140" t="str">
            <v>1242.1000</v>
          </cell>
          <cell r="M2140">
            <v>0</v>
          </cell>
          <cell r="N2140" t="str">
            <v>16107.4000</v>
          </cell>
          <cell r="O2140" t="str">
            <v>4456.2000</v>
          </cell>
          <cell r="P2140">
            <v>0</v>
          </cell>
          <cell r="Q2140" t="str">
            <v>434.6000</v>
          </cell>
          <cell r="R2140" t="str">
            <v>1496.0000</v>
          </cell>
          <cell r="T2140" t="str">
            <v>248.4670</v>
          </cell>
          <cell r="V2140" t="str">
            <v>64.9000</v>
          </cell>
          <cell r="W2140" t="str">
            <v>105.1000</v>
          </cell>
          <cell r="X2140" t="str">
            <v>13715.4000</v>
          </cell>
        </row>
        <row r="2141">
          <cell r="I2141" t="str">
            <v>1312.5000</v>
          </cell>
          <cell r="M2141">
            <v>0</v>
          </cell>
          <cell r="N2141" t="str">
            <v>17228.2000</v>
          </cell>
          <cell r="O2141" t="str">
            <v>5013.1000</v>
          </cell>
          <cell r="P2141">
            <v>0</v>
          </cell>
          <cell r="Q2141" t="str">
            <v>526.4000</v>
          </cell>
          <cell r="R2141" t="str">
            <v>1227.3000</v>
          </cell>
          <cell r="T2141" t="str">
            <v>367.1210</v>
          </cell>
          <cell r="V2141" t="str">
            <v>54.4800</v>
          </cell>
          <cell r="W2141" t="str">
            <v>103.2000</v>
          </cell>
          <cell r="X2141" t="str">
            <v>16107.4000</v>
          </cell>
        </row>
        <row r="2142">
          <cell r="I2142" t="str">
            <v>913.8000</v>
          </cell>
          <cell r="M2142">
            <v>64.285714285714278</v>
          </cell>
          <cell r="N2142" t="str">
            <v>16249.8000</v>
          </cell>
          <cell r="O2142" t="str">
            <v>4846.7000</v>
          </cell>
          <cell r="P2142" t="str">
            <v>478.1000</v>
          </cell>
          <cell r="Q2142" t="str">
            <v>649.4000</v>
          </cell>
          <cell r="R2142" t="str">
            <v>1017.9000</v>
          </cell>
          <cell r="T2142" t="str">
            <v>362.6910</v>
          </cell>
          <cell r="V2142" t="str">
            <v>28.6000</v>
          </cell>
          <cell r="W2142" t="str">
            <v>101.9000</v>
          </cell>
          <cell r="X2142" t="str">
            <v>17228.2000</v>
          </cell>
        </row>
        <row r="2143">
          <cell r="I2143" t="str">
            <v>1276.3000</v>
          </cell>
          <cell r="M2143">
            <v>27.300000000000011</v>
          </cell>
          <cell r="N2143" t="str">
            <v>14569.0000</v>
          </cell>
          <cell r="O2143" t="str">
            <v>5103.7000</v>
          </cell>
          <cell r="P2143" t="str">
            <v>562.3000</v>
          </cell>
          <cell r="Q2143" t="str">
            <v>638.1000</v>
          </cell>
          <cell r="R2143" t="str">
            <v>111.9000</v>
          </cell>
          <cell r="T2143" t="str">
            <v>363.9910</v>
          </cell>
          <cell r="V2143" t="str">
            <v>36.2700</v>
          </cell>
          <cell r="W2143" t="str">
            <v>73.3000</v>
          </cell>
          <cell r="X2143" t="str">
            <v>16249.8000</v>
          </cell>
        </row>
        <row r="2144">
          <cell r="I2144" t="str">
            <v>1445.4000</v>
          </cell>
          <cell r="M2144">
            <v>23.914285714285697</v>
          </cell>
          <cell r="N2144" t="str">
            <v>14234.1000</v>
          </cell>
          <cell r="O2144" t="str">
            <v>5357.8000</v>
          </cell>
          <cell r="P2144" t="str">
            <v>556.2000</v>
          </cell>
          <cell r="Q2144" t="str">
            <v>623.2000</v>
          </cell>
          <cell r="R2144" t="str">
            <v>457.6000</v>
          </cell>
          <cell r="T2144" t="str">
            <v>365.3000</v>
          </cell>
          <cell r="V2144" t="str">
            <v>57.3400</v>
          </cell>
          <cell r="W2144" t="str">
            <v>79.9000</v>
          </cell>
          <cell r="X2144" t="str">
            <v>14569.0000</v>
          </cell>
        </row>
        <row r="2145">
          <cell r="I2145" t="str">
            <v>1549.9000</v>
          </cell>
          <cell r="M2145">
            <v>51.928571428571431</v>
          </cell>
          <cell r="N2145" t="str">
            <v>17172.7000</v>
          </cell>
          <cell r="O2145" t="str">
            <v>5364.4000</v>
          </cell>
          <cell r="P2145" t="str">
            <v>771.7000</v>
          </cell>
          <cell r="Q2145" t="str">
            <v>673.8000</v>
          </cell>
          <cell r="R2145" t="str">
            <v>1042.3000</v>
          </cell>
          <cell r="T2145" t="str">
            <v>356.8000</v>
          </cell>
          <cell r="V2145" t="str">
            <v>37.4700</v>
          </cell>
          <cell r="W2145" t="str">
            <v>102.6000</v>
          </cell>
          <cell r="X2145" t="str">
            <v>14234.1000</v>
          </cell>
        </row>
        <row r="2146">
          <cell r="I2146" t="str">
            <v>1901.0000</v>
          </cell>
          <cell r="M2146">
            <v>48.914285714285711</v>
          </cell>
          <cell r="N2146" t="str">
            <v>18627.8000</v>
          </cell>
          <cell r="O2146" t="str">
            <v>5846.9000</v>
          </cell>
          <cell r="P2146" t="str">
            <v>873.1000</v>
          </cell>
          <cell r="Q2146" t="str">
            <v>700.9000</v>
          </cell>
          <cell r="R2146" t="str">
            <v>1111.6000</v>
          </cell>
          <cell r="T2146" t="str">
            <v>353.4000</v>
          </cell>
          <cell r="V2146" t="str">
            <v>45.2100</v>
          </cell>
          <cell r="W2146" t="str">
            <v>138.3000</v>
          </cell>
          <cell r="X2146" t="str">
            <v>17172.7000</v>
          </cell>
        </row>
        <row r="2147">
          <cell r="I2147" t="str">
            <v>7808.0000</v>
          </cell>
          <cell r="M2147">
            <v>0</v>
          </cell>
          <cell r="N2147" t="str">
            <v>36152.0000</v>
          </cell>
          <cell r="O2147" t="str">
            <v>3172.0000</v>
          </cell>
          <cell r="P2147" t="str">
            <v>1656.0000</v>
          </cell>
          <cell r="Q2147" t="str">
            <v>3659.0000</v>
          </cell>
          <cell r="R2147" t="str">
            <v>-3299.0000</v>
          </cell>
          <cell r="T2147" t="str">
            <v>363.3780</v>
          </cell>
          <cell r="V2147" t="str">
            <v>20.0000</v>
          </cell>
          <cell r="W2147" t="str">
            <v>-248.0000</v>
          </cell>
          <cell r="X2147" t="str">
            <v>29715.0000</v>
          </cell>
        </row>
        <row r="2148">
          <cell r="I2148" t="str">
            <v>7175.0000</v>
          </cell>
          <cell r="M2148">
            <v>0</v>
          </cell>
          <cell r="N2148" t="str">
            <v>35862.0000</v>
          </cell>
          <cell r="O2148" t="str">
            <v>4322.0000</v>
          </cell>
          <cell r="P2148" t="str">
            <v>1666.0000</v>
          </cell>
          <cell r="Q2148" t="str">
            <v>1068.0000</v>
          </cell>
          <cell r="R2148" t="str">
            <v>1115.0000</v>
          </cell>
          <cell r="T2148" t="str">
            <v>364.0830</v>
          </cell>
          <cell r="V2148" t="str">
            <v>19.2400</v>
          </cell>
          <cell r="W2148" t="str">
            <v>-77.0000</v>
          </cell>
          <cell r="X2148" t="str">
            <v>36152.0000</v>
          </cell>
        </row>
        <row r="2149">
          <cell r="I2149" t="str">
            <v>6189.0000</v>
          </cell>
          <cell r="M2149">
            <v>159.73333333333335</v>
          </cell>
          <cell r="N2149" t="str">
            <v>33696.0000</v>
          </cell>
          <cell r="O2149" t="str">
            <v>3613.0000</v>
          </cell>
          <cell r="P2149" t="str">
            <v>1439.0000</v>
          </cell>
          <cell r="Q2149" t="str">
            <v>1309.0000</v>
          </cell>
          <cell r="R2149" t="str">
            <v>-32.0000</v>
          </cell>
          <cell r="T2149" t="str">
            <v>381.6710</v>
          </cell>
          <cell r="V2149" t="str">
            <v>13.9000</v>
          </cell>
          <cell r="W2149" t="str">
            <v>98.0000</v>
          </cell>
          <cell r="X2149" t="str">
            <v>35862.0000</v>
          </cell>
        </row>
        <row r="2150">
          <cell r="I2150" t="str">
            <v>7129.0000</v>
          </cell>
          <cell r="M2150">
            <v>154.23333333333332</v>
          </cell>
          <cell r="N2150" t="str">
            <v>30175.0000</v>
          </cell>
          <cell r="O2150" t="str">
            <v>4215.0000</v>
          </cell>
          <cell r="P2150" t="str">
            <v>856.0000</v>
          </cell>
          <cell r="Q2150" t="str">
            <v>1222.0000</v>
          </cell>
          <cell r="R2150" t="str">
            <v>791.0000</v>
          </cell>
          <cell r="T2150" t="str">
            <v>392.7050</v>
          </cell>
          <cell r="V2150" t="str">
            <v>27.7700</v>
          </cell>
          <cell r="W2150" t="str">
            <v>257.0000</v>
          </cell>
          <cell r="X2150" t="str">
            <v>33696.0000</v>
          </cell>
        </row>
        <row r="2151">
          <cell r="I2151" t="str">
            <v>7614.0000</v>
          </cell>
          <cell r="M2151">
            <v>194.8</v>
          </cell>
          <cell r="N2151" t="str">
            <v>34540.0000</v>
          </cell>
          <cell r="O2151" t="str">
            <v>8633.0000</v>
          </cell>
          <cell r="P2151" t="str">
            <v>3531.0000</v>
          </cell>
          <cell r="Q2151" t="str">
            <v>1497.0000</v>
          </cell>
          <cell r="R2151" t="str">
            <v>3820.0000</v>
          </cell>
          <cell r="T2151" t="str">
            <v>393.9510</v>
          </cell>
          <cell r="V2151" t="str">
            <v>33.2800</v>
          </cell>
          <cell r="W2151" t="str">
            <v>225.0000</v>
          </cell>
          <cell r="X2151" t="str">
            <v>30175.0000</v>
          </cell>
        </row>
        <row r="2152">
          <cell r="I2152" t="str">
            <v>8049.0000</v>
          </cell>
          <cell r="M2152">
            <v>222.56666666666666</v>
          </cell>
          <cell r="N2152" t="str">
            <v>34074.0000</v>
          </cell>
          <cell r="O2152" t="str">
            <v>7218.0000</v>
          </cell>
          <cell r="P2152" t="str">
            <v>3092.0000</v>
          </cell>
          <cell r="Q2152" t="str">
            <v>1735.0000</v>
          </cell>
          <cell r="R2152" t="str">
            <v>904.0000</v>
          </cell>
          <cell r="T2152" t="str">
            <v>343.6030</v>
          </cell>
          <cell r="V2152" t="str">
            <v>37.1200</v>
          </cell>
          <cell r="W2152" t="str">
            <v>222.0000</v>
          </cell>
          <cell r="X2152" t="str">
            <v>34540.0000</v>
          </cell>
        </row>
        <row r="2153">
          <cell r="I2153" t="str">
            <v>9028.0000</v>
          </cell>
          <cell r="M2153">
            <v>207.66666666666666</v>
          </cell>
          <cell r="N2153" t="str">
            <v>34803.0000</v>
          </cell>
          <cell r="O2153" t="str">
            <v>7811.0000</v>
          </cell>
          <cell r="P2153" t="str">
            <v>2840.0000</v>
          </cell>
          <cell r="Q2153" t="str">
            <v>1709.0000</v>
          </cell>
          <cell r="R2153" t="str">
            <v>991.0000</v>
          </cell>
          <cell r="T2153" t="str">
            <v>349.5160</v>
          </cell>
          <cell r="V2153" t="str">
            <v>47.3300</v>
          </cell>
          <cell r="W2153" t="str">
            <v>234.0000</v>
          </cell>
          <cell r="X2153" t="str">
            <v>34074.0000</v>
          </cell>
        </row>
        <row r="2154">
          <cell r="I2154" t="str">
            <v>9540.0000</v>
          </cell>
          <cell r="M2154">
            <v>0</v>
          </cell>
          <cell r="N2154" t="str">
            <v>36648.0000</v>
          </cell>
          <cell r="O2154" t="str">
            <v>8553.0000</v>
          </cell>
          <cell r="P2154" t="str">
            <v>3053.0000</v>
          </cell>
          <cell r="Q2154" t="str">
            <v>1770.0000</v>
          </cell>
          <cell r="R2154" t="str">
            <v>1006.0000</v>
          </cell>
          <cell r="T2154" t="str">
            <v>354.9810</v>
          </cell>
          <cell r="V2154" t="str">
            <v>43.0900</v>
          </cell>
          <cell r="W2154" t="str">
            <v>166.0000</v>
          </cell>
          <cell r="X2154" t="str">
            <v>34803.0000</v>
          </cell>
        </row>
        <row r="2155">
          <cell r="I2155" t="str">
            <v>8066.0000</v>
          </cell>
          <cell r="M2155">
            <v>312.42857142857144</v>
          </cell>
          <cell r="N2155" t="str">
            <v>40860.0000</v>
          </cell>
          <cell r="O2155" t="str">
            <v>9377.0000</v>
          </cell>
          <cell r="P2155" t="str">
            <v>3397.0000</v>
          </cell>
          <cell r="Q2155" t="str">
            <v>1651.0000</v>
          </cell>
          <cell r="R2155" t="str">
            <v>1184.0000</v>
          </cell>
          <cell r="T2155" t="str">
            <v>362.3470</v>
          </cell>
          <cell r="V2155" t="str">
            <v>38.7100</v>
          </cell>
          <cell r="W2155" t="str">
            <v>215.0000</v>
          </cell>
          <cell r="X2155" t="str">
            <v>36648.0000</v>
          </cell>
        </row>
        <row r="2156">
          <cell r="I2156" t="str">
            <v>9330.0000</v>
          </cell>
          <cell r="M2156">
            <v>287.14285714285717</v>
          </cell>
          <cell r="N2156" t="str">
            <v>42945.0000</v>
          </cell>
          <cell r="O2156" t="str">
            <v>10333.0000</v>
          </cell>
          <cell r="P2156" t="str">
            <v>4732.0000</v>
          </cell>
          <cell r="Q2156" t="str">
            <v>1752.0000</v>
          </cell>
          <cell r="R2156" t="str">
            <v>1234.0000</v>
          </cell>
          <cell r="T2156" t="str">
            <v>371.2720</v>
          </cell>
          <cell r="V2156" t="str">
            <v>44.6500</v>
          </cell>
          <cell r="W2156" t="str">
            <v>510.0000</v>
          </cell>
          <cell r="X2156" t="str">
            <v>40860.0000</v>
          </cell>
        </row>
        <row r="2157">
          <cell r="I2157" t="str">
            <v>10250.0000</v>
          </cell>
          <cell r="M2157">
            <v>336.57142857142856</v>
          </cell>
          <cell r="N2157" t="str">
            <v>46025.0000</v>
          </cell>
          <cell r="O2157" t="str">
            <v>11282.0000</v>
          </cell>
          <cell r="P2157" t="str">
            <v>5547.0000</v>
          </cell>
          <cell r="Q2157" t="str">
            <v>1905.0000</v>
          </cell>
          <cell r="R2157" t="str">
            <v>1113.0000</v>
          </cell>
          <cell r="T2157" t="str">
            <v>395.2270</v>
          </cell>
          <cell r="V2157" t="str">
            <v>47.8400</v>
          </cell>
          <cell r="W2157" t="str">
            <v>453.0000</v>
          </cell>
          <cell r="X2157" t="str">
            <v>42945.0000</v>
          </cell>
        </row>
        <row r="2158">
          <cell r="I2158" t="str">
            <v>10993.0000</v>
          </cell>
          <cell r="M2158">
            <v>504.57142857142856</v>
          </cell>
          <cell r="N2158" t="str">
            <v>49750.0000</v>
          </cell>
          <cell r="O2158" t="str">
            <v>12101.0000</v>
          </cell>
          <cell r="P2158" t="str">
            <v>6008.0000</v>
          </cell>
          <cell r="Q2158" t="str">
            <v>2215.0000</v>
          </cell>
          <cell r="R2158" t="str">
            <v>858.0000</v>
          </cell>
          <cell r="T2158" t="str">
            <v>412.2570</v>
          </cell>
          <cell r="V2158" t="str">
            <v>41.2200</v>
          </cell>
          <cell r="W2158" t="str">
            <v>460.0000</v>
          </cell>
          <cell r="X2158" t="str">
            <v>46025.0000</v>
          </cell>
        </row>
        <row r="2159">
          <cell r="I2159" t="str">
            <v>12141.0000</v>
          </cell>
          <cell r="M2159">
            <v>629.85714285714289</v>
          </cell>
          <cell r="N2159" t="str">
            <v>52449.0000</v>
          </cell>
          <cell r="O2159" t="str">
            <v>13074.0000</v>
          </cell>
          <cell r="P2159" t="str">
            <v>6748.0000</v>
          </cell>
          <cell r="Q2159" t="str">
            <v>2272.0000</v>
          </cell>
          <cell r="R2159" t="str">
            <v>830.0000</v>
          </cell>
          <cell r="T2159" t="str">
            <v>430.7180</v>
          </cell>
          <cell r="V2159" t="str">
            <v>40.1800</v>
          </cell>
          <cell r="W2159" t="str">
            <v>666.0000</v>
          </cell>
          <cell r="X2159" t="str">
            <v>49750.0000</v>
          </cell>
        </row>
        <row r="2160">
          <cell r="I2160" t="str">
            <v>2910.0000</v>
          </cell>
          <cell r="M2160">
            <v>0</v>
          </cell>
          <cell r="N2160" t="str">
            <v>15612.0000</v>
          </cell>
          <cell r="O2160" t="str">
            <v>2494.0000</v>
          </cell>
          <cell r="P2160" t="str">
            <v>826.0000</v>
          </cell>
          <cell r="Q2160" t="str">
            <v>563.0000</v>
          </cell>
          <cell r="R2160" t="str">
            <v>440.0000</v>
          </cell>
          <cell r="T2160" t="str">
            <v>201.9280</v>
          </cell>
          <cell r="V2160" t="str">
            <v>23.2500</v>
          </cell>
          <cell r="W2160" t="str">
            <v>-49.0000</v>
          </cell>
          <cell r="X2160" t="str">
            <v>11270.0000</v>
          </cell>
        </row>
        <row r="2161">
          <cell r="I2161" t="str">
            <v>2449.0000</v>
          </cell>
          <cell r="M2161">
            <v>0</v>
          </cell>
          <cell r="N2161" t="str">
            <v>15156.0000</v>
          </cell>
          <cell r="O2161" t="str">
            <v>2692.0000</v>
          </cell>
          <cell r="P2161" t="str">
            <v>847.0000</v>
          </cell>
          <cell r="Q2161" t="str">
            <v>579.0000</v>
          </cell>
          <cell r="R2161" t="str">
            <v>529.0000</v>
          </cell>
          <cell r="T2161" t="str">
            <v>204.4750</v>
          </cell>
          <cell r="V2161" t="str">
            <v>24.5500</v>
          </cell>
          <cell r="W2161" t="str">
            <v>-15.0000</v>
          </cell>
          <cell r="X2161" t="str">
            <v>15612.0000</v>
          </cell>
        </row>
        <row r="2162">
          <cell r="I2162" t="str">
            <v>1984.0000</v>
          </cell>
          <cell r="M2162">
            <v>67.2</v>
          </cell>
          <cell r="N2162" t="str">
            <v>17757.0000</v>
          </cell>
          <cell r="O2162" t="str">
            <v>2825.0000</v>
          </cell>
          <cell r="P2162" t="str">
            <v>800.0000</v>
          </cell>
          <cell r="Q2162" t="str">
            <v>596.0000</v>
          </cell>
          <cell r="R2162" t="str">
            <v>586.0000</v>
          </cell>
          <cell r="T2162" t="str">
            <v>204.9120</v>
          </cell>
          <cell r="V2162" t="str">
            <v>23.6500</v>
          </cell>
          <cell r="W2162" t="str">
            <v>24.0000</v>
          </cell>
          <cell r="X2162" t="str">
            <v>15156.0000</v>
          </cell>
        </row>
        <row r="2163">
          <cell r="I2163" t="str">
            <v>2263.0000</v>
          </cell>
          <cell r="M2163">
            <v>56.566666666666663</v>
          </cell>
          <cell r="N2163" t="str">
            <v>22009.0000</v>
          </cell>
          <cell r="O2163" t="str">
            <v>3890.0000</v>
          </cell>
          <cell r="P2163" t="str">
            <v>634.0000</v>
          </cell>
          <cell r="Q2163" t="str">
            <v>615.0000</v>
          </cell>
          <cell r="R2163" t="str">
            <v>705.0000</v>
          </cell>
          <cell r="T2163" t="str">
            <v>226.6000</v>
          </cell>
          <cell r="V2163" t="str">
            <v>30.0600</v>
          </cell>
          <cell r="W2163" t="str">
            <v>48.0000</v>
          </cell>
          <cell r="X2163" t="str">
            <v>17757.0000</v>
          </cell>
        </row>
        <row r="2164">
          <cell r="I2164" t="str">
            <v>2340.0000</v>
          </cell>
          <cell r="M2164">
            <v>54.333333333333336</v>
          </cell>
          <cell r="N2164" t="str">
            <v>23643.0000</v>
          </cell>
          <cell r="O2164" t="str">
            <v>4865.0000</v>
          </cell>
          <cell r="P2164" t="str">
            <v>420.0000</v>
          </cell>
          <cell r="Q2164" t="str">
            <v>621.0000</v>
          </cell>
          <cell r="R2164" t="str">
            <v>930.0000</v>
          </cell>
          <cell r="T2164" t="str">
            <v>234.1760</v>
          </cell>
          <cell r="V2164" t="str">
            <v>36.6800</v>
          </cell>
          <cell r="W2164" t="str">
            <v>-46.0000</v>
          </cell>
          <cell r="X2164" t="str">
            <v>22009.0000</v>
          </cell>
        </row>
        <row r="2165">
          <cell r="I2165" t="str">
            <v>2364.0000</v>
          </cell>
          <cell r="M2165">
            <v>69.86666666666666</v>
          </cell>
          <cell r="N2165" t="str">
            <v>29213.0000</v>
          </cell>
          <cell r="O2165" t="str">
            <v>6160.0000</v>
          </cell>
          <cell r="P2165" t="str">
            <v>245.0000</v>
          </cell>
          <cell r="Q2165" t="str">
            <v>646.0000</v>
          </cell>
          <cell r="R2165" t="str">
            <v>939.0000</v>
          </cell>
          <cell r="T2165" t="str">
            <v>257.0000</v>
          </cell>
          <cell r="V2165" t="str">
            <v>44.8400</v>
          </cell>
          <cell r="W2165" t="str">
            <v>83.0000</v>
          </cell>
          <cell r="X2165" t="str">
            <v>23643.0000</v>
          </cell>
        </row>
        <row r="2166">
          <cell r="I2166" t="str">
            <v>2535.0000</v>
          </cell>
          <cell r="M2166">
            <v>78.5</v>
          </cell>
          <cell r="N2166" t="str">
            <v>28949.0000</v>
          </cell>
          <cell r="O2166" t="str">
            <v>7511.0000</v>
          </cell>
          <cell r="P2166" t="str">
            <v>412.0000</v>
          </cell>
          <cell r="Q2166" t="str">
            <v>657.0000</v>
          </cell>
          <cell r="R2166" t="str">
            <v>1101.0000</v>
          </cell>
          <cell r="T2166" t="str">
            <v>262.0060</v>
          </cell>
          <cell r="V2166" t="str">
            <v>56.0400</v>
          </cell>
          <cell r="W2166" t="str">
            <v>72.0000</v>
          </cell>
          <cell r="X2166" t="str">
            <v>29213.0000</v>
          </cell>
        </row>
        <row r="2167">
          <cell r="I2167" t="str">
            <v>2528.0000</v>
          </cell>
          <cell r="M2167">
            <v>78.400000000000006</v>
          </cell>
          <cell r="N2167" t="str">
            <v>30091.0000</v>
          </cell>
          <cell r="O2167" t="str">
            <v>8339.0000</v>
          </cell>
          <cell r="P2167" t="str">
            <v>531.0000</v>
          </cell>
          <cell r="Q2167" t="str">
            <v>686.0000</v>
          </cell>
          <cell r="R2167" t="str">
            <v>1135.0000</v>
          </cell>
          <cell r="T2167" t="str">
            <v>261.2140</v>
          </cell>
          <cell r="V2167" t="str">
            <v>61.8800</v>
          </cell>
          <cell r="W2167" t="str">
            <v>68.0000</v>
          </cell>
          <cell r="X2167" t="str">
            <v>28949.0000</v>
          </cell>
        </row>
        <row r="2168">
          <cell r="I2168" t="str">
            <v>1742.0000</v>
          </cell>
          <cell r="M2168">
            <v>203.28571428571428</v>
          </cell>
          <cell r="N2168" t="str">
            <v>26400.0000</v>
          </cell>
          <cell r="O2168" t="str">
            <v>7969.0000</v>
          </cell>
          <cell r="P2168" t="str">
            <v>946.0000</v>
          </cell>
          <cell r="Q2168" t="str">
            <v>687.0000</v>
          </cell>
          <cell r="R2168" t="str">
            <v>1123.0000</v>
          </cell>
          <cell r="T2168" t="str">
            <v>243.3240</v>
          </cell>
          <cell r="V2168" t="str">
            <v>42.6300</v>
          </cell>
          <cell r="W2168" t="str">
            <v>74.0000</v>
          </cell>
          <cell r="X2168" t="str">
            <v>30091.0000</v>
          </cell>
        </row>
        <row r="2169">
          <cell r="I2169" t="str">
            <v>2130.0000</v>
          </cell>
          <cell r="M2169">
            <v>182</v>
          </cell>
          <cell r="N2169" t="str">
            <v>28512.0000</v>
          </cell>
          <cell r="O2169" t="str">
            <v>9007.0000</v>
          </cell>
          <cell r="P2169" t="str">
            <v>1318.0000</v>
          </cell>
          <cell r="Q2169" t="str">
            <v>775.0000</v>
          </cell>
          <cell r="R2169" t="str">
            <v>1129.0000</v>
          </cell>
          <cell r="T2169" t="str">
            <v>246.5080</v>
          </cell>
          <cell r="V2169" t="str">
            <v>55.9800</v>
          </cell>
          <cell r="W2169" t="str">
            <v>177.0000</v>
          </cell>
          <cell r="X2169" t="str">
            <v>26400.0000</v>
          </cell>
        </row>
        <row r="2170">
          <cell r="I2170" t="str">
            <v>2354.0000</v>
          </cell>
          <cell r="M2170">
            <v>165.71428571428572</v>
          </cell>
          <cell r="N2170" t="str">
            <v>30283.0000</v>
          </cell>
          <cell r="O2170" t="str">
            <v>9027.0000</v>
          </cell>
          <cell r="P2170" t="str">
            <v>1561.0000</v>
          </cell>
          <cell r="Q2170" t="str">
            <v>867.0000</v>
          </cell>
          <cell r="R2170" t="str">
            <v>749.0000</v>
          </cell>
          <cell r="T2170" t="str">
            <v>240.4470</v>
          </cell>
          <cell r="V2170" t="str">
            <v>52.4800</v>
          </cell>
          <cell r="W2170" t="str">
            <v>160.0000</v>
          </cell>
          <cell r="X2170" t="str">
            <v>28512.0000</v>
          </cell>
        </row>
        <row r="2171">
          <cell r="I2171" t="str">
            <v>2332.0000</v>
          </cell>
          <cell r="M2171">
            <v>203.57142857142856</v>
          </cell>
          <cell r="N2171" t="str">
            <v>33356.0000</v>
          </cell>
          <cell r="O2171" t="str">
            <v>9838.0000</v>
          </cell>
          <cell r="P2171" t="str">
            <v>1554.0000</v>
          </cell>
          <cell r="Q2171" t="str">
            <v>978.0000</v>
          </cell>
          <cell r="R2171" t="str">
            <v>1365.0000</v>
          </cell>
          <cell r="T2171" t="str">
            <v>239.9350</v>
          </cell>
          <cell r="V2171" t="str">
            <v>55.0000</v>
          </cell>
          <cell r="W2171" t="str">
            <v>238.0000</v>
          </cell>
          <cell r="X2171" t="str">
            <v>30283.0000</v>
          </cell>
        </row>
        <row r="2172">
          <cell r="I2172" t="str">
            <v>2558.0000</v>
          </cell>
          <cell r="M2172">
            <v>195.28571428571428</v>
          </cell>
          <cell r="N2172" t="str">
            <v>36499.0000</v>
          </cell>
          <cell r="O2172" t="str">
            <v>10282.0000</v>
          </cell>
          <cell r="P2172" t="str">
            <v>2100.0000</v>
          </cell>
          <cell r="Q2172" t="str">
            <v>1090.0000</v>
          </cell>
          <cell r="R2172" t="str">
            <v>865.0000</v>
          </cell>
          <cell r="T2172" t="str">
            <v>242.3690</v>
          </cell>
          <cell r="V2172" t="str">
            <v>70.9400</v>
          </cell>
          <cell r="W2172" t="str">
            <v>160.0000</v>
          </cell>
          <cell r="X2172" t="str">
            <v>33356.0000</v>
          </cell>
        </row>
        <row r="2173">
          <cell r="I2173" t="str">
            <v>211.0590</v>
          </cell>
          <cell r="M2173">
            <v>10.932933333333335</v>
          </cell>
          <cell r="N2173" t="str">
            <v>1507.2520</v>
          </cell>
          <cell r="O2173" t="str">
            <v>761.3060</v>
          </cell>
          <cell r="P2173" t="str">
            <v>20.9950</v>
          </cell>
          <cell r="Q2173" t="str">
            <v>71.9610</v>
          </cell>
          <cell r="R2173" t="str">
            <v>146.6360</v>
          </cell>
          <cell r="T2173" t="str">
            <v>123.1180</v>
          </cell>
          <cell r="V2173" t="str">
            <v>20.7500</v>
          </cell>
          <cell r="W2173" t="str">
            <v>18.2800</v>
          </cell>
          <cell r="X2173" t="str">
            <v>1488.3270</v>
          </cell>
        </row>
        <row r="2174">
          <cell r="I2174" t="str">
            <v>187.3420</v>
          </cell>
          <cell r="M2174">
            <v>12.151366666666666</v>
          </cell>
          <cell r="N2174" t="str">
            <v>1548.5100</v>
          </cell>
          <cell r="O2174" t="str">
            <v>770.0420</v>
          </cell>
          <cell r="P2174" t="str">
            <v>20.3000</v>
          </cell>
          <cell r="Q2174" t="str">
            <v>71.4900</v>
          </cell>
          <cell r="R2174" t="str">
            <v>118.0100</v>
          </cell>
          <cell r="T2174" t="str">
            <v>122.3830</v>
          </cell>
          <cell r="V2174" t="str">
            <v>23.9000</v>
          </cell>
          <cell r="W2174" t="str">
            <v>14.6970</v>
          </cell>
          <cell r="X2174" t="str">
            <v>1507.2520</v>
          </cell>
        </row>
        <row r="2175">
          <cell r="I2175" t="str">
            <v>169.3990</v>
          </cell>
          <cell r="M2175">
            <v>16.107833333333332</v>
          </cell>
          <cell r="N2175" t="str">
            <v>2027.2220</v>
          </cell>
          <cell r="O2175" t="str">
            <v>819.7200</v>
          </cell>
          <cell r="P2175" t="str">
            <v>38.2610</v>
          </cell>
          <cell r="Q2175" t="str">
            <v>74.0030</v>
          </cell>
          <cell r="R2175" t="str">
            <v>73.2340</v>
          </cell>
          <cell r="T2175" t="str">
            <v>122.7920</v>
          </cell>
          <cell r="V2175" t="str">
            <v>17.5800</v>
          </cell>
          <cell r="W2175" t="str">
            <v>17.1700</v>
          </cell>
          <cell r="X2175" t="str">
            <v>1548.5100</v>
          </cell>
        </row>
        <row r="2176">
          <cell r="I2176" t="str">
            <v>184.7800</v>
          </cell>
          <cell r="M2176">
            <v>17.982633333333332</v>
          </cell>
          <cell r="N2176" t="str">
            <v>2016.7260</v>
          </cell>
          <cell r="O2176" t="str">
            <v>934.5360</v>
          </cell>
          <cell r="P2176" t="str">
            <v>14.3770</v>
          </cell>
          <cell r="Q2176" t="str">
            <v>83.9390</v>
          </cell>
          <cell r="R2176" t="str">
            <v>103.2020</v>
          </cell>
          <cell r="T2176" t="str">
            <v>124.6820</v>
          </cell>
          <cell r="V2176" t="str">
            <v>22.5700</v>
          </cell>
          <cell r="W2176" t="str">
            <v>25.1840</v>
          </cell>
          <cell r="X2176" t="str">
            <v>2027.2220</v>
          </cell>
        </row>
        <row r="2177">
          <cell r="I2177" t="str">
            <v>213.8310</v>
          </cell>
          <cell r="M2177">
            <v>17.963799999999999</v>
          </cell>
          <cell r="N2177" t="str">
            <v>2140.3830</v>
          </cell>
          <cell r="O2177" t="str">
            <v>1054.4390</v>
          </cell>
          <cell r="P2177" t="str">
            <v>16.0050</v>
          </cell>
          <cell r="Q2177" t="str">
            <v>88.9350</v>
          </cell>
          <cell r="R2177" t="str">
            <v>151.5730</v>
          </cell>
          <cell r="T2177" t="str">
            <v>124.0210</v>
          </cell>
          <cell r="V2177" t="str">
            <v>23.1700</v>
          </cell>
          <cell r="W2177" t="str">
            <v>30.7430</v>
          </cell>
          <cell r="X2177" t="str">
            <v>2016.7260</v>
          </cell>
        </row>
        <row r="2178">
          <cell r="I2178" t="str">
            <v>255.9130</v>
          </cell>
          <cell r="M2178">
            <v>18.470700000000001</v>
          </cell>
          <cell r="N2178" t="str">
            <v>2265.3010</v>
          </cell>
          <cell r="O2178" t="str">
            <v>1139.9770</v>
          </cell>
          <cell r="P2178" t="str">
            <v>10.3210</v>
          </cell>
          <cell r="Q2178" t="str">
            <v>90.9210</v>
          </cell>
          <cell r="R2178" t="str">
            <v>140.8160</v>
          </cell>
          <cell r="T2178" t="str">
            <v>124.3420</v>
          </cell>
          <cell r="V2178" t="str">
            <v>30.9700</v>
          </cell>
          <cell r="W2178" t="str">
            <v>39.4530</v>
          </cell>
          <cell r="X2178" t="str">
            <v>2140.3830</v>
          </cell>
        </row>
        <row r="2179">
          <cell r="I2179" t="str">
            <v>330.1910</v>
          </cell>
          <cell r="M2179">
            <v>15.914600000000002</v>
          </cell>
          <cell r="N2179" t="str">
            <v>2552.8580</v>
          </cell>
          <cell r="O2179" t="str">
            <v>1178.6960</v>
          </cell>
          <cell r="P2179" t="str">
            <v>7.6370</v>
          </cell>
          <cell r="Q2179" t="str">
            <v>95.6580</v>
          </cell>
          <cell r="R2179" t="str">
            <v>145.4930</v>
          </cell>
          <cell r="T2179" t="str">
            <v>122.1580</v>
          </cell>
          <cell r="V2179" t="str">
            <v>26.0800</v>
          </cell>
          <cell r="W2179" t="str">
            <v>43.6560</v>
          </cell>
          <cell r="X2179" t="str">
            <v>2265.3010</v>
          </cell>
        </row>
        <row r="2180">
          <cell r="I2180" t="str">
            <v>392.9000</v>
          </cell>
          <cell r="M2180">
            <v>15.918200000000002</v>
          </cell>
          <cell r="N2180" t="str">
            <v>2708.8460</v>
          </cell>
          <cell r="O2180" t="str">
            <v>1060.6010</v>
          </cell>
          <cell r="P2180" t="str">
            <v>34.9660</v>
          </cell>
          <cell r="Q2180" t="str">
            <v>93.9770</v>
          </cell>
          <cell r="R2180" t="str">
            <v>127.4970</v>
          </cell>
          <cell r="T2180" t="str">
            <v>122.5460</v>
          </cell>
          <cell r="V2180" t="str">
            <v>41.5200</v>
          </cell>
          <cell r="W2180" t="str">
            <v>42.7590</v>
          </cell>
          <cell r="X2180" t="str">
            <v>2552.8580</v>
          </cell>
        </row>
        <row r="2181">
          <cell r="I2181" t="str">
            <v>359.7540</v>
          </cell>
          <cell r="M2181">
            <v>31.912285714285716</v>
          </cell>
          <cell r="N2181" t="str">
            <v>2956.7460</v>
          </cell>
          <cell r="O2181" t="str">
            <v>1139.2350</v>
          </cell>
          <cell r="P2181" t="str">
            <v>10.9790</v>
          </cell>
          <cell r="Q2181" t="str">
            <v>92.5990</v>
          </cell>
          <cell r="R2181" t="str">
            <v>217.2790</v>
          </cell>
          <cell r="T2181" t="str">
            <v>119.2410</v>
          </cell>
          <cell r="V2181" t="str">
            <v>40.4200</v>
          </cell>
          <cell r="W2181" t="str">
            <v>41.4850</v>
          </cell>
          <cell r="X2181" t="str">
            <v>2708.8460</v>
          </cell>
        </row>
        <row r="2182">
          <cell r="I2182" t="str">
            <v>307.2090</v>
          </cell>
          <cell r="M2182">
            <v>41.957714285714289</v>
          </cell>
          <cell r="N2182" t="str">
            <v>2840.8120</v>
          </cell>
          <cell r="O2182" t="str">
            <v>1114.5980</v>
          </cell>
          <cell r="P2182" t="str">
            <v>9.2930</v>
          </cell>
          <cell r="Q2182" t="str">
            <v>89.1710</v>
          </cell>
          <cell r="R2182" t="str">
            <v>195.6190</v>
          </cell>
          <cell r="T2182" t="str">
            <v>116.8750</v>
          </cell>
          <cell r="V2182" t="str">
            <v>30.0800</v>
          </cell>
          <cell r="W2182" t="str">
            <v>38.9180</v>
          </cell>
          <cell r="X2182" t="str">
            <v>2956.7460</v>
          </cell>
        </row>
        <row r="2183">
          <cell r="I2183" t="str">
            <v>356.4710</v>
          </cell>
          <cell r="M2183">
            <v>43.42</v>
          </cell>
          <cell r="N2183" t="str">
            <v>2999.2120</v>
          </cell>
          <cell r="O2183" t="str">
            <v>1182.3500</v>
          </cell>
          <cell r="P2183" t="str">
            <v>7.8640</v>
          </cell>
          <cell r="Q2183" t="str">
            <v>93.3950</v>
          </cell>
          <cell r="R2183" t="str">
            <v>241.2480</v>
          </cell>
          <cell r="T2183" t="str">
            <v>115.4680</v>
          </cell>
          <cell r="V2183" t="str">
            <v>38.2400</v>
          </cell>
          <cell r="W2183" t="str">
            <v>46.7290</v>
          </cell>
          <cell r="X2183" t="str">
            <v>2840.8120</v>
          </cell>
        </row>
        <row r="2184">
          <cell r="I2184" t="str">
            <v>428.7670</v>
          </cell>
          <cell r="M2184">
            <v>40.399857142857151</v>
          </cell>
          <cell r="N2184" t="str">
            <v>3232.4160</v>
          </cell>
          <cell r="O2184" t="str">
            <v>1489.8210</v>
          </cell>
          <cell r="P2184" t="str">
            <v>10.8110</v>
          </cell>
          <cell r="Q2184" t="str">
            <v>98.1060</v>
          </cell>
          <cell r="R2184" t="str">
            <v>315.4960</v>
          </cell>
          <cell r="T2184" t="str">
            <v>114.9950</v>
          </cell>
          <cell r="V2184" t="str">
            <v>49.5800</v>
          </cell>
          <cell r="W2184" t="str">
            <v>57.8610</v>
          </cell>
          <cell r="X2184" t="str">
            <v>2999.2120</v>
          </cell>
        </row>
        <row r="2185">
          <cell r="I2185" t="str">
            <v>425.8320</v>
          </cell>
          <cell r="M2185">
            <v>49.351428571428563</v>
          </cell>
          <cell r="N2185" t="str">
            <v>3347.8920</v>
          </cell>
          <cell r="O2185" t="str">
            <v>1510.0350</v>
          </cell>
          <cell r="P2185" t="str">
            <v>8.8800</v>
          </cell>
          <cell r="Q2185" t="str">
            <v>103.3870</v>
          </cell>
          <cell r="R2185" t="str">
            <v>280.9470</v>
          </cell>
          <cell r="T2185" t="str">
            <v>114.1880</v>
          </cell>
          <cell r="V2185" t="str">
            <v>53.4100</v>
          </cell>
          <cell r="W2185" t="str">
            <v>59.8690</v>
          </cell>
          <cell r="X2185" t="str">
            <v>3232.4160</v>
          </cell>
        </row>
        <row r="2186">
          <cell r="I2186" t="str">
            <v>1582.0850</v>
          </cell>
          <cell r="M2186">
            <v>0</v>
          </cell>
          <cell r="N2186" t="str">
            <v>4646.2990</v>
          </cell>
          <cell r="O2186" t="str">
            <v>2309.4580</v>
          </cell>
          <cell r="P2186" t="str">
            <v>77.9390</v>
          </cell>
          <cell r="Q2186" t="str">
            <v>167.3560</v>
          </cell>
          <cell r="R2186" t="str">
            <v>368.2320</v>
          </cell>
          <cell r="T2186" t="str">
            <v>116.3880</v>
          </cell>
          <cell r="V2186" t="str">
            <v>34.2500</v>
          </cell>
          <cell r="W2186" t="str">
            <v>9.3040</v>
          </cell>
          <cell r="X2186" t="str">
            <v>3705.8880</v>
          </cell>
        </row>
        <row r="2187">
          <cell r="I2187" t="str">
            <v>1439.0150</v>
          </cell>
          <cell r="M2187">
            <v>44.629666666666658</v>
          </cell>
          <cell r="N2187" t="str">
            <v>5337.6610</v>
          </cell>
          <cell r="O2187" t="str">
            <v>2528.9150</v>
          </cell>
          <cell r="P2187" t="str">
            <v>131.7080</v>
          </cell>
          <cell r="Q2187" t="str">
            <v>200.2700</v>
          </cell>
          <cell r="R2187" t="str">
            <v>344.1700</v>
          </cell>
          <cell r="T2187" t="str">
            <v>117.3090</v>
          </cell>
          <cell r="V2187" t="str">
            <v>42.4400</v>
          </cell>
          <cell r="W2187" t="str">
            <v>-14.5030</v>
          </cell>
          <cell r="X2187" t="str">
            <v>4646.2990</v>
          </cell>
        </row>
        <row r="2188">
          <cell r="I2188" t="str">
            <v>1337.4850</v>
          </cell>
          <cell r="M2188">
            <v>65.764099999999999</v>
          </cell>
          <cell r="N2188" t="str">
            <v>5752.5830</v>
          </cell>
          <cell r="O2188" t="str">
            <v>2583.5160</v>
          </cell>
          <cell r="P2188" t="str">
            <v>76.9550</v>
          </cell>
          <cell r="Q2188" t="str">
            <v>231.2350</v>
          </cell>
          <cell r="R2188" t="str">
            <v>130.1500</v>
          </cell>
          <cell r="T2188" t="str">
            <v>118.0240</v>
          </cell>
          <cell r="V2188" t="str">
            <v>47.7900</v>
          </cell>
          <cell r="W2188" t="str">
            <v>32.0040</v>
          </cell>
          <cell r="X2188" t="str">
            <v>5337.6610</v>
          </cell>
        </row>
        <row r="2189">
          <cell r="I2189" t="str">
            <v>1315.8990</v>
          </cell>
          <cell r="M2189">
            <v>72.126266666666666</v>
          </cell>
          <cell r="N2189" t="str">
            <v>5985.6330</v>
          </cell>
          <cell r="O2189" t="str">
            <v>2520.9110</v>
          </cell>
          <cell r="P2189" t="str">
            <v>20.7800</v>
          </cell>
          <cell r="Q2189" t="str">
            <v>254.2410</v>
          </cell>
          <cell r="R2189" t="str">
            <v>196.2720</v>
          </cell>
          <cell r="T2189" t="str">
            <v>118.1650</v>
          </cell>
          <cell r="V2189" t="str">
            <v>41.9900</v>
          </cell>
          <cell r="W2189" t="str">
            <v>58.6230</v>
          </cell>
          <cell r="X2189" t="str">
            <v>5752.5830</v>
          </cell>
        </row>
        <row r="2190">
          <cell r="I2190" t="str">
            <v>1624.5030</v>
          </cell>
          <cell r="M2190">
            <v>78.239999999999995</v>
          </cell>
          <cell r="N2190" t="str">
            <v>6256.9040</v>
          </cell>
          <cell r="O2190" t="str">
            <v>2982.4540</v>
          </cell>
          <cell r="P2190" t="str">
            <v>79.0280</v>
          </cell>
          <cell r="Q2190" t="str">
            <v>249.2740</v>
          </cell>
          <cell r="R2190" t="str">
            <v>345.7830</v>
          </cell>
          <cell r="T2190" t="str">
            <v>119.4840</v>
          </cell>
          <cell r="V2190" t="str">
            <v>59.4600</v>
          </cell>
          <cell r="W2190" t="str">
            <v>109.1600</v>
          </cell>
          <cell r="X2190" t="str">
            <v>5985.6330</v>
          </cell>
        </row>
        <row r="2191">
          <cell r="I2191" t="str">
            <v>1749.8100</v>
          </cell>
          <cell r="M2191">
            <v>84.543433333333326</v>
          </cell>
          <cell r="N2191" t="str">
            <v>6898.9610</v>
          </cell>
          <cell r="O2191" t="str">
            <v>3340.1470</v>
          </cell>
          <cell r="P2191" t="str">
            <v>35.9110</v>
          </cell>
          <cell r="Q2191" t="str">
            <v>263.0720</v>
          </cell>
          <cell r="R2191" t="str">
            <v>547.9730</v>
          </cell>
          <cell r="T2191" t="str">
            <v>119.6940</v>
          </cell>
          <cell r="V2191" t="str">
            <v>62.0100</v>
          </cell>
          <cell r="W2191" t="str">
            <v>121.5960</v>
          </cell>
          <cell r="X2191" t="str">
            <v>6256.9040</v>
          </cell>
        </row>
        <row r="2192">
          <cell r="I2192" t="str">
            <v>2048.3380</v>
          </cell>
          <cell r="M2192">
            <v>90.750700000000009</v>
          </cell>
          <cell r="N2192" t="str">
            <v>8173.4320</v>
          </cell>
          <cell r="O2192" t="str">
            <v>4241.2030</v>
          </cell>
          <cell r="P2192" t="str">
            <v>118.5440</v>
          </cell>
          <cell r="Q2192" t="str">
            <v>279.2250</v>
          </cell>
          <cell r="R2192" t="str">
            <v>638.2760</v>
          </cell>
          <cell r="T2192" t="str">
            <v>120.3150</v>
          </cell>
          <cell r="V2192" t="str">
            <v>77.6000</v>
          </cell>
          <cell r="W2192" t="str">
            <v>158.7020</v>
          </cell>
          <cell r="X2192" t="str">
            <v>6898.9610</v>
          </cell>
        </row>
        <row r="2193">
          <cell r="I2193" t="str">
            <v>2500.4190</v>
          </cell>
          <cell r="M2193">
            <v>77.895633333333336</v>
          </cell>
          <cell r="N2193" t="str">
            <v>8441.4130</v>
          </cell>
          <cell r="O2193" t="str">
            <v>4711.6650</v>
          </cell>
          <cell r="P2193" t="str">
            <v>114.2190</v>
          </cell>
          <cell r="Q2193" t="str">
            <v>290.9000</v>
          </cell>
          <cell r="R2193" t="str">
            <v>830.0460</v>
          </cell>
          <cell r="T2193" t="str">
            <v>116.1590</v>
          </cell>
          <cell r="V2193" t="str">
            <v>97.9100</v>
          </cell>
          <cell r="W2193" t="str">
            <v>135.1170</v>
          </cell>
          <cell r="X2193" t="str">
            <v>8173.4320</v>
          </cell>
        </row>
        <row r="2194">
          <cell r="I2194" t="str">
            <v>2344.8320</v>
          </cell>
          <cell r="M2194">
            <v>94.472142857142842</v>
          </cell>
          <cell r="N2194" t="str">
            <v>10386.8540</v>
          </cell>
          <cell r="O2194" t="str">
            <v>5258.9710</v>
          </cell>
          <cell r="P2194" t="str">
            <v>162.6780</v>
          </cell>
          <cell r="Q2194" t="str">
            <v>324.9610</v>
          </cell>
          <cell r="R2194" t="str">
            <v>949.4660</v>
          </cell>
          <cell r="T2194" t="str">
            <v>167.7150</v>
          </cell>
          <cell r="V2194" t="str">
            <v>71.3200</v>
          </cell>
          <cell r="W2194" t="str">
            <v>119.4180</v>
          </cell>
          <cell r="X2194" t="str">
            <v>8441.4130</v>
          </cell>
        </row>
        <row r="2195">
          <cell r="I2195" t="str">
            <v>1807.4790</v>
          </cell>
          <cell r="M2195">
            <v>198.68171428571429</v>
          </cell>
          <cell r="N2195" t="str">
            <v>9855.9020</v>
          </cell>
          <cell r="O2195" t="str">
            <v>4279.6250</v>
          </cell>
          <cell r="P2195" t="str">
            <v>183.4570</v>
          </cell>
          <cell r="Q2195" t="str">
            <v>355.3490</v>
          </cell>
          <cell r="R2195" t="str">
            <v>508.5150</v>
          </cell>
          <cell r="T2195" t="str">
            <v>160.4880</v>
          </cell>
          <cell r="V2195" t="str">
            <v>42.9600</v>
          </cell>
          <cell r="W2195" t="str">
            <v>114.8210</v>
          </cell>
          <cell r="X2195" t="str">
            <v>10386.8540</v>
          </cell>
        </row>
        <row r="2196">
          <cell r="I2196" t="str">
            <v>2020.1860</v>
          </cell>
          <cell r="M2196">
            <v>224.75085714285717</v>
          </cell>
          <cell r="N2196" t="str">
            <v>9910.3820</v>
          </cell>
          <cell r="O2196" t="str">
            <v>4367.9650</v>
          </cell>
          <cell r="P2196" t="str">
            <v>135.3210</v>
          </cell>
          <cell r="Q2196" t="str">
            <v>360.0440</v>
          </cell>
          <cell r="R2196" t="str">
            <v>554.0650</v>
          </cell>
          <cell r="T2196" t="str">
            <v>161.2560</v>
          </cell>
          <cell r="V2196" t="str">
            <v>55.4600</v>
          </cell>
          <cell r="W2196" t="str">
            <v>164.3200</v>
          </cell>
          <cell r="X2196" t="str">
            <v>9855.9020</v>
          </cell>
        </row>
        <row r="2197">
          <cell r="I2197" t="str">
            <v>2798.4170</v>
          </cell>
          <cell r="M2197">
            <v>147.81685714285712</v>
          </cell>
          <cell r="N2197" t="str">
            <v>10886.8050</v>
          </cell>
          <cell r="O2197" t="str">
            <v>5383.8540</v>
          </cell>
          <cell r="P2197" t="str">
            <v>160.0350</v>
          </cell>
          <cell r="Q2197" t="str">
            <v>336.9390</v>
          </cell>
          <cell r="R2197" t="str">
            <v>1049.1300</v>
          </cell>
          <cell r="T2197" t="str">
            <v>155.0900</v>
          </cell>
          <cell r="V2197" t="str">
            <v>89.7400</v>
          </cell>
          <cell r="W2197" t="str">
            <v>202.3070</v>
          </cell>
          <cell r="X2197" t="str">
            <v>9910.3820</v>
          </cell>
        </row>
        <row r="2198">
          <cell r="I2198" t="str">
            <v>2700.0500</v>
          </cell>
          <cell r="M2198">
            <v>273.95514285714279</v>
          </cell>
          <cell r="N2198" t="str">
            <v>11170.2820</v>
          </cell>
          <cell r="O2198" t="str">
            <v>4896.5150</v>
          </cell>
          <cell r="P2198" t="str">
            <v>88.0910</v>
          </cell>
          <cell r="Q2198" t="str">
            <v>317.5940</v>
          </cell>
          <cell r="R2198" t="str">
            <v>1151.8230</v>
          </cell>
          <cell r="T2198" t="str">
            <v>149.6310</v>
          </cell>
          <cell r="V2198" t="str">
            <v>76.8800</v>
          </cell>
          <cell r="W2198" t="str">
            <v>207.4840</v>
          </cell>
          <cell r="X2198" t="str">
            <v>10886.8050</v>
          </cell>
        </row>
        <row r="2199">
          <cell r="I2199" t="str">
            <v>3791.0000</v>
          </cell>
          <cell r="M2199">
            <v>0</v>
          </cell>
          <cell r="N2199" t="str">
            <v>20888.0000</v>
          </cell>
          <cell r="O2199" t="str">
            <v>6782.0000</v>
          </cell>
          <cell r="P2199" t="str">
            <v>1461.0000</v>
          </cell>
          <cell r="Q2199" t="str">
            <v>710.0000</v>
          </cell>
          <cell r="R2199" t="str">
            <v>336.0000</v>
          </cell>
          <cell r="T2199" t="str">
            <v>261.0000</v>
          </cell>
          <cell r="V2199" t="str">
            <v>19.6250</v>
          </cell>
          <cell r="W2199">
            <v>0</v>
          </cell>
          <cell r="X2199" t="str">
            <v>23638.0000</v>
          </cell>
        </row>
        <row r="2200">
          <cell r="I2200" t="str">
            <v>3753.0000</v>
          </cell>
          <cell r="M2200">
            <v>0</v>
          </cell>
          <cell r="N2200" t="str">
            <v>19742.0000</v>
          </cell>
          <cell r="O2200" t="str">
            <v>5860.0000</v>
          </cell>
          <cell r="P2200" t="str">
            <v>1136.0000</v>
          </cell>
          <cell r="Q2200" t="str">
            <v>695.0000</v>
          </cell>
          <cell r="R2200" t="str">
            <v>-568.0000</v>
          </cell>
          <cell r="T2200" t="str">
            <v>263.0000</v>
          </cell>
          <cell r="V2200" t="str">
            <v>13.9700</v>
          </cell>
          <cell r="W2200">
            <v>0</v>
          </cell>
          <cell r="X2200" t="str">
            <v>20888.0000</v>
          </cell>
        </row>
        <row r="2201">
          <cell r="I2201" t="str">
            <v>3074.0000</v>
          </cell>
          <cell r="M2201">
            <v>0</v>
          </cell>
          <cell r="N2201" t="str">
            <v>18048.0000</v>
          </cell>
          <cell r="O2201" t="str">
            <v>5766.0000</v>
          </cell>
          <cell r="P2201" t="str">
            <v>1231.0000</v>
          </cell>
          <cell r="Q2201" t="str">
            <v>717.0000</v>
          </cell>
          <cell r="R2201" t="str">
            <v>114.0000</v>
          </cell>
          <cell r="T2201" t="str">
            <v>264.0000</v>
          </cell>
          <cell r="V2201" t="str">
            <v>24.8700</v>
          </cell>
          <cell r="W2201">
            <v>0</v>
          </cell>
          <cell r="X2201" t="str">
            <v>19742.0000</v>
          </cell>
        </row>
        <row r="2202">
          <cell r="I2202" t="str">
            <v>2972.0000</v>
          </cell>
          <cell r="M2202">
            <v>84.166666666666671</v>
          </cell>
          <cell r="N2202" t="str">
            <v>17867.0000</v>
          </cell>
          <cell r="O2202" t="str">
            <v>6037.0000</v>
          </cell>
          <cell r="P2202" t="str">
            <v>1391.0000</v>
          </cell>
          <cell r="Q2202" t="str">
            <v>667.0000</v>
          </cell>
          <cell r="R2202" t="str">
            <v>371.0000</v>
          </cell>
          <cell r="T2202" t="str">
            <v>269.0000</v>
          </cell>
          <cell r="V2202" t="str">
            <v>19.3900</v>
          </cell>
          <cell r="W2202">
            <v>0</v>
          </cell>
          <cell r="X2202" t="str">
            <v>18048.0000</v>
          </cell>
        </row>
        <row r="2203">
          <cell r="I2203" t="str">
            <v>3523.0000</v>
          </cell>
          <cell r="M2203">
            <v>72.966666666666669</v>
          </cell>
          <cell r="N2203" t="str">
            <v>18300.0000</v>
          </cell>
          <cell r="O2203" t="str">
            <v>5121.0000</v>
          </cell>
          <cell r="P2203" t="str">
            <v>1217.0000</v>
          </cell>
          <cell r="Q2203" t="str">
            <v>394.0000</v>
          </cell>
          <cell r="R2203" t="str">
            <v>364.0000</v>
          </cell>
          <cell r="T2203" t="str">
            <v>274.0000</v>
          </cell>
          <cell r="V2203" t="str">
            <v>26.1800</v>
          </cell>
          <cell r="W2203">
            <v>0</v>
          </cell>
          <cell r="X2203" t="str">
            <v>17867.0000</v>
          </cell>
        </row>
        <row r="2204">
          <cell r="I2204" t="str">
            <v>4001.0000</v>
          </cell>
          <cell r="M2204">
            <v>80.933333333333337</v>
          </cell>
          <cell r="N2204" t="str">
            <v>14127.0000</v>
          </cell>
          <cell r="O2204" t="str">
            <v>4856.0000</v>
          </cell>
          <cell r="P2204" t="str">
            <v>1318.0000</v>
          </cell>
          <cell r="Q2204" t="str">
            <v>368.0000</v>
          </cell>
          <cell r="R2204" t="str">
            <v>667.0000</v>
          </cell>
          <cell r="T2204" t="str">
            <v>271.0000</v>
          </cell>
          <cell r="V2204" t="str">
            <v>42.7200</v>
          </cell>
          <cell r="W2204">
            <v>0</v>
          </cell>
          <cell r="X2204" t="str">
            <v>18300.0000</v>
          </cell>
        </row>
        <row r="2205">
          <cell r="I2205" t="str">
            <v>4280.0000</v>
          </cell>
          <cell r="M2205">
            <v>0</v>
          </cell>
          <cell r="N2205" t="str">
            <v>12461.0000</v>
          </cell>
          <cell r="O2205" t="str">
            <v>4007.0000</v>
          </cell>
          <cell r="P2205" t="str">
            <v>1287.0000</v>
          </cell>
          <cell r="Q2205" t="str">
            <v>372.0000</v>
          </cell>
          <cell r="R2205" t="str">
            <v>977.0000</v>
          </cell>
          <cell r="T2205" t="str">
            <v>233.0000</v>
          </cell>
          <cell r="V2205" t="str">
            <v>55.8000</v>
          </cell>
          <cell r="W2205" t="str">
            <v>190.0000</v>
          </cell>
          <cell r="X2205" t="str">
            <v>14127.0000</v>
          </cell>
        </row>
        <row r="2206">
          <cell r="I2206" t="str">
            <v>4781.0000</v>
          </cell>
          <cell r="M2206">
            <v>0</v>
          </cell>
          <cell r="N2206" t="str">
            <v>12673.0000</v>
          </cell>
          <cell r="O2206" t="str">
            <v>4288.0000</v>
          </cell>
          <cell r="P2206" t="str">
            <v>1206.0000</v>
          </cell>
          <cell r="Q2206" t="str">
            <v>389.0000</v>
          </cell>
          <cell r="R2206" t="str">
            <v>1134.0000</v>
          </cell>
          <cell r="T2206" t="str">
            <v>226.0000</v>
          </cell>
          <cell r="V2206" t="str">
            <v>81.2400</v>
          </cell>
          <cell r="W2206" t="str">
            <v>148.0000</v>
          </cell>
          <cell r="X2206" t="str">
            <v>12461.0000</v>
          </cell>
        </row>
        <row r="2207">
          <cell r="I2207" t="str">
            <v>5758.0000</v>
          </cell>
          <cell r="M2207">
            <v>0</v>
          </cell>
          <cell r="N2207" t="str">
            <v>14309.0000</v>
          </cell>
          <cell r="O2207" t="str">
            <v>5312.0000</v>
          </cell>
          <cell r="P2207" t="str">
            <v>1463.0000</v>
          </cell>
          <cell r="Q2207" t="str">
            <v>426.0000</v>
          </cell>
          <cell r="R2207" t="str">
            <v>1105.0000</v>
          </cell>
          <cell r="T2207" t="str">
            <v>222.0000</v>
          </cell>
          <cell r="V2207" t="str">
            <v>47.3500</v>
          </cell>
          <cell r="W2207" t="str">
            <v>13.0000</v>
          </cell>
          <cell r="X2207" t="str">
            <v>12673.0000</v>
          </cell>
        </row>
        <row r="2208">
          <cell r="I2208" t="str">
            <v>3450.0000</v>
          </cell>
          <cell r="M2208">
            <v>114.71428571428572</v>
          </cell>
          <cell r="N2208" t="str">
            <v>12011.0000</v>
          </cell>
          <cell r="O2208" t="str">
            <v>4155.0000</v>
          </cell>
          <cell r="P2208" t="str">
            <v>599.0000</v>
          </cell>
          <cell r="Q2208" t="str">
            <v>469.0000</v>
          </cell>
          <cell r="R2208" t="str">
            <v>567.0000</v>
          </cell>
          <cell r="T2208" t="str">
            <v>222.0000</v>
          </cell>
          <cell r="V2208" t="str">
            <v>16.7500</v>
          </cell>
          <cell r="W2208" t="str">
            <v>-28.0000</v>
          </cell>
          <cell r="X2208" t="str">
            <v>14309.0000</v>
          </cell>
        </row>
        <row r="2209">
          <cell r="I2209" t="str">
            <v>4314.0000</v>
          </cell>
          <cell r="M2209">
            <v>70.571428571428569</v>
          </cell>
          <cell r="N2209" t="str">
            <v>12581.0000</v>
          </cell>
          <cell r="O2209" t="str">
            <v>4778.0000</v>
          </cell>
          <cell r="P2209" t="str">
            <v>817.0000</v>
          </cell>
          <cell r="Q2209" t="str">
            <v>495.0000</v>
          </cell>
          <cell r="R2209" t="str">
            <v>249.0000</v>
          </cell>
          <cell r="T2209" t="str">
            <v>236.0000</v>
          </cell>
          <cell r="V2209" t="str">
            <v>24.8300</v>
          </cell>
          <cell r="W2209" t="str">
            <v>402.0000</v>
          </cell>
          <cell r="X2209" t="str">
            <v>12011.0000</v>
          </cell>
        </row>
        <row r="2210">
          <cell r="I2210" t="str">
            <v>5251.0000</v>
          </cell>
          <cell r="M2210">
            <v>0</v>
          </cell>
          <cell r="N2210" t="str">
            <v>13042.0000</v>
          </cell>
          <cell r="O2210" t="str">
            <v>5460.0000</v>
          </cell>
          <cell r="P2210" t="str">
            <v>1192.0000</v>
          </cell>
          <cell r="Q2210" t="str">
            <v>511.0000</v>
          </cell>
          <cell r="R2210" t="str">
            <v>378.0000</v>
          </cell>
          <cell r="T2210" t="str">
            <v>236.7000</v>
          </cell>
          <cell r="V2210" t="str">
            <v>32.0700</v>
          </cell>
          <cell r="W2210" t="str">
            <v>311.0000</v>
          </cell>
          <cell r="X2210" t="str">
            <v>12581.0000</v>
          </cell>
        </row>
        <row r="2211">
          <cell r="I2211" t="str">
            <v>5176.0000</v>
          </cell>
          <cell r="M2211">
            <v>89.428571428571431</v>
          </cell>
          <cell r="N2211" t="str">
            <v>11424.0000</v>
          </cell>
          <cell r="O2211" t="str">
            <v>4010.0000</v>
          </cell>
          <cell r="P2211" t="str">
            <v>888.0000</v>
          </cell>
          <cell r="Q2211" t="str">
            <v>518.0000</v>
          </cell>
          <cell r="R2211" t="str">
            <v>-152.0000</v>
          </cell>
          <cell r="T2211" t="str">
            <v>215.9000</v>
          </cell>
          <cell r="V2211" t="str">
            <v>41.5500</v>
          </cell>
          <cell r="W2211" t="str">
            <v>188.0000</v>
          </cell>
          <cell r="X2211" t="str">
            <v>13042.0000</v>
          </cell>
        </row>
        <row r="2212">
          <cell r="I2212" t="str">
            <v>1794.0000</v>
          </cell>
          <cell r="M2212">
            <v>0</v>
          </cell>
          <cell r="N2212" t="str">
            <v>12360.0000</v>
          </cell>
          <cell r="O2212" t="str">
            <v>2012.0000</v>
          </cell>
          <cell r="P2212" t="str">
            <v>1412.0000</v>
          </cell>
          <cell r="Q2212" t="str">
            <v>488.0000</v>
          </cell>
          <cell r="R2212" t="str">
            <v>513.0000</v>
          </cell>
          <cell r="T2212" t="str">
            <v>145.0410</v>
          </cell>
          <cell r="V2212" t="str">
            <v>45.1875</v>
          </cell>
          <cell r="W2212" t="str">
            <v>3.0000</v>
          </cell>
          <cell r="X2212" t="str">
            <v>11174.0000</v>
          </cell>
        </row>
        <row r="2213">
          <cell r="I2213" t="str">
            <v>1654.0000</v>
          </cell>
          <cell r="M2213">
            <v>0</v>
          </cell>
          <cell r="N2213" t="str">
            <v>12574.0000</v>
          </cell>
          <cell r="O2213" t="str">
            <v>1857.0000</v>
          </cell>
          <cell r="P2213" t="str">
            <v>1449.0000</v>
          </cell>
          <cell r="Q2213" t="str">
            <v>505.0000</v>
          </cell>
          <cell r="R2213" t="str">
            <v>221.0000</v>
          </cell>
          <cell r="T2213" t="str">
            <v>146.5800</v>
          </cell>
          <cell r="V2213" t="str">
            <v>34.8500</v>
          </cell>
          <cell r="W2213" t="str">
            <v>-37.0000</v>
          </cell>
          <cell r="X2213" t="str">
            <v>12360.0000</v>
          </cell>
        </row>
        <row r="2214">
          <cell r="I2214" t="str">
            <v>3133.0000</v>
          </cell>
          <cell r="M2214">
            <v>71.366666666666674</v>
          </cell>
          <cell r="N2214" t="str">
            <v>15569.0000</v>
          </cell>
          <cell r="O2214" t="str">
            <v>2224.0000</v>
          </cell>
          <cell r="P2214" t="str">
            <v>2370.0000</v>
          </cell>
          <cell r="Q2214" t="str">
            <v>593.0000</v>
          </cell>
          <cell r="R2214" t="str">
            <v>425.0000</v>
          </cell>
          <cell r="T2214" t="str">
            <v>165.7360</v>
          </cell>
          <cell r="V2214" t="str">
            <v>34.6800</v>
          </cell>
          <cell r="W2214" t="str">
            <v>-16.0000</v>
          </cell>
          <cell r="X2214" t="str">
            <v>12574.0000</v>
          </cell>
        </row>
        <row r="2215">
          <cell r="I2215" t="str">
            <v>3863.0000</v>
          </cell>
          <cell r="M2215">
            <v>63.6</v>
          </cell>
          <cell r="N2215" t="str">
            <v>17123.0000</v>
          </cell>
          <cell r="O2215" t="str">
            <v>3259.0000</v>
          </cell>
          <cell r="P2215" t="str">
            <v>2201.0000</v>
          </cell>
          <cell r="Q2215" t="str">
            <v>640.0000</v>
          </cell>
          <cell r="R2215" t="str">
            <v>748.0000</v>
          </cell>
          <cell r="T2215" t="str">
            <v>177.3620</v>
          </cell>
          <cell r="V2215" t="str">
            <v>43.7500</v>
          </cell>
          <cell r="W2215" t="str">
            <v>-25.0000</v>
          </cell>
          <cell r="X2215" t="str">
            <v>15569.0000</v>
          </cell>
        </row>
        <row r="2216">
          <cell r="I2216" t="str">
            <v>4250.0000</v>
          </cell>
          <cell r="M2216">
            <v>72.3</v>
          </cell>
          <cell r="N2216" t="str">
            <v>17761.0000</v>
          </cell>
          <cell r="O2216" t="str">
            <v>4239.0000</v>
          </cell>
          <cell r="P2216" t="str">
            <v>2426.0000</v>
          </cell>
          <cell r="Q2216" t="str">
            <v>669.0000</v>
          </cell>
          <cell r="R2216" t="str">
            <v>702.0000</v>
          </cell>
          <cell r="T2216" t="str">
            <v>189.0720</v>
          </cell>
          <cell r="V2216" t="str">
            <v>53.2800</v>
          </cell>
          <cell r="W2216" t="str">
            <v>-11.0000</v>
          </cell>
          <cell r="X2216" t="str">
            <v>17123.0000</v>
          </cell>
        </row>
        <row r="2217">
          <cell r="I2217" t="str">
            <v>4445.0000</v>
          </cell>
          <cell r="M2217">
            <v>79.3</v>
          </cell>
          <cell r="N2217" t="str">
            <v>17926.0000</v>
          </cell>
          <cell r="O2217" t="str">
            <v>4418.0000</v>
          </cell>
          <cell r="P2217" t="str">
            <v>2197.0000</v>
          </cell>
          <cell r="Q2217" t="str">
            <v>688.0000</v>
          </cell>
          <cell r="R2217" t="str">
            <v>739.0000</v>
          </cell>
          <cell r="T2217" t="str">
            <v>380.1450</v>
          </cell>
          <cell r="V2217" t="str">
            <v>29.4000</v>
          </cell>
          <cell r="W2217" t="str">
            <v>38.0000</v>
          </cell>
          <cell r="X2217" t="str">
            <v>17761.0000</v>
          </cell>
        </row>
        <row r="2218">
          <cell r="I2218" t="str">
            <v>5175.0000</v>
          </cell>
          <cell r="M2218">
            <v>79.599999999999994</v>
          </cell>
          <cell r="N2218" t="str">
            <v>19747.0000</v>
          </cell>
          <cell r="O2218" t="str">
            <v>5122.0000</v>
          </cell>
          <cell r="P2218" t="str">
            <v>2331.0000</v>
          </cell>
          <cell r="Q2218" t="str">
            <v>728.0000</v>
          </cell>
          <cell r="R2218" t="str">
            <v>899.0000</v>
          </cell>
          <cell r="T2218" t="str">
            <v>385.0390</v>
          </cell>
          <cell r="V2218" t="str">
            <v>35.8400</v>
          </cell>
          <cell r="W2218" t="str">
            <v>68.0000</v>
          </cell>
          <cell r="X2218" t="str">
            <v>17926.0000</v>
          </cell>
        </row>
        <row r="2219">
          <cell r="I2219" t="str">
            <v>5600.0000</v>
          </cell>
          <cell r="M2219">
            <v>0</v>
          </cell>
          <cell r="N2219" t="str">
            <v>19972.0000</v>
          </cell>
          <cell r="O2219" t="str">
            <v>5556.0000</v>
          </cell>
          <cell r="P2219" t="str">
            <v>2192.0000</v>
          </cell>
          <cell r="Q2219" t="str">
            <v>756.0000</v>
          </cell>
          <cell r="R2219" t="str">
            <v>1031.0000</v>
          </cell>
          <cell r="T2219" t="str">
            <v>373.2710</v>
          </cell>
          <cell r="V2219" t="str">
            <v>52.0900</v>
          </cell>
          <cell r="W2219" t="str">
            <v>92.0000</v>
          </cell>
          <cell r="X2219" t="str">
            <v>19747.0000</v>
          </cell>
        </row>
        <row r="2220">
          <cell r="I2220" t="str">
            <v>3479.0000</v>
          </cell>
          <cell r="M2220">
            <v>160.57142857142856</v>
          </cell>
          <cell r="N2220" t="str">
            <v>21405.0000</v>
          </cell>
          <cell r="O2220" t="str">
            <v>5077.0000</v>
          </cell>
          <cell r="P2220" t="str">
            <v>1764.0000</v>
          </cell>
          <cell r="Q2220" t="str">
            <v>754.0000</v>
          </cell>
          <cell r="R2220" t="str">
            <v>940.0000</v>
          </cell>
          <cell r="T2220" t="str">
            <v>374.5810</v>
          </cell>
          <cell r="V2220" t="str">
            <v>30.6900</v>
          </cell>
          <cell r="W2220" t="str">
            <v>42.0000</v>
          </cell>
          <cell r="X2220" t="str">
            <v>19972.0000</v>
          </cell>
        </row>
        <row r="2221">
          <cell r="I2221" t="str">
            <v>4103.0000</v>
          </cell>
          <cell r="M2221">
            <v>88</v>
          </cell>
          <cell r="N2221" t="str">
            <v>22165.0000</v>
          </cell>
          <cell r="O2221" t="str">
            <v>5496.0000</v>
          </cell>
          <cell r="P2221" t="str">
            <v>2153.0000</v>
          </cell>
          <cell r="Q2221" t="str">
            <v>773.0000</v>
          </cell>
          <cell r="R2221" t="str">
            <v>465.0000</v>
          </cell>
          <cell r="T2221" t="str">
            <v>377.1830</v>
          </cell>
          <cell r="V2221" t="str">
            <v>32.3100</v>
          </cell>
          <cell r="W2221" t="str">
            <v>63.0000</v>
          </cell>
          <cell r="X2221" t="str">
            <v>21405.0000</v>
          </cell>
        </row>
        <row r="2222">
          <cell r="I2222" t="str">
            <v>5343.0000</v>
          </cell>
          <cell r="M2222">
            <v>204.85714285714286</v>
          </cell>
          <cell r="N2222" t="str">
            <v>32837.0000</v>
          </cell>
          <cell r="O2222" t="str">
            <v>8210.0000</v>
          </cell>
          <cell r="P2222" t="str">
            <v>2563.0000</v>
          </cell>
          <cell r="Q2222" t="str">
            <v>556.0000</v>
          </cell>
          <cell r="R2222" t="str">
            <v>955.0000</v>
          </cell>
          <cell r="T2222" t="str">
            <v>483.3910</v>
          </cell>
          <cell r="V2222" t="str">
            <v>26.3200</v>
          </cell>
          <cell r="W2222" t="str">
            <v>109.0000</v>
          </cell>
          <cell r="X2222" t="str">
            <v>22165.0000</v>
          </cell>
        </row>
        <row r="2223">
          <cell r="I2223" t="str">
            <v>9822.0000</v>
          </cell>
          <cell r="M2223">
            <v>176.71428571428572</v>
          </cell>
          <cell r="N2223" t="str">
            <v>42648.0000</v>
          </cell>
          <cell r="O2223" t="str">
            <v>10828.0000</v>
          </cell>
          <cell r="P2223" t="str">
            <v>3326.0000</v>
          </cell>
          <cell r="Q2223" t="str">
            <v>960.0000</v>
          </cell>
          <cell r="R2223" t="str">
            <v>1493.0000</v>
          </cell>
          <cell r="T2223" t="str">
            <v>578.4050</v>
          </cell>
          <cell r="V2223" t="str">
            <v>29.4200</v>
          </cell>
          <cell r="W2223" t="str">
            <v>251.0000</v>
          </cell>
          <cell r="X2223" t="str">
            <v>32837.0000</v>
          </cell>
        </row>
        <row r="2224">
          <cell r="I2224" t="str">
            <v>10850.0000</v>
          </cell>
          <cell r="M2224">
            <v>296.71428571428572</v>
          </cell>
          <cell r="N2224" t="str">
            <v>43634.0000</v>
          </cell>
          <cell r="O2224" t="str">
            <v>10480.0000</v>
          </cell>
          <cell r="P2224" t="str">
            <v>3387.0000</v>
          </cell>
          <cell r="Q2224" t="str">
            <v>1100.0000</v>
          </cell>
          <cell r="R2224" t="str">
            <v>1532.0000</v>
          </cell>
          <cell r="T2224" t="str">
            <v>581.9440</v>
          </cell>
          <cell r="V2224" t="str">
            <v>28.6300</v>
          </cell>
          <cell r="W2224" t="str">
            <v>198.0000</v>
          </cell>
          <cell r="X2224" t="str">
            <v>42648.0000</v>
          </cell>
        </row>
        <row r="2225">
          <cell r="I2225" t="str">
            <v>1877.0000</v>
          </cell>
          <cell r="M2225">
            <v>94.533333333333331</v>
          </cell>
          <cell r="N2225" t="str">
            <v>18339.0000</v>
          </cell>
          <cell r="O2225" t="str">
            <v>7249.0000</v>
          </cell>
          <cell r="P2225" t="str">
            <v>1361.0000</v>
          </cell>
          <cell r="Q2225" t="str">
            <v>960.0000</v>
          </cell>
          <cell r="R2225" t="str">
            <v>2183.0000</v>
          </cell>
          <cell r="T2225" t="str">
            <v>1446.0000</v>
          </cell>
          <cell r="V2225" t="str">
            <v>49.5625</v>
          </cell>
          <cell r="W2225" t="str">
            <v>89.0000</v>
          </cell>
          <cell r="X2225" t="str">
            <v>17551.0000</v>
          </cell>
        </row>
        <row r="2226">
          <cell r="I2226" t="str">
            <v>3129.0000</v>
          </cell>
          <cell r="M2226">
            <v>141.23333333333332</v>
          </cell>
          <cell r="N2226" t="str">
            <v>21695.0000</v>
          </cell>
          <cell r="O2226" t="str">
            <v>8648.0000</v>
          </cell>
          <cell r="P2226" t="str">
            <v>1496.0000</v>
          </cell>
          <cell r="Q2226" t="str">
            <v>1082.0000</v>
          </cell>
          <cell r="R2226" t="str">
            <v>2662.0000</v>
          </cell>
          <cell r="T2226" t="str">
            <v>1756.0000</v>
          </cell>
          <cell r="V2226" t="str">
            <v>48.6900</v>
          </cell>
          <cell r="W2226" t="str">
            <v>83.0000</v>
          </cell>
          <cell r="X2226" t="str">
            <v>18339.0000</v>
          </cell>
        </row>
        <row r="2227">
          <cell r="I2227" t="str">
            <v>3537.0000</v>
          </cell>
          <cell r="M2227">
            <v>182.23333333333335</v>
          </cell>
          <cell r="N2227" t="str">
            <v>23474.0000</v>
          </cell>
          <cell r="O2227" t="str">
            <v>9298.0000</v>
          </cell>
          <cell r="P2227" t="str">
            <v>1718.0000</v>
          </cell>
          <cell r="Q2227" t="str">
            <v>1067.0000</v>
          </cell>
          <cell r="R2227" t="str">
            <v>3313.0000</v>
          </cell>
          <cell r="T2227" t="str">
            <v>1722.0000</v>
          </cell>
          <cell r="V2227" t="str">
            <v>42.2200</v>
          </cell>
          <cell r="W2227" t="str">
            <v>111.0000</v>
          </cell>
          <cell r="X2227" t="str">
            <v>21695.0000</v>
          </cell>
        </row>
        <row r="2228">
          <cell r="I2228" t="str">
            <v>4245.0000</v>
          </cell>
          <cell r="M2228">
            <v>210.3</v>
          </cell>
          <cell r="N2228" t="str">
            <v>25327.0000</v>
          </cell>
          <cell r="O2228" t="str">
            <v>11896.0000</v>
          </cell>
          <cell r="P2228" t="str">
            <v>1261.0000</v>
          </cell>
          <cell r="Q2228" t="str">
            <v>1165.0000</v>
          </cell>
          <cell r="R2228" t="str">
            <v>3568.0000</v>
          </cell>
          <cell r="T2228" t="str">
            <v>1705.0000</v>
          </cell>
          <cell r="V2228" t="str">
            <v>46.6200</v>
          </cell>
          <cell r="W2228" t="str">
            <v>161.0000</v>
          </cell>
          <cell r="X2228" t="str">
            <v>23474.0000</v>
          </cell>
        </row>
        <row r="2229">
          <cell r="I2229" t="str">
            <v>4990.0000</v>
          </cell>
          <cell r="M2229">
            <v>251</v>
          </cell>
          <cell r="N2229" t="str">
            <v>27987.0000</v>
          </cell>
          <cell r="O2229" t="str">
            <v>13572.0000</v>
          </cell>
          <cell r="P2229" t="str">
            <v>1216.0000</v>
          </cell>
          <cell r="Q2229" t="str">
            <v>1209.0000</v>
          </cell>
          <cell r="R2229" t="str">
            <v>4174.0000</v>
          </cell>
          <cell r="T2229" t="str">
            <v>1679.0000</v>
          </cell>
          <cell r="V2229" t="str">
            <v>52.2000</v>
          </cell>
          <cell r="W2229" t="str">
            <v>270.0000</v>
          </cell>
          <cell r="X2229" t="str">
            <v>25327.0000</v>
          </cell>
        </row>
        <row r="2230">
          <cell r="I2230" t="str">
            <v>6185.0000</v>
          </cell>
          <cell r="M2230">
            <v>233.16666666666666</v>
          </cell>
          <cell r="N2230" t="str">
            <v>31727.0000</v>
          </cell>
          <cell r="O2230" t="str">
            <v>14320.0000</v>
          </cell>
          <cell r="P2230" t="str">
            <v>1434.0000</v>
          </cell>
          <cell r="Q2230" t="str">
            <v>1253.0000</v>
          </cell>
          <cell r="R2230" t="str">
            <v>4078.0000</v>
          </cell>
          <cell r="T2230" t="str">
            <v>1656.0000</v>
          </cell>
          <cell r="V2230" t="str">
            <v>59.0800</v>
          </cell>
          <cell r="W2230" t="str">
            <v>381.0000</v>
          </cell>
          <cell r="X2230" t="str">
            <v>27987.0000</v>
          </cell>
        </row>
        <row r="2231">
          <cell r="I2231" t="str">
            <v>6708.0000</v>
          </cell>
          <cell r="M2231">
            <v>281.3</v>
          </cell>
          <cell r="N2231" t="str">
            <v>29930.0000</v>
          </cell>
          <cell r="O2231" t="str">
            <v>15447.0000</v>
          </cell>
          <cell r="P2231" t="str">
            <v>528.0000</v>
          </cell>
          <cell r="Q2231" t="str">
            <v>1344.0000</v>
          </cell>
          <cell r="R2231" t="str">
            <v>5642.0000</v>
          </cell>
          <cell r="T2231" t="str">
            <v>1638.0000</v>
          </cell>
          <cell r="V2231" t="str">
            <v>62.5500</v>
          </cell>
          <cell r="W2231" t="str">
            <v>473.0000</v>
          </cell>
          <cell r="X2231" t="str">
            <v>31727.0000</v>
          </cell>
        </row>
        <row r="2232">
          <cell r="I2232" t="str">
            <v>7377.0000</v>
          </cell>
          <cell r="M2232">
            <v>268.76666666666665</v>
          </cell>
          <cell r="N2232" t="str">
            <v>34628.0000</v>
          </cell>
          <cell r="O2232" t="str">
            <v>17325.0000</v>
          </cell>
          <cell r="P2232" t="str">
            <v>646.0000</v>
          </cell>
          <cell r="Q2232" t="str">
            <v>1362.0000</v>
          </cell>
          <cell r="R2232" t="str">
            <v>5658.0000</v>
          </cell>
          <cell r="T2232" t="str">
            <v>1605.0000</v>
          </cell>
          <cell r="V2232" t="str">
            <v>75.9000</v>
          </cell>
          <cell r="W2232" t="str">
            <v>467.0000</v>
          </cell>
          <cell r="X2232" t="str">
            <v>29930.0000</v>
          </cell>
        </row>
        <row r="2233">
          <cell r="I2233" t="str">
            <v>5139.0000</v>
          </cell>
          <cell r="M2233">
            <v>488.85714285714289</v>
          </cell>
          <cell r="N2233" t="str">
            <v>35994.0000</v>
          </cell>
          <cell r="O2233" t="str">
            <v>12203.0000</v>
          </cell>
          <cell r="P2233" t="str">
            <v>226.0000</v>
          </cell>
          <cell r="Q2233" t="str">
            <v>1486.0000</v>
          </cell>
          <cell r="R2233" t="str">
            <v>5142.0000</v>
          </cell>
          <cell r="T2233" t="str">
            <v>1553.0000</v>
          </cell>
          <cell r="V2233" t="str">
            <v>54.7700</v>
          </cell>
          <cell r="W2233" t="str">
            <v>441.0000</v>
          </cell>
          <cell r="X2233" t="str">
            <v>34628.0000</v>
          </cell>
        </row>
        <row r="2234">
          <cell r="I2234" t="str">
            <v>6981.0000</v>
          </cell>
          <cell r="M2234">
            <v>323</v>
          </cell>
          <cell r="N2234" t="str">
            <v>39848.0000</v>
          </cell>
          <cell r="O2234" t="str">
            <v>16908.0000</v>
          </cell>
          <cell r="P2234" t="str">
            <v>659.0000</v>
          </cell>
          <cell r="Q2234" t="str">
            <v>1563.0000</v>
          </cell>
          <cell r="R2234" t="str">
            <v>5946.0000</v>
          </cell>
          <cell r="T2234" t="str">
            <v>1565.0000</v>
          </cell>
          <cell r="V2234" t="str">
            <v>60.8000</v>
          </cell>
          <cell r="W2234" t="str">
            <v>375.0000</v>
          </cell>
          <cell r="X2234" t="str">
            <v>35994.0000</v>
          </cell>
        </row>
        <row r="2235">
          <cell r="I2235" t="str">
            <v>10766.0000</v>
          </cell>
          <cell r="M2235">
            <v>400</v>
          </cell>
          <cell r="N2235" t="str">
            <v>68153.0000</v>
          </cell>
          <cell r="O2235" t="str">
            <v>21273.0000</v>
          </cell>
          <cell r="P2235" t="str">
            <v>4057.0000</v>
          </cell>
          <cell r="Q2235" t="str">
            <v>2241.0000</v>
          </cell>
          <cell r="R2235" t="str">
            <v>6320.0000</v>
          </cell>
          <cell r="T2235" t="str">
            <v>1581.0000</v>
          </cell>
          <cell r="V2235" t="str">
            <v>65.3300</v>
          </cell>
          <cell r="W2235" t="str">
            <v>565.0000</v>
          </cell>
          <cell r="X2235" t="str">
            <v>39848.0000</v>
          </cell>
        </row>
        <row r="2236">
          <cell r="I2236" t="str">
            <v>11103.0000</v>
          </cell>
          <cell r="M2236">
            <v>734</v>
          </cell>
          <cell r="N2236" t="str">
            <v>72882.0000</v>
          </cell>
          <cell r="O2236" t="str">
            <v>20704.0000</v>
          </cell>
          <cell r="P2236" t="str">
            <v>4995.0000</v>
          </cell>
          <cell r="Q2236" t="str">
            <v>2609.0000</v>
          </cell>
          <cell r="R2236" t="str">
            <v>6443.0000</v>
          </cell>
          <cell r="T2236" t="str">
            <v>1564.0000</v>
          </cell>
          <cell r="V2236" t="str">
            <v>66.3500</v>
          </cell>
          <cell r="W2236" t="str">
            <v>708.0000</v>
          </cell>
          <cell r="X2236" t="str">
            <v>68153.0000</v>
          </cell>
        </row>
        <row r="2237">
          <cell r="I2237" t="str">
            <v>13280.0000</v>
          </cell>
          <cell r="M2237">
            <v>605</v>
          </cell>
          <cell r="N2237" t="str">
            <v>74638.0000</v>
          </cell>
          <cell r="O2237" t="str">
            <v>22417.0000</v>
          </cell>
          <cell r="P2237" t="str">
            <v>5063.0000</v>
          </cell>
          <cell r="Q2237" t="str">
            <v>2608.0000</v>
          </cell>
          <cell r="R2237" t="str">
            <v>6178.0000</v>
          </cell>
          <cell r="T2237" t="str">
            <v>1544.0000</v>
          </cell>
          <cell r="V2237" t="str">
            <v>68.4300</v>
          </cell>
          <cell r="W2237" t="str">
            <v>851.0000</v>
          </cell>
          <cell r="X2237" t="str">
            <v>72882.0000</v>
          </cell>
        </row>
        <row r="2238">
          <cell r="I2238" t="str">
            <v>6119.0000</v>
          </cell>
          <cell r="M2238">
            <v>267.03333333333336</v>
          </cell>
          <cell r="N2238" t="str">
            <v>33510.0000</v>
          </cell>
          <cell r="O2238" t="str">
            <v>16076.0000</v>
          </cell>
          <cell r="P2238" t="str">
            <v>380.0000</v>
          </cell>
          <cell r="Q2238" t="str">
            <v>970.0000</v>
          </cell>
          <cell r="R2238" t="str">
            <v>3718.0000</v>
          </cell>
          <cell r="T2238" t="str">
            <v>6314.0000</v>
          </cell>
          <cell r="V2238" t="str">
            <v>46.0000</v>
          </cell>
          <cell r="W2238" t="str">
            <v>159.0000</v>
          </cell>
          <cell r="X2238" t="str">
            <v>20574.0000</v>
          </cell>
        </row>
        <row r="2239">
          <cell r="I2239" t="str">
            <v>5648.0000</v>
          </cell>
          <cell r="M2239">
            <v>296.60000000000002</v>
          </cell>
          <cell r="N2239" t="str">
            <v>39153.0000</v>
          </cell>
          <cell r="O2239" t="str">
            <v>18293.0000</v>
          </cell>
          <cell r="P2239" t="str">
            <v>452.0000</v>
          </cell>
          <cell r="Q2239" t="str">
            <v>1048.0000</v>
          </cell>
          <cell r="R2239" t="str">
            <v>7752.0000</v>
          </cell>
          <cell r="T2239" t="str">
            <v>6277.0000</v>
          </cell>
          <cell r="V2239" t="str">
            <v>39.8500</v>
          </cell>
          <cell r="W2239" t="str">
            <v>169.0000</v>
          </cell>
          <cell r="X2239" t="str">
            <v>33510.0000</v>
          </cell>
        </row>
        <row r="2240">
          <cell r="I2240" t="str">
            <v>5457.0000</v>
          </cell>
          <cell r="M2240">
            <v>402.16666666666669</v>
          </cell>
          <cell r="N2240" t="str">
            <v>46356.0000</v>
          </cell>
          <cell r="O2240" t="str">
            <v>19950.0000</v>
          </cell>
          <cell r="P2240" t="str">
            <v>364.0000</v>
          </cell>
          <cell r="Q2240" t="str">
            <v>1004.0000</v>
          </cell>
          <cell r="R2240" t="str">
            <v>9181.0000</v>
          </cell>
          <cell r="T2240" t="str">
            <v>6162.0000</v>
          </cell>
          <cell r="V2240" t="str">
            <v>30.5700</v>
          </cell>
          <cell r="W2240" t="str">
            <v>358.0000</v>
          </cell>
          <cell r="X2240" t="str">
            <v>39153.0000</v>
          </cell>
        </row>
        <row r="2241">
          <cell r="I2241" t="str">
            <v>10003.0000</v>
          </cell>
          <cell r="M2241">
            <v>396.26666666666665</v>
          </cell>
          <cell r="N2241" t="str">
            <v>116775.0000</v>
          </cell>
          <cell r="O2241" t="str">
            <v>65158.0000</v>
          </cell>
          <cell r="P2241" t="str">
            <v>13238.0000</v>
          </cell>
          <cell r="Q2241" t="str">
            <v>4078.0000</v>
          </cell>
          <cell r="R2241" t="str">
            <v>1639.0000</v>
          </cell>
          <cell r="T2241" t="str">
            <v>7629.0000</v>
          </cell>
          <cell r="V2241" t="str">
            <v>35.3300</v>
          </cell>
          <cell r="W2241" t="str">
            <v>804.0000</v>
          </cell>
          <cell r="X2241" t="str">
            <v>46356.0000</v>
          </cell>
        </row>
        <row r="2242">
          <cell r="I2242" t="str">
            <v>11097.0000</v>
          </cell>
          <cell r="M2242">
            <v>566</v>
          </cell>
          <cell r="N2242" t="str">
            <v>123684.0000</v>
          </cell>
          <cell r="O2242" t="str">
            <v>68085.0000</v>
          </cell>
          <cell r="P2242" t="str">
            <v>12632.0000</v>
          </cell>
          <cell r="Q2242" t="str">
            <v>5093.0000</v>
          </cell>
          <cell r="R2242" t="str">
            <v>11332.0000</v>
          </cell>
          <cell r="T2242" t="str">
            <v>7473.0000</v>
          </cell>
          <cell r="V2242" t="str">
            <v>26.8900</v>
          </cell>
          <cell r="W2242" t="str">
            <v>916.0000</v>
          </cell>
          <cell r="X2242" t="str">
            <v>116775.0000</v>
          </cell>
        </row>
        <row r="2243">
          <cell r="I2243" t="str">
            <v>11645.0000</v>
          </cell>
          <cell r="M2243">
            <v>636.16666666666663</v>
          </cell>
          <cell r="N2243" t="str">
            <v>117565.0000</v>
          </cell>
          <cell r="O2243" t="str">
            <v>65458.0000</v>
          </cell>
          <cell r="P2243" t="str">
            <v>10240.0000</v>
          </cell>
          <cell r="Q2243" t="str">
            <v>5576.0000</v>
          </cell>
          <cell r="R2243" t="str">
            <v>8094.0000</v>
          </cell>
          <cell r="T2243" t="str">
            <v>7361.0000</v>
          </cell>
          <cell r="V2243" t="str">
            <v>23.3200</v>
          </cell>
          <cell r="W2243" t="str">
            <v>943.0000</v>
          </cell>
          <cell r="X2243" t="str">
            <v>123684.0000</v>
          </cell>
        </row>
        <row r="2244">
          <cell r="I2244" t="str">
            <v>13696.0000</v>
          </cell>
          <cell r="M2244">
            <v>750.23333333333335</v>
          </cell>
          <cell r="N2244" t="str">
            <v>114837.0000</v>
          </cell>
          <cell r="O2244" t="str">
            <v>71217.0000</v>
          </cell>
          <cell r="P2244" t="str">
            <v>8015.0000</v>
          </cell>
          <cell r="Q2244" t="str">
            <v>5293.0000</v>
          </cell>
          <cell r="R2244" t="str">
            <v>11024.0000</v>
          </cell>
          <cell r="T2244" t="str">
            <v>7124.0000</v>
          </cell>
          <cell r="V2244" t="str">
            <v>25.9000</v>
          </cell>
          <cell r="W2244" t="str">
            <v>1147.0000</v>
          </cell>
          <cell r="X2244" t="str">
            <v>117565.0000</v>
          </cell>
        </row>
        <row r="2245">
          <cell r="I2245" t="str">
            <v>14568.0000</v>
          </cell>
          <cell r="M2245">
            <v>590.36666666666667</v>
          </cell>
          <cell r="N2245" t="str">
            <v>115268.0000</v>
          </cell>
          <cell r="O2245" t="str">
            <v>64917.0000</v>
          </cell>
          <cell r="P2245" t="str">
            <v>7696.0000</v>
          </cell>
          <cell r="Q2245" t="str">
            <v>5200.0000</v>
          </cell>
          <cell r="R2245" t="str">
            <v>8213.0000</v>
          </cell>
          <cell r="T2245" t="str">
            <v>6761.0000</v>
          </cell>
          <cell r="V2245" t="str">
            <v>22.7300</v>
          </cell>
          <cell r="W2245" t="str">
            <v>719.0000</v>
          </cell>
          <cell r="X2245" t="str">
            <v>114837.0000</v>
          </cell>
        </row>
        <row r="2246">
          <cell r="I2246" t="str">
            <v>10291.0000</v>
          </cell>
          <cell r="M2246">
            <v>903.85714285714289</v>
          </cell>
          <cell r="N2246" t="str">
            <v>111148.0000</v>
          </cell>
          <cell r="O2246" t="str">
            <v>57483.0000</v>
          </cell>
          <cell r="P2246" t="str">
            <v>2959.0000</v>
          </cell>
          <cell r="Q2246" t="str">
            <v>5090.0000</v>
          </cell>
          <cell r="R2246" t="str">
            <v>8026.0000</v>
          </cell>
          <cell r="T2246" t="str">
            <v>6746.0000</v>
          </cell>
          <cell r="V2246" t="str">
            <v>17.7100</v>
          </cell>
          <cell r="W2246" t="str">
            <v>829.0000</v>
          </cell>
          <cell r="X2246" t="str">
            <v>115268.0000</v>
          </cell>
        </row>
        <row r="2247">
          <cell r="I2247" t="str">
            <v>16501.0000</v>
          </cell>
          <cell r="M2247">
            <v>1049.5714285714284</v>
          </cell>
          <cell r="N2247" t="str">
            <v>212949.0000</v>
          </cell>
          <cell r="O2247" t="str">
            <v>89953.0000</v>
          </cell>
          <cell r="P2247" t="str">
            <v>17839.0000</v>
          </cell>
          <cell r="Q2247" t="str">
            <v>4757.0000</v>
          </cell>
          <cell r="R2247" t="str">
            <v>8621.0000</v>
          </cell>
          <cell r="T2247" t="str">
            <v>8070.0000</v>
          </cell>
          <cell r="V2247" t="str">
            <v>18.1900</v>
          </cell>
          <cell r="W2247" t="str">
            <v>1262.0000</v>
          </cell>
          <cell r="X2247" t="str">
            <v>111148.0000</v>
          </cell>
        </row>
        <row r="2248">
          <cell r="I2248" t="str">
            <v>17305.0000</v>
          </cell>
          <cell r="M2248">
            <v>1176.7142857142858</v>
          </cell>
          <cell r="N2248" t="str">
            <v>195014.0000</v>
          </cell>
          <cell r="O2248" t="str">
            <v>87761.0000</v>
          </cell>
          <cell r="P2248" t="str">
            <v>18648.0000</v>
          </cell>
          <cell r="Q2248" t="str">
            <v>8487.0000</v>
          </cell>
          <cell r="R2248" t="str">
            <v>8266.0000</v>
          </cell>
          <cell r="T2248" t="str">
            <v>8012.0000</v>
          </cell>
          <cell r="V2248" t="str">
            <v>17.5100</v>
          </cell>
          <cell r="W2248" t="str">
            <v>1339.0000</v>
          </cell>
          <cell r="X2248" t="str">
            <v>212949.0000</v>
          </cell>
        </row>
        <row r="2249">
          <cell r="I2249" t="str">
            <v>19123.0000</v>
          </cell>
          <cell r="M2249">
            <v>1234.7142857142858</v>
          </cell>
          <cell r="N2249" t="str">
            <v>188002.0000</v>
          </cell>
          <cell r="O2249" t="str">
            <v>82145.0000</v>
          </cell>
          <cell r="P2249" t="str">
            <v>19597.0000</v>
          </cell>
          <cell r="Q2249" t="str">
            <v>9026.0000</v>
          </cell>
          <cell r="R2249" t="str">
            <v>8697.0000</v>
          </cell>
          <cell r="T2249" t="str">
            <v>7575.0000</v>
          </cell>
          <cell r="V2249" t="str">
            <v>21.6400</v>
          </cell>
          <cell r="W2249" t="str">
            <v>1291.0000</v>
          </cell>
          <cell r="X2249" t="str">
            <v>195014.0000</v>
          </cell>
        </row>
        <row r="2250">
          <cell r="I2250" t="str">
            <v>20129.0000</v>
          </cell>
          <cell r="M2250">
            <v>1560</v>
          </cell>
          <cell r="N2250" t="str">
            <v>185798.0000</v>
          </cell>
          <cell r="O2250" t="str">
            <v>81221.0000</v>
          </cell>
          <cell r="P2250" t="str">
            <v>21593.0000</v>
          </cell>
          <cell r="Q2250" t="str">
            <v>7611.0000</v>
          </cell>
          <cell r="R2250" t="str">
            <v>9490.0000</v>
          </cell>
          <cell r="T2250" t="str">
            <v>7276.0000</v>
          </cell>
          <cell r="V2250" t="str">
            <v>25.0793</v>
          </cell>
          <cell r="W2250" t="str">
            <v>1223.0000</v>
          </cell>
          <cell r="X2250" t="str">
            <v>188002.0000</v>
          </cell>
        </row>
        <row r="2251">
          <cell r="I2251" t="str">
            <v>7000.0000</v>
          </cell>
          <cell r="M2251">
            <v>0</v>
          </cell>
          <cell r="N2251" t="str">
            <v>34597.0000</v>
          </cell>
          <cell r="O2251" t="str">
            <v>7215.0000</v>
          </cell>
          <cell r="P2251" t="str">
            <v>4409.0000</v>
          </cell>
          <cell r="Q2251" t="str">
            <v>458.0000</v>
          </cell>
          <cell r="R2251" t="str">
            <v>566.0000</v>
          </cell>
          <cell r="T2251" t="str">
            <v>319.0050</v>
          </cell>
          <cell r="V2251" t="str">
            <v>70.2100</v>
          </cell>
          <cell r="W2251" t="str">
            <v>108.0000</v>
          </cell>
          <cell r="X2251" t="str">
            <v>13119.5090</v>
          </cell>
        </row>
        <row r="2252">
          <cell r="I2252" t="str">
            <v>6279.0000</v>
          </cell>
          <cell r="M2252">
            <v>121.4</v>
          </cell>
          <cell r="N2252" t="str">
            <v>34778.0000</v>
          </cell>
          <cell r="O2252" t="str">
            <v>8102.0000</v>
          </cell>
          <cell r="P2252" t="str">
            <v>4388.0000</v>
          </cell>
          <cell r="Q2252" t="str">
            <v>1449.0000</v>
          </cell>
          <cell r="R2252" t="str">
            <v>1416.0000</v>
          </cell>
          <cell r="T2252" t="str">
            <v>321.0070</v>
          </cell>
          <cell r="V2252" t="str">
            <v>47.8800</v>
          </cell>
          <cell r="W2252" t="str">
            <v>-26.0000</v>
          </cell>
          <cell r="X2252" t="str">
            <v>34597.0000</v>
          </cell>
        </row>
        <row r="2253">
          <cell r="I2253" t="str">
            <v>5395.0000</v>
          </cell>
          <cell r="M2253">
            <v>176.96666666666667</v>
          </cell>
          <cell r="N2253" t="str">
            <v>37478.0000</v>
          </cell>
          <cell r="O2253" t="str">
            <v>7742.0000</v>
          </cell>
          <cell r="P2253" t="str">
            <v>3702.0000</v>
          </cell>
          <cell r="Q2253" t="str">
            <v>1340.0000</v>
          </cell>
          <cell r="R2253" t="str">
            <v>1670.0000</v>
          </cell>
          <cell r="T2253" t="str">
            <v>323.3130</v>
          </cell>
          <cell r="V2253" t="str">
            <v>52.7700</v>
          </cell>
          <cell r="W2253" t="str">
            <v>8.0000</v>
          </cell>
          <cell r="X2253" t="str">
            <v>34778.0000</v>
          </cell>
        </row>
        <row r="2254">
          <cell r="I2254" t="str">
            <v>6442.0000</v>
          </cell>
          <cell r="M2254">
            <v>164.4</v>
          </cell>
          <cell r="N2254" t="str">
            <v>41941.0000</v>
          </cell>
          <cell r="O2254" t="str">
            <v>8503.0000</v>
          </cell>
          <cell r="P2254" t="str">
            <v>4357.0000</v>
          </cell>
          <cell r="Q2254" t="str">
            <v>1126.0000</v>
          </cell>
          <cell r="R2254" t="str">
            <v>793.0000</v>
          </cell>
          <cell r="T2254" t="str">
            <v>328.1830</v>
          </cell>
          <cell r="V2254" t="str">
            <v>66.3600</v>
          </cell>
          <cell r="W2254" t="str">
            <v>138.0000</v>
          </cell>
          <cell r="X2254" t="str">
            <v>37478.0000</v>
          </cell>
        </row>
        <row r="2255">
          <cell r="I2255" t="str">
            <v>7014.0000</v>
          </cell>
          <cell r="M2255">
            <v>194.4</v>
          </cell>
          <cell r="N2255" t="str">
            <v>42770.0000</v>
          </cell>
          <cell r="O2255" t="str">
            <v>9423.0000</v>
          </cell>
          <cell r="P2255" t="str">
            <v>4488.0000</v>
          </cell>
          <cell r="Q2255" t="str">
            <v>1305.0000</v>
          </cell>
          <cell r="R2255" t="str">
            <v>1844.0000</v>
          </cell>
          <cell r="T2255" t="str">
            <v>664.2000</v>
          </cell>
          <cell r="V2255" t="str">
            <v>44.0700</v>
          </cell>
          <cell r="W2255" t="str">
            <v>168.0000</v>
          </cell>
          <cell r="X2255" t="str">
            <v>41941.0000</v>
          </cell>
        </row>
        <row r="2256">
          <cell r="I2256" t="str">
            <v>9060.0000</v>
          </cell>
          <cell r="M2256">
            <v>149.80000000000001</v>
          </cell>
          <cell r="N2256" t="str">
            <v>42389.0000</v>
          </cell>
          <cell r="O2256" t="str">
            <v>9125.0000</v>
          </cell>
          <cell r="P2256" t="str">
            <v>4816.0000</v>
          </cell>
          <cell r="Q2256" t="str">
            <v>1334.0000</v>
          </cell>
          <cell r="R2256" t="str">
            <v>955.0000</v>
          </cell>
          <cell r="T2256" t="str">
            <v>666.4000</v>
          </cell>
          <cell r="V2256" t="str">
            <v>53.1400</v>
          </cell>
          <cell r="W2256" t="str">
            <v>56.0000</v>
          </cell>
          <cell r="X2256" t="str">
            <v>42770.0000</v>
          </cell>
        </row>
        <row r="2257">
          <cell r="I2257" t="str">
            <v>9645.0000</v>
          </cell>
          <cell r="M2257">
            <v>152.23333333333332</v>
          </cell>
          <cell r="N2257" t="str">
            <v>44319.0000</v>
          </cell>
          <cell r="O2257" t="str">
            <v>9973.0000</v>
          </cell>
          <cell r="P2257" t="str">
            <v>5424.0000</v>
          </cell>
          <cell r="Q2257" t="str">
            <v>1487.0000</v>
          </cell>
          <cell r="R2257" t="str">
            <v>1590.0000</v>
          </cell>
          <cell r="T2257" t="str">
            <v>669.4740</v>
          </cell>
          <cell r="V2257" t="str">
            <v>61.8900</v>
          </cell>
          <cell r="W2257" t="str">
            <v>136.0000</v>
          </cell>
          <cell r="X2257" t="str">
            <v>42389.0000</v>
          </cell>
        </row>
        <row r="2258">
          <cell r="I2258" t="str">
            <v>9634.0000</v>
          </cell>
          <cell r="M2258">
            <v>161.86666666666667</v>
          </cell>
          <cell r="N2258" t="str">
            <v>45894.0000</v>
          </cell>
          <cell r="O2258" t="str">
            <v>10137.0000</v>
          </cell>
          <cell r="P2258" t="str">
            <v>4833.0000</v>
          </cell>
          <cell r="Q2258" t="str">
            <v>1520.0000</v>
          </cell>
          <cell r="R2258" t="str">
            <v>2726.0000</v>
          </cell>
          <cell r="T2258" t="str">
            <v>661.1830</v>
          </cell>
          <cell r="V2258" t="str">
            <v>81.6400</v>
          </cell>
          <cell r="W2258" t="str">
            <v>183.0000</v>
          </cell>
          <cell r="X2258" t="str">
            <v>44319.0000</v>
          </cell>
        </row>
        <row r="2259">
          <cell r="I2259" t="str">
            <v>6664.0000</v>
          </cell>
          <cell r="M2259">
            <v>642</v>
          </cell>
          <cell r="N2259" t="str">
            <v>47817.0000</v>
          </cell>
          <cell r="O2259" t="str">
            <v>11047.0000</v>
          </cell>
          <cell r="P2259" t="str">
            <v>4703.0000</v>
          </cell>
          <cell r="Q2259" t="str">
            <v>1634.0000</v>
          </cell>
          <cell r="R2259" t="str">
            <v>2717.0000</v>
          </cell>
          <cell r="T2259" t="str">
            <v>658.1550</v>
          </cell>
          <cell r="V2259" t="str">
            <v>55.6100</v>
          </cell>
          <cell r="W2259" t="str">
            <v>179.0000</v>
          </cell>
          <cell r="X2259" t="str">
            <v>45894.0000</v>
          </cell>
        </row>
        <row r="2260">
          <cell r="I2260" t="str">
            <v>7839.0000</v>
          </cell>
          <cell r="M2260">
            <v>586</v>
          </cell>
          <cell r="N2260" t="str">
            <v>49180.0000</v>
          </cell>
          <cell r="O2260" t="str">
            <v>12640.0000</v>
          </cell>
          <cell r="P2260" t="str">
            <v>5526.0000</v>
          </cell>
          <cell r="Q2260" t="str">
            <v>1802.0000</v>
          </cell>
          <cell r="R2260" t="str">
            <v>2706.0000</v>
          </cell>
          <cell r="T2260" t="str">
            <v>659.7990</v>
          </cell>
          <cell r="V2260" t="str">
            <v>48.8700</v>
          </cell>
          <cell r="W2260" t="str">
            <v>338.0000</v>
          </cell>
          <cell r="X2260" t="str">
            <v>47817.0000</v>
          </cell>
        </row>
        <row r="2261">
          <cell r="I2261" t="str">
            <v>8859.0000</v>
          </cell>
          <cell r="M2261">
            <v>595.42857142857144</v>
          </cell>
          <cell r="N2261" t="str">
            <v>52240.0000</v>
          </cell>
          <cell r="O2261" t="str">
            <v>13560.0000</v>
          </cell>
          <cell r="P2261" t="str">
            <v>6409.0000</v>
          </cell>
          <cell r="Q2261" t="str">
            <v>2075.0000</v>
          </cell>
          <cell r="R2261" t="str">
            <v>2563.0000</v>
          </cell>
          <cell r="T2261" t="str">
            <v>661.8450</v>
          </cell>
          <cell r="V2261" t="str">
            <v>41.6400</v>
          </cell>
          <cell r="W2261" t="str">
            <v>405.0000</v>
          </cell>
          <cell r="X2261" t="str">
            <v>49180.0000</v>
          </cell>
        </row>
        <row r="2262">
          <cell r="I2262" t="str">
            <v>11302.0000</v>
          </cell>
          <cell r="M2262">
            <v>399.71428571428572</v>
          </cell>
          <cell r="N2262" t="str">
            <v>55092.0000</v>
          </cell>
          <cell r="O2262" t="str">
            <v>14385.0000</v>
          </cell>
          <cell r="P2262" t="str">
            <v>8151.0000</v>
          </cell>
          <cell r="Q2262" t="str">
            <v>1335.0000</v>
          </cell>
          <cell r="R2262" t="str">
            <v>2495.0000</v>
          </cell>
          <cell r="T2262" t="str">
            <v>663.3690</v>
          </cell>
          <cell r="V2262" t="str">
            <v>43.3700</v>
          </cell>
          <cell r="W2262" t="str">
            <v>345.0000</v>
          </cell>
          <cell r="X2262" t="str">
            <v>52240.0000</v>
          </cell>
        </row>
        <row r="2263">
          <cell r="I2263" t="str">
            <v>13357.0000</v>
          </cell>
          <cell r="M2263">
            <v>608.57142857142856</v>
          </cell>
          <cell r="N2263" t="str">
            <v>78554.0000</v>
          </cell>
          <cell r="O2263" t="str">
            <v>21431.0000</v>
          </cell>
          <cell r="P2263" t="str">
            <v>11300.0000</v>
          </cell>
          <cell r="Q2263" t="str">
            <v>1881.0000</v>
          </cell>
          <cell r="R2263" t="str">
            <v>1160.0000</v>
          </cell>
          <cell r="T2263" t="str">
            <v>854.7810</v>
          </cell>
          <cell r="V2263" t="str">
            <v>29.7400</v>
          </cell>
          <cell r="W2263" t="str">
            <v>567.0000</v>
          </cell>
          <cell r="X2263" t="str">
            <v>55092.0000</v>
          </cell>
        </row>
        <row r="2264">
          <cell r="I2264" t="str">
            <v>13018.0000</v>
          </cell>
          <cell r="M2264">
            <v>0</v>
          </cell>
          <cell r="N2264" t="str">
            <v>79067.0000</v>
          </cell>
          <cell r="O2264" t="str">
            <v>15005.0000</v>
          </cell>
          <cell r="P2264" t="str">
            <v>6665.0000</v>
          </cell>
          <cell r="Q2264" t="str">
            <v>1717.0000</v>
          </cell>
          <cell r="R2264" t="str">
            <v>8510.0000</v>
          </cell>
          <cell r="T2264" t="str">
            <v>2208.8960</v>
          </cell>
          <cell r="V2264" t="str">
            <v>44.0000</v>
          </cell>
          <cell r="W2264" t="str">
            <v>-2.0000</v>
          </cell>
          <cell r="X2264" t="str">
            <v>61381.0000</v>
          </cell>
        </row>
        <row r="2265">
          <cell r="I2265" t="str">
            <v>11720.0000</v>
          </cell>
          <cell r="M2265">
            <v>305.73333333333335</v>
          </cell>
          <cell r="N2265" t="str">
            <v>84968.0000</v>
          </cell>
          <cell r="O2265" t="str">
            <v>19620.0000</v>
          </cell>
          <cell r="P2265" t="str">
            <v>10484.0000</v>
          </cell>
          <cell r="Q2265" t="str">
            <v>2337.0000</v>
          </cell>
          <cell r="R2265" t="str">
            <v>8566.0000</v>
          </cell>
          <cell r="T2265" t="str">
            <v>2152.5030</v>
          </cell>
          <cell r="V2265" t="str">
            <v>45.8500</v>
          </cell>
          <cell r="W2265" t="str">
            <v>73.0000</v>
          </cell>
          <cell r="X2265" t="str">
            <v>79067.0000</v>
          </cell>
        </row>
        <row r="2266">
          <cell r="I2266" t="str">
            <v>10083.0000</v>
          </cell>
          <cell r="M2266">
            <v>419.76666666666665</v>
          </cell>
          <cell r="N2266" t="str">
            <v>87540.0000</v>
          </cell>
          <cell r="O2266" t="str">
            <v>19478.0000</v>
          </cell>
          <cell r="P2266" t="str">
            <v>11633.0000</v>
          </cell>
          <cell r="Q2266" t="str">
            <v>1331.0000</v>
          </cell>
          <cell r="R2266" t="str">
            <v>11102.0000</v>
          </cell>
          <cell r="T2266" t="str">
            <v>2039.2590</v>
          </cell>
          <cell r="V2266" t="str">
            <v>40.5300</v>
          </cell>
          <cell r="W2266" t="str">
            <v>376.0000</v>
          </cell>
          <cell r="X2266" t="str">
            <v>84968.0000</v>
          </cell>
        </row>
        <row r="2267">
          <cell r="I2267" t="str">
            <v>12988.0000</v>
          </cell>
          <cell r="M2267">
            <v>435.7</v>
          </cell>
          <cell r="N2267" t="str">
            <v>96175.0000</v>
          </cell>
          <cell r="O2267" t="str">
            <v>25077.0000</v>
          </cell>
          <cell r="P2267" t="str">
            <v>13110.0000</v>
          </cell>
          <cell r="Q2267" t="str">
            <v>1440.0000</v>
          </cell>
          <cell r="R2267" t="str">
            <v>9204.0000</v>
          </cell>
          <cell r="T2267" t="str">
            <v>2037.2630</v>
          </cell>
          <cell r="V2267" t="str">
            <v>54.4200</v>
          </cell>
          <cell r="W2267" t="str">
            <v>382.0000</v>
          </cell>
          <cell r="X2267" t="str">
            <v>87540.0000</v>
          </cell>
        </row>
        <row r="2268">
          <cell r="I2268" t="str">
            <v>15045.0000</v>
          </cell>
          <cell r="M2268">
            <v>425.5</v>
          </cell>
          <cell r="N2268" t="str">
            <v>101648.0000</v>
          </cell>
          <cell r="O2268" t="str">
            <v>30714.0000</v>
          </cell>
          <cell r="P2268" t="str">
            <v>13553.0000</v>
          </cell>
          <cell r="Q2268" t="str">
            <v>1607.0000</v>
          </cell>
          <cell r="R2268" t="str">
            <v>9420.0000</v>
          </cell>
          <cell r="T2268" t="str">
            <v>2059.5270</v>
          </cell>
          <cell r="V2268" t="str">
            <v>61.1000</v>
          </cell>
          <cell r="W2268" t="str">
            <v>576.0000</v>
          </cell>
          <cell r="X2268" t="str">
            <v>96175.0000</v>
          </cell>
        </row>
        <row r="2269">
          <cell r="I2269" t="str">
            <v>16518.0000</v>
          </cell>
          <cell r="M2269">
            <v>472.4</v>
          </cell>
          <cell r="N2269" t="str">
            <v>107949.0000</v>
          </cell>
          <cell r="O2269" t="str">
            <v>35707.0000</v>
          </cell>
          <cell r="P2269" t="str">
            <v>14229.0000</v>
          </cell>
          <cell r="Q2269" t="str">
            <v>1675.0000</v>
          </cell>
          <cell r="R2269" t="str">
            <v>10668.0000</v>
          </cell>
          <cell r="T2269" t="str">
            <v>2084.2640</v>
          </cell>
          <cell r="V2269" t="str">
            <v>74.7200</v>
          </cell>
          <cell r="W2269" t="str">
            <v>909.0000</v>
          </cell>
          <cell r="X2269" t="str">
            <v>101648.0000</v>
          </cell>
        </row>
        <row r="2270">
          <cell r="I2270" t="str">
            <v>19256.0000</v>
          </cell>
          <cell r="M2270">
            <v>0</v>
          </cell>
          <cell r="N2270" t="str">
            <v>104270.0000</v>
          </cell>
          <cell r="O2270" t="str">
            <v>39619.0000</v>
          </cell>
          <cell r="P2270" t="str">
            <v>10851.0000</v>
          </cell>
          <cell r="Q2270" t="str">
            <v>1804.0000</v>
          </cell>
          <cell r="R2270" t="str">
            <v>12022.0000</v>
          </cell>
          <cell r="T2270" t="str">
            <v>2097.0810</v>
          </cell>
          <cell r="V2270" t="str">
            <v>85.8200</v>
          </cell>
          <cell r="W2270" t="str">
            <v>990.0000</v>
          </cell>
          <cell r="X2270" t="str">
            <v>107949.0000</v>
          </cell>
        </row>
        <row r="2271">
          <cell r="I2271" t="str">
            <v>9528.0000</v>
          </cell>
          <cell r="M2271">
            <v>0</v>
          </cell>
          <cell r="N2271" t="str">
            <v>57211.0000</v>
          </cell>
          <cell r="O2271" t="str">
            <v>18554.0000</v>
          </cell>
          <cell r="P2271" t="str">
            <v>7093.0000</v>
          </cell>
          <cell r="Q2271" t="str">
            <v>980.0000</v>
          </cell>
          <cell r="R2271" t="str">
            <v>9161.0000</v>
          </cell>
          <cell r="T2271" t="str">
            <v>2107.6770</v>
          </cell>
          <cell r="V2271" t="str">
            <v>75.5800</v>
          </cell>
          <cell r="W2271" t="str">
            <v>382.0000</v>
          </cell>
          <cell r="X2271" t="str">
            <v>104270.0000</v>
          </cell>
        </row>
        <row r="2272">
          <cell r="I2272" t="str">
            <v>3929.0000</v>
          </cell>
          <cell r="M2272">
            <v>237.71428571428572</v>
          </cell>
          <cell r="N2272" t="str">
            <v>27215.0000</v>
          </cell>
          <cell r="O2272" t="str">
            <v>2828.0000</v>
          </cell>
          <cell r="P2272" t="str">
            <v>4995.0000</v>
          </cell>
          <cell r="Q2272" t="str">
            <v>215.0000</v>
          </cell>
          <cell r="R2272" t="str">
            <v>3090.0000</v>
          </cell>
          <cell r="T2272" t="str">
            <v>2061.3710</v>
          </cell>
          <cell r="V2272" t="str">
            <v>15.0600</v>
          </cell>
          <cell r="W2272" t="str">
            <v>271.0000</v>
          </cell>
          <cell r="X2272" t="str">
            <v>57211.0000</v>
          </cell>
        </row>
        <row r="2273">
          <cell r="I2273" t="str">
            <v>4870.0000</v>
          </cell>
          <cell r="M2273">
            <v>214.57142857142856</v>
          </cell>
          <cell r="N2273" t="str">
            <v>36677.0000</v>
          </cell>
          <cell r="O2273" t="str">
            <v>4069.0000</v>
          </cell>
          <cell r="P2273" t="str">
            <v>8563.0000</v>
          </cell>
          <cell r="Q2273" t="str">
            <v>291.0000</v>
          </cell>
          <cell r="R2273" t="str">
            <v>3206.0000</v>
          </cell>
          <cell r="T2273" t="str">
            <v>2076.0290</v>
          </cell>
          <cell r="V2273" t="str">
            <v>19.6300</v>
          </cell>
          <cell r="W2273" t="str">
            <v>265.0000</v>
          </cell>
          <cell r="X2273" t="str">
            <v>27215.0000</v>
          </cell>
        </row>
        <row r="2274">
          <cell r="I2274" t="str">
            <v>5218.0000</v>
          </cell>
          <cell r="M2274">
            <v>206</v>
          </cell>
          <cell r="N2274" t="str">
            <v>37402.0000</v>
          </cell>
          <cell r="O2274" t="str">
            <v>5192.0000</v>
          </cell>
          <cell r="P2274" t="str">
            <v>8498.0000</v>
          </cell>
          <cell r="Q2274" t="str">
            <v>276.0000</v>
          </cell>
          <cell r="R2274" t="str">
            <v>3905.0000</v>
          </cell>
          <cell r="T2274" t="str">
            <v>2088.7400</v>
          </cell>
          <cell r="V2274" t="str">
            <v>24.6200</v>
          </cell>
          <cell r="W2274" t="str">
            <v>262.0000</v>
          </cell>
          <cell r="X2274" t="str">
            <v>36677.0000</v>
          </cell>
        </row>
        <row r="2275">
          <cell r="I2275" t="str">
            <v>5275.0000</v>
          </cell>
          <cell r="M2275">
            <v>263.28571428571428</v>
          </cell>
          <cell r="N2275" t="str">
            <v>36962.0000</v>
          </cell>
          <cell r="O2275" t="str">
            <v>3680.0000</v>
          </cell>
          <cell r="P2275" t="str">
            <v>7562.0000</v>
          </cell>
          <cell r="Q2275" t="str">
            <v>253.0000</v>
          </cell>
          <cell r="R2275" t="str">
            <v>3390.0000</v>
          </cell>
          <cell r="T2275" t="str">
            <v>2044.4190</v>
          </cell>
          <cell r="V2275" t="str">
            <v>29.6500</v>
          </cell>
          <cell r="W2275" t="str">
            <v>335.0000</v>
          </cell>
          <cell r="X2275" t="str">
            <v>37402.0000</v>
          </cell>
        </row>
        <row r="2276">
          <cell r="I2276" t="str">
            <v>6167.0000</v>
          </cell>
          <cell r="M2276">
            <v>269.42857142857144</v>
          </cell>
          <cell r="N2276" t="str">
            <v>35329.0000</v>
          </cell>
          <cell r="O2276" t="str">
            <v>3168.0000</v>
          </cell>
          <cell r="P2276" t="str">
            <v>6652.0000</v>
          </cell>
          <cell r="Q2276" t="str">
            <v>225.0000</v>
          </cell>
          <cell r="R2276" t="str">
            <v>4180.0000</v>
          </cell>
          <cell r="T2276" t="str">
            <v>2009.7400</v>
          </cell>
          <cell r="V2276" t="str">
            <v>31.4400</v>
          </cell>
          <cell r="W2276" t="str">
            <v>317.0000</v>
          </cell>
          <cell r="X2276" t="str">
            <v>36962.0000</v>
          </cell>
        </row>
        <row r="2277">
          <cell r="I2277" t="str">
            <v>1097.0000</v>
          </cell>
          <cell r="M2277">
            <v>57.333333333333336</v>
          </cell>
          <cell r="N2277" t="str">
            <v>20509.0000</v>
          </cell>
          <cell r="O2277" t="str">
            <v>6093.0000</v>
          </cell>
          <cell r="P2277" t="str">
            <v>1894.0000</v>
          </cell>
          <cell r="Q2277" t="str">
            <v>1279.0000</v>
          </cell>
          <cell r="R2277" t="str">
            <v>1862.0000</v>
          </cell>
          <cell r="T2277" t="str">
            <v>255.3900</v>
          </cell>
          <cell r="V2277" t="str">
            <v>56.8750</v>
          </cell>
          <cell r="W2277" t="str">
            <v>31.0000</v>
          </cell>
          <cell r="X2277" t="str">
            <v>15201.0000</v>
          </cell>
        </row>
        <row r="2278">
          <cell r="I2278" t="str">
            <v>1113.0000</v>
          </cell>
          <cell r="M2278">
            <v>79.533333333333331</v>
          </cell>
          <cell r="N2278" t="str">
            <v>35217.0000</v>
          </cell>
          <cell r="O2278" t="str">
            <v>14340.0000</v>
          </cell>
          <cell r="P2278" t="str">
            <v>4015.0000</v>
          </cell>
          <cell r="Q2278" t="str">
            <v>1417.0000</v>
          </cell>
          <cell r="R2278" t="str">
            <v>1643.0000</v>
          </cell>
          <cell r="T2278" t="str">
            <v>382.1580</v>
          </cell>
          <cell r="V2278" t="str">
            <v>60.2600</v>
          </cell>
          <cell r="W2278" t="str">
            <v>79.0000</v>
          </cell>
          <cell r="X2278" t="str">
            <v>20509.0000</v>
          </cell>
        </row>
        <row r="2279">
          <cell r="I2279" t="str">
            <v>2260.0000</v>
          </cell>
          <cell r="M2279">
            <v>184.33333333333331</v>
          </cell>
          <cell r="N2279" t="str">
            <v>76836.0000</v>
          </cell>
          <cell r="O2279" t="str">
            <v>29517.0000</v>
          </cell>
          <cell r="P2279" t="str">
            <v>8361.0000</v>
          </cell>
          <cell r="Q2279" t="str">
            <v>2272.0000</v>
          </cell>
          <cell r="R2279" t="str">
            <v>714.0000</v>
          </cell>
          <cell r="T2279" t="str">
            <v>677.5700</v>
          </cell>
          <cell r="V2279" t="str">
            <v>48.3900</v>
          </cell>
          <cell r="W2279" t="str">
            <v>228.0000</v>
          </cell>
          <cell r="X2279" t="str">
            <v>35217.0000</v>
          </cell>
        </row>
        <row r="2280">
          <cell r="I2280" t="str">
            <v>2763.0000</v>
          </cell>
          <cell r="M2280">
            <v>238</v>
          </cell>
          <cell r="N2280" t="str">
            <v>82455.0000</v>
          </cell>
          <cell r="O2280" t="str">
            <v>34366.0000</v>
          </cell>
          <cell r="P2280" t="str">
            <v>8565.0000</v>
          </cell>
          <cell r="Q2280" t="str">
            <v>3730.0000</v>
          </cell>
          <cell r="R2280" t="str">
            <v>4593.0000</v>
          </cell>
          <cell r="T2280" t="str">
            <v>682.7840</v>
          </cell>
          <cell r="V2280" t="str">
            <v>65.5700</v>
          </cell>
          <cell r="W2280" t="str">
            <v>406.0000</v>
          </cell>
          <cell r="X2280" t="str">
            <v>76836.0000</v>
          </cell>
        </row>
        <row r="2281">
          <cell r="I2281" t="str">
            <v>3328.0000</v>
          </cell>
          <cell r="M2281">
            <v>258.5333333333333</v>
          </cell>
          <cell r="N2281" t="str">
            <v>92861.0000</v>
          </cell>
          <cell r="O2281" t="str">
            <v>42723.0000</v>
          </cell>
          <cell r="P2281" t="str">
            <v>10385.0000</v>
          </cell>
          <cell r="Q2281" t="str">
            <v>3861.0000</v>
          </cell>
          <cell r="R2281" t="str">
            <v>8107.0000</v>
          </cell>
          <cell r="T2281" t="str">
            <v>694.7740</v>
          </cell>
          <cell r="V2281" t="str">
            <v>86.8300</v>
          </cell>
          <cell r="W2281" t="str">
            <v>432.0000</v>
          </cell>
          <cell r="X2281" t="str">
            <v>82455.0000</v>
          </cell>
        </row>
        <row r="2282">
          <cell r="I2282" t="str">
            <v>3908.0000</v>
          </cell>
          <cell r="M2282">
            <v>260.93333333333334</v>
          </cell>
          <cell r="N2282" t="str">
            <v>106999.0000</v>
          </cell>
          <cell r="O2282" t="str">
            <v>52731.0000</v>
          </cell>
          <cell r="P2282" t="str">
            <v>11439.0000</v>
          </cell>
          <cell r="Q2282" t="str">
            <v>4295.0000</v>
          </cell>
          <cell r="R2282" t="str">
            <v>13640.0000</v>
          </cell>
          <cell r="T2282" t="str">
            <v>1377.8490</v>
          </cell>
          <cell r="V2282" t="str">
            <v>58.1800</v>
          </cell>
          <cell r="W2282" t="str">
            <v>422.0000</v>
          </cell>
          <cell r="X2282" t="str">
            <v>92861.0000</v>
          </cell>
        </row>
        <row r="2283">
          <cell r="I2283" t="str">
            <v>5048.0000</v>
          </cell>
          <cell r="M2283">
            <v>295.33333333333331</v>
          </cell>
          <cell r="N2283" t="str">
            <v>164781.0000</v>
          </cell>
          <cell r="O2283" t="str">
            <v>82646.0000</v>
          </cell>
          <cell r="P2283" t="str">
            <v>20074.0000</v>
          </cell>
          <cell r="Q2283" t="str">
            <v>8248.0000</v>
          </cell>
          <cell r="R2283" t="str">
            <v>15550.0000</v>
          </cell>
          <cell r="T2283" t="str">
            <v>1646.0820</v>
          </cell>
          <cell r="V2283" t="str">
            <v>71.9500</v>
          </cell>
          <cell r="W2283" t="str">
            <v>511.0000</v>
          </cell>
          <cell r="X2283" t="str">
            <v>106999.0000</v>
          </cell>
        </row>
        <row r="2284">
          <cell r="I2284" t="str">
            <v>5739.0000</v>
          </cell>
          <cell r="M2284">
            <v>288.89999999999998</v>
          </cell>
          <cell r="N2284" t="str">
            <v>177757.0000</v>
          </cell>
          <cell r="O2284" t="str">
            <v>88983.0000</v>
          </cell>
          <cell r="P2284" t="str">
            <v>21018.0000</v>
          </cell>
          <cell r="Q2284" t="str">
            <v>9081.0000</v>
          </cell>
          <cell r="R2284" t="str">
            <v>11891.0000</v>
          </cell>
          <cell r="T2284" t="str">
            <v>1571.4300</v>
          </cell>
          <cell r="V2284" t="str">
            <v>88.3000</v>
          </cell>
          <cell r="W2284" t="str">
            <v>504.0000</v>
          </cell>
          <cell r="X2284" t="str">
            <v>164781.0000</v>
          </cell>
        </row>
        <row r="2285">
          <cell r="I2285" t="str">
            <v>4101.0000</v>
          </cell>
          <cell r="M2285">
            <v>537.71428571428578</v>
          </cell>
          <cell r="N2285" t="str">
            <v>142865.0000</v>
          </cell>
          <cell r="O2285" t="str">
            <v>55165.0000</v>
          </cell>
          <cell r="P2285" t="str">
            <v>18167.0000</v>
          </cell>
          <cell r="Q2285" t="str">
            <v>11116.0000</v>
          </cell>
          <cell r="R2285" t="str">
            <v>-16998.0000</v>
          </cell>
          <cell r="T2285" t="str">
            <v>1480.1790</v>
          </cell>
          <cell r="V2285" t="str">
            <v>51.8000</v>
          </cell>
          <cell r="W2285" t="str">
            <v>462.0000</v>
          </cell>
          <cell r="X2285" t="str">
            <v>177757.0000</v>
          </cell>
        </row>
        <row r="2286">
          <cell r="I2286" t="str">
            <v>5425.0000</v>
          </cell>
          <cell r="M2286">
            <v>422.14285714285711</v>
          </cell>
          <cell r="N2286" t="str">
            <v>152588.0000</v>
          </cell>
          <cell r="O2286" t="str">
            <v>62467.0000</v>
          </cell>
          <cell r="P2286" t="str">
            <v>17962.0000</v>
          </cell>
          <cell r="Q2286" t="str">
            <v>10201.0000</v>
          </cell>
          <cell r="R2286" t="str">
            <v>4858.0000</v>
          </cell>
          <cell r="T2286" t="str">
            <v>1486.2560</v>
          </cell>
          <cell r="V2286" t="str">
            <v>51.0700</v>
          </cell>
          <cell r="W2286" t="str">
            <v>692.0000</v>
          </cell>
          <cell r="X2286" t="str">
            <v>142865.0000</v>
          </cell>
        </row>
        <row r="2287">
          <cell r="I2287" t="str">
            <v>6471.0000</v>
          </cell>
          <cell r="M2287">
            <v>482.57142857142856</v>
          </cell>
          <cell r="N2287" t="str">
            <v>156314.0000</v>
          </cell>
          <cell r="O2287" t="str">
            <v>68562.0000</v>
          </cell>
          <cell r="P2287" t="str">
            <v>17335.0000</v>
          </cell>
          <cell r="Q2287" t="str">
            <v>9128.0000</v>
          </cell>
          <cell r="R2287" t="str">
            <v>11358.0000</v>
          </cell>
          <cell r="T2287" t="str">
            <v>1430.7650</v>
          </cell>
          <cell r="V2287" t="str">
            <v>68.1000</v>
          </cell>
          <cell r="W2287" t="str">
            <v>687.0000</v>
          </cell>
          <cell r="X2287" t="str">
            <v>152588.0000</v>
          </cell>
        </row>
        <row r="2288">
          <cell r="I2288" t="str">
            <v>6871.0000</v>
          </cell>
          <cell r="M2288">
            <v>527.42857142857144</v>
          </cell>
          <cell r="N2288" t="str">
            <v>153230.0000</v>
          </cell>
          <cell r="O2288" t="str">
            <v>65224.0000</v>
          </cell>
          <cell r="P2288" t="str">
            <v>18055.0000</v>
          </cell>
          <cell r="Q2288" t="str">
            <v>8161.0000</v>
          </cell>
          <cell r="R2288" t="str">
            <v>12436.0000</v>
          </cell>
          <cell r="T2288" t="str">
            <v>1285.6700</v>
          </cell>
          <cell r="V2288" t="str">
            <v>72.8700</v>
          </cell>
          <cell r="W2288" t="str">
            <v>594.0000</v>
          </cell>
          <cell r="X2288" t="str">
            <v>156314.0000</v>
          </cell>
        </row>
        <row r="2289">
          <cell r="I2289" t="str">
            <v>5492.0000</v>
          </cell>
          <cell r="M2289">
            <v>431</v>
          </cell>
          <cell r="N2289" t="str">
            <v>117144.0000</v>
          </cell>
          <cell r="O2289" t="str">
            <v>47987.0000</v>
          </cell>
          <cell r="P2289" t="str">
            <v>13185.0000</v>
          </cell>
          <cell r="Q2289" t="str">
            <v>7654.0000</v>
          </cell>
          <cell r="R2289" t="str">
            <v>7411.0000</v>
          </cell>
          <cell r="T2289" t="str">
            <v>1220.0170</v>
          </cell>
          <cell r="V2289" t="str">
            <v>57.9900</v>
          </cell>
          <cell r="W2289" t="str">
            <v>539.0000</v>
          </cell>
          <cell r="X2289" t="str">
            <v>153230.0000</v>
          </cell>
        </row>
        <row r="2290">
          <cell r="I2290" t="str">
            <v>1424.2330</v>
          </cell>
          <cell r="M2290">
            <v>0</v>
          </cell>
          <cell r="N2290" t="str">
            <v>7901.2660</v>
          </cell>
          <cell r="O2290" t="str">
            <v>1283.2090</v>
          </cell>
          <cell r="P2290" t="str">
            <v>1226.5970</v>
          </cell>
          <cell r="Q2290" t="str">
            <v>321.1570</v>
          </cell>
          <cell r="R2290" t="str">
            <v>563.1250</v>
          </cell>
          <cell r="T2290" t="str">
            <v>248.8000</v>
          </cell>
          <cell r="V2290" t="str">
            <v>33.1250</v>
          </cell>
          <cell r="W2290" t="str">
            <v>19.4720</v>
          </cell>
          <cell r="X2290" t="str">
            <v>8222.6720</v>
          </cell>
        </row>
        <row r="2291">
          <cell r="I2291" t="str">
            <v>1254.9340</v>
          </cell>
          <cell r="M2291">
            <v>36.530166666666666</v>
          </cell>
          <cell r="N2291" t="str">
            <v>8318.4710</v>
          </cell>
          <cell r="O2291" t="str">
            <v>889.7280</v>
          </cell>
          <cell r="P2291" t="str">
            <v>1273.5930</v>
          </cell>
          <cell r="Q2291" t="str">
            <v>290.6000</v>
          </cell>
          <cell r="R2291" t="str">
            <v>514.3200</v>
          </cell>
          <cell r="T2291" t="str">
            <v>242.0280</v>
          </cell>
          <cell r="V2291" t="str">
            <v>37.6100</v>
          </cell>
          <cell r="W2291" t="str">
            <v>18.3940</v>
          </cell>
          <cell r="X2291" t="str">
            <v>7901.2660</v>
          </cell>
        </row>
        <row r="2292">
          <cell r="I2292" t="str">
            <v>1445.3380</v>
          </cell>
          <cell r="M2292">
            <v>37.541766666666668</v>
          </cell>
          <cell r="N2292" t="str">
            <v>8732.3140</v>
          </cell>
          <cell r="O2292" t="str">
            <v>851.8710</v>
          </cell>
          <cell r="P2292" t="str">
            <v>1535.6180</v>
          </cell>
          <cell r="Q2292" t="str">
            <v>249.3000</v>
          </cell>
          <cell r="R2292" t="str">
            <v>437.7060</v>
          </cell>
          <cell r="T2292" t="str">
            <v>235.3740</v>
          </cell>
          <cell r="V2292" t="str">
            <v>32.6600</v>
          </cell>
          <cell r="W2292" t="str">
            <v>24.0420</v>
          </cell>
          <cell r="X2292" t="str">
            <v>8318.4710</v>
          </cell>
        </row>
        <row r="2293">
          <cell r="I2293" t="str">
            <v>1700.2930</v>
          </cell>
          <cell r="M2293">
            <v>34.222900000000003</v>
          </cell>
          <cell r="N2293" t="str">
            <v>8891.3880</v>
          </cell>
          <cell r="O2293" t="str">
            <v>1086.0280</v>
          </cell>
          <cell r="P2293" t="str">
            <v>1659.2260</v>
          </cell>
          <cell r="Q2293" t="str">
            <v>278.6000</v>
          </cell>
          <cell r="R2293" t="str">
            <v>494.8470</v>
          </cell>
          <cell r="T2293" t="str">
            <v>232.2880</v>
          </cell>
          <cell r="V2293" t="str">
            <v>40.6200</v>
          </cell>
          <cell r="W2293" t="str">
            <v>18.9680</v>
          </cell>
          <cell r="X2293" t="str">
            <v>8732.3140</v>
          </cell>
        </row>
        <row r="2294">
          <cell r="I2294" t="str">
            <v>1796.3210</v>
          </cell>
          <cell r="M2294">
            <v>37.838300000000004</v>
          </cell>
          <cell r="N2294" t="str">
            <v>9820.5800</v>
          </cell>
          <cell r="O2294" t="str">
            <v>1288.8100</v>
          </cell>
          <cell r="P2294" t="str">
            <v>1771.8250</v>
          </cell>
          <cell r="Q2294" t="str">
            <v>302.2000</v>
          </cell>
          <cell r="R2294" t="str">
            <v>480.5260</v>
          </cell>
          <cell r="T2294" t="str">
            <v>230.3180</v>
          </cell>
          <cell r="V2294" t="str">
            <v>46.2800</v>
          </cell>
          <cell r="W2294" t="str">
            <v>34.6160</v>
          </cell>
          <cell r="X2294" t="str">
            <v>8891.3880</v>
          </cell>
        </row>
        <row r="2295">
          <cell r="I2295" t="str">
            <v>1940.4350</v>
          </cell>
          <cell r="M2295">
            <v>37.874166666666667</v>
          </cell>
          <cell r="N2295" t="str">
            <v>10621.3820</v>
          </cell>
          <cell r="O2295" t="str">
            <v>1300.7660</v>
          </cell>
          <cell r="P2295" t="str">
            <v>1922.2580</v>
          </cell>
          <cell r="Q2295" t="str">
            <v>332.0000</v>
          </cell>
          <cell r="R2295" t="str">
            <v>526.5780</v>
          </cell>
          <cell r="T2295" t="str">
            <v>226.7070</v>
          </cell>
          <cell r="V2295" t="str">
            <v>42.2500</v>
          </cell>
          <cell r="W2295" t="str">
            <v>54.5770</v>
          </cell>
          <cell r="X2295" t="str">
            <v>9820.5800</v>
          </cell>
        </row>
        <row r="2296">
          <cell r="I2296" t="str">
            <v>2132.2220</v>
          </cell>
          <cell r="M2296">
            <v>32.194599999999994</v>
          </cell>
          <cell r="N2296" t="str">
            <v>8480.4200</v>
          </cell>
          <cell r="O2296" t="str">
            <v>698.1140</v>
          </cell>
          <cell r="P2296" t="str">
            <v>356.3100</v>
          </cell>
          <cell r="Q2296" t="str">
            <v>355.9000</v>
          </cell>
          <cell r="R2296" t="str">
            <v>565.6590</v>
          </cell>
          <cell r="T2296" t="str">
            <v>220.6130</v>
          </cell>
          <cell r="V2296" t="str">
            <v>46.1900</v>
          </cell>
          <cell r="W2296" t="str">
            <v>66.4830</v>
          </cell>
          <cell r="X2296" t="str">
            <v>10621.3820</v>
          </cell>
        </row>
        <row r="2297">
          <cell r="I2297" t="str">
            <v>2205.3170</v>
          </cell>
          <cell r="M2297">
            <v>0</v>
          </cell>
          <cell r="N2297" t="str">
            <v>9549.9430</v>
          </cell>
          <cell r="O2297" t="str">
            <v>642.2930</v>
          </cell>
          <cell r="P2297" t="str">
            <v>472.2400</v>
          </cell>
          <cell r="Q2297" t="str">
            <v>318.1000</v>
          </cell>
          <cell r="R2297" t="str">
            <v>361.2470</v>
          </cell>
          <cell r="T2297" t="str">
            <v>214.5150</v>
          </cell>
          <cell r="V2297" t="str">
            <v>38.0400</v>
          </cell>
          <cell r="W2297" t="str">
            <v>64.9910</v>
          </cell>
          <cell r="X2297" t="str">
            <v>8480.4200</v>
          </cell>
        </row>
        <row r="2298">
          <cell r="I2298" t="str">
            <v>1487.4770</v>
          </cell>
          <cell r="M2298">
            <v>90.192857142857136</v>
          </cell>
          <cell r="N2298" t="str">
            <v>8736.4310</v>
          </cell>
          <cell r="O2298" t="str">
            <v>-188.8620</v>
          </cell>
          <cell r="P2298" t="str">
            <v>254.3530</v>
          </cell>
          <cell r="Q2298" t="str">
            <v>379.1170</v>
          </cell>
          <cell r="R2298" t="str">
            <v>447.4930</v>
          </cell>
          <cell r="T2298" t="str">
            <v>206.1810</v>
          </cell>
          <cell r="V2298" t="str">
            <v>25.4800</v>
          </cell>
          <cell r="W2298" t="str">
            <v>49.3800</v>
          </cell>
          <cell r="X2298" t="str">
            <v>9549.9430</v>
          </cell>
        </row>
        <row r="2299">
          <cell r="I2299" t="str">
            <v>1764.3580</v>
          </cell>
          <cell r="M2299">
            <v>74.218714285714299</v>
          </cell>
          <cell r="N2299" t="str">
            <v>8533.9110</v>
          </cell>
          <cell r="O2299" t="str">
            <v>12.7910</v>
          </cell>
          <cell r="P2299" t="str">
            <v>293.4590</v>
          </cell>
          <cell r="Q2299" t="str">
            <v>338.8950</v>
          </cell>
          <cell r="R2299" t="str">
            <v>431.5540</v>
          </cell>
          <cell r="T2299" t="str">
            <v>207.1980</v>
          </cell>
          <cell r="V2299" t="str">
            <v>22.7600</v>
          </cell>
          <cell r="W2299" t="str">
            <v>62.8620</v>
          </cell>
          <cell r="X2299" t="str">
            <v>8736.4310</v>
          </cell>
        </row>
        <row r="2300">
          <cell r="I2300" t="str">
            <v>1835.8570</v>
          </cell>
          <cell r="M2300">
            <v>68.798714285714283</v>
          </cell>
          <cell r="N2300" t="str">
            <v>8444.0230</v>
          </cell>
          <cell r="O2300" t="str">
            <v>-97.3370</v>
          </cell>
          <cell r="P2300" t="str">
            <v>261.1180</v>
          </cell>
          <cell r="Q2300" t="str">
            <v>303.6530</v>
          </cell>
          <cell r="R2300" t="str">
            <v>310.4830</v>
          </cell>
          <cell r="T2300" t="str">
            <v>203.4310</v>
          </cell>
          <cell r="V2300" t="str">
            <v>24.1800</v>
          </cell>
          <cell r="W2300" t="str">
            <v>84.4540</v>
          </cell>
          <cell r="X2300" t="str">
            <v>8533.9110</v>
          </cell>
        </row>
        <row r="2301">
          <cell r="I2301" t="str">
            <v>1865.3840</v>
          </cell>
          <cell r="M2301">
            <v>78.512142857142834</v>
          </cell>
          <cell r="N2301" t="str">
            <v>8147.1040</v>
          </cell>
          <cell r="O2301" t="str">
            <v>-39.6490</v>
          </cell>
          <cell r="P2301" t="str">
            <v>175.9440</v>
          </cell>
          <cell r="Q2301" t="str">
            <v>272.1420</v>
          </cell>
          <cell r="R2301" t="str">
            <v>351.3210</v>
          </cell>
          <cell r="T2301" t="str">
            <v>199.7510</v>
          </cell>
          <cell r="V2301" t="str">
            <v>18.5400</v>
          </cell>
          <cell r="W2301" t="str">
            <v>72.0250</v>
          </cell>
          <cell r="X2301" t="str">
            <v>8444.0230</v>
          </cell>
        </row>
        <row r="2302">
          <cell r="I2302" t="str">
            <v>2093.2630</v>
          </cell>
          <cell r="M2302">
            <v>77.843000000000018</v>
          </cell>
          <cell r="N2302" t="str">
            <v>7859.8910</v>
          </cell>
          <cell r="O2302" t="str">
            <v>109.9790</v>
          </cell>
          <cell r="P2302" t="str">
            <v>69.2220</v>
          </cell>
          <cell r="Q2302" t="str">
            <v>255.5560</v>
          </cell>
          <cell r="R2302" t="str">
            <v>435.9320</v>
          </cell>
          <cell r="T2302" t="str">
            <v>200.8840</v>
          </cell>
          <cell r="V2302" t="str">
            <v>10.6400</v>
          </cell>
          <cell r="W2302" t="str">
            <v>80.5750</v>
          </cell>
          <cell r="X2302" t="str">
            <v>8147.1040</v>
          </cell>
        </row>
        <row r="2303">
          <cell r="I2303" t="str">
            <v>576.9000</v>
          </cell>
          <cell r="M2303">
            <v>0</v>
          </cell>
          <cell r="N2303" t="str">
            <v>7027.3000</v>
          </cell>
          <cell r="O2303" t="str">
            <v>1862.5000</v>
          </cell>
          <cell r="P2303" t="str">
            <v>418.7000</v>
          </cell>
          <cell r="Q2303" t="str">
            <v>247.6000</v>
          </cell>
          <cell r="R2303" t="str">
            <v>352.0000</v>
          </cell>
          <cell r="T2303" t="str">
            <v>110.7520</v>
          </cell>
          <cell r="V2303" t="str">
            <v>24.7100</v>
          </cell>
          <cell r="W2303" t="str">
            <v>3.0000</v>
          </cell>
          <cell r="X2303" t="str">
            <v>6910.6000</v>
          </cell>
        </row>
        <row r="2304">
          <cell r="I2304" t="str">
            <v>555.0000</v>
          </cell>
          <cell r="M2304">
            <v>0</v>
          </cell>
          <cell r="N2304" t="str">
            <v>5285.9000</v>
          </cell>
          <cell r="O2304" t="str">
            <v>1823.2000</v>
          </cell>
          <cell r="P2304" t="str">
            <v>501.6000</v>
          </cell>
          <cell r="Q2304" t="str">
            <v>170.6000</v>
          </cell>
          <cell r="R2304" t="str">
            <v>168.4000</v>
          </cell>
          <cell r="T2304" t="str">
            <v>107.2210</v>
          </cell>
          <cell r="V2304" t="str">
            <v>22.5700</v>
          </cell>
          <cell r="W2304" t="str">
            <v>-3.0000</v>
          </cell>
          <cell r="X2304" t="str">
            <v>7027.3000</v>
          </cell>
        </row>
        <row r="2305">
          <cell r="I2305" t="str">
            <v>1240.6000</v>
          </cell>
          <cell r="M2305">
            <v>21.276666666666671</v>
          </cell>
          <cell r="N2305" t="str">
            <v>12861.7000</v>
          </cell>
          <cell r="O2305" t="str">
            <v>2995.8000</v>
          </cell>
          <cell r="P2305" t="str">
            <v>1535.2000</v>
          </cell>
          <cell r="Q2305" t="str">
            <v>239.8000</v>
          </cell>
          <cell r="R2305" t="str">
            <v>210.5000</v>
          </cell>
          <cell r="T2305" t="str">
            <v>169.9820</v>
          </cell>
          <cell r="V2305" t="str">
            <v>19.3900</v>
          </cell>
          <cell r="W2305" t="str">
            <v>9.0000</v>
          </cell>
          <cell r="X2305" t="str">
            <v>5285.9000</v>
          </cell>
        </row>
        <row r="2306">
          <cell r="I2306" t="str">
            <v>1462.8000</v>
          </cell>
          <cell r="M2306">
            <v>31.206666666666667</v>
          </cell>
          <cell r="N2306" t="str">
            <v>13434.4000</v>
          </cell>
          <cell r="O2306" t="str">
            <v>3003.3000</v>
          </cell>
          <cell r="P2306" t="str">
            <v>1777.0000</v>
          </cell>
          <cell r="Q2306" t="str">
            <v>422.1000</v>
          </cell>
          <cell r="R2306" t="str">
            <v>107.6000</v>
          </cell>
          <cell r="T2306" t="str">
            <v>171.7690</v>
          </cell>
          <cell r="V2306" t="str">
            <v>19.5400</v>
          </cell>
          <cell r="W2306" t="str">
            <v>35.4000</v>
          </cell>
          <cell r="X2306" t="str">
            <v>12861.7000</v>
          </cell>
        </row>
        <row r="2307">
          <cell r="I2307" t="str">
            <v>1523.5000</v>
          </cell>
          <cell r="M2307">
            <v>33.880000000000003</v>
          </cell>
          <cell r="N2307" t="str">
            <v>13349.4000</v>
          </cell>
          <cell r="O2307" t="str">
            <v>3366.3000</v>
          </cell>
          <cell r="P2307" t="str">
            <v>1981.8000</v>
          </cell>
          <cell r="Q2307" t="str">
            <v>440.5000</v>
          </cell>
          <cell r="R2307" t="str">
            <v>261.5000</v>
          </cell>
          <cell r="T2307" t="str">
            <v>188.3280</v>
          </cell>
          <cell r="V2307" t="str">
            <v>21.3200</v>
          </cell>
          <cell r="W2307" t="str">
            <v>14.0000</v>
          </cell>
          <cell r="X2307" t="str">
            <v>13434.4000</v>
          </cell>
        </row>
        <row r="2308">
          <cell r="I2308" t="str">
            <v>1578.4000</v>
          </cell>
          <cell r="M2308">
            <v>37.159999999999997</v>
          </cell>
          <cell r="N2308" t="str">
            <v>14017.8000</v>
          </cell>
          <cell r="O2308" t="str">
            <v>3584.1000</v>
          </cell>
          <cell r="P2308" t="str">
            <v>1935.0000</v>
          </cell>
          <cell r="Q2308" t="str">
            <v>422.6000</v>
          </cell>
          <cell r="R2308" t="str">
            <v>364.7000</v>
          </cell>
          <cell r="T2308" t="str">
            <v>189.8180</v>
          </cell>
          <cell r="V2308" t="str">
            <v>22.3700</v>
          </cell>
          <cell r="W2308" t="str">
            <v>20.5000</v>
          </cell>
          <cell r="X2308" t="str">
            <v>13349.4000</v>
          </cell>
        </row>
        <row r="2309">
          <cell r="I2309" t="str">
            <v>1633.7000</v>
          </cell>
          <cell r="M2309">
            <v>43.22</v>
          </cell>
          <cell r="N2309" t="str">
            <v>14243.5000</v>
          </cell>
          <cell r="O2309" t="str">
            <v>3612.2000</v>
          </cell>
          <cell r="P2309" t="str">
            <v>2084.0000</v>
          </cell>
          <cell r="Q2309" t="str">
            <v>413.2000</v>
          </cell>
          <cell r="R2309" t="str">
            <v>249.5000</v>
          </cell>
          <cell r="T2309" t="str">
            <v>191.9320</v>
          </cell>
          <cell r="V2309" t="str">
            <v>26.0100</v>
          </cell>
          <cell r="W2309" t="str">
            <v>25.7000</v>
          </cell>
          <cell r="X2309" t="str">
            <v>14017.8000</v>
          </cell>
        </row>
        <row r="2310">
          <cell r="I2310" t="str">
            <v>1631.4000</v>
          </cell>
          <cell r="M2310">
            <v>38.613333333333323</v>
          </cell>
          <cell r="N2310" t="str">
            <v>15111.0000</v>
          </cell>
          <cell r="O2310" t="str">
            <v>4018.4000</v>
          </cell>
          <cell r="P2310" t="str">
            <v>2105.1000</v>
          </cell>
          <cell r="Q2310" t="str">
            <v>365.9000</v>
          </cell>
          <cell r="R2310" t="str">
            <v>334.5000</v>
          </cell>
          <cell r="T2310" t="str">
            <v>200.5130</v>
          </cell>
          <cell r="V2310" t="str">
            <v>29.3300</v>
          </cell>
          <cell r="W2310" t="str">
            <v>35.7000</v>
          </cell>
          <cell r="X2310" t="str">
            <v>14243.5000</v>
          </cell>
        </row>
        <row r="2311">
          <cell r="I2311" t="str">
            <v>1123.0000</v>
          </cell>
          <cell r="M2311">
            <v>126</v>
          </cell>
          <cell r="N2311" t="str">
            <v>16475.0000</v>
          </cell>
          <cell r="O2311" t="str">
            <v>4190.0000</v>
          </cell>
          <cell r="P2311" t="str">
            <v>2269.0000</v>
          </cell>
          <cell r="Q2311" t="str">
            <v>377.0000</v>
          </cell>
          <cell r="R2311" t="str">
            <v>300.0000</v>
          </cell>
          <cell r="T2311" t="str">
            <v>218.9060</v>
          </cell>
          <cell r="V2311" t="str">
            <v>17.7600</v>
          </cell>
          <cell r="W2311" t="str">
            <v>36.0000</v>
          </cell>
          <cell r="X2311" t="str">
            <v>15111.0000</v>
          </cell>
        </row>
        <row r="2312">
          <cell r="I2312" t="str">
            <v>1500.0000</v>
          </cell>
          <cell r="M2312">
            <v>78.285714285714278</v>
          </cell>
          <cell r="N2312" t="str">
            <v>15779.0000</v>
          </cell>
          <cell r="O2312" t="str">
            <v>4256.0000</v>
          </cell>
          <cell r="P2312" t="str">
            <v>2600.0000</v>
          </cell>
          <cell r="Q2312" t="str">
            <v>391.0000</v>
          </cell>
          <cell r="R2312" t="str">
            <v>235.0000</v>
          </cell>
          <cell r="T2312" t="str">
            <v>222.2700</v>
          </cell>
          <cell r="V2312" t="str">
            <v>16.8500</v>
          </cell>
          <cell r="W2312" t="str">
            <v>115.0000</v>
          </cell>
          <cell r="X2312" t="str">
            <v>16475.0000</v>
          </cell>
        </row>
        <row r="2313">
          <cell r="I2313" t="str">
            <v>1632.0000</v>
          </cell>
          <cell r="M2313">
            <v>73.285714285714278</v>
          </cell>
          <cell r="N2313" t="str">
            <v>14480.0000</v>
          </cell>
          <cell r="O2313" t="str">
            <v>4230.0000</v>
          </cell>
          <cell r="P2313" t="str">
            <v>2714.0000</v>
          </cell>
          <cell r="Q2313" t="str">
            <v>393.0000</v>
          </cell>
          <cell r="R2313" t="str">
            <v>139.0000</v>
          </cell>
          <cell r="T2313" t="str">
            <v>225.0820</v>
          </cell>
          <cell r="V2313" t="str">
            <v>18.2500</v>
          </cell>
          <cell r="W2313" t="str">
            <v>85.0000</v>
          </cell>
          <cell r="X2313" t="str">
            <v>15779.0000</v>
          </cell>
        </row>
        <row r="2314">
          <cell r="I2314" t="str">
            <v>1694.0000</v>
          </cell>
          <cell r="M2314">
            <v>78.714285714285722</v>
          </cell>
          <cell r="N2314" t="str">
            <v>14910.0000</v>
          </cell>
          <cell r="O2314" t="str">
            <v>4336.0000</v>
          </cell>
          <cell r="P2314" t="str">
            <v>2863.0000</v>
          </cell>
          <cell r="Q2314" t="str">
            <v>426.0000</v>
          </cell>
          <cell r="R2314" t="str">
            <v>260.0000</v>
          </cell>
          <cell r="T2314" t="str">
            <v>227.5000</v>
          </cell>
          <cell r="V2314" t="str">
            <v>20.3000</v>
          </cell>
          <cell r="W2314" t="str">
            <v>72.0000</v>
          </cell>
          <cell r="X2314" t="str">
            <v>14480.0000</v>
          </cell>
        </row>
        <row r="2315">
          <cell r="I2315" t="str">
            <v>2039.0000</v>
          </cell>
          <cell r="M2315">
            <v>72.285714285714278</v>
          </cell>
          <cell r="N2315" t="str">
            <v>15776.0000</v>
          </cell>
          <cell r="O2315" t="str">
            <v>4446.0000</v>
          </cell>
          <cell r="P2315" t="str">
            <v>3176.0000</v>
          </cell>
          <cell r="Q2315" t="str">
            <v>454.0000</v>
          </cell>
          <cell r="R2315" t="str">
            <v>285.0000</v>
          </cell>
          <cell r="T2315" t="str">
            <v>230.0150</v>
          </cell>
          <cell r="V2315" t="str">
            <v>19.6100</v>
          </cell>
          <cell r="W2315" t="str">
            <v>87.0000</v>
          </cell>
          <cell r="X2315" t="str">
            <v>14910.0000</v>
          </cell>
        </row>
        <row r="2316">
          <cell r="I2316" t="str">
            <v>1691.0000</v>
          </cell>
          <cell r="M2316">
            <v>151.19999999999999</v>
          </cell>
          <cell r="N2316" t="str">
            <v>34194.0000</v>
          </cell>
          <cell r="O2316" t="str">
            <v>11968.0000</v>
          </cell>
          <cell r="P2316" t="str">
            <v>625.0000</v>
          </cell>
          <cell r="Q2316" t="str">
            <v>2191.0000</v>
          </cell>
          <cell r="R2316" t="str">
            <v>3542.0000</v>
          </cell>
          <cell r="T2316" t="str">
            <v>1305.8670</v>
          </cell>
          <cell r="V2316" t="str">
            <v>57.2500</v>
          </cell>
          <cell r="W2316" t="str">
            <v>156.0000</v>
          </cell>
          <cell r="X2316" t="str">
            <v>32113.0000</v>
          </cell>
        </row>
        <row r="2317">
          <cell r="I2317" t="str">
            <v>1432.0000</v>
          </cell>
          <cell r="M2317">
            <v>152.83333333333334</v>
          </cell>
          <cell r="N2317" t="str">
            <v>34387.0000</v>
          </cell>
          <cell r="O2317" t="str">
            <v>11684.0000</v>
          </cell>
          <cell r="P2317" t="str">
            <v>894.0000</v>
          </cell>
          <cell r="Q2317" t="str">
            <v>2271.0000</v>
          </cell>
          <cell r="R2317" t="str">
            <v>2922.0000</v>
          </cell>
          <cell r="T2317" t="str">
            <v>1295.7380</v>
          </cell>
          <cell r="V2317" t="str">
            <v>63.8000</v>
          </cell>
          <cell r="W2317" t="str">
            <v>413.0000</v>
          </cell>
          <cell r="X2317" t="str">
            <v>34194.0000</v>
          </cell>
        </row>
        <row r="2318">
          <cell r="I2318" t="str">
            <v>1332.0000</v>
          </cell>
          <cell r="M2318">
            <v>168.6</v>
          </cell>
          <cell r="N2318" t="str">
            <v>40776.0000</v>
          </cell>
          <cell r="O2318" t="str">
            <v>13411.0000</v>
          </cell>
          <cell r="P2318" t="str">
            <v>1077.0000</v>
          </cell>
          <cell r="Q2318" t="str">
            <v>1693.0000</v>
          </cell>
          <cell r="R2318" t="str">
            <v>4352.0000</v>
          </cell>
          <cell r="T2318" t="str">
            <v>1300.7700</v>
          </cell>
          <cell r="V2318" t="str">
            <v>89.3000</v>
          </cell>
          <cell r="W2318" t="str">
            <v>430.0000</v>
          </cell>
          <cell r="X2318" t="str">
            <v>34387.0000</v>
          </cell>
        </row>
        <row r="2319">
          <cell r="I2319" t="str">
            <v>1558.0000</v>
          </cell>
          <cell r="M2319">
            <v>190.16666666666669</v>
          </cell>
          <cell r="N2319" t="str">
            <v>43706.0000</v>
          </cell>
          <cell r="O2319" t="str">
            <v>15914.0000</v>
          </cell>
          <cell r="P2319" t="str">
            <v>1396.0000</v>
          </cell>
          <cell r="Q2319" t="str">
            <v>1703.0000</v>
          </cell>
          <cell r="R2319" t="str">
            <v>5186.0000</v>
          </cell>
          <cell r="T2319" t="str">
            <v>1297.1970</v>
          </cell>
          <cell r="V2319" t="str">
            <v>89.1800</v>
          </cell>
          <cell r="W2319" t="str">
            <v>478.0000</v>
          </cell>
          <cell r="X2319" t="str">
            <v>40776.0000</v>
          </cell>
        </row>
        <row r="2320">
          <cell r="I2320" t="str">
            <v>2263.0000</v>
          </cell>
          <cell r="M2320">
            <v>208.96666666666667</v>
          </cell>
          <cell r="N2320" t="str">
            <v>57048.0000</v>
          </cell>
          <cell r="O2320" t="str">
            <v>17035.0000</v>
          </cell>
          <cell r="P2320" t="str">
            <v>2261.0000</v>
          </cell>
          <cell r="Q2320" t="str">
            <v>1733.0000</v>
          </cell>
          <cell r="R2320" t="str">
            <v>6481.0000</v>
          </cell>
          <cell r="T2320" t="str">
            <v>2543.8380</v>
          </cell>
          <cell r="V2320" t="str">
            <v>54.4400</v>
          </cell>
          <cell r="W2320" t="str">
            <v>513.0000</v>
          </cell>
          <cell r="X2320" t="str">
            <v>43706.0000</v>
          </cell>
        </row>
        <row r="2321">
          <cell r="I2321" t="str">
            <v>2572.0000</v>
          </cell>
          <cell r="M2321">
            <v>229.93333333333334</v>
          </cell>
          <cell r="N2321" t="str">
            <v>61527.0000</v>
          </cell>
          <cell r="O2321" t="str">
            <v>17253.0000</v>
          </cell>
          <cell r="P2321" t="str">
            <v>2894.0000</v>
          </cell>
          <cell r="Q2321" t="str">
            <v>1884.0000</v>
          </cell>
          <cell r="R2321" t="str">
            <v>7257.0000</v>
          </cell>
          <cell r="T2321" t="str">
            <v>2472.9000</v>
          </cell>
          <cell r="V2321" t="str">
            <v>52.7500</v>
          </cell>
          <cell r="W2321" t="str">
            <v>471.0000</v>
          </cell>
          <cell r="X2321" t="str">
            <v>57048.0000</v>
          </cell>
        </row>
        <row r="2322">
          <cell r="I2322" t="str">
            <v>6203.0000</v>
          </cell>
          <cell r="M2322">
            <v>325.33333333333331</v>
          </cell>
          <cell r="N2322" t="str">
            <v>135695.0000</v>
          </cell>
          <cell r="O2322" t="str">
            <v>62745.0000</v>
          </cell>
          <cell r="P2322" t="str">
            <v>12354.0000</v>
          </cell>
          <cell r="Q2322" t="str">
            <v>2627.0000</v>
          </cell>
          <cell r="R2322" t="str">
            <v>8684.0000</v>
          </cell>
          <cell r="T2322" t="str">
            <v>3178.8000</v>
          </cell>
          <cell r="V2322" t="str">
            <v>55.6000</v>
          </cell>
          <cell r="W2322" t="str">
            <v>623.0000</v>
          </cell>
          <cell r="X2322" t="str">
            <v>61527.0000</v>
          </cell>
        </row>
        <row r="2323">
          <cell r="I2323" t="str">
            <v>7350.0000</v>
          </cell>
          <cell r="M2323">
            <v>321.0333333333333</v>
          </cell>
          <cell r="N2323" t="str">
            <v>138014.0000</v>
          </cell>
          <cell r="O2323" t="str">
            <v>66662.0000</v>
          </cell>
          <cell r="P2323" t="str">
            <v>12015.0000</v>
          </cell>
          <cell r="Q2323" t="str">
            <v>3130.0000</v>
          </cell>
          <cell r="R2323" t="str">
            <v>10340.0000</v>
          </cell>
          <cell r="T2323" t="str">
            <v>3131.9000</v>
          </cell>
          <cell r="V2323" t="str">
            <v>61.1900</v>
          </cell>
          <cell r="W2323" t="str">
            <v>456.0000</v>
          </cell>
          <cell r="X2323" t="str">
            <v>135695.0000</v>
          </cell>
        </row>
        <row r="2324">
          <cell r="I2324" t="str">
            <v>7225.0000</v>
          </cell>
          <cell r="M2324">
            <v>480.85714285714289</v>
          </cell>
          <cell r="N2324" t="str">
            <v>143992.0000</v>
          </cell>
          <cell r="O2324" t="str">
            <v>69453.0000</v>
          </cell>
          <cell r="P2324" t="str">
            <v>11805.0000</v>
          </cell>
          <cell r="Q2324" t="str">
            <v>3166.0000</v>
          </cell>
          <cell r="R2324" t="str">
            <v>12075.0000</v>
          </cell>
          <cell r="T2324" t="str">
            <v>3032.7000</v>
          </cell>
          <cell r="V2324" t="str">
            <v>60.8100</v>
          </cell>
          <cell r="W2324" t="str">
            <v>522.0000</v>
          </cell>
          <cell r="X2324" t="str">
            <v>138014.0000</v>
          </cell>
        </row>
        <row r="2325">
          <cell r="I2325" t="str">
            <v>6310.0000</v>
          </cell>
          <cell r="M2325">
            <v>546.42857142857144</v>
          </cell>
          <cell r="N2325" t="str">
            <v>134833.0000</v>
          </cell>
          <cell r="O2325" t="str">
            <v>63115.0000</v>
          </cell>
          <cell r="P2325" t="str">
            <v>10752.0000</v>
          </cell>
          <cell r="Q2325" t="str">
            <v>3082.0000</v>
          </cell>
          <cell r="R2325" t="str">
            <v>11293.0000</v>
          </cell>
          <cell r="T2325" t="str">
            <v>2917.0000</v>
          </cell>
          <cell r="V2325" t="str">
            <v>51.1000</v>
          </cell>
          <cell r="W2325" t="str">
            <v>705.0000</v>
          </cell>
          <cell r="X2325" t="str">
            <v>143992.0000</v>
          </cell>
        </row>
        <row r="2326">
          <cell r="I2326" t="str">
            <v>6562.0000</v>
          </cell>
          <cell r="M2326">
            <v>667.42857142857144</v>
          </cell>
          <cell r="N2326" t="str">
            <v>128172.0000</v>
          </cell>
          <cell r="O2326" t="str">
            <v>61188.0000</v>
          </cell>
          <cell r="P2326" t="str">
            <v>10902.0000</v>
          </cell>
          <cell r="Q2326" t="str">
            <v>3108.0000</v>
          </cell>
          <cell r="R2326" t="str">
            <v>10946.0000</v>
          </cell>
          <cell r="T2326" t="str">
            <v>2843.5000</v>
          </cell>
          <cell r="V2326" t="str">
            <v>59.9800</v>
          </cell>
          <cell r="W2326" t="str">
            <v>813.0000</v>
          </cell>
          <cell r="X2326" t="str">
            <v>134833.0000</v>
          </cell>
        </row>
        <row r="2327">
          <cell r="I2327" t="str">
            <v>7962.0000</v>
          </cell>
          <cell r="M2327">
            <v>623.42857142857144</v>
          </cell>
          <cell r="N2327" t="str">
            <v>138354.0000</v>
          </cell>
          <cell r="O2327" t="str">
            <v>67763.0000</v>
          </cell>
          <cell r="P2327" t="str">
            <v>11070.0000</v>
          </cell>
          <cell r="Q2327" t="str">
            <v>2838.0000</v>
          </cell>
          <cell r="R2327" t="str">
            <v>11797.0000</v>
          </cell>
          <cell r="T2327" t="str">
            <v>2765.7000</v>
          </cell>
          <cell r="V2327" t="str">
            <v>63.5700</v>
          </cell>
          <cell r="W2327" t="str">
            <v>885.0000</v>
          </cell>
          <cell r="X2327" t="str">
            <v>128172.0000</v>
          </cell>
        </row>
        <row r="2328">
          <cell r="I2328" t="str">
            <v>7974.0000</v>
          </cell>
          <cell r="M2328">
            <v>808.28571428571433</v>
          </cell>
          <cell r="N2328" t="str">
            <v>132244.0000</v>
          </cell>
          <cell r="O2328" t="str">
            <v>63601.0000</v>
          </cell>
          <cell r="P2328" t="str">
            <v>10132.0000</v>
          </cell>
          <cell r="Q2328" t="str">
            <v>3204.0000</v>
          </cell>
          <cell r="R2328" t="str">
            <v>9169.0000</v>
          </cell>
          <cell r="T2328" t="str">
            <v>2748.0000</v>
          </cell>
          <cell r="V2328" t="str">
            <v>61.2500</v>
          </cell>
          <cell r="W2328" t="str">
            <v>787.0000</v>
          </cell>
          <cell r="X2328" t="str">
            <v>138354.0000</v>
          </cell>
        </row>
        <row r="2329">
          <cell r="I2329" t="str">
            <v>2376.1000</v>
          </cell>
          <cell r="M2329">
            <v>64.443333333333342</v>
          </cell>
          <cell r="N2329" t="str">
            <v>20796.0000</v>
          </cell>
          <cell r="O2329" t="str">
            <v>3996.0000</v>
          </cell>
          <cell r="P2329" t="str">
            <v>3107.0000</v>
          </cell>
          <cell r="Q2329" t="str">
            <v>362.0000</v>
          </cell>
          <cell r="R2329" t="str">
            <v>773.0000</v>
          </cell>
          <cell r="T2329" t="str">
            <v>207.9720</v>
          </cell>
          <cell r="V2329" t="str">
            <v>48.6250</v>
          </cell>
          <cell r="W2329" t="str">
            <v>57.0000</v>
          </cell>
          <cell r="X2329" t="str">
            <v>19015.0000</v>
          </cell>
        </row>
        <row r="2330">
          <cell r="I2330" t="str">
            <v>2227.8000</v>
          </cell>
          <cell r="M2330">
            <v>77.723333333333329</v>
          </cell>
          <cell r="N2330" t="str">
            <v>25397.0000</v>
          </cell>
          <cell r="O2330" t="str">
            <v>4137.0000</v>
          </cell>
          <cell r="P2330" t="str">
            <v>3205.0000</v>
          </cell>
          <cell r="Q2330" t="str">
            <v>522.0000</v>
          </cell>
          <cell r="R2330" t="str">
            <v>763.0000</v>
          </cell>
          <cell r="T2330" t="str">
            <v>205.8390</v>
          </cell>
          <cell r="V2330" t="str">
            <v>42.1900</v>
          </cell>
          <cell r="W2330" t="str">
            <v>80.7000</v>
          </cell>
          <cell r="X2330" t="str">
            <v>20796.0000</v>
          </cell>
        </row>
        <row r="2331">
          <cell r="I2331" t="str">
            <v>2131.0000</v>
          </cell>
          <cell r="M2331">
            <v>96.9</v>
          </cell>
          <cell r="N2331" t="str">
            <v>25742.0000</v>
          </cell>
          <cell r="O2331" t="str">
            <v>3987.0000</v>
          </cell>
          <cell r="P2331" t="str">
            <v>2924.0000</v>
          </cell>
          <cell r="Q2331" t="str">
            <v>571.0000</v>
          </cell>
          <cell r="R2331" t="str">
            <v>416.0000</v>
          </cell>
          <cell r="T2331" t="str">
            <v>225.2670</v>
          </cell>
          <cell r="V2331" t="str">
            <v>32.1000</v>
          </cell>
          <cell r="W2331" t="str">
            <v>114.0000</v>
          </cell>
          <cell r="X2331" t="str">
            <v>25397.0000</v>
          </cell>
        </row>
        <row r="2332">
          <cell r="I2332" t="str">
            <v>2696.0000</v>
          </cell>
          <cell r="M2332">
            <v>74.13333333333334</v>
          </cell>
          <cell r="N2332" t="str">
            <v>28055.0000</v>
          </cell>
          <cell r="O2332" t="str">
            <v>5529.0000</v>
          </cell>
          <cell r="P2332" t="str">
            <v>4196.0000</v>
          </cell>
          <cell r="Q2332" t="str">
            <v>527.0000</v>
          </cell>
          <cell r="R2332" t="str">
            <v>856.0000</v>
          </cell>
          <cell r="T2332" t="str">
            <v>236.1330</v>
          </cell>
          <cell r="V2332" t="str">
            <v>43.8000</v>
          </cell>
          <cell r="W2332" t="str">
            <v>172.0000</v>
          </cell>
          <cell r="X2332" t="str">
            <v>25742.0000</v>
          </cell>
        </row>
        <row r="2333">
          <cell r="I2333" t="str">
            <v>2920.0000</v>
          </cell>
          <cell r="M2333">
            <v>84.666666666666671</v>
          </cell>
          <cell r="N2333" t="str">
            <v>29207.0000</v>
          </cell>
          <cell r="O2333" t="str">
            <v>5739.0000</v>
          </cell>
          <cell r="P2333" t="str">
            <v>4347.0000</v>
          </cell>
          <cell r="Q2333" t="str">
            <v>719.0000</v>
          </cell>
          <cell r="R2333" t="str">
            <v>725.0000</v>
          </cell>
          <cell r="T2333" t="str">
            <v>238.0990</v>
          </cell>
          <cell r="V2333" t="str">
            <v>51.7700</v>
          </cell>
          <cell r="W2333" t="str">
            <v>129.0000</v>
          </cell>
          <cell r="X2333" t="str">
            <v>28055.0000</v>
          </cell>
        </row>
        <row r="2334">
          <cell r="I2334" t="str">
            <v>3105.0000</v>
          </cell>
          <cell r="M2334">
            <v>93.166666666666671</v>
          </cell>
          <cell r="N2334" t="str">
            <v>29815.0000</v>
          </cell>
          <cell r="O2334" t="str">
            <v>6022.0000</v>
          </cell>
          <cell r="P2334" t="str">
            <v>4248.0000</v>
          </cell>
          <cell r="Q2334" t="str">
            <v>748.0000</v>
          </cell>
          <cell r="R2334" t="str">
            <v>862.0000</v>
          </cell>
          <cell r="T2334" t="str">
            <v>251.1630</v>
          </cell>
          <cell r="V2334" t="str">
            <v>64.9700</v>
          </cell>
          <cell r="W2334" t="str">
            <v>137.0000</v>
          </cell>
          <cell r="X2334" t="str">
            <v>29207.0000</v>
          </cell>
        </row>
        <row r="2335">
          <cell r="I2335" t="str">
            <v>3390.0000</v>
          </cell>
          <cell r="M2335">
            <v>79.666666666666671</v>
          </cell>
          <cell r="N2335" t="str">
            <v>28570.0000</v>
          </cell>
          <cell r="O2335" t="str">
            <v>6747.0000</v>
          </cell>
          <cell r="P2335" t="str">
            <v>4462.0000</v>
          </cell>
          <cell r="Q2335" t="str">
            <v>832.0000</v>
          </cell>
          <cell r="R2335" t="str">
            <v>756.0000</v>
          </cell>
          <cell r="T2335" t="str">
            <v>252.6450</v>
          </cell>
          <cell r="V2335" t="str">
            <v>66.3800</v>
          </cell>
          <cell r="W2335" t="str">
            <v>124.0000</v>
          </cell>
          <cell r="X2335" t="str">
            <v>29815.0000</v>
          </cell>
        </row>
        <row r="2336">
          <cell r="I2336" t="str">
            <v>3390.0000</v>
          </cell>
          <cell r="M2336">
            <v>73.333333333333329</v>
          </cell>
          <cell r="N2336" t="str">
            <v>28392.0000</v>
          </cell>
          <cell r="O2336" t="str">
            <v>7299.0000</v>
          </cell>
          <cell r="P2336" t="str">
            <v>4454.0000</v>
          </cell>
          <cell r="Q2336" t="str">
            <v>783.0000</v>
          </cell>
          <cell r="R2336" t="str">
            <v>1323.0000</v>
          </cell>
          <cell r="T2336" t="str">
            <v>254.2610</v>
          </cell>
          <cell r="V2336" t="str">
            <v>98.2400</v>
          </cell>
          <cell r="W2336" t="str">
            <v>71.0000</v>
          </cell>
          <cell r="X2336" t="str">
            <v>28570.0000</v>
          </cell>
        </row>
        <row r="2337">
          <cell r="I2337" t="str">
            <v>2364.0000</v>
          </cell>
          <cell r="M2337">
            <v>197.42857142857144</v>
          </cell>
          <cell r="N2337" t="str">
            <v>29049.0000</v>
          </cell>
          <cell r="O2337" t="str">
            <v>7771.0000</v>
          </cell>
          <cell r="P2337" t="str">
            <v>3865.0000</v>
          </cell>
          <cell r="Q2337" t="str">
            <v>792.0000</v>
          </cell>
          <cell r="R2337" t="str">
            <v>987.0000</v>
          </cell>
          <cell r="T2337" t="str">
            <v>506.0180</v>
          </cell>
          <cell r="V2337" t="str">
            <v>29.1700</v>
          </cell>
          <cell r="W2337" t="str">
            <v>68.0000</v>
          </cell>
          <cell r="X2337" t="str">
            <v>28392.0000</v>
          </cell>
        </row>
        <row r="2338">
          <cell r="I2338" t="str">
            <v>2914.0000</v>
          </cell>
          <cell r="M2338">
            <v>174</v>
          </cell>
          <cell r="N2338" t="str">
            <v>28730.0000</v>
          </cell>
          <cell r="O2338" t="str">
            <v>8788.0000</v>
          </cell>
          <cell r="P2338" t="str">
            <v>4139.0000</v>
          </cell>
          <cell r="Q2338" t="str">
            <v>838.0000</v>
          </cell>
          <cell r="R2338" t="str">
            <v>1592.0000</v>
          </cell>
          <cell r="T2338" t="str">
            <v>505.9900</v>
          </cell>
          <cell r="V2338" t="str">
            <v>33.2500</v>
          </cell>
          <cell r="W2338" t="str">
            <v>248.0000</v>
          </cell>
          <cell r="X2338" t="str">
            <v>29049.0000</v>
          </cell>
        </row>
        <row r="2339">
          <cell r="I2339" t="str">
            <v>3555.0000</v>
          </cell>
          <cell r="M2339">
            <v>136.28571428571428</v>
          </cell>
          <cell r="N2339" t="str">
            <v>29909.0000</v>
          </cell>
          <cell r="O2339" t="str">
            <v>9633.0000</v>
          </cell>
          <cell r="P2339" t="str">
            <v>5129.0000</v>
          </cell>
          <cell r="Q2339" t="str">
            <v>955.0000</v>
          </cell>
          <cell r="R2339" t="str">
            <v>1557.0000</v>
          </cell>
          <cell r="T2339" t="str">
            <v>505.9750</v>
          </cell>
          <cell r="V2339" t="str">
            <v>31.8100</v>
          </cell>
          <cell r="W2339" t="str">
            <v>191.0000</v>
          </cell>
          <cell r="X2339" t="str">
            <v>28730.0000</v>
          </cell>
        </row>
        <row r="2340">
          <cell r="I2340" t="str">
            <v>3831.0000</v>
          </cell>
          <cell r="M2340">
            <v>159</v>
          </cell>
          <cell r="N2340" t="str">
            <v>29821.0000</v>
          </cell>
          <cell r="O2340" t="str">
            <v>10270.0000</v>
          </cell>
          <cell r="P2340" t="str">
            <v>5422.0000</v>
          </cell>
          <cell r="Q2340" t="str">
            <v>976.0000</v>
          </cell>
          <cell r="R2340" t="str">
            <v>1407.0000</v>
          </cell>
          <cell r="T2340" t="str">
            <v>505.9460</v>
          </cell>
          <cell r="V2340" t="str">
            <v>33.0100</v>
          </cell>
          <cell r="W2340" t="str">
            <v>118.0000</v>
          </cell>
          <cell r="X2340" t="str">
            <v>29909.0000</v>
          </cell>
        </row>
        <row r="2341">
          <cell r="I2341" t="str">
            <v>4357.0000</v>
          </cell>
          <cell r="M2341">
            <v>178.57142857142856</v>
          </cell>
          <cell r="N2341" t="str">
            <v>31725.0000</v>
          </cell>
          <cell r="O2341" t="str">
            <v>10780.0000</v>
          </cell>
          <cell r="P2341" t="str">
            <v>6447.0000</v>
          </cell>
          <cell r="Q2341" t="str">
            <v>1054.0000</v>
          </cell>
          <cell r="R2341" t="str">
            <v>1275.0000</v>
          </cell>
          <cell r="T2341" t="str">
            <v>505.8920</v>
          </cell>
          <cell r="V2341" t="str">
            <v>30.6000</v>
          </cell>
          <cell r="W2341" t="str">
            <v>200.0000</v>
          </cell>
          <cell r="X2341" t="str">
            <v>29821.0000</v>
          </cell>
        </row>
        <row r="2342">
          <cell r="I2342" t="str">
            <v>13821.0000</v>
          </cell>
          <cell r="M2342">
            <v>0</v>
          </cell>
          <cell r="N2342" t="str">
            <v>26777.0000</v>
          </cell>
          <cell r="O2342" t="str">
            <v>10823.0000</v>
          </cell>
          <cell r="P2342" t="str">
            <v>773.0000</v>
          </cell>
          <cell r="Q2342" t="str">
            <v>694.0000</v>
          </cell>
          <cell r="R2342" t="str">
            <v>498.0000</v>
          </cell>
          <cell r="T2342" t="str">
            <v>340.6200</v>
          </cell>
          <cell r="V2342" t="str">
            <v>31.0625</v>
          </cell>
          <cell r="W2342" t="str">
            <v>-10.0000</v>
          </cell>
          <cell r="X2342" t="str">
            <v>28110.0000</v>
          </cell>
        </row>
        <row r="2343">
          <cell r="I2343" t="str">
            <v>10164.0000</v>
          </cell>
          <cell r="M2343">
            <v>285.56666666666666</v>
          </cell>
          <cell r="N2343" t="str">
            <v>26636.0000</v>
          </cell>
          <cell r="O2343" t="str">
            <v>11290.0000</v>
          </cell>
          <cell r="P2343" t="str">
            <v>578.0000</v>
          </cell>
          <cell r="Q2343" t="str">
            <v>729.0000</v>
          </cell>
          <cell r="R2343" t="str">
            <v>5.0000</v>
          </cell>
          <cell r="T2343" t="str">
            <v>395.4320</v>
          </cell>
          <cell r="V2343" t="str">
            <v>32.4700</v>
          </cell>
          <cell r="W2343" t="str">
            <v>-103.0000</v>
          </cell>
          <cell r="X2343" t="str">
            <v>26777.0000</v>
          </cell>
        </row>
        <row r="2344">
          <cell r="I2344" t="str">
            <v>9135.0000</v>
          </cell>
          <cell r="M2344">
            <v>372.8</v>
          </cell>
          <cell r="N2344" t="str">
            <v>23946.0000</v>
          </cell>
          <cell r="O2344" t="str">
            <v>8870.0000</v>
          </cell>
          <cell r="P2344" t="str">
            <v>0.0000</v>
          </cell>
          <cell r="Q2344" t="str">
            <v>364.0000</v>
          </cell>
          <cell r="R2344" t="str">
            <v>755.0000</v>
          </cell>
          <cell r="T2344" t="str">
            <v>408.2090</v>
          </cell>
          <cell r="V2344" t="str">
            <v>30.7500</v>
          </cell>
          <cell r="W2344" t="str">
            <v>86.0000</v>
          </cell>
          <cell r="X2344" t="str">
            <v>26636.0000</v>
          </cell>
        </row>
        <row r="2345">
          <cell r="I2345" t="str">
            <v>9986.0000</v>
          </cell>
          <cell r="M2345">
            <v>344.26666666666665</v>
          </cell>
          <cell r="N2345" t="str">
            <v>23668.0000</v>
          </cell>
          <cell r="O2345" t="str">
            <v>9162.0000</v>
          </cell>
          <cell r="P2345" t="str">
            <v>0.0000</v>
          </cell>
          <cell r="Q2345" t="str">
            <v>393.0000</v>
          </cell>
          <cell r="R2345" t="str">
            <v>535.0000</v>
          </cell>
          <cell r="T2345" t="str">
            <v>418.1360</v>
          </cell>
          <cell r="V2345" t="str">
            <v>30.0400</v>
          </cell>
          <cell r="W2345" t="str">
            <v>474.0000</v>
          </cell>
          <cell r="X2345" t="str">
            <v>23946.0000</v>
          </cell>
        </row>
        <row r="2346">
          <cell r="I2346" t="str">
            <v>11273.0000</v>
          </cell>
          <cell r="M2346">
            <v>409.0333333333333</v>
          </cell>
          <cell r="N2346" t="str">
            <v>24153.0000</v>
          </cell>
          <cell r="O2346" t="str">
            <v>10551.0000</v>
          </cell>
          <cell r="P2346" t="str">
            <v>0.0000</v>
          </cell>
          <cell r="Q2346" t="str">
            <v>434.0000</v>
          </cell>
          <cell r="R2346" t="str">
            <v>439.0000</v>
          </cell>
          <cell r="T2346" t="str">
            <v>453.0960</v>
          </cell>
          <cell r="V2346" t="str">
            <v>38.8300</v>
          </cell>
          <cell r="W2346" t="str">
            <v>918.0000</v>
          </cell>
          <cell r="X2346" t="str">
            <v>23668.0000</v>
          </cell>
        </row>
        <row r="2347">
          <cell r="I2347" t="str">
            <v>12451.0000</v>
          </cell>
          <cell r="M2347">
            <v>458.9</v>
          </cell>
          <cell r="N2347" t="str">
            <v>24381.0000</v>
          </cell>
          <cell r="O2347" t="str">
            <v>10709.0000</v>
          </cell>
          <cell r="P2347" t="str">
            <v>125.0000</v>
          </cell>
          <cell r="Q2347" t="str">
            <v>444.0000</v>
          </cell>
          <cell r="R2347" t="str">
            <v>942.0000</v>
          </cell>
          <cell r="T2347" t="str">
            <v>446.3730</v>
          </cell>
          <cell r="V2347" t="str">
            <v>40.1500</v>
          </cell>
          <cell r="W2347" t="str">
            <v>1010.0000</v>
          </cell>
          <cell r="X2347" t="str">
            <v>24153.0000</v>
          </cell>
        </row>
        <row r="2348">
          <cell r="I2348" t="str">
            <v>13426.0000</v>
          </cell>
          <cell r="M2348">
            <v>442.23333333333335</v>
          </cell>
          <cell r="N2348" t="str">
            <v>25491.0000</v>
          </cell>
          <cell r="O2348" t="str">
            <v>11101.0000</v>
          </cell>
          <cell r="P2348" t="str">
            <v>0.0000</v>
          </cell>
          <cell r="Q2348" t="str">
            <v>373.0000</v>
          </cell>
          <cell r="R2348" t="str">
            <v>1107.0000</v>
          </cell>
          <cell r="T2348" t="str">
            <v>445.8700</v>
          </cell>
          <cell r="V2348" t="str">
            <v>52.8000</v>
          </cell>
          <cell r="W2348" t="str">
            <v>1016.0000</v>
          </cell>
          <cell r="X2348" t="str">
            <v>24381.0000</v>
          </cell>
        </row>
        <row r="2349">
          <cell r="I2349" t="str">
            <v>14685.0000</v>
          </cell>
          <cell r="M2349">
            <v>402.4</v>
          </cell>
          <cell r="N2349" t="str">
            <v>23281.0000</v>
          </cell>
          <cell r="O2349" t="str">
            <v>12542.0000</v>
          </cell>
          <cell r="P2349" t="str">
            <v>451.0000</v>
          </cell>
          <cell r="Q2349" t="str">
            <v>372.0000</v>
          </cell>
          <cell r="R2349" t="str">
            <v>1693.0000</v>
          </cell>
          <cell r="T2349" t="str">
            <v>426.1960</v>
          </cell>
          <cell r="V2349" t="str">
            <v>60.7000</v>
          </cell>
          <cell r="W2349" t="str">
            <v>923.0000</v>
          </cell>
          <cell r="X2349" t="str">
            <v>25491.0000</v>
          </cell>
        </row>
        <row r="2350">
          <cell r="I2350" t="str">
            <v>10907.0000</v>
          </cell>
          <cell r="M2350">
            <v>927.85714285714289</v>
          </cell>
          <cell r="N2350" t="str">
            <v>23296.0000</v>
          </cell>
          <cell r="O2350" t="str">
            <v>9087.0000</v>
          </cell>
          <cell r="P2350" t="str">
            <v>0.0000</v>
          </cell>
          <cell r="Q2350" t="str">
            <v>390.0000</v>
          </cell>
          <cell r="R2350" t="str">
            <v>1674.0000</v>
          </cell>
          <cell r="T2350" t="str">
            <v>400.1000</v>
          </cell>
          <cell r="V2350" t="str">
            <v>51.0400</v>
          </cell>
          <cell r="W2350" t="str">
            <v>762.0000</v>
          </cell>
          <cell r="X2350" t="str">
            <v>23281.0000</v>
          </cell>
        </row>
        <row r="2351">
          <cell r="I2351" t="str">
            <v>12839.0000</v>
          </cell>
          <cell r="M2351">
            <v>806.14285714285711</v>
          </cell>
          <cell r="N2351" t="str">
            <v>23607.0000</v>
          </cell>
          <cell r="O2351" t="str">
            <v>9827.0000</v>
          </cell>
          <cell r="P2351" t="str">
            <v>23.0000</v>
          </cell>
          <cell r="Q2351" t="str">
            <v>402.0000</v>
          </cell>
          <cell r="R2351" t="str">
            <v>1936.0000</v>
          </cell>
          <cell r="T2351" t="str">
            <v>377.9000</v>
          </cell>
          <cell r="V2351" t="str">
            <v>51.5200</v>
          </cell>
          <cell r="W2351" t="str">
            <v>915.0000</v>
          </cell>
          <cell r="X2351" t="str">
            <v>23296.0000</v>
          </cell>
        </row>
        <row r="2352">
          <cell r="I2352" t="str">
            <v>15099.0000</v>
          </cell>
          <cell r="M2352">
            <v>737.85714285714289</v>
          </cell>
          <cell r="N2352" t="str">
            <v>24422.0000</v>
          </cell>
          <cell r="O2352" t="str">
            <v>9754.0000</v>
          </cell>
          <cell r="P2352" t="str">
            <v>147.0000</v>
          </cell>
          <cell r="Q2352" t="str">
            <v>420.0000</v>
          </cell>
          <cell r="R2352" t="str">
            <v>1804.0000</v>
          </cell>
          <cell r="T2352" t="str">
            <v>359.4000</v>
          </cell>
          <cell r="V2352" t="str">
            <v>46.3400</v>
          </cell>
          <cell r="W2352" t="str">
            <v>1171.0000</v>
          </cell>
          <cell r="X2352" t="str">
            <v>23607.0000</v>
          </cell>
        </row>
        <row r="2353">
          <cell r="I2353" t="str">
            <v>15552.0000</v>
          </cell>
          <cell r="M2353">
            <v>1039.5714285714284</v>
          </cell>
          <cell r="N2353" t="str">
            <v>25854.0000</v>
          </cell>
          <cell r="O2353" t="str">
            <v>8181.0000</v>
          </cell>
          <cell r="P2353" t="str">
            <v>5.0000</v>
          </cell>
          <cell r="Q2353" t="str">
            <v>447.0000</v>
          </cell>
          <cell r="R2353" t="str">
            <v>1867.0000</v>
          </cell>
          <cell r="T2353" t="str">
            <v>338.9000</v>
          </cell>
          <cell r="V2353" t="str">
            <v>48.3800</v>
          </cell>
          <cell r="W2353" t="str">
            <v>1346.0000</v>
          </cell>
          <cell r="X2353" t="str">
            <v>24422.0000</v>
          </cell>
        </row>
        <row r="2354">
          <cell r="I2354" t="str">
            <v>17450.0000</v>
          </cell>
          <cell r="M2354">
            <v>1207.1428571428571</v>
          </cell>
          <cell r="N2354" t="str">
            <v>26686.0000</v>
          </cell>
          <cell r="O2354" t="str">
            <v>8026.0000</v>
          </cell>
          <cell r="P2354" t="str">
            <v>9.0000</v>
          </cell>
          <cell r="Q2354" t="str">
            <v>455.0000</v>
          </cell>
          <cell r="R2354" t="str">
            <v>1889.0000</v>
          </cell>
          <cell r="T2354" t="str">
            <v>328.1000</v>
          </cell>
          <cell r="V2354" t="str">
            <v>57.5600</v>
          </cell>
          <cell r="W2354" t="str">
            <v>1365.0000</v>
          </cell>
          <cell r="X2354" t="str">
            <v>25854.0000</v>
          </cell>
        </row>
        <row r="2355">
          <cell r="I2355" t="str">
            <v>3158.0000</v>
          </cell>
          <cell r="M2355">
            <v>0</v>
          </cell>
          <cell r="N2355" t="str">
            <v>6390.0000</v>
          </cell>
          <cell r="O2355" t="str">
            <v>2669.0000</v>
          </cell>
          <cell r="P2355" t="str">
            <v>0.0000</v>
          </cell>
          <cell r="Q2355" t="str">
            <v>276.0000</v>
          </cell>
          <cell r="R2355" t="str">
            <v>636.0000</v>
          </cell>
          <cell r="T2355" t="str">
            <v>183.5000</v>
          </cell>
          <cell r="V2355" t="str">
            <v>30.2500</v>
          </cell>
          <cell r="W2355" t="str">
            <v>72.0000</v>
          </cell>
          <cell r="X2355" t="str">
            <v>6704.0000</v>
          </cell>
        </row>
        <row r="2356">
          <cell r="I2356" t="str">
            <v>1284.0000</v>
          </cell>
          <cell r="M2356">
            <v>47.033333333333331</v>
          </cell>
          <cell r="N2356" t="str">
            <v>4074.0000</v>
          </cell>
          <cell r="O2356" t="str">
            <v>1600.0000</v>
          </cell>
          <cell r="P2356" t="str">
            <v>171.0000</v>
          </cell>
          <cell r="Q2356" t="str">
            <v>196.0000</v>
          </cell>
          <cell r="R2356" t="str">
            <v>125.0000</v>
          </cell>
          <cell r="T2356" t="str">
            <v>183.7000</v>
          </cell>
          <cell r="V2356" t="str">
            <v>14.6800</v>
          </cell>
          <cell r="W2356" t="str">
            <v>32.0000</v>
          </cell>
          <cell r="X2356" t="str">
            <v>6390.0000</v>
          </cell>
        </row>
        <row r="2357">
          <cell r="I2357" t="str">
            <v>1192.0000</v>
          </cell>
          <cell r="M2357">
            <v>57.4</v>
          </cell>
          <cell r="N2357" t="str">
            <v>4024.0000</v>
          </cell>
          <cell r="O2357" t="str">
            <v>1609.0000</v>
          </cell>
          <cell r="P2357" t="str">
            <v>158.0000</v>
          </cell>
          <cell r="Q2357" t="str">
            <v>192.0000</v>
          </cell>
          <cell r="R2357" t="str">
            <v>226.0000</v>
          </cell>
          <cell r="T2357" t="str">
            <v>185.8000</v>
          </cell>
          <cell r="V2357" t="str">
            <v>16.2700</v>
          </cell>
          <cell r="W2357" t="str">
            <v>46.0000</v>
          </cell>
          <cell r="X2357" t="str">
            <v>4074.0000</v>
          </cell>
        </row>
        <row r="2358">
          <cell r="I2358" t="str">
            <v>1248.0000</v>
          </cell>
          <cell r="M2358">
            <v>72.366666666666674</v>
          </cell>
          <cell r="N2358" t="str">
            <v>3986.0000</v>
          </cell>
          <cell r="O2358" t="str">
            <v>1587.0000</v>
          </cell>
          <cell r="P2358" t="str">
            <v>37.0000</v>
          </cell>
          <cell r="Q2358" t="str">
            <v>181.0000</v>
          </cell>
          <cell r="R2358" t="str">
            <v>282.0000</v>
          </cell>
          <cell r="T2358" t="str">
            <v>185.6000</v>
          </cell>
          <cell r="V2358" t="str">
            <v>26.2500</v>
          </cell>
          <cell r="W2358" t="str">
            <v>67.0000</v>
          </cell>
          <cell r="X2358" t="str">
            <v>4024.0000</v>
          </cell>
        </row>
        <row r="2359">
          <cell r="I2359" t="str">
            <v>1548.8000</v>
          </cell>
          <cell r="M2359">
            <v>69.510000000000005</v>
          </cell>
          <cell r="N2359" t="str">
            <v>4201.2000</v>
          </cell>
          <cell r="O2359" t="str">
            <v>1861.0000</v>
          </cell>
          <cell r="P2359" t="str">
            <v>89.3000</v>
          </cell>
          <cell r="Q2359" t="str">
            <v>170.7000</v>
          </cell>
          <cell r="R2359" t="str">
            <v>354.1000</v>
          </cell>
          <cell r="T2359" t="str">
            <v>183.8000</v>
          </cell>
          <cell r="V2359" t="str">
            <v>38.7000</v>
          </cell>
          <cell r="W2359" t="str">
            <v>93.5000</v>
          </cell>
          <cell r="X2359" t="str">
            <v>3986.0000</v>
          </cell>
        </row>
        <row r="2360">
          <cell r="I2360" t="str">
            <v>1680.0000</v>
          </cell>
          <cell r="M2360">
            <v>83.36999999999999</v>
          </cell>
          <cell r="N2360" t="str">
            <v>4525.1000</v>
          </cell>
          <cell r="O2360" t="str">
            <v>1649.1000</v>
          </cell>
          <cell r="P2360" t="str">
            <v>0.0000</v>
          </cell>
          <cell r="Q2360" t="str">
            <v>171.2000</v>
          </cell>
          <cell r="R2360" t="str">
            <v>518.4000</v>
          </cell>
          <cell r="T2360" t="str">
            <v>179.7000</v>
          </cell>
          <cell r="V2360" t="str">
            <v>52.9000</v>
          </cell>
          <cell r="W2360" t="str">
            <v>90.7000</v>
          </cell>
          <cell r="X2360" t="str">
            <v>4201.2000</v>
          </cell>
        </row>
        <row r="2361">
          <cell r="I2361" t="str">
            <v>2360.9000</v>
          </cell>
          <cell r="M2361">
            <v>0</v>
          </cell>
          <cell r="N2361" t="str">
            <v>4735.4000</v>
          </cell>
          <cell r="O2361" t="str">
            <v>1918.2000</v>
          </cell>
          <cell r="P2361" t="str">
            <v>155.3000</v>
          </cell>
          <cell r="Q2361" t="str">
            <v>159.6000</v>
          </cell>
          <cell r="R2361" t="str">
            <v>628.1000</v>
          </cell>
          <cell r="T2361" t="str">
            <v>170.8000</v>
          </cell>
          <cell r="V2361" t="str">
            <v>58.1000</v>
          </cell>
          <cell r="W2361" t="str">
            <v>110.6000</v>
          </cell>
          <cell r="X2361" t="str">
            <v>4525.1000</v>
          </cell>
        </row>
        <row r="2362">
          <cell r="I2362" t="str">
            <v>2704.1000</v>
          </cell>
          <cell r="M2362">
            <v>0</v>
          </cell>
          <cell r="N2362" t="str">
            <v>4545.8000</v>
          </cell>
          <cell r="O2362" t="str">
            <v>1742.8000</v>
          </cell>
          <cell r="P2362" t="str">
            <v>0.0000</v>
          </cell>
          <cell r="Q2362" t="str">
            <v>117.9000</v>
          </cell>
          <cell r="R2362" t="str">
            <v>569.3000</v>
          </cell>
          <cell r="T2362" t="str">
            <v>149.4000</v>
          </cell>
          <cell r="V2362" t="str">
            <v>69.5100</v>
          </cell>
          <cell r="W2362" t="str">
            <v>70.6000</v>
          </cell>
          <cell r="X2362" t="str">
            <v>4735.4000</v>
          </cell>
        </row>
        <row r="2363">
          <cell r="I2363" t="str">
            <v>2472.1000</v>
          </cell>
          <cell r="M2363">
            <v>35.799999999999983</v>
          </cell>
          <cell r="N2363" t="str">
            <v>4593.6000</v>
          </cell>
          <cell r="O2363" t="str">
            <v>1688.8000</v>
          </cell>
          <cell r="P2363" t="str">
            <v>0.0000</v>
          </cell>
          <cell r="Q2363" t="str">
            <v>136.5000</v>
          </cell>
          <cell r="R2363" t="str">
            <v>577.6000</v>
          </cell>
          <cell r="T2363" t="str">
            <v>143.2000</v>
          </cell>
          <cell r="V2363" t="str">
            <v>37.3400</v>
          </cell>
          <cell r="W2363" t="str">
            <v>61.9000</v>
          </cell>
          <cell r="X2363" t="str">
            <v>4545.8000</v>
          </cell>
        </row>
        <row r="2364">
          <cell r="I2364" t="str">
            <v>2207.8000</v>
          </cell>
          <cell r="M2364">
            <v>113.52857142857141</v>
          </cell>
          <cell r="N2364" t="str">
            <v>4305.7000</v>
          </cell>
          <cell r="O2364" t="str">
            <v>1316.4000</v>
          </cell>
          <cell r="P2364" t="str">
            <v>0.0000</v>
          </cell>
          <cell r="Q2364" t="str">
            <v>134.1000</v>
          </cell>
          <cell r="R2364" t="str">
            <v>217.9000</v>
          </cell>
          <cell r="T2364" t="str">
            <v>142.1000</v>
          </cell>
          <cell r="V2364" t="str">
            <v>42.6000</v>
          </cell>
          <cell r="W2364" t="str">
            <v>63.2000</v>
          </cell>
          <cell r="X2364" t="str">
            <v>4593.6000</v>
          </cell>
        </row>
        <row r="2365">
          <cell r="I2365" t="str">
            <v>2486.6000</v>
          </cell>
          <cell r="M2365">
            <v>137.58571428571435</v>
          </cell>
          <cell r="N2365" t="str">
            <v>4748.3000</v>
          </cell>
          <cell r="O2365" t="str">
            <v>1460.4000</v>
          </cell>
          <cell r="P2365" t="str">
            <v>0.0000</v>
          </cell>
          <cell r="Q2365" t="str">
            <v>127.3000</v>
          </cell>
          <cell r="R2365" t="str">
            <v>440.4000</v>
          </cell>
          <cell r="T2365" t="str">
            <v>141.7000</v>
          </cell>
          <cell r="V2365" t="str">
            <v>61.7300</v>
          </cell>
          <cell r="W2365" t="str">
            <v>98.3000</v>
          </cell>
          <cell r="X2365" t="str">
            <v>4305.7000</v>
          </cell>
        </row>
        <row r="2366">
          <cell r="I2366" t="str">
            <v>2572.9000</v>
          </cell>
          <cell r="M2366">
            <v>168.95714285714286</v>
          </cell>
          <cell r="N2366" t="str">
            <v>5284.9000</v>
          </cell>
          <cell r="O2366" t="str">
            <v>1748.0000</v>
          </cell>
          <cell r="P2366" t="str">
            <v>0.0000</v>
          </cell>
          <cell r="Q2366" t="str">
            <v>131.3000</v>
          </cell>
          <cell r="R2366" t="str">
            <v>697.1000</v>
          </cell>
          <cell r="T2366" t="str">
            <v>141.9000</v>
          </cell>
          <cell r="V2366" t="str">
            <v>56.0000</v>
          </cell>
          <cell r="W2366" t="str">
            <v>122.6000</v>
          </cell>
          <cell r="X2366" t="str">
            <v>4748.3000</v>
          </cell>
        </row>
        <row r="2367">
          <cell r="I2367" t="str">
            <v>3213.3000</v>
          </cell>
          <cell r="M2367">
            <v>164.94285714285712</v>
          </cell>
          <cell r="N2367" t="str">
            <v>5636.5000</v>
          </cell>
          <cell r="O2367" t="str">
            <v>1851.7000</v>
          </cell>
          <cell r="P2367" t="str">
            <v>0.0000</v>
          </cell>
          <cell r="Q2367" t="str">
            <v>138.6000</v>
          </cell>
          <cell r="R2367" t="str">
            <v>737.0000</v>
          </cell>
          <cell r="T2367" t="str">
            <v>139.8000</v>
          </cell>
          <cell r="V2367" t="str">
            <v>69.5500</v>
          </cell>
          <cell r="W2367" t="str">
            <v>142.9000</v>
          </cell>
          <cell r="X2367" t="str">
            <v>5284.9000</v>
          </cell>
        </row>
        <row r="2368">
          <cell r="I2368" t="str">
            <v>2189.0000</v>
          </cell>
          <cell r="M2368">
            <v>0</v>
          </cell>
          <cell r="N2368" t="str">
            <v>11267.0000</v>
          </cell>
          <cell r="O2368" t="str">
            <v>3653.0000</v>
          </cell>
          <cell r="P2368" t="str">
            <v>1287.0000</v>
          </cell>
          <cell r="Q2368" t="str">
            <v>613.0000</v>
          </cell>
          <cell r="R2368" t="str">
            <v>354.0000</v>
          </cell>
          <cell r="T2368" t="str">
            <v>219.9370</v>
          </cell>
          <cell r="V2368" t="str">
            <v>36.3125</v>
          </cell>
          <cell r="W2368" t="str">
            <v>-32.0000</v>
          </cell>
          <cell r="X2368" t="str">
            <v>11256.0000</v>
          </cell>
        </row>
        <row r="2369">
          <cell r="I2369" t="str">
            <v>1925.0000</v>
          </cell>
          <cell r="M2369">
            <v>0</v>
          </cell>
          <cell r="N2369" t="str">
            <v>10350.0000</v>
          </cell>
          <cell r="O2369" t="str">
            <v>3815.0000</v>
          </cell>
          <cell r="P2369" t="str">
            <v>1278.0000</v>
          </cell>
          <cell r="Q2369" t="str">
            <v>562.0000</v>
          </cell>
          <cell r="R2369" t="str">
            <v>-70.0000</v>
          </cell>
          <cell r="T2369" t="str">
            <v>220.4270</v>
          </cell>
          <cell r="V2369" t="str">
            <v>34.6300</v>
          </cell>
          <cell r="W2369" t="str">
            <v>-31.0000</v>
          </cell>
          <cell r="X2369" t="str">
            <v>11267.0000</v>
          </cell>
        </row>
        <row r="2370">
          <cell r="I2370" t="str">
            <v>1567.0000</v>
          </cell>
          <cell r="M2370">
            <v>55.06666666666667</v>
          </cell>
          <cell r="N2370" t="str">
            <v>9706.0000</v>
          </cell>
          <cell r="O2370" t="str">
            <v>3119.0000</v>
          </cell>
          <cell r="P2370" t="str">
            <v>1186.0000</v>
          </cell>
          <cell r="Q2370" t="str">
            <v>457.0000</v>
          </cell>
          <cell r="R2370" t="str">
            <v>218.0000</v>
          </cell>
          <cell r="T2370" t="str">
            <v>221.1320</v>
          </cell>
          <cell r="V2370" t="str">
            <v>32.4800</v>
          </cell>
          <cell r="W2370" t="str">
            <v>42.0000</v>
          </cell>
          <cell r="X2370" t="str">
            <v>10350.0000</v>
          </cell>
        </row>
        <row r="2371">
          <cell r="I2371" t="str">
            <v>1826.0000</v>
          </cell>
          <cell r="M2371">
            <v>57.666666666666664</v>
          </cell>
          <cell r="N2371" t="str">
            <v>9445.0000</v>
          </cell>
          <cell r="O2371" t="str">
            <v>3357.0000</v>
          </cell>
          <cell r="P2371" t="str">
            <v>937.0000</v>
          </cell>
          <cell r="Q2371" t="str">
            <v>478.0000</v>
          </cell>
          <cell r="R2371" t="str">
            <v>288.0000</v>
          </cell>
          <cell r="T2371" t="str">
            <v>222.4530</v>
          </cell>
          <cell r="V2371" t="str">
            <v>42.7100</v>
          </cell>
          <cell r="W2371" t="str">
            <v>57.0000</v>
          </cell>
          <cell r="X2371" t="str">
            <v>9706.0000</v>
          </cell>
        </row>
        <row r="2372">
          <cell r="I2372" t="str">
            <v>1889.0000</v>
          </cell>
          <cell r="M2372">
            <v>69.13333333333334</v>
          </cell>
          <cell r="N2372" t="str">
            <v>10095.0000</v>
          </cell>
          <cell r="O2372" t="str">
            <v>3697.0000</v>
          </cell>
          <cell r="P2372" t="str">
            <v>1059.0000</v>
          </cell>
          <cell r="Q2372" t="str">
            <v>481.0000</v>
          </cell>
          <cell r="R2372" t="str">
            <v>496.0000</v>
          </cell>
          <cell r="T2372" t="str">
            <v>225.2600</v>
          </cell>
          <cell r="V2372" t="str">
            <v>44.2300</v>
          </cell>
          <cell r="W2372" t="str">
            <v>66.0000</v>
          </cell>
          <cell r="X2372" t="str">
            <v>9445.0000</v>
          </cell>
        </row>
        <row r="2373">
          <cell r="I2373" t="str">
            <v>2097.0000</v>
          </cell>
          <cell r="M2373">
            <v>73.86666666666666</v>
          </cell>
          <cell r="N2373" t="str">
            <v>9727.0000</v>
          </cell>
          <cell r="O2373" t="str">
            <v>3917.0000</v>
          </cell>
          <cell r="P2373" t="str">
            <v>987.0000</v>
          </cell>
          <cell r="Q2373" t="str">
            <v>481.0000</v>
          </cell>
          <cell r="R2373" t="str">
            <v>638.0000</v>
          </cell>
          <cell r="T2373" t="str">
            <v>221.9620</v>
          </cell>
          <cell r="V2373" t="str">
            <v>48.4200</v>
          </cell>
          <cell r="W2373" t="str">
            <v>104.0000</v>
          </cell>
          <cell r="X2373" t="str">
            <v>10095.0000</v>
          </cell>
        </row>
        <row r="2374">
          <cell r="I2374" t="str">
            <v>2454.0000</v>
          </cell>
          <cell r="M2374">
            <v>65.333333333333329</v>
          </cell>
          <cell r="N2374" t="str">
            <v>9553.0000</v>
          </cell>
          <cell r="O2374" t="str">
            <v>4031.0000</v>
          </cell>
          <cell r="P2374" t="str">
            <v>754.0000</v>
          </cell>
          <cell r="Q2374" t="str">
            <v>463.0000</v>
          </cell>
          <cell r="R2374" t="str">
            <v>755.0000</v>
          </cell>
          <cell r="T2374" t="str">
            <v>218.8380</v>
          </cell>
          <cell r="V2374" t="str">
            <v>51.1200</v>
          </cell>
          <cell r="W2374" t="str">
            <v>106.0000</v>
          </cell>
          <cell r="X2374" t="str">
            <v>9727.0000</v>
          </cell>
        </row>
        <row r="2375">
          <cell r="I2375" t="str">
            <v>2558.0000</v>
          </cell>
          <cell r="M2375">
            <v>73.433333333333337</v>
          </cell>
          <cell r="N2375" t="str">
            <v>10208.0000</v>
          </cell>
          <cell r="O2375" t="str">
            <v>3146.0000</v>
          </cell>
          <cell r="P2375" t="str">
            <v>766.0000</v>
          </cell>
          <cell r="Q2375" t="str">
            <v>469.0000</v>
          </cell>
          <cell r="R2375" t="str">
            <v>660.0000</v>
          </cell>
          <cell r="T2375" t="str">
            <v>195.8520</v>
          </cell>
          <cell r="V2375" t="str">
            <v>53.0700</v>
          </cell>
          <cell r="W2375" t="str">
            <v>132.0000</v>
          </cell>
          <cell r="X2375" t="str">
            <v>9553.0000</v>
          </cell>
        </row>
        <row r="2376">
          <cell r="I2376" t="str">
            <v>1738.0000</v>
          </cell>
          <cell r="M2376">
            <v>134.14285714285714</v>
          </cell>
          <cell r="N2376" t="str">
            <v>9909.0000</v>
          </cell>
          <cell r="O2376" t="str">
            <v>2976.0000</v>
          </cell>
          <cell r="P2376" t="str">
            <v>413.0000</v>
          </cell>
          <cell r="Q2376" t="str">
            <v>498.0000</v>
          </cell>
          <cell r="R2376" t="str">
            <v>480.0000</v>
          </cell>
          <cell r="T2376" t="str">
            <v>195.2340</v>
          </cell>
          <cell r="V2376" t="str">
            <v>61.7900</v>
          </cell>
          <cell r="W2376" t="str">
            <v>40.0000</v>
          </cell>
          <cell r="X2376" t="str">
            <v>10208.0000</v>
          </cell>
        </row>
        <row r="2377">
          <cell r="I2377" t="str">
            <v>180.1280</v>
          </cell>
          <cell r="M2377">
            <v>6.9670666666666676</v>
          </cell>
          <cell r="N2377" t="str">
            <v>1678.4260</v>
          </cell>
          <cell r="O2377" t="str">
            <v>1052.7570</v>
          </cell>
          <cell r="P2377" t="str">
            <v>91.3900</v>
          </cell>
          <cell r="Q2377" t="str">
            <v>58.8650</v>
          </cell>
          <cell r="R2377" t="str">
            <v>70.2130</v>
          </cell>
          <cell r="T2377" t="str">
            <v>94.2350</v>
          </cell>
          <cell r="V2377" t="str">
            <v>27.0000</v>
          </cell>
          <cell r="W2377" t="str">
            <v>7.0160</v>
          </cell>
          <cell r="X2377" t="str">
            <v>1356.0670</v>
          </cell>
        </row>
        <row r="2378">
          <cell r="I2378" t="str">
            <v>170.7400</v>
          </cell>
          <cell r="M2378">
            <v>9.0754000000000001</v>
          </cell>
          <cell r="N2378" t="str">
            <v>1938.9550</v>
          </cell>
          <cell r="O2378" t="str">
            <v>1108.0870</v>
          </cell>
          <cell r="P2378" t="str">
            <v>127.9520</v>
          </cell>
          <cell r="Q2378" t="str">
            <v>68.4990</v>
          </cell>
          <cell r="R2378" t="str">
            <v>76.9980</v>
          </cell>
          <cell r="T2378" t="str">
            <v>94.8520</v>
          </cell>
          <cell r="V2378" t="str">
            <v>19.3700</v>
          </cell>
          <cell r="W2378" t="str">
            <v>5.8260</v>
          </cell>
          <cell r="X2378" t="str">
            <v>1678.4260</v>
          </cell>
        </row>
        <row r="2379">
          <cell r="I2379" t="str">
            <v>158.2030</v>
          </cell>
          <cell r="M2379">
            <v>13.589500000000001</v>
          </cell>
          <cell r="N2379" t="str">
            <v>2054.5040</v>
          </cell>
          <cell r="O2379" t="str">
            <v>1131.7770</v>
          </cell>
          <cell r="P2379" t="str">
            <v>166.0600</v>
          </cell>
          <cell r="Q2379" t="str">
            <v>78.0910</v>
          </cell>
          <cell r="R2379" t="str">
            <v>86.2780</v>
          </cell>
          <cell r="T2379" t="str">
            <v>93.6060</v>
          </cell>
          <cell r="V2379" t="str">
            <v>22.7000</v>
          </cell>
          <cell r="W2379" t="str">
            <v>11.5030</v>
          </cell>
          <cell r="X2379" t="str">
            <v>1938.9550</v>
          </cell>
        </row>
        <row r="2380">
          <cell r="I2380" t="str">
            <v>194.0780</v>
          </cell>
          <cell r="M2380">
            <v>15.701766666666666</v>
          </cell>
          <cell r="N2380" t="str">
            <v>2190.8090</v>
          </cell>
          <cell r="O2380" t="str">
            <v>1136.8300</v>
          </cell>
          <cell r="P2380" t="str">
            <v>218.2790</v>
          </cell>
          <cell r="Q2380" t="str">
            <v>86.8510</v>
          </cell>
          <cell r="R2380" t="str">
            <v>-7.7740</v>
          </cell>
          <cell r="T2380" t="str">
            <v>94.1110</v>
          </cell>
          <cell r="V2380" t="str">
            <v>23.1700</v>
          </cell>
          <cell r="W2380" t="str">
            <v>26.7170</v>
          </cell>
          <cell r="X2380" t="str">
            <v>2054.5040</v>
          </cell>
        </row>
        <row r="2381">
          <cell r="I2381" t="str">
            <v>217.3170</v>
          </cell>
          <cell r="M2381">
            <v>17.894500000000001</v>
          </cell>
          <cell r="N2381" t="str">
            <v>2492.2860</v>
          </cell>
          <cell r="O2381" t="str">
            <v>1408.8840</v>
          </cell>
          <cell r="P2381" t="str">
            <v>163.3360</v>
          </cell>
          <cell r="Q2381" t="str">
            <v>77.8280</v>
          </cell>
          <cell r="R2381" t="str">
            <v>26.3710</v>
          </cell>
          <cell r="T2381" t="str">
            <v>107.4090</v>
          </cell>
          <cell r="V2381" t="str">
            <v>25.9000</v>
          </cell>
          <cell r="W2381" t="str">
            <v>31.0730</v>
          </cell>
          <cell r="X2381" t="str">
            <v>2190.8090</v>
          </cell>
        </row>
        <row r="2382">
          <cell r="I2382" t="str">
            <v>321.7240</v>
          </cell>
          <cell r="M2382">
            <v>13.068333333333335</v>
          </cell>
          <cell r="N2382" t="str">
            <v>2975.1830</v>
          </cell>
          <cell r="O2382" t="str">
            <v>1619.7390</v>
          </cell>
          <cell r="P2382" t="str">
            <v>314.7230</v>
          </cell>
          <cell r="Q2382" t="str">
            <v>81.2040</v>
          </cell>
          <cell r="R2382" t="str">
            <v>217.8370</v>
          </cell>
          <cell r="T2382" t="str">
            <v>109.7760</v>
          </cell>
          <cell r="V2382" t="str">
            <v>35.6400</v>
          </cell>
          <cell r="W2382" t="str">
            <v>23.0000</v>
          </cell>
          <cell r="X2382" t="str">
            <v>2492.2860</v>
          </cell>
        </row>
        <row r="2383">
          <cell r="I2383" t="str">
            <v>348.6220</v>
          </cell>
          <cell r="M2383">
            <v>14.883533333333332</v>
          </cell>
          <cell r="N2383" t="str">
            <v>3435.3980</v>
          </cell>
          <cell r="O2383" t="str">
            <v>1874.0460</v>
          </cell>
          <cell r="P2383" t="str">
            <v>347.0650</v>
          </cell>
          <cell r="Q2383" t="str">
            <v>89.9710</v>
          </cell>
          <cell r="R2383" t="str">
            <v>316.9770</v>
          </cell>
          <cell r="T2383" t="str">
            <v>110.4620</v>
          </cell>
          <cell r="V2383" t="str">
            <v>33.2000</v>
          </cell>
          <cell r="W2383" t="str">
            <v>31.1080</v>
          </cell>
          <cell r="X2383" t="str">
            <v>2975.1830</v>
          </cell>
        </row>
        <row r="2384">
          <cell r="I2384" t="str">
            <v>357.2830</v>
          </cell>
          <cell r="M2384">
            <v>16.735666666666667</v>
          </cell>
          <cell r="N2384" t="str">
            <v>3875.3050</v>
          </cell>
          <cell r="O2384" t="str">
            <v>2348.4380</v>
          </cell>
          <cell r="P2384" t="str">
            <v>412.9310</v>
          </cell>
          <cell r="Q2384" t="str">
            <v>118.7960</v>
          </cell>
          <cell r="R2384" t="str">
            <v>483.8000</v>
          </cell>
          <cell r="T2384" t="str">
            <v>111.2630</v>
          </cell>
          <cell r="V2384" t="str">
            <v>39.4600</v>
          </cell>
          <cell r="W2384" t="str">
            <v>35.2300</v>
          </cell>
          <cell r="X2384" t="str">
            <v>3435.3980</v>
          </cell>
        </row>
        <row r="2385">
          <cell r="I2385" t="str">
            <v>264.1890</v>
          </cell>
          <cell r="M2385">
            <v>45.64057142857142</v>
          </cell>
          <cell r="N2385" t="str">
            <v>4548.8920</v>
          </cell>
          <cell r="O2385" t="str">
            <v>2659.8160</v>
          </cell>
          <cell r="P2385" t="str">
            <v>426.8480</v>
          </cell>
          <cell r="Q2385" t="str">
            <v>141.3950</v>
          </cell>
          <cell r="R2385" t="str">
            <v>427.6280</v>
          </cell>
          <cell r="T2385" t="str">
            <v>113.0360</v>
          </cell>
          <cell r="V2385" t="str">
            <v>15.9000</v>
          </cell>
          <cell r="W2385" t="str">
            <v>34.8180</v>
          </cell>
          <cell r="X2385" t="str">
            <v>3875.3050</v>
          </cell>
        </row>
        <row r="2386">
          <cell r="I2386" t="str">
            <v>337.2820</v>
          </cell>
          <cell r="M2386">
            <v>42.567571428571434</v>
          </cell>
          <cell r="N2386" t="str">
            <v>5210.6940</v>
          </cell>
          <cell r="O2386" t="str">
            <v>3110.3700</v>
          </cell>
          <cell r="P2386" t="str">
            <v>465.7000</v>
          </cell>
          <cell r="Q2386" t="str">
            <v>171.4450</v>
          </cell>
          <cell r="R2386" t="str">
            <v>367.5040</v>
          </cell>
          <cell r="T2386" t="str">
            <v>113.8330</v>
          </cell>
          <cell r="V2386" t="str">
            <v>22.6400</v>
          </cell>
          <cell r="W2386" t="str">
            <v>42.0550</v>
          </cell>
          <cell r="X2386" t="str">
            <v>4548.8920</v>
          </cell>
        </row>
        <row r="2387">
          <cell r="I2387" t="str">
            <v>421.9400</v>
          </cell>
          <cell r="M2387">
            <v>37.153999999999996</v>
          </cell>
          <cell r="N2387" t="str">
            <v>6217.4570</v>
          </cell>
          <cell r="O2387" t="str">
            <v>3752.3100</v>
          </cell>
          <cell r="P2387" t="str">
            <v>551.0270</v>
          </cell>
          <cell r="Q2387" t="str">
            <v>186.5630</v>
          </cell>
          <cell r="R2387" t="str">
            <v>279.9950</v>
          </cell>
          <cell r="T2387" t="str">
            <v>126.2940</v>
          </cell>
          <cell r="V2387" t="str">
            <v>34.9100</v>
          </cell>
          <cell r="W2387" t="str">
            <v>39.0000</v>
          </cell>
          <cell r="X2387" t="str">
            <v>5210.6940</v>
          </cell>
        </row>
        <row r="2388">
          <cell r="I2388" t="str">
            <v>448.4060</v>
          </cell>
          <cell r="M2388">
            <v>46.41657142857143</v>
          </cell>
          <cell r="N2388" t="str">
            <v>6597.8450</v>
          </cell>
          <cell r="O2388" t="str">
            <v>4325.9870</v>
          </cell>
          <cell r="P2388" t="str">
            <v>476.4430</v>
          </cell>
          <cell r="Q2388" t="str">
            <v>183.9030</v>
          </cell>
          <cell r="R2388" t="str">
            <v>135.7390</v>
          </cell>
          <cell r="T2388" t="str">
            <v>123.5810</v>
          </cell>
          <cell r="V2388" t="str">
            <v>30.3300</v>
          </cell>
          <cell r="W2388" t="str">
            <v>20.8370</v>
          </cell>
          <cell r="X2388" t="str">
            <v>6217.4570</v>
          </cell>
        </row>
        <row r="2389">
          <cell r="I2389" t="str">
            <v>494.4320</v>
          </cell>
          <cell r="M2389">
            <v>44.774142857142863</v>
          </cell>
          <cell r="N2389" t="str">
            <v>7699.4870</v>
          </cell>
          <cell r="O2389" t="str">
            <v>4531.7240</v>
          </cell>
          <cell r="P2389" t="str">
            <v>473.8720</v>
          </cell>
          <cell r="Q2389" t="str">
            <v>247.9000</v>
          </cell>
          <cell r="R2389" t="str">
            <v>203.2990</v>
          </cell>
          <cell r="T2389" t="str">
            <v>124.2110</v>
          </cell>
          <cell r="V2389" t="str">
            <v>31.2700</v>
          </cell>
          <cell r="W2389" t="str">
            <v>43.1940</v>
          </cell>
          <cell r="X2389" t="str">
            <v>6597.8450</v>
          </cell>
        </row>
        <row r="2390">
          <cell r="I2390" t="str">
            <v>993.4930</v>
          </cell>
          <cell r="M2390">
            <v>0</v>
          </cell>
          <cell r="N2390" t="str">
            <v>5474.9230</v>
          </cell>
          <cell r="O2390" t="str">
            <v>1252.7080</v>
          </cell>
          <cell r="P2390" t="str">
            <v>1017.3040</v>
          </cell>
          <cell r="Q2390" t="str">
            <v>580.3560</v>
          </cell>
          <cell r="R2390" t="str">
            <v>89.0320</v>
          </cell>
          <cell r="T2390" t="str">
            <v>60.0440</v>
          </cell>
          <cell r="V2390" t="str">
            <v>16.6250</v>
          </cell>
          <cell r="W2390" t="str">
            <v>-39.7060</v>
          </cell>
          <cell r="X2390" t="str">
            <v>5770.4500</v>
          </cell>
        </row>
        <row r="2391">
          <cell r="I2391" t="str">
            <v>881.8030</v>
          </cell>
          <cell r="M2391">
            <v>27.588233333333335</v>
          </cell>
          <cell r="N2391" t="str">
            <v>4923.6110</v>
          </cell>
          <cell r="O2391" t="str">
            <v>1230.6690</v>
          </cell>
          <cell r="P2391" t="str">
            <v>1003.1450</v>
          </cell>
          <cell r="Q2391" t="str">
            <v>545.4850</v>
          </cell>
          <cell r="R2391" t="str">
            <v>18.6780</v>
          </cell>
          <cell r="T2391" t="str">
            <v>60.8100</v>
          </cell>
          <cell r="V2391" t="str">
            <v>22.1500</v>
          </cell>
          <cell r="W2391" t="str">
            <v>1.2170</v>
          </cell>
          <cell r="X2391" t="str">
            <v>5474.9230</v>
          </cell>
        </row>
        <row r="2392">
          <cell r="I2392" t="str">
            <v>756.4640</v>
          </cell>
          <cell r="M2392">
            <v>38.099933333333333</v>
          </cell>
          <cell r="N2392" t="str">
            <v>4766.9820</v>
          </cell>
          <cell r="O2392" t="str">
            <v>1108.2150</v>
          </cell>
          <cell r="P2392" t="str">
            <v>933.7130</v>
          </cell>
          <cell r="Q2392" t="str">
            <v>552.4910</v>
          </cell>
          <cell r="R2392" t="str">
            <v>112.5650</v>
          </cell>
          <cell r="T2392" t="str">
            <v>62.4410</v>
          </cell>
          <cell r="V2392" t="str">
            <v>22.4400</v>
          </cell>
          <cell r="W2392" t="str">
            <v>28.9390</v>
          </cell>
          <cell r="X2392" t="str">
            <v>4923.6110</v>
          </cell>
        </row>
        <row r="2393">
          <cell r="I2393" t="str">
            <v>964.8900</v>
          </cell>
          <cell r="M2393">
            <v>39.455733333333335</v>
          </cell>
          <cell r="N2393" t="str">
            <v>5278.6030</v>
          </cell>
          <cell r="O2393" t="str">
            <v>1344.3850</v>
          </cell>
          <cell r="P2393" t="str">
            <v>893.6990</v>
          </cell>
          <cell r="Q2393" t="str">
            <v>624.5800</v>
          </cell>
          <cell r="R2393" t="str">
            <v>135.5590</v>
          </cell>
          <cell r="T2393" t="str">
            <v>64.4870</v>
          </cell>
          <cell r="V2393" t="str">
            <v>34.1500</v>
          </cell>
          <cell r="W2393" t="str">
            <v>82.4480</v>
          </cell>
          <cell r="X2393" t="str">
            <v>4766.9820</v>
          </cell>
        </row>
        <row r="2394">
          <cell r="I2394" t="str">
            <v>1106.3860</v>
          </cell>
          <cell r="M2394">
            <v>41.582599999999999</v>
          </cell>
          <cell r="N2394" t="str">
            <v>5637.9330</v>
          </cell>
          <cell r="O2394" t="str">
            <v>1510.1880</v>
          </cell>
          <cell r="P2394" t="str">
            <v>870.6690</v>
          </cell>
          <cell r="Q2394" t="str">
            <v>706.0280</v>
          </cell>
          <cell r="R2394" t="str">
            <v>215.6090</v>
          </cell>
          <cell r="T2394" t="str">
            <v>64.3110</v>
          </cell>
          <cell r="V2394" t="str">
            <v>47.7700</v>
          </cell>
          <cell r="W2394" t="str">
            <v>63.4340</v>
          </cell>
          <cell r="X2394" t="str">
            <v>5278.6030</v>
          </cell>
        </row>
        <row r="2395">
          <cell r="I2395" t="str">
            <v>1147.5370</v>
          </cell>
          <cell r="M2395">
            <v>45.174433333333333</v>
          </cell>
          <cell r="N2395" t="str">
            <v>6033.2640</v>
          </cell>
          <cell r="O2395" t="str">
            <v>1527.4560</v>
          </cell>
          <cell r="P2395" t="str">
            <v>849.1170</v>
          </cell>
          <cell r="Q2395" t="str">
            <v>740.4150</v>
          </cell>
          <cell r="R2395" t="str">
            <v>227.6280</v>
          </cell>
          <cell r="T2395" t="str">
            <v>61.8690</v>
          </cell>
          <cell r="V2395" t="str">
            <v>41.0200</v>
          </cell>
          <cell r="W2395" t="str">
            <v>59.2270</v>
          </cell>
          <cell r="X2395" t="str">
            <v>5637.9330</v>
          </cell>
        </row>
        <row r="2396">
          <cell r="I2396" t="str">
            <v>1417.3060</v>
          </cell>
          <cell r="M2396">
            <v>44.124899999999997</v>
          </cell>
          <cell r="N2396" t="str">
            <v>6828.9230</v>
          </cell>
          <cell r="O2396" t="str">
            <v>1720.7790</v>
          </cell>
          <cell r="P2396" t="str">
            <v>907.1660</v>
          </cell>
          <cell r="Q2396" t="str">
            <v>743.2880</v>
          </cell>
          <cell r="R2396" t="str">
            <v>248.9590</v>
          </cell>
          <cell r="T2396" t="str">
            <v>60.7220</v>
          </cell>
          <cell r="V2396" t="str">
            <v>51.0600</v>
          </cell>
          <cell r="W2396" t="str">
            <v>70.4380</v>
          </cell>
          <cell r="X2396" t="str">
            <v>6033.2640</v>
          </cell>
        </row>
        <row r="2397">
          <cell r="I2397" t="str">
            <v>1521.3870</v>
          </cell>
          <cell r="M2397">
            <v>38.371099999999998</v>
          </cell>
          <cell r="N2397" t="str">
            <v>6854.6490</v>
          </cell>
          <cell r="O2397" t="str">
            <v>1887.5890</v>
          </cell>
          <cell r="P2397" t="str">
            <v>984.3610</v>
          </cell>
          <cell r="Q2397" t="str">
            <v>816.9620</v>
          </cell>
          <cell r="R2397" t="str">
            <v>253.8610</v>
          </cell>
          <cell r="T2397" t="str">
            <v>58.0420</v>
          </cell>
          <cell r="V2397" t="str">
            <v>47.0100</v>
          </cell>
          <cell r="W2397" t="str">
            <v>29.4970</v>
          </cell>
          <cell r="X2397" t="str">
            <v>6828.9230</v>
          </cell>
        </row>
        <row r="2398">
          <cell r="I2398" t="str">
            <v>975.5400</v>
          </cell>
          <cell r="M2398">
            <v>92.055428571428578</v>
          </cell>
          <cell r="N2398" t="str">
            <v>6689.5080</v>
          </cell>
          <cell r="O2398" t="str">
            <v>1345.1610</v>
          </cell>
          <cell r="P2398" t="str">
            <v>917.3650</v>
          </cell>
          <cell r="Q2398" t="str">
            <v>843.8420</v>
          </cell>
          <cell r="R2398" t="str">
            <v>199.8810</v>
          </cell>
          <cell r="T2398" t="str">
            <v>55.6580</v>
          </cell>
          <cell r="V2398" t="str">
            <v>38.7800</v>
          </cell>
          <cell r="W2398" t="str">
            <v>3.1150</v>
          </cell>
          <cell r="X2398" t="str">
            <v>6854.6490</v>
          </cell>
        </row>
        <row r="2399">
          <cell r="I2399" t="str">
            <v>1282.8820</v>
          </cell>
          <cell r="M2399">
            <v>61.700428571428574</v>
          </cell>
          <cell r="N2399" t="str">
            <v>6259.8300</v>
          </cell>
          <cell r="O2399" t="str">
            <v>1426.9950</v>
          </cell>
          <cell r="P2399" t="str">
            <v>1035.8740</v>
          </cell>
          <cell r="Q2399" t="str">
            <v>877.5400</v>
          </cell>
          <cell r="R2399" t="str">
            <v>90.1170</v>
          </cell>
          <cell r="T2399" t="str">
            <v>53.4200</v>
          </cell>
          <cell r="V2399" t="str">
            <v>41.1700</v>
          </cell>
          <cell r="W2399" t="str">
            <v>66.2300</v>
          </cell>
          <cell r="X2399" t="str">
            <v>6689.5080</v>
          </cell>
        </row>
        <row r="2400">
          <cell r="I2400" t="str">
            <v>1428.7840</v>
          </cell>
          <cell r="M2400">
            <v>55.228142857142856</v>
          </cell>
          <cell r="N2400" t="str">
            <v>6652.3740</v>
          </cell>
          <cell r="O2400" t="str">
            <v>1404.3130</v>
          </cell>
          <cell r="P2400" t="str">
            <v>1108.8560</v>
          </cell>
          <cell r="Q2400" t="str">
            <v>836.8410</v>
          </cell>
          <cell r="R2400" t="str">
            <v>124.6080</v>
          </cell>
          <cell r="T2400" t="str">
            <v>51.1750</v>
          </cell>
          <cell r="V2400" t="str">
            <v>52.6400</v>
          </cell>
          <cell r="W2400" t="str">
            <v>41.6590</v>
          </cell>
          <cell r="X2400" t="str">
            <v>6259.8300</v>
          </cell>
        </row>
        <row r="2401">
          <cell r="I2401" t="str">
            <v>1418.0420</v>
          </cell>
          <cell r="M2401">
            <v>87.852857142857161</v>
          </cell>
          <cell r="N2401" t="str">
            <v>7617.8350</v>
          </cell>
          <cell r="O2401" t="str">
            <v>1318.1530</v>
          </cell>
          <cell r="P2401" t="str">
            <v>1121.4930</v>
          </cell>
          <cell r="Q2401" t="str">
            <v>880.2620</v>
          </cell>
          <cell r="R2401" t="str">
            <v>171.3680</v>
          </cell>
          <cell r="T2401" t="str">
            <v>51.1440</v>
          </cell>
          <cell r="V2401" t="str">
            <v>53.1400</v>
          </cell>
          <cell r="W2401" t="str">
            <v>34.3470</v>
          </cell>
          <cell r="X2401" t="str">
            <v>6652.3740</v>
          </cell>
        </row>
        <row r="2402">
          <cell r="I2402" t="str">
            <v>1612.9270</v>
          </cell>
          <cell r="M2402">
            <v>94.468714285714299</v>
          </cell>
          <cell r="N2402" t="str">
            <v>8318.9790</v>
          </cell>
          <cell r="O2402" t="str">
            <v>1467.4870</v>
          </cell>
          <cell r="P2402" t="str">
            <v>1177.0740</v>
          </cell>
          <cell r="Q2402" t="str">
            <v>947.6770</v>
          </cell>
          <cell r="R2402" t="str">
            <v>200.8990</v>
          </cell>
          <cell r="T2402" t="str">
            <v>51.3720</v>
          </cell>
          <cell r="V2402" t="str">
            <v>49.9300</v>
          </cell>
          <cell r="W2402" t="str">
            <v>49.4130</v>
          </cell>
          <cell r="X2402" t="str">
            <v>7617.8350</v>
          </cell>
        </row>
        <row r="2403">
          <cell r="I2403" t="str">
            <v>1956.7000</v>
          </cell>
          <cell r="M2403">
            <v>0</v>
          </cell>
          <cell r="N2403" t="str">
            <v>15965.3000</v>
          </cell>
          <cell r="O2403" t="str">
            <v>5389.8000</v>
          </cell>
          <cell r="P2403" t="str">
            <v>508.7000</v>
          </cell>
          <cell r="Q2403" t="str">
            <v>830.7000</v>
          </cell>
          <cell r="R2403" t="str">
            <v>1091.9000</v>
          </cell>
          <cell r="T2403" t="str">
            <v>504.1000</v>
          </cell>
          <cell r="V2403" t="str">
            <v>62.5000</v>
          </cell>
          <cell r="W2403" t="str">
            <v>81.4000</v>
          </cell>
          <cell r="X2403" t="str">
            <v>14900.3000</v>
          </cell>
        </row>
        <row r="2404">
          <cell r="I2404" t="str">
            <v>1782.8000</v>
          </cell>
          <cell r="M2404">
            <v>0</v>
          </cell>
          <cell r="N2404" t="str">
            <v>17462.6000</v>
          </cell>
          <cell r="O2404" t="str">
            <v>5889.6000</v>
          </cell>
          <cell r="P2404" t="str">
            <v>498.1000</v>
          </cell>
          <cell r="Q2404" t="str">
            <v>937.7000</v>
          </cell>
          <cell r="R2404" t="str">
            <v>1253.9000</v>
          </cell>
          <cell r="T2404" t="str">
            <v>488.1000</v>
          </cell>
          <cell r="V2404" t="str">
            <v>41.7500</v>
          </cell>
          <cell r="W2404" t="str">
            <v>136.2000</v>
          </cell>
          <cell r="X2404" t="str">
            <v>15965.3000</v>
          </cell>
        </row>
        <row r="2405">
          <cell r="I2405" t="str">
            <v>1572.4000</v>
          </cell>
          <cell r="M2405">
            <v>0</v>
          </cell>
          <cell r="N2405" t="str">
            <v>16047.3000</v>
          </cell>
          <cell r="O2405" t="str">
            <v>3627.5000</v>
          </cell>
          <cell r="P2405" t="str">
            <v>577.9000</v>
          </cell>
          <cell r="Q2405" t="str">
            <v>812.5000</v>
          </cell>
          <cell r="R2405" t="str">
            <v>568.5000</v>
          </cell>
          <cell r="T2405" t="str">
            <v>441.0000</v>
          </cell>
          <cell r="V2405" t="str">
            <v>23.3600</v>
          </cell>
          <cell r="W2405" t="str">
            <v>174.8000</v>
          </cell>
          <cell r="X2405" t="str">
            <v>17462.6000</v>
          </cell>
        </row>
        <row r="2406">
          <cell r="I2406" t="str">
            <v>1905.5000</v>
          </cell>
          <cell r="M2406">
            <v>0</v>
          </cell>
          <cell r="N2406" t="str">
            <v>15096.7000</v>
          </cell>
          <cell r="O2406" t="str">
            <v>3644.3000</v>
          </cell>
          <cell r="P2406" t="str">
            <v>421.9000</v>
          </cell>
          <cell r="Q2406" t="str">
            <v>863.6000</v>
          </cell>
          <cell r="R2406" t="str">
            <v>-169.8000</v>
          </cell>
          <cell r="T2406" t="str">
            <v>444.2000</v>
          </cell>
          <cell r="V2406" t="str">
            <v>21.9100</v>
          </cell>
          <cell r="W2406" t="str">
            <v>309.7000</v>
          </cell>
          <cell r="X2406" t="str">
            <v>16047.3000</v>
          </cell>
        </row>
        <row r="2407">
          <cell r="I2407" t="str">
            <v>2029.7000</v>
          </cell>
          <cell r="M2407">
            <v>0</v>
          </cell>
          <cell r="N2407" t="str">
            <v>15377.4000</v>
          </cell>
          <cell r="O2407" t="str">
            <v>4306.9000</v>
          </cell>
          <cell r="P2407" t="str">
            <v>463.6000</v>
          </cell>
          <cell r="Q2407" t="str">
            <v>894.6000</v>
          </cell>
          <cell r="R2407" t="str">
            <v>560.2000</v>
          </cell>
          <cell r="T2407" t="str">
            <v>447.7000</v>
          </cell>
          <cell r="V2407" t="str">
            <v>19.7400</v>
          </cell>
          <cell r="W2407" t="str">
            <v>316.8000</v>
          </cell>
          <cell r="X2407" t="str">
            <v>15096.7000</v>
          </cell>
        </row>
        <row r="2408">
          <cell r="I2408" t="str">
            <v>2102.8000</v>
          </cell>
          <cell r="M2408">
            <v>100.62333333333332</v>
          </cell>
          <cell r="N2408" t="str">
            <v>15756.9000</v>
          </cell>
          <cell r="O2408" t="str">
            <v>4919.7000</v>
          </cell>
          <cell r="P2408" t="str">
            <v>223.1000</v>
          </cell>
          <cell r="Q2408" t="str">
            <v>932.7000</v>
          </cell>
          <cell r="R2408" t="str">
            <v>561.1000</v>
          </cell>
          <cell r="T2408" t="str">
            <v>449.4000</v>
          </cell>
          <cell r="V2408" t="str">
            <v>23.6600</v>
          </cell>
          <cell r="W2408" t="str">
            <v>356.5000</v>
          </cell>
          <cell r="X2408" t="str">
            <v>15377.4000</v>
          </cell>
        </row>
        <row r="2409">
          <cell r="I2409" t="str">
            <v>2214.7000</v>
          </cell>
          <cell r="M2409">
            <v>0</v>
          </cell>
          <cell r="N2409" t="str">
            <v>16273.8000</v>
          </cell>
          <cell r="O2409" t="str">
            <v>5666.9000</v>
          </cell>
          <cell r="P2409" t="str">
            <v>117.4000</v>
          </cell>
          <cell r="Q2409" t="str">
            <v>991.4000</v>
          </cell>
          <cell r="R2409" t="str">
            <v>870.6000</v>
          </cell>
          <cell r="T2409" t="str">
            <v>440.1000</v>
          </cell>
          <cell r="V2409" t="str">
            <v>34.5600</v>
          </cell>
          <cell r="W2409" t="str">
            <v>342.1000</v>
          </cell>
          <cell r="X2409" t="str">
            <v>15756.9000</v>
          </cell>
        </row>
        <row r="2410">
          <cell r="I2410" t="str">
            <v>2295.6000</v>
          </cell>
          <cell r="M2410">
            <v>85.33</v>
          </cell>
          <cell r="N2410" t="str">
            <v>17651.0000</v>
          </cell>
          <cell r="O2410" t="str">
            <v>6701.8000</v>
          </cell>
          <cell r="P2410" t="str">
            <v>254.7000</v>
          </cell>
          <cell r="Q2410" t="str">
            <v>1071.2000</v>
          </cell>
          <cell r="R2410" t="str">
            <v>888.4000</v>
          </cell>
          <cell r="T2410" t="str">
            <v>440.1000</v>
          </cell>
          <cell r="V2410" t="str">
            <v>34.2100</v>
          </cell>
          <cell r="W2410" t="str">
            <v>347.0000</v>
          </cell>
          <cell r="X2410" t="str">
            <v>16273.8000</v>
          </cell>
        </row>
        <row r="2411">
          <cell r="I2411" t="str">
            <v>1512.7000</v>
          </cell>
          <cell r="M2411">
            <v>146.67142857142858</v>
          </cell>
          <cell r="N2411" t="str">
            <v>17484.7000</v>
          </cell>
          <cell r="O2411" t="str">
            <v>6786.2000</v>
          </cell>
          <cell r="P2411" t="str">
            <v>249.6000</v>
          </cell>
          <cell r="Q2411" t="str">
            <v>1141.1000</v>
          </cell>
          <cell r="R2411" t="str">
            <v>965.3000</v>
          </cell>
          <cell r="T2411" t="str">
            <v>428.9000</v>
          </cell>
          <cell r="V2411" t="str">
            <v>23.7700</v>
          </cell>
          <cell r="W2411" t="str">
            <v>376.4000</v>
          </cell>
          <cell r="X2411" t="str">
            <v>17651.0000</v>
          </cell>
        </row>
        <row r="2412">
          <cell r="I2412" t="str">
            <v>1572.1000</v>
          </cell>
          <cell r="M2412">
            <v>104.58571428571432</v>
          </cell>
          <cell r="N2412" t="str">
            <v>14963.6000</v>
          </cell>
          <cell r="O2412" t="str">
            <v>4946.4000</v>
          </cell>
          <cell r="P2412" t="str">
            <v>150.5000</v>
          </cell>
          <cell r="Q2412" t="str">
            <v>1171.2000</v>
          </cell>
          <cell r="R2412" t="str">
            <v>-1097.5000</v>
          </cell>
          <cell r="T2412" t="str">
            <v>388.3000</v>
          </cell>
          <cell r="V2412" t="str">
            <v>21.2900</v>
          </cell>
          <cell r="W2412" t="str">
            <v>412.0000</v>
          </cell>
          <cell r="X2412" t="str">
            <v>17484.7000</v>
          </cell>
        </row>
        <row r="2413">
          <cell r="I2413" t="str">
            <v>1652.2000</v>
          </cell>
          <cell r="M2413">
            <v>110.34285714285716</v>
          </cell>
          <cell r="N2413" t="str">
            <v>15148.1000</v>
          </cell>
          <cell r="O2413" t="str">
            <v>4993.3000</v>
          </cell>
          <cell r="P2413" t="str">
            <v>153.5000</v>
          </cell>
          <cell r="Q2413" t="str">
            <v>1162.4000</v>
          </cell>
          <cell r="R2413" t="str">
            <v>589.8000</v>
          </cell>
          <cell r="T2413" t="str">
            <v>368.0000</v>
          </cell>
          <cell r="V2413" t="str">
            <v>22.4900</v>
          </cell>
          <cell r="W2413" t="str">
            <v>405.6000</v>
          </cell>
          <cell r="X2413" t="str">
            <v>14963.6000</v>
          </cell>
        </row>
        <row r="2414">
          <cell r="I2414" t="str">
            <v>1641.4000</v>
          </cell>
          <cell r="M2414">
            <v>140.47142857142856</v>
          </cell>
          <cell r="N2414" t="str">
            <v>15073.6000</v>
          </cell>
          <cell r="O2414" t="str">
            <v>3683.1000</v>
          </cell>
          <cell r="P2414" t="str">
            <v>141.9000</v>
          </cell>
          <cell r="Q2414" t="str">
            <v>1148.8000</v>
          </cell>
          <cell r="R2414" t="str">
            <v>516.7000</v>
          </cell>
          <cell r="T2414" t="str">
            <v>296.6000</v>
          </cell>
          <cell r="V2414" t="str">
            <v>21.0400</v>
          </cell>
          <cell r="W2414" t="str">
            <v>416.4000</v>
          </cell>
          <cell r="X2414" t="str">
            <v>15148.1000</v>
          </cell>
        </row>
        <row r="2415">
          <cell r="I2415" t="str">
            <v>1845.7000</v>
          </cell>
          <cell r="M2415">
            <v>143.75714285714287</v>
          </cell>
          <cell r="N2415" t="str">
            <v>14657.0000</v>
          </cell>
          <cell r="O2415" t="str">
            <v>2927.9000</v>
          </cell>
          <cell r="P2415" t="str">
            <v>178.5000</v>
          </cell>
          <cell r="Q2415" t="str">
            <v>1134.3000</v>
          </cell>
          <cell r="R2415" t="str">
            <v>564.6000</v>
          </cell>
          <cell r="T2415" t="str">
            <v>239.5000</v>
          </cell>
          <cell r="V2415" t="str">
            <v>18.0900</v>
          </cell>
          <cell r="W2415" t="str">
            <v>463.4000</v>
          </cell>
          <cell r="X2415" t="str">
            <v>15073.6000</v>
          </cell>
        </row>
        <row r="2416">
          <cell r="I2416" t="str">
            <v>3007.0000</v>
          </cell>
          <cell r="M2416">
            <v>0</v>
          </cell>
          <cell r="N2416" t="str">
            <v>11611.0000</v>
          </cell>
          <cell r="O2416" t="str">
            <v>1234.0000</v>
          </cell>
          <cell r="P2416" t="str">
            <v>148.0000</v>
          </cell>
          <cell r="Q2416" t="str">
            <v>602.0000</v>
          </cell>
          <cell r="R2416" t="str">
            <v>1158.0000</v>
          </cell>
          <cell r="T2416" t="str">
            <v>846.3310</v>
          </cell>
          <cell r="V2416" t="str">
            <v>19.3125</v>
          </cell>
          <cell r="W2416" t="str">
            <v>48.0000</v>
          </cell>
          <cell r="X2416" t="str">
            <v>10521.0000</v>
          </cell>
        </row>
        <row r="2417">
          <cell r="I2417" t="str">
            <v>2701.0000</v>
          </cell>
          <cell r="M2417">
            <v>100.53333333333333</v>
          </cell>
          <cell r="N2417" t="str">
            <v>10167.0000</v>
          </cell>
          <cell r="O2417" t="str">
            <v>1122.0000</v>
          </cell>
          <cell r="P2417" t="str">
            <v>244.0000</v>
          </cell>
          <cell r="Q2417" t="str">
            <v>599.0000</v>
          </cell>
          <cell r="R2417" t="str">
            <v>1603.0000</v>
          </cell>
          <cell r="T2417" t="str">
            <v>781.9640</v>
          </cell>
          <cell r="V2417" t="str">
            <v>18.9400</v>
          </cell>
          <cell r="W2417" t="str">
            <v>44.0000</v>
          </cell>
          <cell r="X2417" t="str">
            <v>11611.0000</v>
          </cell>
        </row>
        <row r="2418">
          <cell r="I2418" t="str">
            <v>2957.0000</v>
          </cell>
          <cell r="M2418">
            <v>113.53333333333333</v>
          </cell>
          <cell r="N2418" t="str">
            <v>13753.0000</v>
          </cell>
          <cell r="O2418" t="str">
            <v>1742.0000</v>
          </cell>
          <cell r="P2418" t="str">
            <v>534.0000</v>
          </cell>
          <cell r="Q2418" t="str">
            <v>471.0000</v>
          </cell>
          <cell r="R2418" t="str">
            <v>1010.0000</v>
          </cell>
          <cell r="T2418" t="str">
            <v>784.7210</v>
          </cell>
          <cell r="V2418" t="str">
            <v>20.6400</v>
          </cell>
          <cell r="W2418" t="str">
            <v>85.0000</v>
          </cell>
          <cell r="X2418" t="str">
            <v>10167.0000</v>
          </cell>
        </row>
        <row r="2419">
          <cell r="I2419" t="str">
            <v>2791.0000</v>
          </cell>
          <cell r="M2419">
            <v>158.4</v>
          </cell>
          <cell r="N2419" t="str">
            <v>15084.0000</v>
          </cell>
          <cell r="O2419" t="str">
            <v>2052.0000</v>
          </cell>
          <cell r="P2419" t="str">
            <v>200.0000</v>
          </cell>
          <cell r="Q2419" t="str">
            <v>532.0000</v>
          </cell>
          <cell r="R2419" t="str">
            <v>1221.0000</v>
          </cell>
          <cell r="T2419" t="str">
            <v>777.3470</v>
          </cell>
          <cell r="V2419" t="str">
            <v>18.8100</v>
          </cell>
          <cell r="W2419" t="str">
            <v>138.0000</v>
          </cell>
          <cell r="X2419" t="str">
            <v>13753.0000</v>
          </cell>
        </row>
        <row r="2420">
          <cell r="I2420" t="str">
            <v>3558.0000</v>
          </cell>
          <cell r="M2420">
            <v>175.46666666666667</v>
          </cell>
          <cell r="N2420" t="str">
            <v>14883.0000</v>
          </cell>
          <cell r="O2420" t="str">
            <v>2948.0000</v>
          </cell>
          <cell r="P2420">
            <v>0</v>
          </cell>
          <cell r="Q2420" t="str">
            <v>561.0000</v>
          </cell>
          <cell r="R2420" t="str">
            <v>1272.0000</v>
          </cell>
          <cell r="T2420" t="str">
            <v>793.9240</v>
          </cell>
          <cell r="V2420" t="str">
            <v>22.9900</v>
          </cell>
          <cell r="W2420" t="str">
            <v>354.0000</v>
          </cell>
          <cell r="X2420" t="str">
            <v>15084.0000</v>
          </cell>
        </row>
        <row r="2421">
          <cell r="I2421" t="str">
            <v>3936.0000</v>
          </cell>
          <cell r="M2421">
            <v>183.46666666666667</v>
          </cell>
          <cell r="N2421" t="str">
            <v>14412.0000</v>
          </cell>
          <cell r="O2421" t="str">
            <v>2938.0000</v>
          </cell>
          <cell r="P2421">
            <v>0</v>
          </cell>
          <cell r="Q2421" t="str">
            <v>737.0000</v>
          </cell>
          <cell r="R2421" t="str">
            <v>731.0000</v>
          </cell>
          <cell r="T2421" t="str">
            <v>785.8950</v>
          </cell>
          <cell r="V2421" t="str">
            <v>19.8100</v>
          </cell>
          <cell r="W2421" t="str">
            <v>307.0000</v>
          </cell>
          <cell r="X2421" t="str">
            <v>14883.0000</v>
          </cell>
        </row>
        <row r="2422">
          <cell r="I2422" t="str">
            <v>4744.0000</v>
          </cell>
          <cell r="M2422">
            <v>146.96666666666667</v>
          </cell>
          <cell r="N2422" t="str">
            <v>14522.0000</v>
          </cell>
          <cell r="O2422" t="str">
            <v>2449.0000</v>
          </cell>
          <cell r="P2422">
            <v>0</v>
          </cell>
          <cell r="Q2422" t="str">
            <v>660.0000</v>
          </cell>
          <cell r="R2422" t="str">
            <v>410.0000</v>
          </cell>
          <cell r="T2422" t="str">
            <v>760.9800</v>
          </cell>
          <cell r="V2422" t="str">
            <v>16.0200</v>
          </cell>
          <cell r="W2422" t="str">
            <v>259.0000</v>
          </cell>
          <cell r="X2422" t="str">
            <v>14412.0000</v>
          </cell>
        </row>
        <row r="2423">
          <cell r="I2423" t="str">
            <v>4346.0000</v>
          </cell>
          <cell r="M2423">
            <v>109.33333333333333</v>
          </cell>
          <cell r="N2423" t="str">
            <v>12190.0000</v>
          </cell>
          <cell r="O2423" t="str">
            <v>2615.0000</v>
          </cell>
          <cell r="P2423" t="str">
            <v>587.0000</v>
          </cell>
          <cell r="Q2423" t="str">
            <v>535.0000</v>
          </cell>
          <cell r="R2423" t="str">
            <v>426.0000</v>
          </cell>
          <cell r="T2423" t="str">
            <v>724.4330</v>
          </cell>
          <cell r="V2423" t="str">
            <v>17.4000</v>
          </cell>
          <cell r="W2423" t="str">
            <v>188.0000</v>
          </cell>
          <cell r="X2423" t="str">
            <v>14522.0000</v>
          </cell>
        </row>
        <row r="2424">
          <cell r="I2424" t="str">
            <v>4423.0000</v>
          </cell>
          <cell r="M2424">
            <v>108.14285714285714</v>
          </cell>
          <cell r="N2424" t="str">
            <v>10830.0000</v>
          </cell>
          <cell r="O2424" t="str">
            <v>2811.0000</v>
          </cell>
          <cell r="P2424" t="str">
            <v>177.0000</v>
          </cell>
          <cell r="Q2424" t="str">
            <v>523.0000</v>
          </cell>
          <cell r="R2424" t="str">
            <v>-41.0000</v>
          </cell>
          <cell r="T2424" t="str">
            <v>706.3590</v>
          </cell>
          <cell r="V2424" t="str">
            <v>12.2500</v>
          </cell>
          <cell r="W2424" t="str">
            <v>198.0000</v>
          </cell>
          <cell r="X2424" t="str">
            <v>12190.0000</v>
          </cell>
        </row>
        <row r="2425">
          <cell r="I2425" t="str">
            <v>3752.0000</v>
          </cell>
          <cell r="M2425">
            <v>114.14285714285714</v>
          </cell>
          <cell r="N2425" t="str">
            <v>9417.0000</v>
          </cell>
          <cell r="O2425" t="str">
            <v>2036.0000</v>
          </cell>
          <cell r="P2425" t="str">
            <v>110.0000</v>
          </cell>
          <cell r="Q2425" t="str">
            <v>495.0000</v>
          </cell>
          <cell r="R2425" t="str">
            <v>364.0000</v>
          </cell>
          <cell r="T2425" t="str">
            <v>695.6580</v>
          </cell>
          <cell r="V2425" t="str">
            <v>9.7600</v>
          </cell>
          <cell r="W2425" t="str">
            <v>166.0000</v>
          </cell>
          <cell r="X2425" t="str">
            <v>10830.0000</v>
          </cell>
        </row>
        <row r="2426">
          <cell r="I2426" t="str">
            <v>4197.0000</v>
          </cell>
          <cell r="M2426">
            <v>121.14285714285714</v>
          </cell>
          <cell r="N2426" t="str">
            <v>8836.0000</v>
          </cell>
          <cell r="O2426" t="str">
            <v>1487.0000</v>
          </cell>
          <cell r="P2426" t="str">
            <v>548.0000</v>
          </cell>
          <cell r="Q2426" t="str">
            <v>444.0000</v>
          </cell>
          <cell r="R2426" t="str">
            <v>635.0000</v>
          </cell>
          <cell r="T2426" t="str">
            <v>662.1180</v>
          </cell>
          <cell r="V2426" t="str">
            <v>14.1000</v>
          </cell>
          <cell r="W2426" t="str">
            <v>207.0000</v>
          </cell>
          <cell r="X2426" t="str">
            <v>9417.0000</v>
          </cell>
        </row>
        <row r="2427">
          <cell r="I2427" t="str">
            <v>4521.0000</v>
          </cell>
          <cell r="M2427">
            <v>0</v>
          </cell>
          <cell r="N2427" t="str">
            <v>9533.0000</v>
          </cell>
          <cell r="O2427" t="str">
            <v>1945.0000</v>
          </cell>
          <cell r="P2427" t="str">
            <v>184.0000</v>
          </cell>
          <cell r="Q2427" t="str">
            <v>329.0000</v>
          </cell>
          <cell r="R2427" t="str">
            <v>338.0000</v>
          </cell>
          <cell r="T2427" t="str">
            <v>587.1000</v>
          </cell>
          <cell r="V2427" t="str">
            <v>18.9900</v>
          </cell>
          <cell r="W2427" t="str">
            <v>73.0000</v>
          </cell>
          <cell r="X2427" t="str">
            <v>8836.0000</v>
          </cell>
        </row>
        <row r="2428">
          <cell r="I2428" t="str">
            <v>1515.0000</v>
          </cell>
          <cell r="M2428">
            <v>32.571428571428569</v>
          </cell>
          <cell r="N2428" t="str">
            <v>2450.0000</v>
          </cell>
          <cell r="O2428" t="str">
            <v>235.0000</v>
          </cell>
          <cell r="P2428" t="str">
            <v>0.0000</v>
          </cell>
          <cell r="Q2428" t="str">
            <v>187.0000</v>
          </cell>
          <cell r="R2428" t="str">
            <v>-22.0000</v>
          </cell>
          <cell r="T2428" t="str">
            <v>120.6440</v>
          </cell>
          <cell r="V2428" t="str">
            <v>28.9900</v>
          </cell>
          <cell r="W2428" t="str">
            <v>23.0000</v>
          </cell>
          <cell r="X2428" t="str">
            <v>9533.0000</v>
          </cell>
        </row>
        <row r="2429">
          <cell r="I2429" t="str">
            <v>1268.0000</v>
          </cell>
          <cell r="M2429">
            <v>0</v>
          </cell>
          <cell r="N2429" t="str">
            <v>10805.0000</v>
          </cell>
          <cell r="O2429" t="str">
            <v>6119.0000</v>
          </cell>
          <cell r="P2429" t="str">
            <v>214.0000</v>
          </cell>
          <cell r="Q2429" t="str">
            <v>235.0000</v>
          </cell>
          <cell r="R2429" t="str">
            <v>2423.0000</v>
          </cell>
          <cell r="T2429" t="str">
            <v>1463.0000</v>
          </cell>
          <cell r="V2429" t="str">
            <v>56.7500</v>
          </cell>
          <cell r="W2429" t="str">
            <v>82.0000</v>
          </cell>
          <cell r="X2429" t="str">
            <v>9375.0000</v>
          </cell>
        </row>
        <row r="2430">
          <cell r="I2430" t="str">
            <v>1140.0000</v>
          </cell>
          <cell r="M2430">
            <v>48.9</v>
          </cell>
          <cell r="N2430" t="str">
            <v>12174.0000</v>
          </cell>
          <cell r="O2430" t="str">
            <v>7125.0000</v>
          </cell>
          <cell r="P2430" t="str">
            <v>302.0000</v>
          </cell>
          <cell r="Q2430" t="str">
            <v>283.0000</v>
          </cell>
          <cell r="R2430" t="str">
            <v>1943.0000</v>
          </cell>
          <cell r="T2430" t="str">
            <v>1465.0000</v>
          </cell>
          <cell r="V2430" t="str">
            <v>35.8100</v>
          </cell>
          <cell r="W2430" t="str">
            <v>79.0000</v>
          </cell>
          <cell r="X2430" t="str">
            <v>10805.0000</v>
          </cell>
        </row>
        <row r="2431">
          <cell r="I2431" t="str">
            <v>1090.0000</v>
          </cell>
          <cell r="M2431">
            <v>60.5</v>
          </cell>
          <cell r="N2431" t="str">
            <v>14136.0000</v>
          </cell>
          <cell r="O2431" t="str">
            <v>8142.0000</v>
          </cell>
          <cell r="P2431" t="str">
            <v>358.0000</v>
          </cell>
          <cell r="Q2431" t="str">
            <v>316.0000</v>
          </cell>
          <cell r="R2431" t="str">
            <v>1974.0000</v>
          </cell>
          <cell r="T2431" t="str">
            <v>1468.0000</v>
          </cell>
          <cell r="V2431" t="str">
            <v>22.2000</v>
          </cell>
          <cell r="W2431" t="str">
            <v>121.0000</v>
          </cell>
          <cell r="X2431" t="str">
            <v>12174.0000</v>
          </cell>
        </row>
        <row r="2432">
          <cell r="I2432" t="str">
            <v>1319.0000</v>
          </cell>
          <cell r="M2432">
            <v>78.066666666666663</v>
          </cell>
          <cell r="N2432" t="str">
            <v>15102.0000</v>
          </cell>
          <cell r="O2432" t="str">
            <v>7337.0000</v>
          </cell>
          <cell r="P2432" t="str">
            <v>234.0000</v>
          </cell>
          <cell r="Q2432" t="str">
            <v>359.0000</v>
          </cell>
          <cell r="R2432" t="str">
            <v>-92.0000</v>
          </cell>
          <cell r="T2432" t="str">
            <v>1471.0000</v>
          </cell>
          <cell r="V2432" t="str">
            <v>17.3900</v>
          </cell>
          <cell r="W2432" t="str">
            <v>117.0000</v>
          </cell>
          <cell r="X2432" t="str">
            <v>14136.0000</v>
          </cell>
        </row>
        <row r="2433">
          <cell r="I2433" t="str">
            <v>1429.0000</v>
          </cell>
          <cell r="M2433">
            <v>99.1</v>
          </cell>
          <cell r="N2433" t="str">
            <v>15911.0000</v>
          </cell>
          <cell r="O2433" t="str">
            <v>6118.0000</v>
          </cell>
          <cell r="P2433" t="str">
            <v>111.0000</v>
          </cell>
          <cell r="Q2433" t="str">
            <v>382.0000</v>
          </cell>
          <cell r="R2433" t="str">
            <v>-947.0000</v>
          </cell>
          <cell r="T2433" t="str">
            <v>1475.0000</v>
          </cell>
          <cell r="V2433" t="str">
            <v>20.8800</v>
          </cell>
          <cell r="W2433" t="str">
            <v>180.0000</v>
          </cell>
          <cell r="X2433" t="str">
            <v>15102.0000</v>
          </cell>
        </row>
        <row r="2434">
          <cell r="I2434" t="str">
            <v>1441.0000</v>
          </cell>
          <cell r="M2434">
            <v>115.43333333333334</v>
          </cell>
          <cell r="N2434" t="str">
            <v>15469.0000</v>
          </cell>
          <cell r="O2434" t="str">
            <v>5949.0000</v>
          </cell>
          <cell r="P2434" t="str">
            <v>117.0000</v>
          </cell>
          <cell r="Q2434" t="str">
            <v>411.0000</v>
          </cell>
          <cell r="R2434" t="str">
            <v>269.0000</v>
          </cell>
          <cell r="T2434" t="str">
            <v>1480.0000</v>
          </cell>
          <cell r="V2434" t="str">
            <v>20.8500</v>
          </cell>
          <cell r="W2434" t="str">
            <v>196.0000</v>
          </cell>
          <cell r="X2434" t="str">
            <v>15911.0000</v>
          </cell>
        </row>
        <row r="2435">
          <cell r="I2435" t="str">
            <v>1673.0000</v>
          </cell>
          <cell r="M2435">
            <v>131.30000000000001</v>
          </cell>
          <cell r="N2435" t="str">
            <v>16071.0000</v>
          </cell>
          <cell r="O2435" t="str">
            <v>6470.0000</v>
          </cell>
          <cell r="P2435" t="str">
            <v>122.0000</v>
          </cell>
          <cell r="Q2435" t="str">
            <v>397.0000</v>
          </cell>
          <cell r="R2435" t="str">
            <v>1121.0000</v>
          </cell>
          <cell r="T2435" t="str">
            <v>1487.0000</v>
          </cell>
          <cell r="V2435" t="str">
            <v>23.6400</v>
          </cell>
          <cell r="W2435" t="str">
            <v>237.0000</v>
          </cell>
          <cell r="X2435" t="str">
            <v>15469.0000</v>
          </cell>
        </row>
        <row r="2436">
          <cell r="I2436" t="str">
            <v>3293.0000</v>
          </cell>
          <cell r="M2436">
            <v>147.23333333333332</v>
          </cell>
          <cell r="N2436" t="str">
            <v>29156.0000</v>
          </cell>
          <cell r="O2436" t="str">
            <v>7885.0000</v>
          </cell>
          <cell r="P2436" t="str">
            <v>1701.0000</v>
          </cell>
          <cell r="Q2436" t="str">
            <v>511.0000</v>
          </cell>
          <cell r="R2436" t="str">
            <v>-1473.0000</v>
          </cell>
          <cell r="T2436" t="str">
            <v>1621.0000</v>
          </cell>
          <cell r="V2436" t="str">
            <v>26.6400</v>
          </cell>
          <cell r="W2436" t="str">
            <v>259.0000</v>
          </cell>
          <cell r="X2436" t="str">
            <v>16071.0000</v>
          </cell>
        </row>
        <row r="2437">
          <cell r="I2437" t="str">
            <v>2561.0000</v>
          </cell>
          <cell r="M2437">
            <v>375.71428571428572</v>
          </cell>
          <cell r="N2437" t="str">
            <v>28117.0000</v>
          </cell>
          <cell r="O2437" t="str">
            <v>8029.0000</v>
          </cell>
          <cell r="P2437" t="str">
            <v>1551.0000</v>
          </cell>
          <cell r="Q2437" t="str">
            <v>1173.0000</v>
          </cell>
          <cell r="R2437" t="str">
            <v>1903.0000</v>
          </cell>
          <cell r="T2437" t="str">
            <v>1626.0000</v>
          </cell>
          <cell r="V2437" t="str">
            <v>17.0300</v>
          </cell>
          <cell r="W2437" t="str">
            <v>342.0000</v>
          </cell>
          <cell r="X2437" t="str">
            <v>29156.0000</v>
          </cell>
        </row>
        <row r="2438">
          <cell r="I2438" t="str">
            <v>1597.0000</v>
          </cell>
          <cell r="M2438">
            <v>0</v>
          </cell>
          <cell r="N2438" t="str">
            <v>17172.7310</v>
          </cell>
          <cell r="O2438" t="str">
            <v>8295.2160</v>
          </cell>
          <cell r="P2438">
            <v>0</v>
          </cell>
          <cell r="Q2438" t="str">
            <v>943.0000</v>
          </cell>
          <cell r="R2438" t="str">
            <v>734.5960</v>
          </cell>
          <cell r="T2438" t="str">
            <v>572.7250</v>
          </cell>
          <cell r="V2438" t="str">
            <v>79.9375</v>
          </cell>
          <cell r="W2438" t="str">
            <v>31.0000</v>
          </cell>
          <cell r="X2438" t="str">
            <v>15081.1920</v>
          </cell>
        </row>
        <row r="2439">
          <cell r="I2439" t="str">
            <v>1942.0000</v>
          </cell>
          <cell r="M2439">
            <v>95.033333333333331</v>
          </cell>
          <cell r="N2439" t="str">
            <v>22326.3670</v>
          </cell>
          <cell r="O2439" t="str">
            <v>8378.4810</v>
          </cell>
          <cell r="P2439">
            <v>0</v>
          </cell>
          <cell r="Q2439" t="str">
            <v>1186.0000</v>
          </cell>
          <cell r="R2439" t="str">
            <v>522.2170</v>
          </cell>
          <cell r="T2439" t="str">
            <v>575.8900</v>
          </cell>
          <cell r="V2439" t="str">
            <v>54.9500</v>
          </cell>
          <cell r="W2439" t="str">
            <v>75.0000</v>
          </cell>
          <cell r="X2439" t="str">
            <v>17172.7310</v>
          </cell>
        </row>
        <row r="2440">
          <cell r="I2440" t="str">
            <v>1767.0000</v>
          </cell>
          <cell r="M2440">
            <v>136.19999999999999</v>
          </cell>
          <cell r="N2440" t="str">
            <v>19435.1950</v>
          </cell>
          <cell r="O2440" t="str">
            <v>5606.1380</v>
          </cell>
          <cell r="P2440" t="str">
            <v>0.0000</v>
          </cell>
          <cell r="Q2440" t="str">
            <v>1256.0000</v>
          </cell>
          <cell r="R2440" t="str">
            <v>-2417.5290</v>
          </cell>
          <cell r="T2440" t="str">
            <v>582.1730</v>
          </cell>
          <cell r="V2440" t="str">
            <v>42.0900</v>
          </cell>
          <cell r="W2440" t="str">
            <v>126.0000</v>
          </cell>
          <cell r="X2440" t="str">
            <v>22326.3670</v>
          </cell>
        </row>
        <row r="2441">
          <cell r="I2441" t="str">
            <v>2215.0000</v>
          </cell>
          <cell r="M2441">
            <v>120</v>
          </cell>
          <cell r="N2441" t="str">
            <v>20041.3260</v>
          </cell>
          <cell r="O2441" t="str">
            <v>5881.2890</v>
          </cell>
          <cell r="P2441" t="str">
            <v>0.0000</v>
          </cell>
          <cell r="Q2441" t="str">
            <v>1200.0000</v>
          </cell>
          <cell r="R2441" t="str">
            <v>472.5570</v>
          </cell>
          <cell r="T2441" t="str">
            <v>585.9480</v>
          </cell>
          <cell r="V2441" t="str">
            <v>54.7200</v>
          </cell>
          <cell r="W2441" t="str">
            <v>157.0000</v>
          </cell>
          <cell r="X2441" t="str">
            <v>19435.1950</v>
          </cell>
        </row>
        <row r="2442">
          <cell r="I2442" t="str">
            <v>1978.0000</v>
          </cell>
          <cell r="M2442">
            <v>85.933333333333337</v>
          </cell>
          <cell r="N2442" t="str">
            <v>16000.7770</v>
          </cell>
          <cell r="O2442" t="str">
            <v>6116.7370</v>
          </cell>
          <cell r="P2442" t="str">
            <v>0.0000</v>
          </cell>
          <cell r="Q2442" t="str">
            <v>1007.0000</v>
          </cell>
          <cell r="R2442" t="str">
            <v>1014.0520</v>
          </cell>
          <cell r="T2442" t="str">
            <v>588.5020</v>
          </cell>
          <cell r="V2442" t="str">
            <v>66.9500</v>
          </cell>
          <cell r="W2442" t="str">
            <v>158.0000</v>
          </cell>
          <cell r="X2442" t="str">
            <v>20041.3260</v>
          </cell>
        </row>
        <row r="2443">
          <cell r="I2443" t="str">
            <v>2235.0000</v>
          </cell>
          <cell r="M2443">
            <v>88.2</v>
          </cell>
          <cell r="N2443" t="str">
            <v>18077.4920</v>
          </cell>
          <cell r="O2443" t="str">
            <v>7591.5850</v>
          </cell>
          <cell r="P2443" t="str">
            <v>0.0000</v>
          </cell>
          <cell r="Q2443" t="str">
            <v>1350.9690</v>
          </cell>
          <cell r="R2443" t="str">
            <v>2198.9950</v>
          </cell>
          <cell r="T2443" t="str">
            <v>588.8020</v>
          </cell>
          <cell r="V2443" t="str">
            <v>97.1500</v>
          </cell>
          <cell r="W2443" t="str">
            <v>116.0000</v>
          </cell>
          <cell r="X2443" t="str">
            <v>16000.7770</v>
          </cell>
        </row>
        <row r="2444">
          <cell r="I2444" t="str">
            <v>2723.0000</v>
          </cell>
          <cell r="M2444">
            <v>85.63333333333334</v>
          </cell>
          <cell r="N2444" t="str">
            <v>22832.1380</v>
          </cell>
          <cell r="O2444" t="str">
            <v>10419.8830</v>
          </cell>
          <cell r="P2444" t="str">
            <v>0.0000</v>
          </cell>
          <cell r="Q2444" t="str">
            <v>1561.4100</v>
          </cell>
          <cell r="R2444" t="str">
            <v>3709.8510</v>
          </cell>
          <cell r="T2444" t="str">
            <v>1177.8930</v>
          </cell>
          <cell r="V2444" t="str">
            <v>63.1600</v>
          </cell>
          <cell r="W2444" t="str">
            <v>104.0000</v>
          </cell>
          <cell r="X2444" t="str">
            <v>18077.4920</v>
          </cell>
        </row>
        <row r="2445">
          <cell r="I2445" t="str">
            <v>3147.0000</v>
          </cell>
          <cell r="M2445">
            <v>0</v>
          </cell>
          <cell r="N2445" t="str">
            <v>27853.3720</v>
          </cell>
          <cell r="O2445" t="str">
            <v>14875.8880</v>
          </cell>
          <cell r="P2445" t="str">
            <v>0.0000</v>
          </cell>
          <cell r="Q2445" t="str">
            <v>1953.9870</v>
          </cell>
          <cell r="R2445" t="str">
            <v>5176.5160</v>
          </cell>
          <cell r="T2445" t="str">
            <v>1195.6160</v>
          </cell>
          <cell r="V2445" t="str">
            <v>98.3700</v>
          </cell>
          <cell r="W2445" t="str">
            <v>102.0000</v>
          </cell>
          <cell r="X2445" t="str">
            <v>22832.1380</v>
          </cell>
        </row>
        <row r="2446">
          <cell r="I2446" t="str">
            <v>3403.0000</v>
          </cell>
          <cell r="M2446">
            <v>305.28571428571428</v>
          </cell>
          <cell r="N2446" t="str">
            <v>31990.7250</v>
          </cell>
          <cell r="O2446" t="str">
            <v>16862.3690</v>
          </cell>
          <cell r="P2446" t="str">
            <v>0.0000</v>
          </cell>
          <cell r="Q2446" t="str">
            <v>2268.5080</v>
          </cell>
          <cell r="R2446" t="str">
            <v>5396.9510</v>
          </cell>
          <cell r="T2446" t="str">
            <v>1194.1010</v>
          </cell>
          <cell r="V2446" t="str">
            <v>42.3300</v>
          </cell>
          <cell r="W2446" t="str">
            <v>72.0000</v>
          </cell>
          <cell r="X2446" t="str">
            <v>27853.3720</v>
          </cell>
        </row>
        <row r="2447">
          <cell r="I2447" t="str">
            <v>5230.0000</v>
          </cell>
          <cell r="M2447">
            <v>155.14285714285714</v>
          </cell>
          <cell r="N2447" t="str">
            <v>33465.0000</v>
          </cell>
          <cell r="O2447" t="str">
            <v>19120.0000</v>
          </cell>
          <cell r="P2447" t="str">
            <v>0.0000</v>
          </cell>
          <cell r="Q2447" t="str">
            <v>2476.0000</v>
          </cell>
          <cell r="R2447" t="str">
            <v>3156.0000</v>
          </cell>
          <cell r="T2447" t="str">
            <v>1195.0000</v>
          </cell>
          <cell r="V2447" t="str">
            <v>65.0900</v>
          </cell>
          <cell r="W2447" t="str">
            <v>803.0000</v>
          </cell>
          <cell r="X2447" t="str">
            <v>31990.7250</v>
          </cell>
        </row>
        <row r="2448">
          <cell r="I2448" t="str">
            <v>6399.0000</v>
          </cell>
          <cell r="M2448">
            <v>100.42857142857143</v>
          </cell>
          <cell r="N2448" t="str">
            <v>51767.0000</v>
          </cell>
          <cell r="O2448" t="str">
            <v>31226.0000</v>
          </cell>
          <cell r="P2448" t="str">
            <v>1636.0000</v>
          </cell>
          <cell r="Q2448" t="str">
            <v>2759.0000</v>
          </cell>
          <cell r="R2448" t="str">
            <v>4267.0000</v>
          </cell>
          <cell r="T2448" t="str">
            <v>1361.1710</v>
          </cell>
          <cell r="V2448" t="str">
            <v>83.5000</v>
          </cell>
          <cell r="W2448" t="str">
            <v>637.0000</v>
          </cell>
          <cell r="X2448" t="str">
            <v>33465.0000</v>
          </cell>
        </row>
        <row r="2449">
          <cell r="I2449" t="str">
            <v>6752.0000</v>
          </cell>
          <cell r="M2449">
            <v>186.57142857142856</v>
          </cell>
          <cell r="N2449" t="str">
            <v>55201.0000</v>
          </cell>
          <cell r="O2449" t="str">
            <v>31263.0000</v>
          </cell>
          <cell r="P2449" t="str">
            <v>1731.0000</v>
          </cell>
          <cell r="Q2449" t="str">
            <v>3281.0000</v>
          </cell>
          <cell r="R2449" t="str">
            <v>4777.0000</v>
          </cell>
          <cell r="T2449" t="str">
            <v>1333.7750</v>
          </cell>
          <cell r="V2449" t="str">
            <v>68.3100</v>
          </cell>
          <cell r="W2449" t="str">
            <v>885.0000</v>
          </cell>
          <cell r="X2449" t="str">
            <v>51767.0000</v>
          </cell>
        </row>
        <row r="2450">
          <cell r="I2450" t="str">
            <v>8030.0000</v>
          </cell>
          <cell r="M2450">
            <v>244.42857142857144</v>
          </cell>
          <cell r="N2450" t="str">
            <v>61547.0000</v>
          </cell>
          <cell r="O2450" t="str">
            <v>34751.0000</v>
          </cell>
          <cell r="P2450" t="str">
            <v>1493.0000</v>
          </cell>
          <cell r="Q2450" t="str">
            <v>3489.0000</v>
          </cell>
          <cell r="R2450" t="str">
            <v>5439.0000</v>
          </cell>
          <cell r="T2450" t="str">
            <v>1328.2560</v>
          </cell>
          <cell r="V2450" t="str">
            <v>69.2986</v>
          </cell>
          <cell r="W2450" t="str">
            <v>959.0000</v>
          </cell>
          <cell r="X2450" t="str">
            <v>55201.0000</v>
          </cell>
        </row>
        <row r="2451">
          <cell r="I2451" t="str">
            <v>.</v>
          </cell>
          <cell r="N2451" t="str">
            <v>4048.0980</v>
          </cell>
          <cell r="O2451" t="str">
            <v>753.1290</v>
          </cell>
          <cell r="P2451" t="str">
            <v>210.5810</v>
          </cell>
          <cell r="Q2451" t="str">
            <v>192.5710</v>
          </cell>
          <cell r="R2451" t="str">
            <v>225.3190</v>
          </cell>
          <cell r="T2451" t="str">
            <v>83.6460</v>
          </cell>
          <cell r="V2451" t="str">
            <v>30.5000</v>
          </cell>
          <cell r="W2451">
            <v>0</v>
          </cell>
          <cell r="X2451" t="str">
            <v>3855.2330</v>
          </cell>
        </row>
        <row r="2452">
          <cell r="I2452" t="str">
            <v>.</v>
          </cell>
          <cell r="N2452" t="str">
            <v>3907.9090</v>
          </cell>
          <cell r="O2452" t="str">
            <v>850.1520</v>
          </cell>
          <cell r="P2452" t="str">
            <v>210.8300</v>
          </cell>
          <cell r="Q2452" t="str">
            <v>198.6700</v>
          </cell>
          <cell r="R2452" t="str">
            <v>156.6970</v>
          </cell>
          <cell r="T2452" t="str">
            <v>83.7770</v>
          </cell>
          <cell r="V2452" t="str">
            <v>40.8200</v>
          </cell>
          <cell r="W2452">
            <v>0</v>
          </cell>
          <cell r="X2452" t="str">
            <v>4048.0980</v>
          </cell>
        </row>
        <row r="2453">
          <cell r="I2453" t="str">
            <v>.</v>
          </cell>
          <cell r="N2453" t="str">
            <v>4260.7660</v>
          </cell>
          <cell r="O2453" t="str">
            <v>812.9600</v>
          </cell>
          <cell r="P2453" t="str">
            <v>31.0370</v>
          </cell>
          <cell r="Q2453" t="str">
            <v>164.9550</v>
          </cell>
          <cell r="R2453" t="str">
            <v>-309.0690</v>
          </cell>
          <cell r="T2453" t="str">
            <v>84.0410</v>
          </cell>
          <cell r="V2453" t="str">
            <v>37.3000</v>
          </cell>
          <cell r="W2453">
            <v>0</v>
          </cell>
          <cell r="X2453" t="str">
            <v>3907.9090</v>
          </cell>
        </row>
        <row r="2454">
          <cell r="I2454" t="str">
            <v>184.2000</v>
          </cell>
          <cell r="M2454">
            <v>7.2933333333333339</v>
          </cell>
          <cell r="N2454" t="str">
            <v>4704.1000</v>
          </cell>
          <cell r="O2454" t="str">
            <v>1123.6000</v>
          </cell>
          <cell r="P2454" t="str">
            <v>34.9000</v>
          </cell>
          <cell r="Q2454" t="str">
            <v>173.2000</v>
          </cell>
          <cell r="R2454" t="str">
            <v>240.4000</v>
          </cell>
          <cell r="T2454" t="str">
            <v>85.0850</v>
          </cell>
          <cell r="V2454" t="str">
            <v>54.1400</v>
          </cell>
          <cell r="W2454" t="str">
            <v>12.4000</v>
          </cell>
          <cell r="X2454" t="str">
            <v>4260.7660</v>
          </cell>
        </row>
        <row r="2455">
          <cell r="I2455" t="str">
            <v>217.1000</v>
          </cell>
          <cell r="M2455">
            <v>8.51</v>
          </cell>
          <cell r="N2455" t="str">
            <v>4855.0000</v>
          </cell>
          <cell r="O2455" t="str">
            <v>1333.5000</v>
          </cell>
          <cell r="P2455" t="str">
            <v>26.9000</v>
          </cell>
          <cell r="Q2455" t="str">
            <v>179.5000</v>
          </cell>
          <cell r="R2455" t="str">
            <v>215.6000</v>
          </cell>
          <cell r="T2455" t="str">
            <v>83.6240</v>
          </cell>
          <cell r="V2455" t="str">
            <v>53.2700</v>
          </cell>
          <cell r="W2455" t="str">
            <v>13.3000</v>
          </cell>
          <cell r="X2455" t="str">
            <v>4704.1000</v>
          </cell>
        </row>
        <row r="2456">
          <cell r="I2456" t="str">
            <v>227.3000</v>
          </cell>
          <cell r="M2456">
            <v>8.6866666666666656</v>
          </cell>
          <cell r="N2456" t="str">
            <v>4864.2000</v>
          </cell>
          <cell r="O2456" t="str">
            <v>1392.1000</v>
          </cell>
          <cell r="P2456" t="str">
            <v>23.9000</v>
          </cell>
          <cell r="Q2456" t="str">
            <v>161.8000</v>
          </cell>
          <cell r="R2456" t="str">
            <v>255.8000</v>
          </cell>
          <cell r="T2456" t="str">
            <v>81.4520</v>
          </cell>
          <cell r="V2456" t="str">
            <v>56.1700</v>
          </cell>
          <cell r="W2456" t="str">
            <v>13.5000</v>
          </cell>
          <cell r="X2456" t="str">
            <v>4855.0000</v>
          </cell>
        </row>
        <row r="2457">
          <cell r="I2457" t="str">
            <v>269.8000</v>
          </cell>
          <cell r="M2457">
            <v>10.979999999999999</v>
          </cell>
          <cell r="N2457" t="str">
            <v>5020.9000</v>
          </cell>
          <cell r="O2457" t="str">
            <v>1654.8000</v>
          </cell>
          <cell r="P2457" t="str">
            <v>7.6000</v>
          </cell>
          <cell r="Q2457" t="str">
            <v>153.4000</v>
          </cell>
          <cell r="R2457" t="str">
            <v>274.1000</v>
          </cell>
          <cell r="T2457" t="str">
            <v>80.6650</v>
          </cell>
          <cell r="V2457" t="str">
            <v>64.9200</v>
          </cell>
          <cell r="W2457" t="str">
            <v>15.8000</v>
          </cell>
          <cell r="X2457" t="str">
            <v>4864.2000</v>
          </cell>
        </row>
        <row r="2458">
          <cell r="I2458" t="str">
            <v>293.1000</v>
          </cell>
          <cell r="M2458">
            <v>10.233333333333334</v>
          </cell>
          <cell r="N2458" t="str">
            <v>5438.3000</v>
          </cell>
          <cell r="O2458" t="str">
            <v>2019.6000</v>
          </cell>
          <cell r="P2458" t="str">
            <v>9.9000</v>
          </cell>
          <cell r="Q2458" t="str">
            <v>148.6000</v>
          </cell>
          <cell r="R2458" t="str">
            <v>353.0000</v>
          </cell>
          <cell r="T2458" t="str">
            <v>161.6270</v>
          </cell>
          <cell r="V2458" t="str">
            <v>23.1400</v>
          </cell>
          <cell r="W2458" t="str">
            <v>15.0000</v>
          </cell>
          <cell r="X2458" t="str">
            <v>5020.9000</v>
          </cell>
        </row>
        <row r="2459">
          <cell r="I2459" t="str">
            <v>197.4000</v>
          </cell>
          <cell r="M2459">
            <v>12.343333333333332</v>
          </cell>
          <cell r="N2459" t="str">
            <v>4986.0000</v>
          </cell>
          <cell r="O2459" t="str">
            <v>1924.6000</v>
          </cell>
          <cell r="P2459" t="str">
            <v>5.8000</v>
          </cell>
          <cell r="Q2459" t="str">
            <v>154.8000</v>
          </cell>
          <cell r="R2459" t="str">
            <v>179.9000</v>
          </cell>
          <cell r="T2459" t="str">
            <v>157.8830</v>
          </cell>
          <cell r="V2459" t="str">
            <v>14.9400</v>
          </cell>
          <cell r="W2459" t="str">
            <v>17.0000</v>
          </cell>
          <cell r="X2459" t="str">
            <v>5438.3000</v>
          </cell>
        </row>
        <row r="2460">
          <cell r="I2460" t="str">
            <v>241.9000</v>
          </cell>
          <cell r="M2460">
            <v>11.13</v>
          </cell>
          <cell r="N2460" t="str">
            <v>5420.1000</v>
          </cell>
          <cell r="O2460" t="str">
            <v>2199.6000</v>
          </cell>
          <cell r="P2460" t="str">
            <v>6.4000</v>
          </cell>
          <cell r="Q2460" t="str">
            <v>154.5000</v>
          </cell>
          <cell r="R2460" t="str">
            <v>244.3000</v>
          </cell>
          <cell r="T2460" t="str">
            <v>158.9380</v>
          </cell>
          <cell r="V2460" t="str">
            <v>21.8600</v>
          </cell>
          <cell r="W2460" t="str">
            <v>20.6000</v>
          </cell>
          <cell r="X2460" t="str">
            <v>4986.0000</v>
          </cell>
        </row>
        <row r="2461">
          <cell r="I2461" t="str">
            <v>259.1000</v>
          </cell>
          <cell r="M2461">
            <v>9.2199999999999989</v>
          </cell>
          <cell r="N2461" t="str">
            <v>5399.4000</v>
          </cell>
          <cell r="O2461" t="str">
            <v>2404.6000</v>
          </cell>
          <cell r="P2461" t="str">
            <v>8.0000</v>
          </cell>
          <cell r="Q2461" t="str">
            <v>154.7000</v>
          </cell>
          <cell r="R2461" t="str">
            <v>255.9000</v>
          </cell>
          <cell r="T2461" t="str">
            <v>159.3060</v>
          </cell>
          <cell r="V2461" t="str">
            <v>25.4500</v>
          </cell>
          <cell r="W2461" t="str">
            <v>18.5000</v>
          </cell>
          <cell r="X2461" t="str">
            <v>5420.1000</v>
          </cell>
        </row>
        <row r="2462">
          <cell r="I2462" t="str">
            <v>922.0000</v>
          </cell>
          <cell r="M2462">
            <v>2.713333333333332</v>
          </cell>
          <cell r="N2462" t="str">
            <v>11496.7000</v>
          </cell>
          <cell r="O2462" t="str">
            <v>2957.5000</v>
          </cell>
          <cell r="P2462" t="str">
            <v>532.0000</v>
          </cell>
          <cell r="Q2462" t="str">
            <v>189.5000</v>
          </cell>
          <cell r="R2462" t="str">
            <v>149.1000</v>
          </cell>
          <cell r="T2462" t="str">
            <v>192.0620</v>
          </cell>
          <cell r="V2462" t="str">
            <v>17.2100</v>
          </cell>
          <cell r="W2462" t="str">
            <v>16.5000</v>
          </cell>
          <cell r="X2462" t="str">
            <v>5399.4000</v>
          </cell>
        </row>
        <row r="2463">
          <cell r="I2463" t="str">
            <v>983.2000</v>
          </cell>
          <cell r="M2463">
            <v>9.7633333333333319</v>
          </cell>
          <cell r="N2463" t="str">
            <v>9437.2000</v>
          </cell>
          <cell r="O2463" t="str">
            <v>1443.8000</v>
          </cell>
          <cell r="P2463" t="str">
            <v>472.5000</v>
          </cell>
          <cell r="Q2463" t="str">
            <v>304.0000</v>
          </cell>
          <cell r="R2463" t="str">
            <v>-1610.1000</v>
          </cell>
          <cell r="T2463" t="str">
            <v>194.5580</v>
          </cell>
          <cell r="V2463" t="str">
            <v>17.5100</v>
          </cell>
          <cell r="W2463" t="str">
            <v>17.6000</v>
          </cell>
          <cell r="X2463" t="str">
            <v>11496.7000</v>
          </cell>
        </row>
        <row r="2464">
          <cell r="I2464" t="str">
            <v>554.4540</v>
          </cell>
          <cell r="M2464">
            <v>0</v>
          </cell>
          <cell r="N2464" t="str">
            <v>3750.6700</v>
          </cell>
          <cell r="O2464" t="str">
            <v>1471.8640</v>
          </cell>
          <cell r="P2464">
            <v>0</v>
          </cell>
          <cell r="Q2464" t="str">
            <v>160.0300</v>
          </cell>
          <cell r="R2464" t="str">
            <v>16.0260</v>
          </cell>
          <cell r="T2464" t="str">
            <v>159.5580</v>
          </cell>
          <cell r="V2464" t="str">
            <v>26.3125</v>
          </cell>
          <cell r="W2464" t="str">
            <v>3.4140</v>
          </cell>
          <cell r="X2464" t="str">
            <v>4052.0900</v>
          </cell>
        </row>
        <row r="2465">
          <cell r="I2465" t="str">
            <v>537.9920</v>
          </cell>
          <cell r="M2465">
            <v>0</v>
          </cell>
          <cell r="N2465" t="str">
            <v>3627.9250</v>
          </cell>
          <cell r="O2465" t="str">
            <v>1487.7640</v>
          </cell>
          <cell r="P2465">
            <v>0</v>
          </cell>
          <cell r="Q2465" t="str">
            <v>148.0980</v>
          </cell>
          <cell r="R2465" t="str">
            <v>263.1580</v>
          </cell>
          <cell r="T2465" t="str">
            <v>153.9780</v>
          </cell>
          <cell r="V2465" t="str">
            <v>27.5000</v>
          </cell>
          <cell r="W2465" t="str">
            <v>6.6250</v>
          </cell>
          <cell r="X2465" t="str">
            <v>3750.6700</v>
          </cell>
        </row>
        <row r="2466">
          <cell r="I2466" t="str">
            <v>479.8420</v>
          </cell>
          <cell r="M2466">
            <v>0</v>
          </cell>
          <cell r="N2466" t="str">
            <v>3432.3120</v>
          </cell>
          <cell r="O2466" t="str">
            <v>1341.8900</v>
          </cell>
          <cell r="P2466">
            <v>0</v>
          </cell>
          <cell r="Q2466" t="str">
            <v>115.6480</v>
          </cell>
          <cell r="R2466" t="str">
            <v>310.7010</v>
          </cell>
          <cell r="T2466" t="str">
            <v>148.9100</v>
          </cell>
          <cell r="V2466" t="str">
            <v>28.2500</v>
          </cell>
          <cell r="W2466" t="str">
            <v>19.8160</v>
          </cell>
          <cell r="X2466" t="str">
            <v>3627.9250</v>
          </cell>
        </row>
        <row r="2467">
          <cell r="I2467" t="str">
            <v>556.4730</v>
          </cell>
          <cell r="M2467">
            <v>0</v>
          </cell>
          <cell r="N2467" t="str">
            <v>3682.6080</v>
          </cell>
          <cell r="O2467" t="str">
            <v>1458.8570</v>
          </cell>
          <cell r="P2467">
            <v>0</v>
          </cell>
          <cell r="Q2467" t="str">
            <v>116.5640</v>
          </cell>
          <cell r="R2467" t="str">
            <v>332.0580</v>
          </cell>
          <cell r="T2467" t="str">
            <v>143.4070</v>
          </cell>
          <cell r="V2467" t="str">
            <v>34.7400</v>
          </cell>
          <cell r="W2467" t="str">
            <v>40.6950</v>
          </cell>
          <cell r="X2467" t="str">
            <v>3432.3120</v>
          </cell>
        </row>
        <row r="2468">
          <cell r="I2468" t="str">
            <v>624.6210</v>
          </cell>
          <cell r="M2468">
            <v>0</v>
          </cell>
          <cell r="N2468" t="str">
            <v>4274.1510</v>
          </cell>
          <cell r="O2468" t="str">
            <v>1647.2460</v>
          </cell>
          <cell r="P2468">
            <v>0</v>
          </cell>
          <cell r="Q2468" t="str">
            <v>109.0580</v>
          </cell>
          <cell r="R2468" t="str">
            <v>393.2540</v>
          </cell>
          <cell r="T2468" t="str">
            <v>140.7770</v>
          </cell>
          <cell r="V2468" t="str">
            <v>44.6300</v>
          </cell>
          <cell r="W2468" t="str">
            <v>36.0970</v>
          </cell>
          <cell r="X2468" t="str">
            <v>3682.6080</v>
          </cell>
        </row>
        <row r="2469">
          <cell r="I2469" t="str">
            <v>644.8580</v>
          </cell>
          <cell r="M2469">
            <v>0</v>
          </cell>
          <cell r="N2469" t="str">
            <v>4369.1950</v>
          </cell>
          <cell r="O2469" t="str">
            <v>1730.6120</v>
          </cell>
          <cell r="P2469">
            <v>0</v>
          </cell>
          <cell r="Q2469" t="str">
            <v>143.5170</v>
          </cell>
          <cell r="R2469" t="str">
            <v>463.2580</v>
          </cell>
          <cell r="T2469" t="str">
            <v>135.1390</v>
          </cell>
          <cell r="V2469" t="str">
            <v>45.4200</v>
          </cell>
          <cell r="W2469" t="str">
            <v>37.8480</v>
          </cell>
          <cell r="X2469" t="str">
            <v>4274.1510</v>
          </cell>
        </row>
        <row r="2470">
          <cell r="I2470" t="str">
            <v>728.6880</v>
          </cell>
          <cell r="M2470">
            <v>0</v>
          </cell>
          <cell r="N2470" t="str">
            <v>4995.0870</v>
          </cell>
          <cell r="O2470" t="str">
            <v>1992.3600</v>
          </cell>
          <cell r="P2470">
            <v>0</v>
          </cell>
          <cell r="Q2470" t="str">
            <v>145.9170</v>
          </cell>
          <cell r="R2470" t="str">
            <v>576.0580</v>
          </cell>
          <cell r="T2470" t="str">
            <v>133.5650</v>
          </cell>
          <cell r="V2470" t="str">
            <v>63.5800</v>
          </cell>
          <cell r="W2470" t="str">
            <v>39.6650</v>
          </cell>
          <cell r="X2470" t="str">
            <v>4369.1950</v>
          </cell>
        </row>
        <row r="2471">
          <cell r="I2471" t="str">
            <v>768.6190</v>
          </cell>
          <cell r="M2471">
            <v>0</v>
          </cell>
          <cell r="N2471" t="str">
            <v>4855.3400</v>
          </cell>
          <cell r="O2471" t="str">
            <v>1785.7270</v>
          </cell>
          <cell r="P2471">
            <v>0</v>
          </cell>
          <cell r="Q2471" t="str">
            <v>163.4790</v>
          </cell>
          <cell r="R2471" t="str">
            <v>615.5780</v>
          </cell>
          <cell r="T2471" t="str">
            <v>122.8140</v>
          </cell>
          <cell r="V2471" t="str">
            <v>58.0400</v>
          </cell>
          <cell r="W2471" t="str">
            <v>35.4720</v>
          </cell>
          <cell r="X2471" t="str">
            <v>4995.0870</v>
          </cell>
        </row>
        <row r="2472">
          <cell r="I2472" t="str">
            <v>542.0900</v>
          </cell>
          <cell r="M2472">
            <v>0</v>
          </cell>
          <cell r="N2472" t="str">
            <v>4415.7590</v>
          </cell>
          <cell r="O2472" t="str">
            <v>1605.6480</v>
          </cell>
          <cell r="P2472">
            <v>0</v>
          </cell>
          <cell r="Q2472" t="str">
            <v>165.5110</v>
          </cell>
          <cell r="R2472" t="str">
            <v>476.8760</v>
          </cell>
          <cell r="T2472" t="str">
            <v>117.0350</v>
          </cell>
          <cell r="V2472" t="str">
            <v>59.7500</v>
          </cell>
          <cell r="W2472" t="str">
            <v>31.9220</v>
          </cell>
          <cell r="X2472" t="str">
            <v>4855.3400</v>
          </cell>
        </row>
        <row r="2473">
          <cell r="I2473" t="str">
            <v>632.9170</v>
          </cell>
          <cell r="M2473">
            <v>0</v>
          </cell>
          <cell r="N2473" t="str">
            <v>4323.8550</v>
          </cell>
          <cell r="O2473" t="str">
            <v>1490.9500</v>
          </cell>
          <cell r="P2473">
            <v>0</v>
          </cell>
          <cell r="Q2473" t="str">
            <v>170.9040</v>
          </cell>
          <cell r="R2473" t="str">
            <v>435.8480</v>
          </cell>
          <cell r="T2473" t="str">
            <v>109.4370</v>
          </cell>
          <cell r="V2473" t="str">
            <v>61.6500</v>
          </cell>
          <cell r="W2473" t="str">
            <v>57.1340</v>
          </cell>
          <cell r="X2473" t="str">
            <v>4415.7590</v>
          </cell>
        </row>
        <row r="2474">
          <cell r="I2474" t="str">
            <v>700.4730</v>
          </cell>
          <cell r="M2474">
            <v>0</v>
          </cell>
          <cell r="N2474" t="str">
            <v>5169.2350</v>
          </cell>
          <cell r="O2474" t="str">
            <v>1609.4400</v>
          </cell>
          <cell r="P2474">
            <v>0</v>
          </cell>
          <cell r="Q2474" t="str">
            <v>175.3110</v>
          </cell>
          <cell r="R2474" t="str">
            <v>462.4850</v>
          </cell>
          <cell r="T2474" t="str">
            <v>107.0210</v>
          </cell>
          <cell r="V2474" t="str">
            <v>83.7500</v>
          </cell>
          <cell r="W2474" t="str">
            <v>44.5840</v>
          </cell>
          <cell r="X2474" t="str">
            <v>4323.8550</v>
          </cell>
        </row>
        <row r="2475">
          <cell r="I2475" t="str">
            <v>732.5230</v>
          </cell>
          <cell r="M2475">
            <v>0</v>
          </cell>
          <cell r="N2475" t="str">
            <v>5229.2520</v>
          </cell>
          <cell r="O2475" t="str">
            <v>1516.9190</v>
          </cell>
          <cell r="P2475">
            <v>0</v>
          </cell>
          <cell r="Q2475" t="str">
            <v>180.9040</v>
          </cell>
          <cell r="R2475" t="str">
            <v>441.8600</v>
          </cell>
          <cell r="T2475" t="str">
            <v>103.8540</v>
          </cell>
          <cell r="V2475" t="str">
            <v>89.2700</v>
          </cell>
          <cell r="W2475" t="str">
            <v>39.4770</v>
          </cell>
          <cell r="X2475" t="str">
            <v>5169.2350</v>
          </cell>
        </row>
        <row r="2476">
          <cell r="I2476" t="str">
            <v>836.5760</v>
          </cell>
          <cell r="M2476">
            <v>0</v>
          </cell>
          <cell r="N2476" t="str">
            <v>6234.7370</v>
          </cell>
          <cell r="O2476" t="str">
            <v>1791.8040</v>
          </cell>
          <cell r="P2476">
            <v>0</v>
          </cell>
          <cell r="Q2476" t="str">
            <v>179.2020</v>
          </cell>
          <cell r="R2476" t="str">
            <v>631.0340</v>
          </cell>
          <cell r="T2476" t="str">
            <v>103.2700</v>
          </cell>
          <cell r="V2476" t="str">
            <v>153.8200</v>
          </cell>
          <cell r="W2476" t="str">
            <v>50.0770</v>
          </cell>
          <cell r="X2476" t="str">
            <v>5229.2520</v>
          </cell>
        </row>
        <row r="2477">
          <cell r="I2477" t="str">
            <v>134.6330</v>
          </cell>
          <cell r="M2477">
            <v>0</v>
          </cell>
          <cell r="N2477" t="str">
            <v>1347.7070</v>
          </cell>
          <cell r="O2477" t="str">
            <v>859.2750</v>
          </cell>
          <cell r="P2477">
            <v>0</v>
          </cell>
          <cell r="Q2477" t="str">
            <v>54.9640</v>
          </cell>
          <cell r="R2477" t="str">
            <v>139.0500</v>
          </cell>
          <cell r="T2477" t="str">
            <v>76.2160</v>
          </cell>
          <cell r="V2477" t="str">
            <v>39.3125</v>
          </cell>
          <cell r="W2477" t="str">
            <v>7.4260</v>
          </cell>
          <cell r="X2477" t="str">
            <v>1432.0010</v>
          </cell>
        </row>
        <row r="2478">
          <cell r="I2478" t="str">
            <v>131.0230</v>
          </cell>
          <cell r="M2478">
            <v>0</v>
          </cell>
          <cell r="N2478" t="str">
            <v>1439.8020</v>
          </cell>
          <cell r="O2478" t="str">
            <v>809.7150</v>
          </cell>
          <cell r="P2478">
            <v>0</v>
          </cell>
          <cell r="Q2478" t="str">
            <v>69.7120</v>
          </cell>
          <cell r="R2478" t="str">
            <v>140.7050</v>
          </cell>
          <cell r="T2478" t="str">
            <v>73.0140</v>
          </cell>
          <cell r="V2478" t="str">
            <v>39.4100</v>
          </cell>
          <cell r="W2478" t="str">
            <v>8.6540</v>
          </cell>
          <cell r="X2478" t="str">
            <v>1347.7070</v>
          </cell>
        </row>
        <row r="2479">
          <cell r="I2479" t="str">
            <v>130.4000</v>
          </cell>
          <cell r="M2479">
            <v>7.3230666666666666</v>
          </cell>
          <cell r="N2479" t="str">
            <v>1389.6560</v>
          </cell>
          <cell r="O2479" t="str">
            <v>882.1740</v>
          </cell>
          <cell r="P2479">
            <v>0</v>
          </cell>
          <cell r="Q2479" t="str">
            <v>66.3260</v>
          </cell>
          <cell r="R2479" t="str">
            <v>186.7350</v>
          </cell>
          <cell r="T2479" t="str">
            <v>71.2530</v>
          </cell>
          <cell r="V2479" t="str">
            <v>48.7000</v>
          </cell>
          <cell r="W2479" t="str">
            <v>10.9740</v>
          </cell>
          <cell r="X2479" t="str">
            <v>1439.8020</v>
          </cell>
        </row>
        <row r="2480">
          <cell r="I2480" t="str">
            <v>163.9890</v>
          </cell>
          <cell r="M2480">
            <v>7.5286666666666671</v>
          </cell>
          <cell r="N2480" t="str">
            <v>1548.2420</v>
          </cell>
          <cell r="O2480" t="str">
            <v>999.2610</v>
          </cell>
          <cell r="P2480">
            <v>0</v>
          </cell>
          <cell r="Q2480" t="str">
            <v>69.2670</v>
          </cell>
          <cell r="R2480" t="str">
            <v>190.4300</v>
          </cell>
          <cell r="T2480" t="str">
            <v>69.1010</v>
          </cell>
          <cell r="V2480" t="str">
            <v>57.1800</v>
          </cell>
          <cell r="W2480" t="str">
            <v>14.8500</v>
          </cell>
          <cell r="X2480" t="str">
            <v>1389.6560</v>
          </cell>
        </row>
        <row r="2481">
          <cell r="I2481" t="str">
            <v>183.6000</v>
          </cell>
          <cell r="M2481">
            <v>9.0100000000000016</v>
          </cell>
          <cell r="N2481" t="str">
            <v>1745.0000</v>
          </cell>
          <cell r="O2481" t="str">
            <v>1211.7000</v>
          </cell>
          <cell r="P2481">
            <v>0</v>
          </cell>
          <cell r="Q2481" t="str">
            <v>73.4000</v>
          </cell>
          <cell r="R2481" t="str">
            <v>232.9000</v>
          </cell>
          <cell r="T2481" t="str">
            <v>68.7000</v>
          </cell>
          <cell r="V2481" t="str">
            <v>60.4600</v>
          </cell>
          <cell r="W2481" t="str">
            <v>15.1000</v>
          </cell>
          <cell r="X2481" t="str">
            <v>1548.2420</v>
          </cell>
        </row>
        <row r="2482">
          <cell r="I2482" t="str">
            <v>201.4000</v>
          </cell>
          <cell r="M2482">
            <v>10.953333333333333</v>
          </cell>
          <cell r="N2482" t="str">
            <v>2131.3000</v>
          </cell>
          <cell r="O2482" t="str">
            <v>1233.4000</v>
          </cell>
          <cell r="P2482" t="str">
            <v>80.2000</v>
          </cell>
          <cell r="Q2482" t="str">
            <v>90.1000</v>
          </cell>
          <cell r="R2482" t="str">
            <v>258.3000</v>
          </cell>
          <cell r="T2482" t="str">
            <v>67.2000</v>
          </cell>
          <cell r="V2482" t="str">
            <v>63.2900</v>
          </cell>
          <cell r="W2482" t="str">
            <v>19.4000</v>
          </cell>
          <cell r="X2482" t="str">
            <v>1745.0000</v>
          </cell>
        </row>
        <row r="2483">
          <cell r="I2483" t="str">
            <v>239.3000</v>
          </cell>
          <cell r="M2483">
            <v>12.133333333333333</v>
          </cell>
          <cell r="N2483" t="str">
            <v>2334.3000</v>
          </cell>
          <cell r="O2483" t="str">
            <v>1410.9000</v>
          </cell>
          <cell r="P2483" t="str">
            <v>48.1000</v>
          </cell>
          <cell r="Q2483" t="str">
            <v>90.9000</v>
          </cell>
          <cell r="R2483" t="str">
            <v>276.8000</v>
          </cell>
          <cell r="T2483" t="str">
            <v>66.0000</v>
          </cell>
          <cell r="V2483" t="str">
            <v>77.7200</v>
          </cell>
          <cell r="W2483" t="str">
            <v>20.4000</v>
          </cell>
          <cell r="X2483" t="str">
            <v>2131.3000</v>
          </cell>
        </row>
        <row r="2484">
          <cell r="I2484" t="str">
            <v>267.5000</v>
          </cell>
          <cell r="M2484">
            <v>13.61</v>
          </cell>
          <cell r="N2484" t="str">
            <v>2629.1000</v>
          </cell>
          <cell r="O2484" t="str">
            <v>1616.6000</v>
          </cell>
          <cell r="P2484" t="str">
            <v>42.3000</v>
          </cell>
          <cell r="Q2484" t="str">
            <v>97.8000</v>
          </cell>
          <cell r="R2484" t="str">
            <v>311.1000</v>
          </cell>
          <cell r="T2484" t="str">
            <v>129.4000</v>
          </cell>
          <cell r="V2484" t="str">
            <v>54.6000</v>
          </cell>
          <cell r="W2484" t="str">
            <v>21.8000</v>
          </cell>
          <cell r="X2484" t="str">
            <v>2334.3000</v>
          </cell>
        </row>
        <row r="2485">
          <cell r="I2485" t="str">
            <v>235.9000</v>
          </cell>
          <cell r="M2485">
            <v>17.228571428571424</v>
          </cell>
          <cell r="N2485" t="str">
            <v>2556.5000</v>
          </cell>
          <cell r="O2485" t="str">
            <v>1379.2000</v>
          </cell>
          <cell r="P2485" t="str">
            <v>18.6000</v>
          </cell>
          <cell r="Q2485" t="str">
            <v>98.6000</v>
          </cell>
          <cell r="R2485" t="str">
            <v>341.5000</v>
          </cell>
          <cell r="T2485" t="str">
            <v>122.1000</v>
          </cell>
          <cell r="V2485" t="str">
            <v>42.2400</v>
          </cell>
          <cell r="W2485" t="str">
            <v>21.5000</v>
          </cell>
          <cell r="X2485" t="str">
            <v>2629.1000</v>
          </cell>
        </row>
        <row r="2486">
          <cell r="I2486" t="str">
            <v>303.0000</v>
          </cell>
          <cell r="M2486">
            <v>16.071428571428569</v>
          </cell>
          <cell r="N2486" t="str">
            <v>2713.8000</v>
          </cell>
          <cell r="O2486" t="str">
            <v>1686.0000</v>
          </cell>
          <cell r="P2486" t="str">
            <v>22.5000</v>
          </cell>
          <cell r="Q2486" t="str">
            <v>92.4000</v>
          </cell>
          <cell r="R2486" t="str">
            <v>346.7000</v>
          </cell>
          <cell r="T2486" t="str">
            <v>121.7000</v>
          </cell>
          <cell r="V2486" t="str">
            <v>50.5500</v>
          </cell>
          <cell r="W2486" t="str">
            <v>33.4000</v>
          </cell>
          <cell r="X2486" t="str">
            <v>2556.5000</v>
          </cell>
        </row>
        <row r="2487">
          <cell r="I2487" t="str">
            <v>335.0000</v>
          </cell>
          <cell r="M2487">
            <v>25.142857142857142</v>
          </cell>
          <cell r="N2487" t="str">
            <v>3014.0000</v>
          </cell>
          <cell r="O2487" t="str">
            <v>1976.0000</v>
          </cell>
          <cell r="P2487" t="str">
            <v>30.0000</v>
          </cell>
          <cell r="Q2487" t="str">
            <v>93.0000</v>
          </cell>
          <cell r="R2487" t="str">
            <v>384.0000</v>
          </cell>
          <cell r="T2487" t="str">
            <v>122.0000</v>
          </cell>
          <cell r="V2487" t="str">
            <v>66.5600</v>
          </cell>
          <cell r="W2487" t="str">
            <v>35.0000</v>
          </cell>
          <cell r="X2487" t="str">
            <v>2713.8000</v>
          </cell>
        </row>
        <row r="2488">
          <cell r="I2488" t="str">
            <v>336.0000</v>
          </cell>
          <cell r="M2488">
            <v>24.142857142857142</v>
          </cell>
          <cell r="N2488" t="str">
            <v>3281.0000</v>
          </cell>
          <cell r="O2488" t="str">
            <v>2199.0000</v>
          </cell>
          <cell r="P2488" t="str">
            <v>22.0000</v>
          </cell>
          <cell r="Q2488" t="str">
            <v>106.0000</v>
          </cell>
          <cell r="R2488" t="str">
            <v>457.0000</v>
          </cell>
          <cell r="T2488" t="str">
            <v>121.0000</v>
          </cell>
          <cell r="V2488" t="str">
            <v>62.4600</v>
          </cell>
          <cell r="W2488" t="str">
            <v>28.0000</v>
          </cell>
          <cell r="X2488" t="str">
            <v>3014.0000</v>
          </cell>
        </row>
        <row r="2489">
          <cell r="I2489" t="str">
            <v>386.0000</v>
          </cell>
          <cell r="M2489">
            <v>14.428571428571429</v>
          </cell>
          <cell r="N2489" t="str">
            <v>3820.0000</v>
          </cell>
          <cell r="O2489" t="str">
            <v>2546.0000</v>
          </cell>
          <cell r="P2489" t="str">
            <v>64.0000</v>
          </cell>
          <cell r="Q2489" t="str">
            <v>136.0000</v>
          </cell>
          <cell r="R2489" t="str">
            <v>460.0000</v>
          </cell>
          <cell r="T2489" t="str">
            <v>120.0000</v>
          </cell>
          <cell r="V2489" t="str">
            <v>73.5800</v>
          </cell>
          <cell r="W2489" t="str">
            <v>33.0000</v>
          </cell>
          <cell r="X2489" t="str">
            <v>3281.0000</v>
          </cell>
        </row>
        <row r="2490">
          <cell r="I2490" t="str">
            <v>545.8000</v>
          </cell>
          <cell r="M2490">
            <v>0</v>
          </cell>
          <cell r="N2490" t="str">
            <v>2050.4000</v>
          </cell>
          <cell r="O2490" t="str">
            <v>844.0000</v>
          </cell>
          <cell r="P2490" t="str">
            <v>24.7000</v>
          </cell>
          <cell r="Q2490" t="str">
            <v>66.2000</v>
          </cell>
          <cell r="R2490" t="str">
            <v>123.1000</v>
          </cell>
          <cell r="T2490" t="str">
            <v>57.8230</v>
          </cell>
          <cell r="V2490" t="str">
            <v>27.8750</v>
          </cell>
          <cell r="W2490" t="str">
            <v>-7.5000</v>
          </cell>
          <cell r="X2490" t="str">
            <v>2149.8220</v>
          </cell>
        </row>
        <row r="2491">
          <cell r="I2491" t="str">
            <v>529.7000</v>
          </cell>
          <cell r="M2491">
            <v>16.876666666666665</v>
          </cell>
          <cell r="N2491" t="str">
            <v>1974.3000</v>
          </cell>
          <cell r="O2491" t="str">
            <v>775.8000</v>
          </cell>
          <cell r="P2491" t="str">
            <v>24.7000</v>
          </cell>
          <cell r="Q2491" t="str">
            <v>68.0000</v>
          </cell>
          <cell r="R2491" t="str">
            <v>21.5000</v>
          </cell>
          <cell r="T2491" t="str">
            <v>57.9400</v>
          </cell>
          <cell r="V2491" t="str">
            <v>33.6600</v>
          </cell>
          <cell r="W2491" t="str">
            <v>-5.9000</v>
          </cell>
          <cell r="X2491" t="str">
            <v>2050.4000</v>
          </cell>
        </row>
        <row r="2492">
          <cell r="I2492" t="str">
            <v>460.7000</v>
          </cell>
          <cell r="M2492">
            <v>20.556666666666665</v>
          </cell>
          <cell r="N2492" t="str">
            <v>1994.1000</v>
          </cell>
          <cell r="O2492" t="str">
            <v>830.4000</v>
          </cell>
          <cell r="P2492" t="str">
            <v>33.6000</v>
          </cell>
          <cell r="Q2492" t="str">
            <v>51.7000</v>
          </cell>
          <cell r="R2492" t="str">
            <v>103.2000</v>
          </cell>
          <cell r="T2492" t="str">
            <v>58.2490</v>
          </cell>
          <cell r="V2492" t="str">
            <v>28.1100</v>
          </cell>
          <cell r="W2492" t="str">
            <v>1.9000</v>
          </cell>
          <cell r="X2492" t="str">
            <v>1974.3000</v>
          </cell>
        </row>
        <row r="2493">
          <cell r="I2493" t="str">
            <v>610.3000</v>
          </cell>
          <cell r="M2493">
            <v>19.806666666666668</v>
          </cell>
          <cell r="N2493" t="str">
            <v>2138.5000</v>
          </cell>
          <cell r="O2493" t="str">
            <v>1010.9000</v>
          </cell>
          <cell r="P2493" t="str">
            <v>34.3000</v>
          </cell>
          <cell r="Q2493" t="str">
            <v>60.3000</v>
          </cell>
          <cell r="R2493" t="str">
            <v>78.7000</v>
          </cell>
          <cell r="T2493" t="str">
            <v>58.1730</v>
          </cell>
          <cell r="V2493" t="str">
            <v>32.2400</v>
          </cell>
          <cell r="W2493" t="str">
            <v>39.4000</v>
          </cell>
          <cell r="X2493" t="str">
            <v>1994.1000</v>
          </cell>
        </row>
        <row r="2494">
          <cell r="I2494" t="str">
            <v>707.2000</v>
          </cell>
          <cell r="M2494">
            <v>19.793333333333329</v>
          </cell>
          <cell r="N2494" t="str">
            <v>2290.1000</v>
          </cell>
          <cell r="O2494" t="str">
            <v>1110.7000</v>
          </cell>
          <cell r="P2494" t="str">
            <v>76.5000</v>
          </cell>
          <cell r="Q2494" t="str">
            <v>61.0000</v>
          </cell>
          <cell r="R2494" t="str">
            <v>81.7000</v>
          </cell>
          <cell r="T2494" t="str">
            <v>57.7520</v>
          </cell>
          <cell r="V2494" t="str">
            <v>34.3600</v>
          </cell>
          <cell r="W2494" t="str">
            <v>21.4000</v>
          </cell>
          <cell r="X2494" t="str">
            <v>2138.5000</v>
          </cell>
        </row>
        <row r="2495">
          <cell r="I2495" t="str">
            <v>741.6000</v>
          </cell>
          <cell r="M2495">
            <v>23.986666666666668</v>
          </cell>
          <cell r="N2495" t="str">
            <v>2008.4000</v>
          </cell>
          <cell r="O2495" t="str">
            <v>962.2000</v>
          </cell>
          <cell r="P2495" t="str">
            <v>75.3000</v>
          </cell>
          <cell r="Q2495" t="str">
            <v>52.2000</v>
          </cell>
          <cell r="R2495" t="str">
            <v>92.9000</v>
          </cell>
          <cell r="T2495" t="str">
            <v>57.9580</v>
          </cell>
          <cell r="V2495" t="str">
            <v>37.5600</v>
          </cell>
          <cell r="W2495" t="str">
            <v>23.2000</v>
          </cell>
          <cell r="X2495" t="str">
            <v>2290.1000</v>
          </cell>
        </row>
        <row r="2496">
          <cell r="I2496" t="str">
            <v>809.1000</v>
          </cell>
          <cell r="M2496">
            <v>24.04</v>
          </cell>
          <cell r="N2496" t="str">
            <v>2654.5000</v>
          </cell>
          <cell r="O2496" t="str">
            <v>1076.3000</v>
          </cell>
          <cell r="P2496" t="str">
            <v>88.9000</v>
          </cell>
          <cell r="Q2496" t="str">
            <v>51.9000</v>
          </cell>
          <cell r="R2496" t="str">
            <v>100.1000</v>
          </cell>
          <cell r="T2496" t="str">
            <v>58.1710</v>
          </cell>
          <cell r="V2496" t="str">
            <v>47.6400</v>
          </cell>
          <cell r="W2496" t="str">
            <v>26.2000</v>
          </cell>
          <cell r="X2496" t="str">
            <v>2008.4000</v>
          </cell>
        </row>
        <row r="2497">
          <cell r="I2497" t="str">
            <v>860.6000</v>
          </cell>
          <cell r="M2497">
            <v>19.773333333333333</v>
          </cell>
          <cell r="N2497" t="str">
            <v>2765.1000</v>
          </cell>
          <cell r="O2497" t="str">
            <v>1280.1000</v>
          </cell>
          <cell r="P2497" t="str">
            <v>91.2000</v>
          </cell>
          <cell r="Q2497" t="str">
            <v>75.7000</v>
          </cell>
          <cell r="R2497" t="str">
            <v>189.2000</v>
          </cell>
          <cell r="T2497" t="str">
            <v>57.4290</v>
          </cell>
          <cell r="V2497" t="str">
            <v>48.2400</v>
          </cell>
          <cell r="W2497" t="str">
            <v>19.7000</v>
          </cell>
          <cell r="X2497" t="str">
            <v>2654.5000</v>
          </cell>
        </row>
        <row r="2498">
          <cell r="I2498" t="str">
            <v>666.9000</v>
          </cell>
          <cell r="M2498">
            <v>42.51428571428572</v>
          </cell>
          <cell r="N2498" t="str">
            <v>2710.3000</v>
          </cell>
          <cell r="O2498" t="str">
            <v>1186.5000</v>
          </cell>
          <cell r="P2498" t="str">
            <v>95.0000</v>
          </cell>
          <cell r="Q2498" t="str">
            <v>72.0000</v>
          </cell>
          <cell r="R2498" t="str">
            <v>236.7000</v>
          </cell>
          <cell r="T2498" t="str">
            <v>57.4420</v>
          </cell>
          <cell r="V2498" t="str">
            <v>39.3800</v>
          </cell>
          <cell r="W2498" t="str">
            <v>11.8000</v>
          </cell>
          <cell r="X2498" t="str">
            <v>2765.1000</v>
          </cell>
        </row>
        <row r="2499">
          <cell r="I2499" t="str">
            <v>716.2000</v>
          </cell>
          <cell r="M2499">
            <v>45.685714285714283</v>
          </cell>
          <cell r="N2499" t="str">
            <v>3447.4000</v>
          </cell>
          <cell r="O2499" t="str">
            <v>1290.0000</v>
          </cell>
          <cell r="P2499" t="str">
            <v>97.8000</v>
          </cell>
          <cell r="Q2499" t="str">
            <v>74.6000</v>
          </cell>
          <cell r="R2499" t="str">
            <v>134.2000</v>
          </cell>
          <cell r="T2499" t="str">
            <v>57.7450</v>
          </cell>
          <cell r="V2499" t="str">
            <v>42.2600</v>
          </cell>
          <cell r="W2499" t="str">
            <v>22.5000</v>
          </cell>
          <cell r="X2499" t="str">
            <v>2710.3000</v>
          </cell>
        </row>
        <row r="2500">
          <cell r="I2500" t="str">
            <v>793.0000</v>
          </cell>
          <cell r="M2500">
            <v>45.5</v>
          </cell>
          <cell r="N2500" t="str">
            <v>3729.4000</v>
          </cell>
          <cell r="O2500" t="str">
            <v>1388.5000</v>
          </cell>
          <cell r="P2500" t="str">
            <v>94.4000</v>
          </cell>
          <cell r="Q2500" t="str">
            <v>72.7000</v>
          </cell>
          <cell r="R2500" t="str">
            <v>186.5000</v>
          </cell>
          <cell r="T2500" t="str">
            <v>58.1820</v>
          </cell>
          <cell r="V2500" t="str">
            <v>56.5800</v>
          </cell>
          <cell r="W2500" t="str">
            <v>38.6000</v>
          </cell>
          <cell r="X2500" t="str">
            <v>3447.4000</v>
          </cell>
        </row>
        <row r="2501">
          <cell r="I2501" t="str">
            <v>846.1000</v>
          </cell>
          <cell r="M2501">
            <v>58.671428571428557</v>
          </cell>
          <cell r="N2501" t="str">
            <v>3672.9000</v>
          </cell>
          <cell r="O2501" t="str">
            <v>1530.9000</v>
          </cell>
          <cell r="P2501" t="str">
            <v>108.1000</v>
          </cell>
          <cell r="Q2501" t="str">
            <v>74.6000</v>
          </cell>
          <cell r="R2501" t="str">
            <v>276.3000</v>
          </cell>
          <cell r="T2501" t="str">
            <v>58.2250</v>
          </cell>
          <cell r="V2501" t="str">
            <v>50.6200</v>
          </cell>
          <cell r="W2501" t="str">
            <v>51.7000</v>
          </cell>
          <cell r="X2501" t="str">
            <v>3729.4000</v>
          </cell>
        </row>
        <row r="2502">
          <cell r="I2502" t="str">
            <v>964.0000</v>
          </cell>
          <cell r="M2502">
            <v>50.6142857142857</v>
          </cell>
          <cell r="N2502" t="str">
            <v>3902.3000</v>
          </cell>
          <cell r="O2502" t="str">
            <v>1802.1000</v>
          </cell>
          <cell r="P2502" t="str">
            <v>127.1000</v>
          </cell>
          <cell r="Q2502" t="str">
            <v>76.7000</v>
          </cell>
          <cell r="R2502" t="str">
            <v>306.1000</v>
          </cell>
          <cell r="T2502" t="str">
            <v>58.2550</v>
          </cell>
          <cell r="V2502" t="str">
            <v>78.9900</v>
          </cell>
          <cell r="W2502" t="str">
            <v>61.6000</v>
          </cell>
          <cell r="X2502" t="str">
            <v>3672.9000</v>
          </cell>
        </row>
        <row r="2503">
          <cell r="I2503" t="str">
            <v>1061.0000</v>
          </cell>
          <cell r="M2503">
            <v>0</v>
          </cell>
          <cell r="N2503" t="str">
            <v>87270.0000</v>
          </cell>
          <cell r="O2503" t="str">
            <v>6623.0000</v>
          </cell>
          <cell r="P2503">
            <v>0</v>
          </cell>
          <cell r="Q2503">
            <v>0</v>
          </cell>
          <cell r="R2503" t="str">
            <v>1002.0000</v>
          </cell>
          <cell r="T2503" t="str">
            <v>423.2540</v>
          </cell>
          <cell r="V2503" t="str">
            <v>28.0000</v>
          </cell>
          <cell r="W2503" t="str">
            <v>47.0000</v>
          </cell>
          <cell r="X2503" t="str">
            <v>83395.0000</v>
          </cell>
        </row>
        <row r="2504">
          <cell r="I2504" t="str">
            <v>875.0000</v>
          </cell>
          <cell r="M2504">
            <v>0</v>
          </cell>
          <cell r="N2504" t="str">
            <v>80938.0000</v>
          </cell>
          <cell r="O2504" t="str">
            <v>6155.0000</v>
          </cell>
          <cell r="P2504">
            <v>0</v>
          </cell>
          <cell r="Q2504">
            <v>0</v>
          </cell>
          <cell r="R2504" t="str">
            <v>157.0000</v>
          </cell>
          <cell r="T2504" t="str">
            <v>424.0050</v>
          </cell>
          <cell r="V2504" t="str">
            <v>24.3400</v>
          </cell>
          <cell r="W2504" t="str">
            <v>37.0000</v>
          </cell>
          <cell r="X2504" t="str">
            <v>87270.0000</v>
          </cell>
        </row>
        <row r="2505">
          <cell r="I2505" t="str">
            <v>717.0000</v>
          </cell>
          <cell r="M2505">
            <v>44.3</v>
          </cell>
          <cell r="N2505" t="str">
            <v>85202.0000</v>
          </cell>
          <cell r="O2505" t="str">
            <v>6835.0000</v>
          </cell>
          <cell r="P2505">
            <v>0</v>
          </cell>
          <cell r="Q2505">
            <v>0</v>
          </cell>
          <cell r="R2505" t="str">
            <v>976.0000</v>
          </cell>
          <cell r="T2505" t="str">
            <v>423.9440</v>
          </cell>
          <cell r="V2505" t="str">
            <v>25.1400</v>
          </cell>
          <cell r="W2505" t="str">
            <v>60.0000</v>
          </cell>
          <cell r="X2505" t="str">
            <v>80938.0000</v>
          </cell>
        </row>
        <row r="2506">
          <cell r="I2506" t="str">
            <v>966.0000</v>
          </cell>
          <cell r="M2506">
            <v>38.966666666666669</v>
          </cell>
          <cell r="N2506" t="str">
            <v>84487.0000</v>
          </cell>
          <cell r="O2506" t="str">
            <v>6969.0000</v>
          </cell>
          <cell r="P2506">
            <v>0</v>
          </cell>
          <cell r="Q2506">
            <v>0</v>
          </cell>
          <cell r="R2506" t="str">
            <v>903.0000</v>
          </cell>
          <cell r="T2506" t="str">
            <v>416.4940</v>
          </cell>
          <cell r="V2506" t="str">
            <v>29.3200</v>
          </cell>
          <cell r="W2506" t="str">
            <v>91.0000</v>
          </cell>
          <cell r="X2506" t="str">
            <v>85202.0000</v>
          </cell>
        </row>
        <row r="2507">
          <cell r="I2507" t="str">
            <v>1027.0000</v>
          </cell>
          <cell r="M2507">
            <v>45.1</v>
          </cell>
          <cell r="N2507" t="str">
            <v>90739.0000</v>
          </cell>
          <cell r="O2507" t="str">
            <v>7117.0000</v>
          </cell>
          <cell r="P2507" t="str">
            <v>2110.0000</v>
          </cell>
          <cell r="Q2507">
            <v>0</v>
          </cell>
          <cell r="R2507" t="str">
            <v>954.0000</v>
          </cell>
          <cell r="T2507" t="str">
            <v>407.5700</v>
          </cell>
          <cell r="V2507" t="str">
            <v>33.9000</v>
          </cell>
          <cell r="W2507" t="str">
            <v>92.0000</v>
          </cell>
          <cell r="X2507" t="str">
            <v>84487.0000</v>
          </cell>
        </row>
        <row r="2508">
          <cell r="I2508" t="str">
            <v>1096.0000</v>
          </cell>
          <cell r="M2508">
            <v>0</v>
          </cell>
          <cell r="N2508" t="str">
            <v>93126.0000</v>
          </cell>
          <cell r="O2508" t="str">
            <v>7598.0000</v>
          </cell>
          <cell r="P2508" t="str">
            <v>2195.0000</v>
          </cell>
          <cell r="Q2508">
            <v>0</v>
          </cell>
          <cell r="R2508" t="str">
            <v>1129.0000</v>
          </cell>
          <cell r="T2508" t="str">
            <v>406.6240</v>
          </cell>
          <cell r="V2508" t="str">
            <v>32.9300</v>
          </cell>
          <cell r="W2508" t="str">
            <v>94.0000</v>
          </cell>
          <cell r="X2508" t="str">
            <v>90739.0000</v>
          </cell>
        </row>
        <row r="2509">
          <cell r="I2509" t="str">
            <v>1119.0000</v>
          </cell>
          <cell r="M2509">
            <v>0</v>
          </cell>
          <cell r="N2509" t="str">
            <v>92337.0000</v>
          </cell>
          <cell r="O2509" t="str">
            <v>7703.0000</v>
          </cell>
          <cell r="P2509" t="str">
            <v>1991.0000</v>
          </cell>
          <cell r="Q2509" t="str">
            <v>397.0000</v>
          </cell>
          <cell r="R2509" t="str">
            <v>1193.0000</v>
          </cell>
          <cell r="T2509" t="str">
            <v>399.1530</v>
          </cell>
          <cell r="V2509" t="str">
            <v>38.0300</v>
          </cell>
          <cell r="W2509" t="str">
            <v>104.0000</v>
          </cell>
          <cell r="X2509" t="str">
            <v>93126.0000</v>
          </cell>
        </row>
        <row r="2510">
          <cell r="I2510" t="str">
            <v>1220.0000</v>
          </cell>
          <cell r="M2510">
            <v>0</v>
          </cell>
          <cell r="N2510" t="str">
            <v>99983.0000</v>
          </cell>
          <cell r="O2510" t="str">
            <v>7746.0000</v>
          </cell>
          <cell r="P2510" t="str">
            <v>2035.0000</v>
          </cell>
          <cell r="Q2510" t="str">
            <v>425.0000</v>
          </cell>
          <cell r="R2510" t="str">
            <v>941.0000</v>
          </cell>
          <cell r="T2510" t="str">
            <v>388.7930</v>
          </cell>
          <cell r="V2510" t="str">
            <v>23.4500</v>
          </cell>
          <cell r="W2510" t="str">
            <v>98.0000</v>
          </cell>
          <cell r="X2510" t="str">
            <v>92337.0000</v>
          </cell>
        </row>
        <row r="2511">
          <cell r="I2511" t="str">
            <v>761.0000</v>
          </cell>
          <cell r="M2511">
            <v>95.285714285714278</v>
          </cell>
          <cell r="N2511" t="str">
            <v>104531.0000</v>
          </cell>
          <cell r="O2511" t="str">
            <v>7408.0000</v>
          </cell>
          <cell r="P2511" t="str">
            <v>522.0000</v>
          </cell>
          <cell r="Q2511" t="str">
            <v>431.0000</v>
          </cell>
          <cell r="R2511" t="str">
            <v>-1468.0000</v>
          </cell>
          <cell r="T2511" t="str">
            <v>495.0020</v>
          </cell>
          <cell r="V2511" t="str">
            <v>8.5200</v>
          </cell>
          <cell r="W2511" t="str">
            <v>88.0000</v>
          </cell>
          <cell r="X2511" t="str">
            <v>99983.0000</v>
          </cell>
        </row>
        <row r="2512">
          <cell r="I2512" t="str">
            <v>839.0000</v>
          </cell>
          <cell r="M2512">
            <v>101.57142857142857</v>
          </cell>
          <cell r="N2512" t="str">
            <v>93287.0000</v>
          </cell>
          <cell r="O2512" t="str">
            <v>7942.0000</v>
          </cell>
          <cell r="P2512" t="str">
            <v>0.0000</v>
          </cell>
          <cell r="Q2512" t="str">
            <v>382.0000</v>
          </cell>
          <cell r="R2512" t="str">
            <v>-1287.0000</v>
          </cell>
          <cell r="T2512" t="str">
            <v>878.5350</v>
          </cell>
          <cell r="V2512" t="str">
            <v>5.5500</v>
          </cell>
          <cell r="W2512" t="str">
            <v>135.0000</v>
          </cell>
          <cell r="X2512" t="str">
            <v>104531.0000</v>
          </cell>
        </row>
        <row r="2513">
          <cell r="I2513" t="str">
            <v>914.0000</v>
          </cell>
          <cell r="M2513">
            <v>47.714285714285715</v>
          </cell>
          <cell r="N2513" t="str">
            <v>91843.0000</v>
          </cell>
          <cell r="O2513" t="str">
            <v>8380.0000</v>
          </cell>
          <cell r="P2513" t="str">
            <v>0.0000</v>
          </cell>
          <cell r="Q2513" t="str">
            <v>330.0000</v>
          </cell>
          <cell r="R2513" t="str">
            <v>577.0000</v>
          </cell>
          <cell r="T2513" t="str">
            <v>880.6080</v>
          </cell>
          <cell r="V2513" t="str">
            <v>8.8500</v>
          </cell>
          <cell r="W2513" t="str">
            <v>75.0000</v>
          </cell>
          <cell r="X2513" t="str">
            <v>93287.0000</v>
          </cell>
        </row>
        <row r="2514">
          <cell r="I2514" t="str">
            <v>918.0000</v>
          </cell>
          <cell r="M2514">
            <v>43.857142857142854</v>
          </cell>
          <cell r="N2514" t="str">
            <v>88785.0000</v>
          </cell>
          <cell r="O2514" t="str">
            <v>9614.0000</v>
          </cell>
          <cell r="P2514" t="str">
            <v>0.0000</v>
          </cell>
          <cell r="Q2514" t="str">
            <v>270.0000</v>
          </cell>
          <cell r="R2514" t="str">
            <v>964.0000</v>
          </cell>
          <cell r="T2514" t="str">
            <v>953.0080</v>
          </cell>
          <cell r="V2514" t="str">
            <v>7.6900</v>
          </cell>
          <cell r="W2514" t="str">
            <v>66.0000</v>
          </cell>
          <cell r="X2514" t="str">
            <v>91843.0000</v>
          </cell>
        </row>
        <row r="2515">
          <cell r="I2515" t="str">
            <v>942.0000</v>
          </cell>
          <cell r="M2515">
            <v>47.857142857142854</v>
          </cell>
          <cell r="N2515" t="str">
            <v>89236.0000</v>
          </cell>
          <cell r="O2515" t="str">
            <v>9980.0000</v>
          </cell>
          <cell r="P2515" t="str">
            <v>0.0000</v>
          </cell>
          <cell r="Q2515" t="str">
            <v>240.0000</v>
          </cell>
          <cell r="R2515" t="str">
            <v>849.0000</v>
          </cell>
          <cell r="T2515" t="str">
            <v>925.7690</v>
          </cell>
          <cell r="V2515" t="str">
            <v>8.4200</v>
          </cell>
          <cell r="W2515" t="str">
            <v>61.0000</v>
          </cell>
          <cell r="X2515" t="str">
            <v>88785.0000</v>
          </cell>
        </row>
        <row r="2516">
          <cell r="I2516" t="str">
            <v>3109.0000</v>
          </cell>
          <cell r="M2516">
            <v>0</v>
          </cell>
          <cell r="N2516" t="str">
            <v>35100.0000</v>
          </cell>
          <cell r="O2516" t="str">
            <v>2420.0000</v>
          </cell>
          <cell r="P2516" t="str">
            <v>5328.0000</v>
          </cell>
          <cell r="Q2516" t="str">
            <v>1933.0000</v>
          </cell>
          <cell r="R2516" t="str">
            <v>-1922.0000</v>
          </cell>
          <cell r="T2516" t="str">
            <v>325.8110</v>
          </cell>
          <cell r="V2516" t="str">
            <v>15.6250</v>
          </cell>
          <cell r="W2516" t="str">
            <v>52.0000</v>
          </cell>
          <cell r="X2516" t="str">
            <v>36229.0000</v>
          </cell>
        </row>
        <row r="2517">
          <cell r="I2517" t="str">
            <v>2768.0000</v>
          </cell>
          <cell r="M2517">
            <v>0</v>
          </cell>
          <cell r="N2517" t="str">
            <v>36774.0000</v>
          </cell>
          <cell r="O2517" t="str">
            <v>3272.0000</v>
          </cell>
          <cell r="P2517" t="str">
            <v>6367.0000</v>
          </cell>
          <cell r="Q2517" t="str">
            <v>973.0000</v>
          </cell>
          <cell r="R2517" t="str">
            <v>2424.0000</v>
          </cell>
          <cell r="T2517" t="str">
            <v>325.8110</v>
          </cell>
          <cell r="V2517" t="str">
            <v>15.1000</v>
          </cell>
          <cell r="W2517" t="str">
            <v>65.0000</v>
          </cell>
          <cell r="X2517" t="str">
            <v>35100.0000</v>
          </cell>
        </row>
        <row r="2518">
          <cell r="I2518" t="str">
            <v>2365.0000</v>
          </cell>
          <cell r="M2518">
            <v>101.16666666666667</v>
          </cell>
          <cell r="N2518" t="str">
            <v>33284.0000</v>
          </cell>
          <cell r="O2518" t="str">
            <v>4437.0000</v>
          </cell>
          <cell r="P2518" t="str">
            <v>5842.0000</v>
          </cell>
          <cell r="Q2518" t="str">
            <v>1030.0000</v>
          </cell>
          <cell r="R2518" t="str">
            <v>1154.0000</v>
          </cell>
          <cell r="T2518" t="str">
            <v>325.8110</v>
          </cell>
          <cell r="V2518" t="str">
            <v>11.8500</v>
          </cell>
          <cell r="W2518" t="str">
            <v>84.0000</v>
          </cell>
          <cell r="X2518" t="str">
            <v>36774.0000</v>
          </cell>
        </row>
        <row r="2519">
          <cell r="I2519" t="str">
            <v>2898.0000</v>
          </cell>
          <cell r="M2519">
            <v>87.066666666666663</v>
          </cell>
          <cell r="N2519" t="str">
            <v>34962.0000</v>
          </cell>
          <cell r="O2519" t="str">
            <v>5383.0000</v>
          </cell>
          <cell r="P2519" t="str">
            <v>5967.0000</v>
          </cell>
          <cell r="Q2519" t="str">
            <v>1184.0000</v>
          </cell>
          <cell r="R2519" t="str">
            <v>789.0000</v>
          </cell>
          <cell r="T2519" t="str">
            <v>325.8110</v>
          </cell>
          <cell r="V2519" t="str">
            <v>21.9300</v>
          </cell>
          <cell r="W2519" t="str">
            <v>116.0000</v>
          </cell>
          <cell r="X2519" t="str">
            <v>33284.0000</v>
          </cell>
        </row>
        <row r="2520">
          <cell r="I2520" t="str">
            <v>3062.0000</v>
          </cell>
          <cell r="M2520">
            <v>93.933333333333337</v>
          </cell>
          <cell r="N2520" t="str">
            <v>33269.0000</v>
          </cell>
          <cell r="O2520" t="str">
            <v>6049.0000</v>
          </cell>
          <cell r="P2520" t="str">
            <v>5233.0000</v>
          </cell>
          <cell r="Q2520" t="str">
            <v>1022.0000</v>
          </cell>
          <cell r="R2520" t="str">
            <v>232.0000</v>
          </cell>
          <cell r="T2520" t="str">
            <v>325.8110</v>
          </cell>
          <cell r="V2520" t="str">
            <v>32.0300</v>
          </cell>
          <cell r="W2520" t="str">
            <v>117.0000</v>
          </cell>
          <cell r="X2520" t="str">
            <v>34962.0000</v>
          </cell>
        </row>
        <row r="2521">
          <cell r="I2521" t="str">
            <v>3199.0000</v>
          </cell>
          <cell r="M2521">
            <v>108.8</v>
          </cell>
          <cell r="N2521" t="str">
            <v>34791.0000</v>
          </cell>
          <cell r="O2521" t="str">
            <v>6615.0000</v>
          </cell>
          <cell r="P2521" t="str">
            <v>5256.0000</v>
          </cell>
          <cell r="Q2521" t="str">
            <v>1061.0000</v>
          </cell>
          <cell r="R2521" t="str">
            <v>1132.0000</v>
          </cell>
          <cell r="T2521" t="str">
            <v>325.8110</v>
          </cell>
          <cell r="V2521" t="str">
            <v>43.6100</v>
          </cell>
          <cell r="W2521" t="str">
            <v>132.0000</v>
          </cell>
          <cell r="X2521" t="str">
            <v>33269.0000</v>
          </cell>
        </row>
        <row r="2522">
          <cell r="I2522" t="str">
            <v>3458.0000</v>
          </cell>
          <cell r="M2522">
            <v>0</v>
          </cell>
          <cell r="N2522" t="str">
            <v>36261.0000</v>
          </cell>
          <cell r="O2522" t="str">
            <v>7709.0000</v>
          </cell>
          <cell r="P2522" t="str">
            <v>5297.0000</v>
          </cell>
          <cell r="Q2522" t="str">
            <v>1181.0000</v>
          </cell>
          <cell r="R2522" t="str">
            <v>1134.0000</v>
          </cell>
          <cell r="T2522" t="str">
            <v>325.8110</v>
          </cell>
          <cell r="V2522" t="str">
            <v>45.4800</v>
          </cell>
          <cell r="W2522" t="str">
            <v>156.0000</v>
          </cell>
          <cell r="X2522" t="str">
            <v>34791.0000</v>
          </cell>
        </row>
        <row r="2523">
          <cell r="I2523" t="str">
            <v>3597.0000</v>
          </cell>
          <cell r="M2523">
            <v>0</v>
          </cell>
          <cell r="N2523" t="str">
            <v>37562.0000</v>
          </cell>
          <cell r="O2523" t="str">
            <v>8444.0000</v>
          </cell>
          <cell r="P2523" t="str">
            <v>5196.0000</v>
          </cell>
          <cell r="Q2523" t="str">
            <v>1264.0000</v>
          </cell>
          <cell r="R2523" t="str">
            <v>1151.0000</v>
          </cell>
          <cell r="T2523" t="str">
            <v>325.8110</v>
          </cell>
          <cell r="V2523" t="str">
            <v>53.3700</v>
          </cell>
          <cell r="W2523" t="str">
            <v>152.0000</v>
          </cell>
          <cell r="X2523" t="str">
            <v>36261.0000</v>
          </cell>
        </row>
        <row r="2524">
          <cell r="I2524" t="str">
            <v>2340.0000</v>
          </cell>
          <cell r="M2524">
            <v>232.71428571428572</v>
          </cell>
          <cell r="N2524" t="str">
            <v>44615.0000</v>
          </cell>
          <cell r="O2524" t="str">
            <v>9517.0000</v>
          </cell>
          <cell r="P2524" t="str">
            <v>5717.0000</v>
          </cell>
          <cell r="Q2524" t="str">
            <v>1313.0000</v>
          </cell>
          <cell r="R2524" t="str">
            <v>1266.0000</v>
          </cell>
          <cell r="T2524" t="str">
            <v>325.8110</v>
          </cell>
          <cell r="V2524" t="str">
            <v>32.1200</v>
          </cell>
          <cell r="W2524" t="str">
            <v>158.0000</v>
          </cell>
          <cell r="X2524" t="str">
            <v>37562.0000</v>
          </cell>
        </row>
        <row r="2525">
          <cell r="I2525" t="str">
            <v>2857.0000</v>
          </cell>
          <cell r="M2525">
            <v>193.28571428571428</v>
          </cell>
          <cell r="N2525" t="str">
            <v>41444.0000</v>
          </cell>
          <cell r="O2525" t="str">
            <v>9841.0000</v>
          </cell>
          <cell r="P2525" t="str">
            <v>4334.0000</v>
          </cell>
          <cell r="Q2525" t="str">
            <v>1418.0000</v>
          </cell>
          <cell r="R2525" t="str">
            <v>907.0000</v>
          </cell>
          <cell r="T2525" t="str">
            <v>325.8110</v>
          </cell>
          <cell r="V2525" t="str">
            <v>34.7800</v>
          </cell>
          <cell r="W2525" t="str">
            <v>223.0000</v>
          </cell>
          <cell r="X2525" t="str">
            <v>44615.0000</v>
          </cell>
        </row>
        <row r="2526">
          <cell r="I2526" t="str">
            <v>3235.0000</v>
          </cell>
          <cell r="M2526">
            <v>220.57142857142856</v>
          </cell>
          <cell r="N2526" t="str">
            <v>45530.0000</v>
          </cell>
          <cell r="O2526" t="str">
            <v>10583.0000</v>
          </cell>
          <cell r="P2526" t="str">
            <v>5625.0000</v>
          </cell>
          <cell r="Q2526" t="str">
            <v>1522.0000</v>
          </cell>
          <cell r="R2526" t="str">
            <v>1304.0000</v>
          </cell>
          <cell r="T2526" t="str">
            <v>325.8110</v>
          </cell>
          <cell r="V2526" t="str">
            <v>38.6000</v>
          </cell>
          <cell r="W2526" t="str">
            <v>207.0000</v>
          </cell>
          <cell r="X2526" t="str">
            <v>41444.0000</v>
          </cell>
        </row>
        <row r="2527">
          <cell r="I2527" t="str">
            <v>3153.0000</v>
          </cell>
          <cell r="M2527">
            <v>308.42857142857144</v>
          </cell>
          <cell r="N2527" t="str">
            <v>48039.0000</v>
          </cell>
          <cell r="O2527" t="str">
            <v>10055.0000</v>
          </cell>
          <cell r="P2527" t="str">
            <v>5396.0000</v>
          </cell>
          <cell r="Q2527" t="str">
            <v>1737.0000</v>
          </cell>
          <cell r="R2527" t="str">
            <v>25.0000</v>
          </cell>
          <cell r="T2527" t="str">
            <v>325.8110</v>
          </cell>
          <cell r="V2527" t="str">
            <v>41.4000</v>
          </cell>
          <cell r="W2527" t="str">
            <v>243.0000</v>
          </cell>
          <cell r="X2527" t="str">
            <v>45530.0000</v>
          </cell>
        </row>
        <row r="2528">
          <cell r="I2528" t="str">
            <v>3542.0000</v>
          </cell>
          <cell r="M2528">
            <v>315.42857142857144</v>
          </cell>
          <cell r="N2528" t="str">
            <v>44394.0000</v>
          </cell>
          <cell r="O2528" t="str">
            <v>9432.0000</v>
          </cell>
          <cell r="P2528" t="str">
            <v>6127.0000</v>
          </cell>
          <cell r="Q2528" t="str">
            <v>1562.0000</v>
          </cell>
          <cell r="R2528" t="str">
            <v>1594.0000</v>
          </cell>
          <cell r="T2528" t="str">
            <v>325.8110</v>
          </cell>
          <cell r="V2528" t="str">
            <v>45.1900</v>
          </cell>
          <cell r="W2528" t="str">
            <v>264.0000</v>
          </cell>
          <cell r="X2528" t="str">
            <v>48039.0000</v>
          </cell>
        </row>
        <row r="2529">
          <cell r="I2529" t="str">
            <v>6157.0000</v>
          </cell>
          <cell r="M2529">
            <v>0</v>
          </cell>
          <cell r="N2529" t="str">
            <v>31362.0000</v>
          </cell>
          <cell r="O2529" t="str">
            <v>10690.0000</v>
          </cell>
          <cell r="P2529" t="str">
            <v>4074.0000</v>
          </cell>
          <cell r="Q2529" t="str">
            <v>1171.0000</v>
          </cell>
          <cell r="R2529" t="str">
            <v>1013.0000</v>
          </cell>
          <cell r="T2529" t="str">
            <v>681.1580</v>
          </cell>
          <cell r="V2529" t="str">
            <v>33.2500</v>
          </cell>
          <cell r="W2529" t="str">
            <v>-81.0000</v>
          </cell>
          <cell r="X2529" t="str">
            <v>38396.0000</v>
          </cell>
        </row>
        <row r="2530">
          <cell r="I2530" t="str">
            <v>5109.0000</v>
          </cell>
          <cell r="M2530">
            <v>0</v>
          </cell>
          <cell r="N2530" t="str">
            <v>29824.0000</v>
          </cell>
          <cell r="O2530" t="str">
            <v>7984.0000</v>
          </cell>
          <cell r="P2530" t="str">
            <v>4088.0000</v>
          </cell>
          <cell r="Q2530" t="str">
            <v>1173.0000</v>
          </cell>
          <cell r="R2530" t="str">
            <v>1137.0000</v>
          </cell>
          <cell r="T2530" t="str">
            <v>698.3440</v>
          </cell>
          <cell r="V2530" t="str">
            <v>25.3500</v>
          </cell>
          <cell r="W2530" t="str">
            <v>-73.0000</v>
          </cell>
          <cell r="X2530" t="str">
            <v>31362.0000</v>
          </cell>
        </row>
        <row r="2531">
          <cell r="I2531" t="str">
            <v>4600.0000</v>
          </cell>
          <cell r="M2531">
            <v>0</v>
          </cell>
          <cell r="N2531" t="str">
            <v>31799.0000</v>
          </cell>
          <cell r="O2531" t="str">
            <v>8710.0000</v>
          </cell>
          <cell r="P2531" t="str">
            <v>4214.0000</v>
          </cell>
          <cell r="Q2531" t="str">
            <v>1047.0000</v>
          </cell>
          <cell r="R2531" t="str">
            <v>1335.0000</v>
          </cell>
          <cell r="T2531" t="str">
            <v>716.4020</v>
          </cell>
          <cell r="V2531" t="str">
            <v>28.3900</v>
          </cell>
          <cell r="W2531" t="str">
            <v>-64.0000</v>
          </cell>
          <cell r="X2531" t="str">
            <v>29824.0000</v>
          </cell>
        </row>
        <row r="2532">
          <cell r="I2532" t="str">
            <v>5159.0000</v>
          </cell>
          <cell r="M2532">
            <v>0</v>
          </cell>
          <cell r="N2532" t="str">
            <v>35045.0000</v>
          </cell>
          <cell r="O2532" t="str">
            <v>9648.0000</v>
          </cell>
          <cell r="P2532" t="str">
            <v>4586.0000</v>
          </cell>
          <cell r="Q2532" t="str">
            <v>1027.0000</v>
          </cell>
          <cell r="R2532" t="str">
            <v>1495.0000</v>
          </cell>
          <cell r="T2532" t="str">
            <v>734.8000</v>
          </cell>
          <cell r="V2532" t="str">
            <v>30.2500</v>
          </cell>
          <cell r="W2532" t="str">
            <v>-44.0000</v>
          </cell>
          <cell r="X2532" t="str">
            <v>31799.0000</v>
          </cell>
        </row>
        <row r="2533">
          <cell r="I2533" t="str">
            <v>5476.0000</v>
          </cell>
          <cell r="M2533">
            <v>0</v>
          </cell>
          <cell r="N2533" t="str">
            <v>36962.0000</v>
          </cell>
          <cell r="O2533" t="str">
            <v>10278.0000</v>
          </cell>
          <cell r="P2533" t="str">
            <v>5237.0000</v>
          </cell>
          <cell r="Q2533" t="str">
            <v>955.0000</v>
          </cell>
          <cell r="R2533" t="str">
            <v>1562.0000</v>
          </cell>
          <cell r="T2533" t="str">
            <v>741.8000</v>
          </cell>
          <cell r="V2533" t="str">
            <v>33.5200</v>
          </cell>
          <cell r="W2533" t="str">
            <v>12.0000</v>
          </cell>
          <cell r="X2533" t="str">
            <v>35045.0000</v>
          </cell>
        </row>
        <row r="2534">
          <cell r="I2534" t="str">
            <v>6147.0000</v>
          </cell>
          <cell r="M2534">
            <v>0</v>
          </cell>
          <cell r="N2534" t="str">
            <v>39877.0000</v>
          </cell>
          <cell r="O2534" t="str">
            <v>10689.0000</v>
          </cell>
          <cell r="P2534" t="str">
            <v>5736.0000</v>
          </cell>
          <cell r="Q2534" t="str">
            <v>1176.0000</v>
          </cell>
          <cell r="R2534" t="str">
            <v>1621.0000</v>
          </cell>
          <cell r="T2534" t="str">
            <v>741.6000</v>
          </cell>
          <cell r="V2534" t="str">
            <v>34.5300</v>
          </cell>
          <cell r="W2534" t="str">
            <v>60.0000</v>
          </cell>
          <cell r="X2534" t="str">
            <v>36962.0000</v>
          </cell>
        </row>
        <row r="2535">
          <cell r="I2535" t="str">
            <v>6693.0000</v>
          </cell>
          <cell r="M2535">
            <v>0</v>
          </cell>
          <cell r="N2535" t="str">
            <v>42858.0000</v>
          </cell>
          <cell r="O2535" t="str">
            <v>11371.0000</v>
          </cell>
          <cell r="P2535" t="str">
            <v>5989.0000</v>
          </cell>
          <cell r="Q2535" t="str">
            <v>1200.0000</v>
          </cell>
          <cell r="R2535" t="str">
            <v>1608.0000</v>
          </cell>
          <cell r="T2535" t="str">
            <v>746.4000</v>
          </cell>
          <cell r="V2535" t="str">
            <v>36.8600</v>
          </cell>
          <cell r="W2535" t="str">
            <v>101.0000</v>
          </cell>
          <cell r="X2535" t="str">
            <v>39877.0000</v>
          </cell>
        </row>
        <row r="2536">
          <cell r="I2536" t="str">
            <v>7624.0000</v>
          </cell>
          <cell r="M2536">
            <v>0</v>
          </cell>
          <cell r="N2536" t="str">
            <v>45789.0000</v>
          </cell>
          <cell r="O2536" t="str">
            <v>12385.0000</v>
          </cell>
          <cell r="P2536" t="str">
            <v>5839.0000</v>
          </cell>
          <cell r="Q2536" t="str">
            <v>1245.0000</v>
          </cell>
          <cell r="R2536" t="str">
            <v>1782.0000</v>
          </cell>
          <cell r="T2536" t="str">
            <v>763.6000</v>
          </cell>
          <cell r="V2536" t="str">
            <v>38.7500</v>
          </cell>
          <cell r="W2536" t="str">
            <v>108.0000</v>
          </cell>
          <cell r="X2536" t="str">
            <v>42858.0000</v>
          </cell>
        </row>
        <row r="2537">
          <cell r="I2537" t="str">
            <v>5093.0000</v>
          </cell>
          <cell r="M2537">
            <v>204.14285714285714</v>
          </cell>
          <cell r="N2537" t="str">
            <v>48347.0000</v>
          </cell>
          <cell r="O2537" t="str">
            <v>13276.0000</v>
          </cell>
          <cell r="P2537" t="str">
            <v>6080.0000</v>
          </cell>
          <cell r="Q2537" t="str">
            <v>1443.0000</v>
          </cell>
          <cell r="R2537" t="str">
            <v>1807.0000</v>
          </cell>
          <cell r="T2537" t="str">
            <v>777.1920</v>
          </cell>
          <cell r="V2537" t="str">
            <v>37.0000</v>
          </cell>
          <cell r="W2537" t="str">
            <v>91.0000</v>
          </cell>
          <cell r="X2537" t="str">
            <v>45789.0000</v>
          </cell>
        </row>
        <row r="2538">
          <cell r="I2538" t="str">
            <v>5627.0000</v>
          </cell>
          <cell r="M2538">
            <v>242.14285714285714</v>
          </cell>
          <cell r="N2538" t="str">
            <v>52046.0000</v>
          </cell>
          <cell r="O2538" t="str">
            <v>14878.0000</v>
          </cell>
          <cell r="P2538" t="str">
            <v>6455.0000</v>
          </cell>
          <cell r="Q2538" t="str">
            <v>1503.0000</v>
          </cell>
          <cell r="R2538" t="str">
            <v>1708.0000</v>
          </cell>
          <cell r="T2538" t="str">
            <v>819.6470</v>
          </cell>
          <cell r="V2538" t="str">
            <v>33.3200</v>
          </cell>
          <cell r="W2538" t="str">
            <v>112.0000</v>
          </cell>
          <cell r="X2538" t="str">
            <v>48347.0000</v>
          </cell>
        </row>
        <row r="2539">
          <cell r="I2539" t="str">
            <v>6834.0000</v>
          </cell>
          <cell r="M2539">
            <v>152.85714285714286</v>
          </cell>
          <cell r="N2539" t="str">
            <v>55032.0000</v>
          </cell>
          <cell r="O2539" t="str">
            <v>16202.0000</v>
          </cell>
          <cell r="P2539" t="str">
            <v>7554.0000</v>
          </cell>
          <cell r="Q2539" t="str">
            <v>1513.0000</v>
          </cell>
          <cell r="R2539" t="str">
            <v>2040.0000</v>
          </cell>
          <cell r="T2539" t="str">
            <v>843.3400</v>
          </cell>
          <cell r="V2539" t="str">
            <v>38.2300</v>
          </cell>
          <cell r="W2539" t="str">
            <v>130.0000</v>
          </cell>
          <cell r="X2539" t="str">
            <v>52046.0000</v>
          </cell>
        </row>
        <row r="2540">
          <cell r="I2540" t="str">
            <v>6800.0000</v>
          </cell>
          <cell r="M2540">
            <v>269.71428571428572</v>
          </cell>
          <cell r="N2540" t="str">
            <v>59267.0000</v>
          </cell>
          <cell r="O2540" t="str">
            <v>17578.0000</v>
          </cell>
          <cell r="P2540" t="str">
            <v>8809.0000</v>
          </cell>
          <cell r="Q2540" t="str">
            <v>1717.0000</v>
          </cell>
          <cell r="R2540" t="str">
            <v>2268.0000</v>
          </cell>
          <cell r="T2540" t="str">
            <v>865.1250</v>
          </cell>
          <cell r="V2540" t="str">
            <v>46.2900</v>
          </cell>
          <cell r="W2540" t="str">
            <v>97.0000</v>
          </cell>
          <cell r="X2540" t="str">
            <v>55032.0000</v>
          </cell>
        </row>
        <row r="2541">
          <cell r="I2541" t="str">
            <v>7953.0000</v>
          </cell>
          <cell r="M2541">
            <v>276.14285714285711</v>
          </cell>
          <cell r="N2541" t="str">
            <v>63149.0000</v>
          </cell>
          <cell r="O2541" t="str">
            <v>18297.0000</v>
          </cell>
          <cell r="P2541" t="str">
            <v>9938.0000</v>
          </cell>
          <cell r="Q2541" t="str">
            <v>1787.0000</v>
          </cell>
          <cell r="R2541" t="str">
            <v>2415.0000</v>
          </cell>
          <cell r="T2541" t="str">
            <v>867.7680</v>
          </cell>
          <cell r="V2541" t="str">
            <v>42.8100</v>
          </cell>
          <cell r="W2541" t="str">
            <v>217.0000</v>
          </cell>
          <cell r="X2541" t="str">
            <v>59267.0000</v>
          </cell>
        </row>
        <row r="2542">
          <cell r="I2542" t="str">
            <v>40814.0000</v>
          </cell>
          <cell r="M2542">
            <v>0</v>
          </cell>
          <cell r="N2542" t="str">
            <v>98651.0000</v>
          </cell>
          <cell r="O2542" t="str">
            <v>30463.0000</v>
          </cell>
          <cell r="P2542" t="str">
            <v>6806.0000</v>
          </cell>
          <cell r="Q2542" t="str">
            <v>9748.0000</v>
          </cell>
          <cell r="R2542" t="str">
            <v>7967.0000</v>
          </cell>
          <cell r="T2542" t="str">
            <v>3386.7090</v>
          </cell>
          <cell r="V2542" t="str">
            <v>47.7500</v>
          </cell>
          <cell r="W2542" t="str">
            <v>146.0000</v>
          </cell>
          <cell r="X2542" t="str">
            <v>83215.0000</v>
          </cell>
        </row>
        <row r="2543">
          <cell r="I2543" t="str">
            <v>32715.0000</v>
          </cell>
          <cell r="M2543">
            <v>0</v>
          </cell>
          <cell r="N2543" t="str">
            <v>96322.0000</v>
          </cell>
          <cell r="O2543" t="str">
            <v>32491.0000</v>
          </cell>
          <cell r="P2543" t="str">
            <v>8578.0000</v>
          </cell>
          <cell r="Q2543" t="str">
            <v>9077.0000</v>
          </cell>
          <cell r="R2543" t="str">
            <v>7260.0000</v>
          </cell>
          <cell r="T2543" t="str">
            <v>3354.2160</v>
          </cell>
          <cell r="V2543" t="str">
            <v>39.1700</v>
          </cell>
          <cell r="W2543" t="str">
            <v>-1120.0000</v>
          </cell>
          <cell r="X2543" t="str">
            <v>98651.0000</v>
          </cell>
        </row>
        <row r="2544">
          <cell r="I2544" t="str">
            <v>24999.0000</v>
          </cell>
          <cell r="M2544">
            <v>683.3</v>
          </cell>
          <cell r="N2544" t="str">
            <v>95057.0000</v>
          </cell>
          <cell r="O2544" t="str">
            <v>33199.0000</v>
          </cell>
          <cell r="P2544" t="str">
            <v>10726.0000</v>
          </cell>
          <cell r="Q2544" t="str">
            <v>8578.0000</v>
          </cell>
          <cell r="R2544" t="str">
            <v>7473.0000</v>
          </cell>
          <cell r="T2544" t="str">
            <v>3317.6410</v>
          </cell>
          <cell r="V2544" t="str">
            <v>27.1100</v>
          </cell>
          <cell r="W2544" t="str">
            <v>-539.0000</v>
          </cell>
          <cell r="X2544" t="str">
            <v>96322.0000</v>
          </cell>
        </row>
        <row r="2545">
          <cell r="I2545" t="str">
            <v>28154.0000</v>
          </cell>
          <cell r="M2545">
            <v>0</v>
          </cell>
          <cell r="N2545" t="str">
            <v>100166.0000</v>
          </cell>
          <cell r="O2545" t="str">
            <v>38248.0000</v>
          </cell>
          <cell r="P2545" t="str">
            <v>15079.0000</v>
          </cell>
          <cell r="Q2545" t="str">
            <v>7870.0000</v>
          </cell>
          <cell r="R2545" t="str">
            <v>5971.0000</v>
          </cell>
          <cell r="T2545" t="str">
            <v>3305.2360</v>
          </cell>
          <cell r="V2545" t="str">
            <v>26.0700</v>
          </cell>
          <cell r="W2545" t="str">
            <v>273.0000</v>
          </cell>
          <cell r="X2545" t="str">
            <v>95057.0000</v>
          </cell>
        </row>
        <row r="2546">
          <cell r="I2546" t="str">
            <v>29813.0000</v>
          </cell>
          <cell r="M2546">
            <v>0</v>
          </cell>
          <cell r="N2546" t="str">
            <v>108844.0000</v>
          </cell>
          <cell r="O2546" t="str">
            <v>40504.0000</v>
          </cell>
          <cell r="P2546" t="str">
            <v>15621.0000</v>
          </cell>
          <cell r="Q2546" t="str">
            <v>7564.0000</v>
          </cell>
          <cell r="R2546" t="str">
            <v>4979.0000</v>
          </cell>
          <cell r="T2546" t="str">
            <v>3300.9120</v>
          </cell>
          <cell r="V2546" t="str">
            <v>25.7700</v>
          </cell>
          <cell r="W2546" t="str">
            <v>162.0000</v>
          </cell>
          <cell r="X2546" t="str">
            <v>100166.0000</v>
          </cell>
        </row>
        <row r="2547">
          <cell r="I2547" t="str">
            <v>48755.0000</v>
          </cell>
          <cell r="M2547">
            <v>0</v>
          </cell>
          <cell r="N2547" t="str">
            <v>145632.0000</v>
          </cell>
          <cell r="O2547" t="str">
            <v>54690.0000</v>
          </cell>
          <cell r="P2547" t="str">
            <v>15713.0000</v>
          </cell>
          <cell r="Q2547" t="str">
            <v>7643.0000</v>
          </cell>
          <cell r="R2547" t="str">
            <v>4786.0000</v>
          </cell>
          <cell r="T2547" t="str">
            <v>3876.8840</v>
          </cell>
          <cell r="V2547" t="str">
            <v>24.4900</v>
          </cell>
          <cell r="W2547" t="str">
            <v>252.0000</v>
          </cell>
          <cell r="X2547" t="str">
            <v>108844.0000</v>
          </cell>
        </row>
        <row r="2548">
          <cell r="I2548" t="str">
            <v>69284.0000</v>
          </cell>
          <cell r="M2548">
            <v>0</v>
          </cell>
          <cell r="N2548" t="str">
            <v>270634.0000</v>
          </cell>
          <cell r="O2548" t="str">
            <v>115540.0000</v>
          </cell>
          <cell r="P2548" t="str">
            <v>27406.0000</v>
          </cell>
          <cell r="Q2548" t="str">
            <v>9907.0000</v>
          </cell>
          <cell r="R2548" t="str">
            <v>7356.0000</v>
          </cell>
          <cell r="T2548" t="str">
            <v>6238.7460</v>
          </cell>
          <cell r="V2548" t="str">
            <v>35.7500</v>
          </cell>
          <cell r="W2548" t="str">
            <v>263.0000</v>
          </cell>
          <cell r="X2548" t="str">
            <v>145632.0000</v>
          </cell>
        </row>
        <row r="2549">
          <cell r="I2549" t="str">
            <v>70810.0000</v>
          </cell>
          <cell r="M2549">
            <v>0</v>
          </cell>
          <cell r="N2549" t="str">
            <v>275644.0000</v>
          </cell>
          <cell r="O2549" t="str">
            <v>115367.0000</v>
          </cell>
          <cell r="P2549" t="str">
            <v>24939.0000</v>
          </cell>
          <cell r="Q2549" t="str">
            <v>21577.0000</v>
          </cell>
          <cell r="R2549" t="str">
            <v>11951.0000</v>
          </cell>
          <cell r="T2549" t="str">
            <v>6043.5450</v>
          </cell>
          <cell r="V2549" t="str">
            <v>41.5600</v>
          </cell>
          <cell r="W2549" t="str">
            <v>-390.0000</v>
          </cell>
          <cell r="X2549" t="str">
            <v>270634.0000</v>
          </cell>
        </row>
        <row r="2550">
          <cell r="I2550" t="str">
            <v>46828.0000</v>
          </cell>
          <cell r="M2550">
            <v>1466.7142857142858</v>
          </cell>
          <cell r="N2550" t="str">
            <v>265245.0000</v>
          </cell>
          <cell r="O2550" t="str">
            <v>96347.0000</v>
          </cell>
          <cell r="P2550" t="str">
            <v>19196.0000</v>
          </cell>
          <cell r="Q2550" t="str">
            <v>19883.0000</v>
          </cell>
          <cell r="R2550" t="str">
            <v>12867.0000</v>
          </cell>
          <cell r="T2550" t="str">
            <v>5893.0090</v>
          </cell>
          <cell r="V2550" t="str">
            <v>28.5000</v>
          </cell>
          <cell r="W2550" t="str">
            <v>-54.0000</v>
          </cell>
          <cell r="X2550" t="str">
            <v>275644.0000</v>
          </cell>
        </row>
        <row r="2551">
          <cell r="I2551" t="str">
            <v>46873.0000</v>
          </cell>
          <cell r="M2551">
            <v>1391.2857142857142</v>
          </cell>
          <cell r="N2551" t="str">
            <v>268752.0000</v>
          </cell>
          <cell r="O2551" t="str">
            <v>101900.0000</v>
          </cell>
          <cell r="P2551" t="str">
            <v>23803.0000</v>
          </cell>
          <cell r="Q2551" t="str">
            <v>19714.0000</v>
          </cell>
          <cell r="R2551" t="str">
            <v>12535.0000</v>
          </cell>
          <cell r="T2551" t="str">
            <v>5901.9310</v>
          </cell>
          <cell r="V2551" t="str">
            <v>28.0300</v>
          </cell>
          <cell r="W2551" t="str">
            <v>1419.0000</v>
          </cell>
          <cell r="X2551" t="str">
            <v>265245.0000</v>
          </cell>
        </row>
        <row r="2552">
          <cell r="I2552" t="str">
            <v>47621.0000</v>
          </cell>
          <cell r="M2552">
            <v>1688.4285714285716</v>
          </cell>
          <cell r="N2552" t="str">
            <v>268488.0000</v>
          </cell>
          <cell r="O2552" t="str">
            <v>111647.0000</v>
          </cell>
          <cell r="P2552" t="str">
            <v>22070.0000</v>
          </cell>
          <cell r="Q2552" t="str">
            <v>19379.0000</v>
          </cell>
          <cell r="R2552" t="str">
            <v>19085.0000</v>
          </cell>
          <cell r="T2552" t="str">
            <v>5911.0870</v>
          </cell>
          <cell r="V2552" t="str">
            <v>29.3800</v>
          </cell>
          <cell r="W2552" t="str">
            <v>3239.0000</v>
          </cell>
          <cell r="X2552" t="str">
            <v>268752.0000</v>
          </cell>
        </row>
        <row r="2553">
          <cell r="I2553" t="str">
            <v>45907.0000</v>
          </cell>
          <cell r="M2553">
            <v>2290.7142857142858</v>
          </cell>
          <cell r="N2553" t="str">
            <v>270344.0000</v>
          </cell>
          <cell r="O2553" t="str">
            <v>105534.0000</v>
          </cell>
          <cell r="P2553" t="str">
            <v>25748.0000</v>
          </cell>
          <cell r="Q2553" t="str">
            <v>18377.0000</v>
          </cell>
          <cell r="R2553" t="str">
            <v>3944.0000</v>
          </cell>
          <cell r="T2553" t="str">
            <v>5926.5120</v>
          </cell>
          <cell r="V2553" t="str">
            <v>30.2400</v>
          </cell>
          <cell r="W2553" t="str">
            <v>5892.0000</v>
          </cell>
          <cell r="X2553" t="str">
            <v>268488.0000</v>
          </cell>
        </row>
        <row r="2554">
          <cell r="I2554" t="str">
            <v>45060.0000</v>
          </cell>
          <cell r="M2554">
            <v>2923.1428571428569</v>
          </cell>
          <cell r="N2554" t="str">
            <v>272315.0000</v>
          </cell>
          <cell r="O2554" t="str">
            <v>92362.0000</v>
          </cell>
          <cell r="P2554" t="str">
            <v>28491.0000</v>
          </cell>
          <cell r="Q2554" t="str">
            <v>18143.0000</v>
          </cell>
          <cell r="R2554" t="str">
            <v>7264.0000</v>
          </cell>
          <cell r="T2554" t="str">
            <v>5581.3950</v>
          </cell>
          <cell r="V2554" t="str">
            <v>33.7100</v>
          </cell>
          <cell r="W2554" t="str">
            <v>6795.0000</v>
          </cell>
          <cell r="X2554" t="str">
            <v>270344.0000</v>
          </cell>
        </row>
        <row r="2555">
          <cell r="I2555" t="str">
            <v>549.7000</v>
          </cell>
          <cell r="M2555">
            <v>0</v>
          </cell>
          <cell r="N2555" t="str">
            <v>1884.8000</v>
          </cell>
          <cell r="O2555" t="str">
            <v>736.5000</v>
          </cell>
          <cell r="P2555">
            <v>0</v>
          </cell>
          <cell r="Q2555" t="str">
            <v>81.2000</v>
          </cell>
          <cell r="R2555" t="str">
            <v>194.4000</v>
          </cell>
          <cell r="T2555" t="str">
            <v>85.1880</v>
          </cell>
          <cell r="V2555" t="str">
            <v>31.1875</v>
          </cell>
          <cell r="W2555" t="str">
            <v>-17.7000</v>
          </cell>
          <cell r="X2555" t="str">
            <v>1890.6000</v>
          </cell>
        </row>
        <row r="2556">
          <cell r="I2556" t="str">
            <v>516.5000</v>
          </cell>
          <cell r="M2556">
            <v>0</v>
          </cell>
          <cell r="N2556" t="str">
            <v>2055.7000</v>
          </cell>
          <cell r="O2556" t="str">
            <v>832.3000</v>
          </cell>
          <cell r="P2556">
            <v>0</v>
          </cell>
          <cell r="Q2556" t="str">
            <v>79.1000</v>
          </cell>
          <cell r="R2556" t="str">
            <v>158.3000</v>
          </cell>
          <cell r="T2556" t="str">
            <v>84.6590</v>
          </cell>
          <cell r="V2556" t="str">
            <v>46.5700</v>
          </cell>
          <cell r="W2556" t="str">
            <v>-39.3000</v>
          </cell>
          <cell r="X2556" t="str">
            <v>1884.8000</v>
          </cell>
        </row>
        <row r="2557">
          <cell r="I2557" t="str">
            <v>135.6000</v>
          </cell>
          <cell r="M2557">
            <v>9.879999999999999</v>
          </cell>
          <cell r="N2557" t="str">
            <v>2418.2000</v>
          </cell>
          <cell r="O2557" t="str">
            <v>983.8000</v>
          </cell>
          <cell r="P2557">
            <v>0</v>
          </cell>
          <cell r="Q2557" t="str">
            <v>71.2000</v>
          </cell>
          <cell r="R2557" t="str">
            <v>185.0000</v>
          </cell>
          <cell r="T2557" t="str">
            <v>86.8350</v>
          </cell>
          <cell r="V2557" t="str">
            <v>34.5800</v>
          </cell>
          <cell r="W2557" t="str">
            <v>-37.3000</v>
          </cell>
          <cell r="X2557" t="str">
            <v>2055.7000</v>
          </cell>
        </row>
        <row r="2558">
          <cell r="I2558" t="str">
            <v>167.2000</v>
          </cell>
          <cell r="M2558">
            <v>8.9933333333333341</v>
          </cell>
          <cell r="N2558" t="str">
            <v>2423.8000</v>
          </cell>
          <cell r="O2558" t="str">
            <v>858.6000</v>
          </cell>
          <cell r="P2558">
            <v>0</v>
          </cell>
          <cell r="Q2558" t="str">
            <v>84.1000</v>
          </cell>
          <cell r="R2558" t="str">
            <v>96.7000</v>
          </cell>
          <cell r="T2558" t="str">
            <v>81.2770</v>
          </cell>
          <cell r="V2558" t="str">
            <v>37.8700</v>
          </cell>
          <cell r="W2558" t="str">
            <v>17.1000</v>
          </cell>
          <cell r="X2558" t="str">
            <v>2418.2000</v>
          </cell>
        </row>
        <row r="2559">
          <cell r="I2559" t="str">
            <v>218.1000</v>
          </cell>
          <cell r="M2559">
            <v>6.7266666666666666</v>
          </cell>
          <cell r="N2559" t="str">
            <v>2850.6000</v>
          </cell>
          <cell r="O2559" t="str">
            <v>1221.3000</v>
          </cell>
          <cell r="P2559" t="str">
            <v>134.5000</v>
          </cell>
          <cell r="Q2559" t="str">
            <v>90.3000</v>
          </cell>
          <cell r="R2559" t="str">
            <v>240.2000</v>
          </cell>
          <cell r="T2559" t="str">
            <v>82.4070</v>
          </cell>
          <cell r="V2559" t="str">
            <v>48.9900</v>
          </cell>
          <cell r="W2559" t="str">
            <v>-30.7000</v>
          </cell>
          <cell r="X2559" t="str">
            <v>2423.8000</v>
          </cell>
        </row>
        <row r="2560">
          <cell r="I2560" t="str">
            <v>311.5000</v>
          </cell>
          <cell r="M2560">
            <v>11.046666666666667</v>
          </cell>
          <cell r="N2560" t="str">
            <v>3545.1000</v>
          </cell>
          <cell r="O2560" t="str">
            <v>1444.9000</v>
          </cell>
          <cell r="P2560" t="str">
            <v>83.4000</v>
          </cell>
          <cell r="Q2560" t="str">
            <v>96.5000</v>
          </cell>
          <cell r="R2560" t="str">
            <v>271.7000</v>
          </cell>
          <cell r="T2560" t="str">
            <v>83.7910</v>
          </cell>
          <cell r="V2560" t="str">
            <v>48.0400</v>
          </cell>
          <cell r="W2560" t="str">
            <v>18.1000</v>
          </cell>
          <cell r="X2560" t="str">
            <v>2850.6000</v>
          </cell>
        </row>
        <row r="2561">
          <cell r="I2561" t="str">
            <v>379.3000</v>
          </cell>
          <cell r="M2561">
            <v>5.66</v>
          </cell>
          <cell r="N2561" t="str">
            <v>3935.4000</v>
          </cell>
          <cell r="O2561" t="str">
            <v>1552.0000</v>
          </cell>
          <cell r="P2561" t="str">
            <v>67.2000</v>
          </cell>
          <cell r="Q2561" t="str">
            <v>121.2000</v>
          </cell>
          <cell r="R2561" t="str">
            <v>290.7000</v>
          </cell>
          <cell r="T2561" t="str">
            <v>81.8410</v>
          </cell>
          <cell r="V2561" t="str">
            <v>50.2900</v>
          </cell>
          <cell r="W2561" t="str">
            <v>27.0000</v>
          </cell>
          <cell r="X2561" t="str">
            <v>3545.1000</v>
          </cell>
        </row>
        <row r="2562">
          <cell r="I2562" t="str">
            <v>410.4000</v>
          </cell>
          <cell r="M2562">
            <v>7.6566666666666681</v>
          </cell>
          <cell r="N2562" t="str">
            <v>4779.9000</v>
          </cell>
          <cell r="O2562" t="str">
            <v>1728.5000</v>
          </cell>
          <cell r="P2562" t="str">
            <v>81.7000</v>
          </cell>
          <cell r="Q2562" t="str">
            <v>162.2000</v>
          </cell>
          <cell r="R2562" t="str">
            <v>336.6000</v>
          </cell>
          <cell r="T2562" t="str">
            <v>80.3790</v>
          </cell>
          <cell r="V2562" t="str">
            <v>48.4800</v>
          </cell>
          <cell r="W2562" t="str">
            <v>19.3000</v>
          </cell>
          <cell r="X2562" t="str">
            <v>3935.4000</v>
          </cell>
        </row>
        <row r="2563">
          <cell r="I2563" t="str">
            <v>265.4000</v>
          </cell>
          <cell r="M2563">
            <v>21.81428571428572</v>
          </cell>
          <cell r="N2563" t="str">
            <v>4879.2000</v>
          </cell>
          <cell r="O2563" t="str">
            <v>1688.0000</v>
          </cell>
          <cell r="P2563" t="str">
            <v>119.5000</v>
          </cell>
          <cell r="Q2563" t="str">
            <v>183.0000</v>
          </cell>
          <cell r="R2563" t="str">
            <v>225.4000</v>
          </cell>
          <cell r="T2563" t="str">
            <v>78.8760</v>
          </cell>
          <cell r="V2563" t="str">
            <v>34.1000</v>
          </cell>
          <cell r="W2563" t="str">
            <v>15.4000</v>
          </cell>
          <cell r="X2563" t="str">
            <v>4779.9000</v>
          </cell>
        </row>
        <row r="2564">
          <cell r="I2564" t="str">
            <v>319.5000</v>
          </cell>
          <cell r="M2564">
            <v>19.628571428571433</v>
          </cell>
          <cell r="N2564" t="str">
            <v>4769.1000</v>
          </cell>
          <cell r="O2564" t="str">
            <v>1986.1000</v>
          </cell>
          <cell r="P2564" t="str">
            <v>120.4000</v>
          </cell>
          <cell r="Q2564" t="str">
            <v>200.1000</v>
          </cell>
          <cell r="R2564" t="str">
            <v>226.8000</v>
          </cell>
          <cell r="T2564" t="str">
            <v>80.4790</v>
          </cell>
          <cell r="V2564" t="str">
            <v>51.5100</v>
          </cell>
          <cell r="W2564" t="str">
            <v>17.9000</v>
          </cell>
          <cell r="X2564" t="str">
            <v>4879.2000</v>
          </cell>
        </row>
        <row r="2565">
          <cell r="I2565" t="str">
            <v>1751.2000</v>
          </cell>
          <cell r="M2565">
            <v>114.2714285714286</v>
          </cell>
          <cell r="N2565" t="str">
            <v>15139.4000</v>
          </cell>
          <cell r="O2565" t="str">
            <v>7017.0000</v>
          </cell>
          <cell r="P2565" t="str">
            <v>901.1000</v>
          </cell>
          <cell r="Q2565" t="str">
            <v>348.7000</v>
          </cell>
          <cell r="R2565" t="str">
            <v>198.2000</v>
          </cell>
          <cell r="T2565" t="str">
            <v>166.3470</v>
          </cell>
          <cell r="V2565" t="str">
            <v>66.8700</v>
          </cell>
          <cell r="W2565" t="str">
            <v>57.5000</v>
          </cell>
          <cell r="X2565" t="str">
            <v>4769.1000</v>
          </cell>
        </row>
        <row r="2566">
          <cell r="I2566" t="str">
            <v>1788.9000</v>
          </cell>
          <cell r="M2566">
            <v>110.68571428571428</v>
          </cell>
          <cell r="N2566" t="str">
            <v>15949.0000</v>
          </cell>
          <cell r="O2566" t="str">
            <v>7003.6000</v>
          </cell>
          <cell r="P2566" t="str">
            <v>905.0000</v>
          </cell>
          <cell r="Q2566" t="str">
            <v>410.1000</v>
          </cell>
          <cell r="R2566" t="str">
            <v>691.3000</v>
          </cell>
          <cell r="T2566" t="str">
            <v>169.0470</v>
          </cell>
          <cell r="V2566" t="str">
            <v>67.6000</v>
          </cell>
          <cell r="W2566" t="str">
            <v>42.3000</v>
          </cell>
          <cell r="X2566" t="str">
            <v>15139.4000</v>
          </cell>
        </row>
        <row r="2567">
          <cell r="I2567" t="str">
            <v>1836.2000</v>
          </cell>
          <cell r="M2567">
            <v>120.82857142857141</v>
          </cell>
          <cell r="N2567" t="str">
            <v>15844.0000</v>
          </cell>
          <cell r="O2567" t="str">
            <v>6667.1000</v>
          </cell>
          <cell r="P2567" t="str">
            <v>946.9000</v>
          </cell>
          <cell r="Q2567" t="str">
            <v>406.6000</v>
          </cell>
          <cell r="R2567" t="str">
            <v>449.5000</v>
          </cell>
          <cell r="T2567" t="str">
            <v>159.9520</v>
          </cell>
          <cell r="V2567" t="str">
            <v>73.9700</v>
          </cell>
          <cell r="W2567" t="str">
            <v>61.4000</v>
          </cell>
          <cell r="X2567" t="str">
            <v>15949.0000</v>
          </cell>
        </row>
        <row r="2568">
          <cell r="I2568" t="str">
            <v>269.0000</v>
          </cell>
          <cell r="M2568">
            <v>28.6</v>
          </cell>
          <cell r="N2568" t="str">
            <v>69298.0000</v>
          </cell>
          <cell r="O2568" t="str">
            <v>3262.0000</v>
          </cell>
          <cell r="P2568">
            <v>0</v>
          </cell>
          <cell r="Q2568">
            <v>0</v>
          </cell>
          <cell r="R2568" t="str">
            <v>595.0000</v>
          </cell>
          <cell r="T2568" t="str">
            <v>161.7110</v>
          </cell>
          <cell r="V2568" t="str">
            <v>124.2100</v>
          </cell>
          <cell r="W2568" t="str">
            <v>53.0000</v>
          </cell>
          <cell r="X2568" t="str">
            <v>60896.0000</v>
          </cell>
        </row>
        <row r="2569">
          <cell r="I2569" t="str">
            <v>290.0000</v>
          </cell>
          <cell r="M2569">
            <v>36.666666666666664</v>
          </cell>
          <cell r="N2569" t="str">
            <v>69896.0000</v>
          </cell>
          <cell r="O2569" t="str">
            <v>3845.0000</v>
          </cell>
          <cell r="P2569">
            <v>0</v>
          </cell>
          <cell r="Q2569">
            <v>0</v>
          </cell>
          <cell r="R2569" t="str">
            <v>628.0000</v>
          </cell>
          <cell r="T2569" t="str">
            <v>323.6700</v>
          </cell>
          <cell r="V2569" t="str">
            <v>52.2500</v>
          </cell>
          <cell r="W2569" t="str">
            <v>74.0000</v>
          </cell>
          <cell r="X2569" t="str">
            <v>69298.0000</v>
          </cell>
        </row>
        <row r="2570">
          <cell r="I2570" t="str">
            <v>379.0000</v>
          </cell>
          <cell r="M2570">
            <v>43.8</v>
          </cell>
          <cell r="N2570" t="str">
            <v>85794.0000</v>
          </cell>
          <cell r="O2570" t="str">
            <v>4787.0000</v>
          </cell>
          <cell r="P2570">
            <v>0</v>
          </cell>
          <cell r="Q2570">
            <v>0</v>
          </cell>
          <cell r="R2570" t="str">
            <v>1015.0000</v>
          </cell>
          <cell r="T2570" t="str">
            <v>324.9270</v>
          </cell>
          <cell r="V2570" t="str">
            <v>39.0000</v>
          </cell>
          <cell r="W2570" t="str">
            <v>85.0000</v>
          </cell>
          <cell r="X2570" t="str">
            <v>69896.0000</v>
          </cell>
        </row>
        <row r="2571">
          <cell r="I2571" t="str">
            <v>512.0000</v>
          </cell>
          <cell r="M2571">
            <v>42.266666666666666</v>
          </cell>
          <cell r="N2571" t="str">
            <v>87534.0000</v>
          </cell>
          <cell r="O2571" t="str">
            <v>5747.0000</v>
          </cell>
          <cell r="P2571">
            <v>0</v>
          </cell>
          <cell r="Q2571">
            <v>0</v>
          </cell>
          <cell r="R2571" t="str">
            <v>722.0000</v>
          </cell>
          <cell r="T2571" t="str">
            <v>334.4740</v>
          </cell>
          <cell r="V2571" t="str">
            <v>52.0800</v>
          </cell>
          <cell r="W2571" t="str">
            <v>104.0000</v>
          </cell>
          <cell r="X2571" t="str">
            <v>85794.0000</v>
          </cell>
        </row>
        <row r="2572">
          <cell r="I2572" t="str">
            <v>592.0000</v>
          </cell>
          <cell r="M2572">
            <v>43.666666666666664</v>
          </cell>
          <cell r="N2572" t="str">
            <v>94040.0000</v>
          </cell>
          <cell r="O2572" t="str">
            <v>6159.0000</v>
          </cell>
          <cell r="P2572">
            <v>0</v>
          </cell>
          <cell r="Q2572">
            <v>0</v>
          </cell>
          <cell r="R2572" t="str">
            <v>798.0000</v>
          </cell>
          <cell r="T2572" t="str">
            <v>333.6450</v>
          </cell>
          <cell r="V2572" t="str">
            <v>49.1200</v>
          </cell>
          <cell r="W2572" t="str">
            <v>114.0000</v>
          </cell>
          <cell r="X2572" t="str">
            <v>87534.0000</v>
          </cell>
        </row>
        <row r="2573">
          <cell r="I2573" t="str">
            <v>706.0000</v>
          </cell>
          <cell r="M2573">
            <v>49.833333333333336</v>
          </cell>
          <cell r="N2573" t="str">
            <v>97968.0000</v>
          </cell>
          <cell r="O2573" t="str">
            <v>6367.0000</v>
          </cell>
          <cell r="P2573">
            <v>0</v>
          </cell>
          <cell r="Q2573" t="str">
            <v>315.0000</v>
          </cell>
          <cell r="R2573" t="str">
            <v>945.0000</v>
          </cell>
          <cell r="T2573" t="str">
            <v>333.6250</v>
          </cell>
          <cell r="V2573" t="str">
            <v>55.4400</v>
          </cell>
          <cell r="W2573" t="str">
            <v>129.0000</v>
          </cell>
          <cell r="X2573" t="str">
            <v>94040.0000</v>
          </cell>
        </row>
        <row r="2574">
          <cell r="I2574" t="str">
            <v>821.0000</v>
          </cell>
          <cell r="M2574">
            <v>68.933333333333337</v>
          </cell>
          <cell r="N2574" t="str">
            <v>107353.0000</v>
          </cell>
          <cell r="O2574" t="str">
            <v>7252.0000</v>
          </cell>
          <cell r="P2574">
            <v>0</v>
          </cell>
          <cell r="Q2574" t="str">
            <v>301.0000</v>
          </cell>
          <cell r="R2574" t="str">
            <v>1096.0000</v>
          </cell>
          <cell r="T2574" t="str">
            <v>332.4380</v>
          </cell>
          <cell r="V2574" t="str">
            <v>67.4400</v>
          </cell>
          <cell r="W2574" t="str">
            <v>131.0000</v>
          </cell>
          <cell r="X2574" t="str">
            <v>97968.0000</v>
          </cell>
        </row>
        <row r="2575">
          <cell r="I2575" t="str">
            <v>878.0000</v>
          </cell>
          <cell r="M2575">
            <v>69.400000000000006</v>
          </cell>
          <cell r="N2575" t="str">
            <v>142543.0000</v>
          </cell>
          <cell r="O2575" t="str">
            <v>11299.0000</v>
          </cell>
          <cell r="P2575">
            <v>0</v>
          </cell>
          <cell r="Q2575" t="str">
            <v>319.0000</v>
          </cell>
          <cell r="R2575" t="str">
            <v>1261.0000</v>
          </cell>
          <cell r="T2575" t="str">
            <v>386.2840</v>
          </cell>
          <cell r="V2575" t="str">
            <v>81.2000</v>
          </cell>
          <cell r="W2575" t="str">
            <v>142.0000</v>
          </cell>
          <cell r="X2575" t="str">
            <v>107353.0000</v>
          </cell>
        </row>
        <row r="2576">
          <cell r="I2576" t="str">
            <v>692.0000</v>
          </cell>
          <cell r="M2576">
            <v>30.285714285714285</v>
          </cell>
          <cell r="N2576" t="str">
            <v>173631.0000</v>
          </cell>
          <cell r="O2576" t="str">
            <v>10891.0000</v>
          </cell>
          <cell r="P2576">
            <v>0</v>
          </cell>
          <cell r="Q2576" t="str">
            <v>365.0000</v>
          </cell>
          <cell r="R2576" t="str">
            <v>1811.0000</v>
          </cell>
          <cell r="T2576" t="str">
            <v>431.5580</v>
          </cell>
          <cell r="V2576" t="str">
            <v>39.3300</v>
          </cell>
          <cell r="W2576" t="str">
            <v>176.0000</v>
          </cell>
          <cell r="X2576" t="str">
            <v>142543.0000</v>
          </cell>
        </row>
        <row r="2577">
          <cell r="I2577" t="str">
            <v>828.0000</v>
          </cell>
          <cell r="M2577">
            <v>36.428571428571431</v>
          </cell>
          <cell r="N2577" t="str">
            <v>157946.0000</v>
          </cell>
          <cell r="O2577" t="str">
            <v>14491.0000</v>
          </cell>
          <cell r="P2577">
            <v>0</v>
          </cell>
          <cell r="Q2577" t="str">
            <v>394.0000</v>
          </cell>
          <cell r="R2577" t="str">
            <v>1803.0000</v>
          </cell>
          <cell r="T2577" t="str">
            <v>494.9340</v>
          </cell>
          <cell r="V2577" t="str">
            <v>43.5400</v>
          </cell>
          <cell r="W2577" t="str">
            <v>143.0000</v>
          </cell>
          <cell r="X2577" t="str">
            <v>173631.0000</v>
          </cell>
        </row>
        <row r="2578">
          <cell r="I2578" t="str">
            <v>884.0000</v>
          </cell>
          <cell r="M2578">
            <v>30.714285714285715</v>
          </cell>
          <cell r="N2578" t="str">
            <v>160505.0000</v>
          </cell>
          <cell r="O2578" t="str">
            <v>17787.0000</v>
          </cell>
          <cell r="P2578">
            <v>0</v>
          </cell>
          <cell r="Q2578" t="str">
            <v>552.0000</v>
          </cell>
          <cell r="R2578" t="str">
            <v>1556.0000</v>
          </cell>
          <cell r="T2578" t="str">
            <v>501.6440</v>
          </cell>
          <cell r="V2578" t="str">
            <v>46.3400</v>
          </cell>
          <cell r="W2578" t="str">
            <v>147.0000</v>
          </cell>
          <cell r="X2578" t="str">
            <v>157946.0000</v>
          </cell>
        </row>
        <row r="2579">
          <cell r="I2579" t="str">
            <v>928.0000</v>
          </cell>
          <cell r="M2579">
            <v>139.14285714285714</v>
          </cell>
          <cell r="N2579" t="str">
            <v>216827.0000</v>
          </cell>
          <cell r="O2579" t="str">
            <v>18898.0000</v>
          </cell>
          <cell r="P2579" t="str">
            <v>0.0000</v>
          </cell>
          <cell r="Q2579" t="str">
            <v>568.0000</v>
          </cell>
          <cell r="R2579" t="str">
            <v>1920.0000</v>
          </cell>
          <cell r="T2579" t="str">
            <v>487.4240</v>
          </cell>
          <cell r="V2579" t="str">
            <v>40.3100</v>
          </cell>
          <cell r="W2579" t="str">
            <v>173.0000</v>
          </cell>
          <cell r="X2579" t="str">
            <v>160505.0000</v>
          </cell>
        </row>
        <row r="2580">
          <cell r="I2580" t="str">
            <v>1075.0000</v>
          </cell>
          <cell r="M2580">
            <v>150.85714285714286</v>
          </cell>
          <cell r="N2580" t="str">
            <v>222582.0000</v>
          </cell>
          <cell r="O2580" t="str">
            <v>20380.0000</v>
          </cell>
          <cell r="P2580" t="str">
            <v>0.0000</v>
          </cell>
          <cell r="Q2580" t="str">
            <v>571.0000</v>
          </cell>
          <cell r="R2580" t="str">
            <v>2061.0000</v>
          </cell>
          <cell r="T2580" t="str">
            <v>458.6620</v>
          </cell>
          <cell r="V2580" t="str">
            <v>47.0100</v>
          </cell>
          <cell r="W2580" t="str">
            <v>166.0000</v>
          </cell>
          <cell r="X2580" t="str">
            <v>216827.0000</v>
          </cell>
        </row>
        <row r="2581">
          <cell r="I2581" t="str">
            <v>59.8000</v>
          </cell>
          <cell r="M2581">
            <v>4.1833333333333336</v>
          </cell>
          <cell r="N2581" t="str">
            <v>2430.8000</v>
          </cell>
          <cell r="O2581" t="str">
            <v>854.9000</v>
          </cell>
          <cell r="P2581" t="str">
            <v>50.5000</v>
          </cell>
          <cell r="Q2581" t="str">
            <v>109.4000</v>
          </cell>
          <cell r="R2581" t="str">
            <v>221.0000</v>
          </cell>
          <cell r="T2581" t="str">
            <v>195.9000</v>
          </cell>
          <cell r="V2581" t="str">
            <v>50.5900</v>
          </cell>
          <cell r="W2581" t="str">
            <v>36.6000</v>
          </cell>
          <cell r="X2581" t="str">
            <v>2580.5000</v>
          </cell>
        </row>
        <row r="2582">
          <cell r="I2582" t="str">
            <v>48.0000</v>
          </cell>
          <cell r="M2582">
            <v>4.583333333333333</v>
          </cell>
          <cell r="N2582" t="str">
            <v>2423.6000</v>
          </cell>
          <cell r="O2582" t="str">
            <v>1056.2000</v>
          </cell>
          <cell r="P2582" t="str">
            <v>52.7000</v>
          </cell>
          <cell r="Q2582" t="str">
            <v>112.9000</v>
          </cell>
          <cell r="R2582" t="str">
            <v>271.8000</v>
          </cell>
          <cell r="T2582" t="str">
            <v>196.7000</v>
          </cell>
          <cell r="V2582" t="str">
            <v>58.3700</v>
          </cell>
          <cell r="W2582" t="str">
            <v>41.3000</v>
          </cell>
          <cell r="X2582" t="str">
            <v>2430.8000</v>
          </cell>
        </row>
        <row r="2583">
          <cell r="I2583" t="str">
            <v>46.7000</v>
          </cell>
          <cell r="M2583">
            <v>5.84</v>
          </cell>
          <cell r="N2583" t="str">
            <v>2815.5000</v>
          </cell>
          <cell r="O2583" t="str">
            <v>1498.2000</v>
          </cell>
          <cell r="P2583" t="str">
            <v>46.5000</v>
          </cell>
          <cell r="Q2583" t="str">
            <v>115.2000</v>
          </cell>
          <cell r="R2583" t="str">
            <v>345.6000</v>
          </cell>
          <cell r="T2583" t="str">
            <v>198.1000</v>
          </cell>
          <cell r="V2583" t="str">
            <v>67.1200</v>
          </cell>
          <cell r="W2583" t="str">
            <v>50.7000</v>
          </cell>
          <cell r="X2583" t="str">
            <v>2423.6000</v>
          </cell>
        </row>
        <row r="2584">
          <cell r="I2584" t="str">
            <v>60.7000</v>
          </cell>
          <cell r="M2584">
            <v>6.8833333333333337</v>
          </cell>
          <cell r="N2584" t="str">
            <v>3159.1000</v>
          </cell>
          <cell r="O2584" t="str">
            <v>2154.8000</v>
          </cell>
          <cell r="P2584" t="str">
            <v>54.8000</v>
          </cell>
          <cell r="Q2584" t="str">
            <v>136.1000</v>
          </cell>
          <cell r="R2584" t="str">
            <v>453.5000</v>
          </cell>
          <cell r="T2584" t="str">
            <v>199.7000</v>
          </cell>
          <cell r="V2584" t="str">
            <v>85.0100</v>
          </cell>
          <cell r="W2584" t="str">
            <v>64.0000</v>
          </cell>
          <cell r="X2584" t="str">
            <v>2815.5000</v>
          </cell>
        </row>
        <row r="2585">
          <cell r="I2585" t="str">
            <v>72.8000</v>
          </cell>
          <cell r="M2585">
            <v>8.1233333333333331</v>
          </cell>
          <cell r="N2585" t="str">
            <v>4083.8000</v>
          </cell>
          <cell r="O2585" t="str">
            <v>2752.0000</v>
          </cell>
          <cell r="P2585" t="str">
            <v>86.4000</v>
          </cell>
          <cell r="Q2585" t="str">
            <v>150.5000</v>
          </cell>
          <cell r="R2585" t="str">
            <v>465.7000</v>
          </cell>
          <cell r="T2585" t="str">
            <v>402.5000</v>
          </cell>
          <cell r="V2585" t="str">
            <v>48.2500</v>
          </cell>
          <cell r="W2585" t="str">
            <v>69.9000</v>
          </cell>
          <cell r="X2585" t="str">
            <v>3159.1000</v>
          </cell>
        </row>
        <row r="2586">
          <cell r="I2586" t="str">
            <v>91.6000</v>
          </cell>
          <cell r="M2586">
            <v>10.200000000000001</v>
          </cell>
          <cell r="N2586" t="str">
            <v>4944.1000</v>
          </cell>
          <cell r="O2586" t="str">
            <v>3251.8000</v>
          </cell>
          <cell r="P2586" t="str">
            <v>104.8000</v>
          </cell>
          <cell r="Q2586" t="str">
            <v>154.9000</v>
          </cell>
          <cell r="R2586" t="str">
            <v>675.2000</v>
          </cell>
          <cell r="T2586" t="str">
            <v>405.2000</v>
          </cell>
          <cell r="V2586" t="str">
            <v>44.4300</v>
          </cell>
          <cell r="W2586" t="str">
            <v>75.6000</v>
          </cell>
          <cell r="X2586" t="str">
            <v>4083.8000</v>
          </cell>
        </row>
        <row r="2587">
          <cell r="I2587" t="str">
            <v>110.2000</v>
          </cell>
          <cell r="M2587">
            <v>12.5</v>
          </cell>
          <cell r="N2587" t="str">
            <v>5873.8000</v>
          </cell>
          <cell r="O2587" t="str">
            <v>4191.0000</v>
          </cell>
          <cell r="P2587" t="str">
            <v>128.2000</v>
          </cell>
          <cell r="Q2587" t="str">
            <v>167.1000</v>
          </cell>
          <cell r="R2587" t="str">
            <v>777.7000</v>
          </cell>
          <cell r="T2587" t="str">
            <v>407.9000</v>
          </cell>
          <cell r="V2587" t="str">
            <v>55.1100</v>
          </cell>
          <cell r="W2587" t="str">
            <v>86.8000</v>
          </cell>
          <cell r="X2587" t="str">
            <v>4944.1000</v>
          </cell>
        </row>
        <row r="2588">
          <cell r="I2588" t="str">
            <v>172.4000</v>
          </cell>
          <cell r="M2588">
            <v>18.323333333333331</v>
          </cell>
          <cell r="N2588" t="str">
            <v>7354.0000</v>
          </cell>
          <cell r="O2588" t="str">
            <v>5378.5000</v>
          </cell>
          <cell r="P2588" t="str">
            <v>145.2000</v>
          </cell>
          <cell r="Q2588" t="str">
            <v>178.5000</v>
          </cell>
          <cell r="R2588" t="str">
            <v>986.7000</v>
          </cell>
          <cell r="T2588" t="str">
            <v>411.0000</v>
          </cell>
          <cell r="V2588" t="str">
            <v>74.7200</v>
          </cell>
          <cell r="W2588" t="str">
            <v>101.2000</v>
          </cell>
          <cell r="X2588" t="str">
            <v>5873.8000</v>
          </cell>
        </row>
        <row r="2589">
          <cell r="I2589" t="str">
            <v>150.5000</v>
          </cell>
          <cell r="M2589">
            <v>27.757142857142856</v>
          </cell>
          <cell r="N2589" t="str">
            <v>7603.3000</v>
          </cell>
          <cell r="O2589" t="str">
            <v>5406.7000</v>
          </cell>
          <cell r="P2589" t="str">
            <v>161.3000</v>
          </cell>
          <cell r="Q2589" t="str">
            <v>195.4000</v>
          </cell>
          <cell r="R2589" t="str">
            <v>1147.8000</v>
          </cell>
          <cell r="T2589" t="str">
            <v>396.4000</v>
          </cell>
          <cell r="V2589" t="str">
            <v>39.9500</v>
          </cell>
          <cell r="W2589" t="str">
            <v>115.3000</v>
          </cell>
          <cell r="X2589" t="str">
            <v>7354.0000</v>
          </cell>
        </row>
        <row r="2590">
          <cell r="I2590" t="str">
            <v>177.3000</v>
          </cell>
          <cell r="M2590">
            <v>24.5</v>
          </cell>
          <cell r="N2590" t="str">
            <v>9071.3000</v>
          </cell>
          <cell r="O2590" t="str">
            <v>6595.1000</v>
          </cell>
          <cell r="P2590" t="str">
            <v>382.6000</v>
          </cell>
          <cell r="Q2590" t="str">
            <v>200.7000</v>
          </cell>
          <cell r="R2590" t="str">
            <v>1107.4000</v>
          </cell>
          <cell r="T2590" t="str">
            <v>397.9000</v>
          </cell>
          <cell r="V2590" t="str">
            <v>50.3700</v>
          </cell>
          <cell r="W2590" t="str">
            <v>121.9000</v>
          </cell>
          <cell r="X2590" t="str">
            <v>7603.3000</v>
          </cell>
        </row>
        <row r="2591">
          <cell r="I2591" t="str">
            <v>199.9000</v>
          </cell>
          <cell r="M2591">
            <v>29.457142857142856</v>
          </cell>
          <cell r="N2591" t="str">
            <v>10895.1000</v>
          </cell>
          <cell r="O2591" t="str">
            <v>7173.6000</v>
          </cell>
          <cell r="P2591" t="str">
            <v>344.0000</v>
          </cell>
          <cell r="Q2591" t="str">
            <v>222.8000</v>
          </cell>
          <cell r="R2591" t="str">
            <v>1273.4000</v>
          </cell>
          <cell r="T2591" t="str">
            <v>391.1000</v>
          </cell>
          <cell r="V2591" t="str">
            <v>53.7000</v>
          </cell>
          <cell r="W2591" t="str">
            <v>121.5000</v>
          </cell>
          <cell r="X2591" t="str">
            <v>9071.3000</v>
          </cell>
        </row>
        <row r="2592">
          <cell r="I2592" t="str">
            <v>210.0000</v>
          </cell>
          <cell r="M2592">
            <v>33.571428571428569</v>
          </cell>
          <cell r="N2592" t="str">
            <v>12405.0000</v>
          </cell>
          <cell r="O2592" t="str">
            <v>7683.0000</v>
          </cell>
          <cell r="P2592" t="str">
            <v>451.0000</v>
          </cell>
          <cell r="Q2592" t="str">
            <v>282.0000</v>
          </cell>
          <cell r="R2592" t="str">
            <v>1345.0000</v>
          </cell>
          <cell r="T2592" t="str">
            <v>381.0000</v>
          </cell>
          <cell r="V2592" t="str">
            <v>49.7100</v>
          </cell>
          <cell r="W2592" t="str">
            <v>131.0000</v>
          </cell>
          <cell r="X2592" t="str">
            <v>10895.1000</v>
          </cell>
        </row>
        <row r="2593">
          <cell r="I2593" t="str">
            <v>254.0000</v>
          </cell>
          <cell r="M2593">
            <v>44.285714285714285</v>
          </cell>
          <cell r="N2593" t="str">
            <v>13206.0000</v>
          </cell>
          <cell r="O2593" t="str">
            <v>8597.0000</v>
          </cell>
          <cell r="P2593" t="str">
            <v>182.0000</v>
          </cell>
          <cell r="Q2593" t="str">
            <v>277.0000</v>
          </cell>
          <cell r="R2593" t="str">
            <v>1298.0000</v>
          </cell>
          <cell r="T2593" t="str">
            <v>380.0000</v>
          </cell>
          <cell r="V2593" t="str">
            <v>54.8200</v>
          </cell>
          <cell r="W2593" t="str">
            <v>141.0000</v>
          </cell>
          <cell r="X2593" t="str">
            <v>12405.0000</v>
          </cell>
        </row>
        <row r="2594">
          <cell r="I2594" t="str">
            <v>164.4070</v>
          </cell>
          <cell r="M2594">
            <v>0</v>
          </cell>
          <cell r="N2594" t="str">
            <v>48791.7880</v>
          </cell>
          <cell r="O2594" t="str">
            <v>1250.3360</v>
          </cell>
          <cell r="P2594" t="str">
            <v>0.0000</v>
          </cell>
          <cell r="Q2594" t="str">
            <v>0.0000</v>
          </cell>
          <cell r="R2594" t="str">
            <v>465.0170</v>
          </cell>
          <cell r="T2594" t="str">
            <v>164.1450</v>
          </cell>
          <cell r="V2594" t="str">
            <v>68.0000</v>
          </cell>
          <cell r="W2594" t="str">
            <v>7.5760</v>
          </cell>
          <cell r="X2594" t="str">
            <v>44024.7840</v>
          </cell>
        </row>
        <row r="2595">
          <cell r="I2595" t="str">
            <v>166.2390</v>
          </cell>
          <cell r="M2595">
            <v>0</v>
          </cell>
          <cell r="N2595" t="str">
            <v>52873.9590</v>
          </cell>
          <cell r="O2595" t="str">
            <v>1507.4620</v>
          </cell>
          <cell r="P2595" t="str">
            <v>0.0000</v>
          </cell>
          <cell r="Q2595" t="str">
            <v>0.0000</v>
          </cell>
          <cell r="R2595" t="str">
            <v>383.9960</v>
          </cell>
          <cell r="T2595" t="str">
            <v>155.4950</v>
          </cell>
          <cell r="V2595" t="str">
            <v>84.0200</v>
          </cell>
          <cell r="W2595" t="str">
            <v>21.6570</v>
          </cell>
          <cell r="X2595" t="str">
            <v>48791.7880</v>
          </cell>
        </row>
        <row r="2596">
          <cell r="I2596" t="str">
            <v>147.1890</v>
          </cell>
          <cell r="M2596">
            <v>0</v>
          </cell>
          <cell r="N2596" t="str">
            <v>53175.0050</v>
          </cell>
          <cell r="O2596" t="str">
            <v>1832.9500</v>
          </cell>
          <cell r="P2596" t="str">
            <v>0.0000</v>
          </cell>
          <cell r="Q2596" t="str">
            <v>0.0000</v>
          </cell>
          <cell r="R2596" t="str">
            <v>791.9960</v>
          </cell>
          <cell r="T2596" t="str">
            <v>152.5800</v>
          </cell>
          <cell r="V2596" t="str">
            <v>103.8600</v>
          </cell>
          <cell r="W2596" t="str">
            <v>12.4930</v>
          </cell>
          <cell r="X2596" t="str">
            <v>52873.9590</v>
          </cell>
        </row>
        <row r="2597">
          <cell r="I2597" t="str">
            <v>184.4950</v>
          </cell>
          <cell r="M2597">
            <v>0</v>
          </cell>
          <cell r="N2597" t="str">
            <v>64610.6510</v>
          </cell>
          <cell r="O2597" t="str">
            <v>2465.0460</v>
          </cell>
          <cell r="P2597" t="str">
            <v>0.0000</v>
          </cell>
          <cell r="Q2597" t="str">
            <v>0.0000</v>
          </cell>
          <cell r="R2597" t="str">
            <v>1403.5890</v>
          </cell>
          <cell r="T2597" t="str">
            <v>447.6780</v>
          </cell>
          <cell r="V2597" t="str">
            <v>37.6800</v>
          </cell>
          <cell r="W2597" t="str">
            <v>22.1790</v>
          </cell>
          <cell r="X2597" t="str">
            <v>53175.0050</v>
          </cell>
        </row>
        <row r="2598">
          <cell r="I2598" t="str">
            <v>199.8160</v>
          </cell>
          <cell r="M2598">
            <v>10.801466666666666</v>
          </cell>
          <cell r="N2598" t="str">
            <v>84093.5260</v>
          </cell>
          <cell r="O2598" t="str">
            <v>2937.3040</v>
          </cell>
          <cell r="P2598" t="str">
            <v>0.0000</v>
          </cell>
          <cell r="Q2598" t="str">
            <v>0.0000</v>
          </cell>
          <cell r="R2598" t="str">
            <v>1913.2700</v>
          </cell>
          <cell r="T2598" t="str">
            <v>423.6320</v>
          </cell>
          <cell r="V2598" t="str">
            <v>53.3900</v>
          </cell>
          <cell r="W2598" t="str">
            <v>19.5350</v>
          </cell>
          <cell r="X2598" t="str">
            <v>64610.6510</v>
          </cell>
        </row>
        <row r="2599">
          <cell r="I2599" t="str">
            <v>197.9720</v>
          </cell>
          <cell r="M2599">
            <v>10.327266666666667</v>
          </cell>
          <cell r="N2599" t="str">
            <v>99338.6840</v>
          </cell>
          <cell r="O2599" t="str">
            <v>3226.4250</v>
          </cell>
          <cell r="P2599" t="str">
            <v>0.0000</v>
          </cell>
          <cell r="Q2599" t="str">
            <v>61.0000</v>
          </cell>
          <cell r="R2599" t="str">
            <v>1382.2840</v>
          </cell>
          <cell r="T2599" t="str">
            <v>413.1370</v>
          </cell>
          <cell r="V2599" t="str">
            <v>55.0900</v>
          </cell>
          <cell r="W2599" t="str">
            <v>22.4990</v>
          </cell>
          <cell r="X2599" t="str">
            <v>84093.5260</v>
          </cell>
        </row>
        <row r="2600">
          <cell r="I2600" t="str">
            <v>218.3690</v>
          </cell>
          <cell r="M2600">
            <v>8.2787000000000006</v>
          </cell>
          <cell r="N2600" t="str">
            <v>116135.7320</v>
          </cell>
          <cell r="O2600" t="str">
            <v>3795.0420</v>
          </cell>
          <cell r="P2600">
            <v>0</v>
          </cell>
          <cell r="Q2600" t="str">
            <v>69.0000</v>
          </cell>
          <cell r="R2600" t="str">
            <v>1156.9560</v>
          </cell>
          <cell r="T2600" t="str">
            <v>410.6170</v>
          </cell>
          <cell r="V2600" t="str">
            <v>48.7700</v>
          </cell>
          <cell r="W2600" t="str">
            <v>24.9530</v>
          </cell>
          <cell r="X2600" t="str">
            <v>99338.6840</v>
          </cell>
        </row>
        <row r="2601">
          <cell r="I2601" t="str">
            <v>230.6980</v>
          </cell>
          <cell r="M2601">
            <v>0</v>
          </cell>
          <cell r="N2601" t="str">
            <v>155564.9910</v>
          </cell>
          <cell r="O2601" t="str">
            <v>3658.5350</v>
          </cell>
          <cell r="P2601">
            <v>0</v>
          </cell>
          <cell r="Q2601" t="str">
            <v>67.0000</v>
          </cell>
          <cell r="R2601" t="str">
            <v>-896.3940</v>
          </cell>
          <cell r="T2601" t="str">
            <v>466.5420</v>
          </cell>
          <cell r="V2601" t="str">
            <v>20.1400</v>
          </cell>
          <cell r="W2601" t="str">
            <v>24.9200</v>
          </cell>
          <cell r="X2601" t="str">
            <v>116135.7320</v>
          </cell>
        </row>
        <row r="2602">
          <cell r="I2602" t="str">
            <v>211.7800</v>
          </cell>
          <cell r="M2602">
            <v>0</v>
          </cell>
          <cell r="N2602" t="str">
            <v>168768.4370</v>
          </cell>
          <cell r="O2602" t="str">
            <v>3284.3000</v>
          </cell>
          <cell r="P2602">
            <v>0</v>
          </cell>
          <cell r="Q2602">
            <v>0</v>
          </cell>
          <cell r="R2602" t="str">
            <v>-212.6260</v>
          </cell>
          <cell r="T2602" t="str">
            <v>467.4530</v>
          </cell>
          <cell r="V2602" t="str">
            <v>8.9000</v>
          </cell>
          <cell r="W2602" t="str">
            <v>22.3580</v>
          </cell>
          <cell r="X2602" t="str">
            <v>155564.9910</v>
          </cell>
        </row>
        <row r="2603">
          <cell r="I2603" t="str">
            <v>197.0840</v>
          </cell>
          <cell r="M2603">
            <v>3.7904285714285706</v>
          </cell>
          <cell r="N2603" t="str">
            <v>169985.2980</v>
          </cell>
          <cell r="O2603" t="str">
            <v>3903.2390</v>
          </cell>
          <cell r="P2603">
            <v>0</v>
          </cell>
          <cell r="Q2603">
            <v>0</v>
          </cell>
          <cell r="R2603" t="str">
            <v>481.8280</v>
          </cell>
          <cell r="T2603" t="str">
            <v>484.9980</v>
          </cell>
          <cell r="V2603" t="str">
            <v>11.2700</v>
          </cell>
          <cell r="W2603" t="str">
            <v>17.1390</v>
          </cell>
          <cell r="X2603" t="str">
            <v>168768.4370</v>
          </cell>
        </row>
        <row r="2604">
          <cell r="I2604" t="str">
            <v>1287.0000</v>
          </cell>
          <cell r="M2604">
            <v>0</v>
          </cell>
          <cell r="N2604" t="str">
            <v>5426.0000</v>
          </cell>
          <cell r="O2604" t="str">
            <v>1702.0000</v>
          </cell>
          <cell r="P2604" t="str">
            <v>250.0000</v>
          </cell>
          <cell r="Q2604" t="str">
            <v>298.0000</v>
          </cell>
          <cell r="R2604" t="str">
            <v>411.0000</v>
          </cell>
          <cell r="T2604" t="str">
            <v>89.8690</v>
          </cell>
          <cell r="V2604" t="str">
            <v>33.6875</v>
          </cell>
          <cell r="W2604" t="str">
            <v>31.0000</v>
          </cell>
          <cell r="X2604" t="str">
            <v>5196.0000</v>
          </cell>
        </row>
        <row r="2605">
          <cell r="I2605" t="str">
            <v>1110.0000</v>
          </cell>
          <cell r="M2605">
            <v>37.166666666666664</v>
          </cell>
          <cell r="N2605" t="str">
            <v>5932.0000</v>
          </cell>
          <cell r="O2605" t="str">
            <v>1642.0000</v>
          </cell>
          <cell r="P2605" t="str">
            <v>551.0000</v>
          </cell>
          <cell r="Q2605" t="str">
            <v>321.0000</v>
          </cell>
          <cell r="R2605" t="str">
            <v>398.0000</v>
          </cell>
          <cell r="T2605" t="str">
            <v>75.5290</v>
          </cell>
          <cell r="V2605" t="str">
            <v>37.3400</v>
          </cell>
          <cell r="W2605" t="str">
            <v>24.0000</v>
          </cell>
          <cell r="X2605" t="str">
            <v>5426.0000</v>
          </cell>
        </row>
        <row r="2606">
          <cell r="I2606" t="str">
            <v>930.0000</v>
          </cell>
          <cell r="M2606">
            <v>47.1</v>
          </cell>
          <cell r="N2606" t="str">
            <v>6441.0000</v>
          </cell>
          <cell r="O2606" t="str">
            <v>1394.0000</v>
          </cell>
          <cell r="P2606" t="str">
            <v>490.0000</v>
          </cell>
          <cell r="Q2606" t="str">
            <v>329.0000</v>
          </cell>
          <cell r="R2606" t="str">
            <v>-47.0000</v>
          </cell>
          <cell r="T2606" t="str">
            <v>76.4390</v>
          </cell>
          <cell r="V2606" t="str">
            <v>33.1800</v>
          </cell>
          <cell r="W2606" t="str">
            <v>45.0000</v>
          </cell>
          <cell r="X2606" t="str">
            <v>5932.0000</v>
          </cell>
        </row>
        <row r="2607">
          <cell r="I2607" t="str">
            <v>1071.0000</v>
          </cell>
          <cell r="M2607">
            <v>46.033333333333331</v>
          </cell>
          <cell r="N2607" t="str">
            <v>6922.0000</v>
          </cell>
          <cell r="O2607" t="str">
            <v>1556.0000</v>
          </cell>
          <cell r="P2607" t="str">
            <v>602.0000</v>
          </cell>
          <cell r="Q2607" t="str">
            <v>363.0000</v>
          </cell>
          <cell r="R2607" t="str">
            <v>312.0000</v>
          </cell>
          <cell r="T2607" t="str">
            <v>75.3810</v>
          </cell>
          <cell r="V2607" t="str">
            <v>51.1500</v>
          </cell>
          <cell r="W2607" t="str">
            <v>86.0000</v>
          </cell>
          <cell r="X2607" t="str">
            <v>6441.0000</v>
          </cell>
        </row>
        <row r="2608">
          <cell r="I2608" t="str">
            <v>1158.0000</v>
          </cell>
          <cell r="M2608">
            <v>51.4</v>
          </cell>
          <cell r="N2608" t="str">
            <v>8079.0000</v>
          </cell>
          <cell r="O2608" t="str">
            <v>1607.0000</v>
          </cell>
          <cell r="P2608" t="str">
            <v>755.0000</v>
          </cell>
          <cell r="Q2608" t="str">
            <v>409.0000</v>
          </cell>
          <cell r="R2608" t="str">
            <v>605.0000</v>
          </cell>
          <cell r="T2608" t="str">
            <v>69.3280</v>
          </cell>
          <cell r="V2608" t="str">
            <v>81.7100</v>
          </cell>
          <cell r="W2608" t="str">
            <v>105.0000</v>
          </cell>
          <cell r="X2608" t="str">
            <v>6922.0000</v>
          </cell>
        </row>
        <row r="2609">
          <cell r="I2609" t="str">
            <v>1196.0000</v>
          </cell>
          <cell r="M2609">
            <v>55.266666666666666</v>
          </cell>
          <cell r="N2609" t="str">
            <v>9931.0000</v>
          </cell>
          <cell r="O2609" t="str">
            <v>2051.0000</v>
          </cell>
          <cell r="P2609" t="str">
            <v>817.0000</v>
          </cell>
          <cell r="Q2609" t="str">
            <v>429.0000</v>
          </cell>
          <cell r="R2609" t="str">
            <v>974.0000</v>
          </cell>
          <cell r="T2609" t="str">
            <v>133.1500</v>
          </cell>
          <cell r="V2609" t="str">
            <v>78.3800</v>
          </cell>
          <cell r="W2609" t="str">
            <v>98.0000</v>
          </cell>
          <cell r="X2609" t="str">
            <v>8079.0000</v>
          </cell>
        </row>
        <row r="2610">
          <cell r="I2610" t="str">
            <v>1287.0000</v>
          </cell>
          <cell r="M2610">
            <v>54.666666666666664</v>
          </cell>
          <cell r="N2610" t="str">
            <v>10982.0000</v>
          </cell>
          <cell r="O2610" t="str">
            <v>2075.0000</v>
          </cell>
          <cell r="P2610" t="str">
            <v>829.0000</v>
          </cell>
          <cell r="Q2610" t="str">
            <v>459.0000</v>
          </cell>
          <cell r="R2610" t="str">
            <v>979.0000</v>
          </cell>
          <cell r="T2610" t="str">
            <v>121.3010</v>
          </cell>
          <cell r="V2610" t="str">
            <v>62.3600</v>
          </cell>
          <cell r="W2610" t="str">
            <v>102.0000</v>
          </cell>
          <cell r="X2610" t="str">
            <v>9931.0000</v>
          </cell>
        </row>
        <row r="2611">
          <cell r="I2611" t="str">
            <v>1315.0000</v>
          </cell>
          <cell r="M2611">
            <v>49.033333333333331</v>
          </cell>
          <cell r="N2611" t="str">
            <v>12426.0000</v>
          </cell>
          <cell r="O2611" t="str">
            <v>2533.0000</v>
          </cell>
          <cell r="P2611" t="str">
            <v>1027.0000</v>
          </cell>
          <cell r="Q2611" t="str">
            <v>480.0000</v>
          </cell>
          <cell r="R2611" t="str">
            <v>891.0000</v>
          </cell>
          <cell r="T2611" t="str">
            <v>117.6070</v>
          </cell>
          <cell r="V2611" t="str">
            <v>72.4400</v>
          </cell>
          <cell r="W2611" t="str">
            <v>74.0000</v>
          </cell>
          <cell r="X2611" t="str">
            <v>10982.0000</v>
          </cell>
        </row>
        <row r="2612">
          <cell r="I2612" t="str">
            <v>837.0000</v>
          </cell>
          <cell r="M2612">
            <v>108.71428571428572</v>
          </cell>
          <cell r="N2612" t="str">
            <v>11150.0000</v>
          </cell>
          <cell r="O2612" t="str">
            <v>2842.0000</v>
          </cell>
          <cell r="P2612" t="str">
            <v>859.0000</v>
          </cell>
          <cell r="Q2612" t="str">
            <v>515.0000</v>
          </cell>
          <cell r="R2612" t="str">
            <v>776.0000</v>
          </cell>
          <cell r="T2612" t="str">
            <v>116.8780</v>
          </cell>
          <cell r="V2612" t="str">
            <v>43.4600</v>
          </cell>
          <cell r="W2612" t="str">
            <v>72.0000</v>
          </cell>
          <cell r="X2612" t="str">
            <v>12426.0000</v>
          </cell>
        </row>
        <row r="2613">
          <cell r="I2613" t="str">
            <v>804.0000</v>
          </cell>
          <cell r="M2613">
            <v>102.57142857142857</v>
          </cell>
          <cell r="N2613" t="str">
            <v>11895.0000</v>
          </cell>
          <cell r="O2613" t="str">
            <v>2557.0000</v>
          </cell>
          <cell r="P2613" t="str">
            <v>998.0000</v>
          </cell>
          <cell r="Q2613" t="str">
            <v>521.0000</v>
          </cell>
          <cell r="R2613" t="str">
            <v>-370.0000</v>
          </cell>
          <cell r="T2613" t="str">
            <v>116.9450</v>
          </cell>
          <cell r="V2613" t="str">
            <v>26.1000</v>
          </cell>
          <cell r="W2613" t="str">
            <v>280.0000</v>
          </cell>
          <cell r="X2613" t="str">
            <v>11150.0000</v>
          </cell>
        </row>
        <row r="2614">
          <cell r="I2614" t="str">
            <v>1008.0000</v>
          </cell>
          <cell r="M2614">
            <v>45.714285714285715</v>
          </cell>
          <cell r="N2614" t="str">
            <v>13297.0000</v>
          </cell>
          <cell r="O2614" t="str">
            <v>3046.0000</v>
          </cell>
          <cell r="P2614" t="str">
            <v>1390.0000</v>
          </cell>
          <cell r="Q2614" t="str">
            <v>494.0000</v>
          </cell>
          <cell r="R2614" t="str">
            <v>257.0000</v>
          </cell>
          <cell r="T2614" t="str">
            <v>120.5950</v>
          </cell>
          <cell r="V2614" t="str">
            <v>40.3100</v>
          </cell>
          <cell r="W2614" t="str">
            <v>149.0000</v>
          </cell>
          <cell r="X2614" t="str">
            <v>11895.0000</v>
          </cell>
        </row>
        <row r="2615">
          <cell r="I2615" t="str">
            <v>853.0000</v>
          </cell>
          <cell r="M2615">
            <v>42.571428571428569</v>
          </cell>
          <cell r="N2615" t="str">
            <v>11982.0000</v>
          </cell>
          <cell r="O2615" t="str">
            <v>893.0000</v>
          </cell>
          <cell r="P2615" t="str">
            <v>544.0000</v>
          </cell>
          <cell r="Q2615" t="str">
            <v>394.0000</v>
          </cell>
          <cell r="R2615" t="str">
            <v>-1528.0000</v>
          </cell>
          <cell r="T2615" t="str">
            <v>106.8120</v>
          </cell>
          <cell r="V2615" t="str">
            <v>41.0200</v>
          </cell>
          <cell r="W2615" t="str">
            <v>118.0000</v>
          </cell>
          <cell r="X2615" t="str">
            <v>13297.0000</v>
          </cell>
        </row>
        <row r="2616">
          <cell r="I2616" t="str">
            <v>1072.5760</v>
          </cell>
          <cell r="M2616">
            <v>0</v>
          </cell>
          <cell r="N2616" t="str">
            <v>103496.3800</v>
          </cell>
          <cell r="O2616" t="str">
            <v>8239.2080</v>
          </cell>
          <cell r="P2616">
            <v>0</v>
          </cell>
          <cell r="Q2616">
            <v>0</v>
          </cell>
          <cell r="R2616" t="str">
            <v>1294.1000</v>
          </cell>
          <cell r="T2616" t="str">
            <v>296.2670</v>
          </cell>
          <cell r="V2616" t="str">
            <v>63.0000</v>
          </cell>
          <cell r="W2616" t="str">
            <v>-4.2400</v>
          </cell>
          <cell r="X2616" t="str">
            <v>95389.9680</v>
          </cell>
        </row>
        <row r="2617">
          <cell r="I2617" t="str">
            <v>1096.8780</v>
          </cell>
          <cell r="M2617">
            <v>0</v>
          </cell>
          <cell r="N2617" t="str">
            <v>104740.6440</v>
          </cell>
          <cell r="O2617" t="str">
            <v>8359.5680</v>
          </cell>
          <cell r="P2617">
            <v>0</v>
          </cell>
          <cell r="Q2617">
            <v>0</v>
          </cell>
          <cell r="R2617" t="str">
            <v>1369.2190</v>
          </cell>
          <cell r="T2617" t="str">
            <v>288.6020</v>
          </cell>
          <cell r="V2617" t="str">
            <v>62.7000</v>
          </cell>
          <cell r="W2617" t="str">
            <v>7.8520</v>
          </cell>
          <cell r="X2617" t="str">
            <v>103496.3800</v>
          </cell>
        </row>
        <row r="2618">
          <cell r="I2618" t="str">
            <v>1025.8730</v>
          </cell>
          <cell r="M2618">
            <v>44.032566666666668</v>
          </cell>
          <cell r="N2618" t="str">
            <v>117322.5230</v>
          </cell>
          <cell r="O2618" t="str">
            <v>8769.4960</v>
          </cell>
          <cell r="P2618">
            <v>0</v>
          </cell>
          <cell r="Q2618">
            <v>0</v>
          </cell>
          <cell r="R2618" t="str">
            <v>1331.8090</v>
          </cell>
          <cell r="T2618" t="str">
            <v>282.5050</v>
          </cell>
          <cell r="V2618" t="str">
            <v>56.9200</v>
          </cell>
          <cell r="W2618" t="str">
            <v>26.3840</v>
          </cell>
          <cell r="X2618" t="str">
            <v>104740.6440</v>
          </cell>
        </row>
        <row r="2619">
          <cell r="I2619" t="str">
            <v>1551.2320</v>
          </cell>
          <cell r="M2619">
            <v>0</v>
          </cell>
          <cell r="N2619" t="str">
            <v>125393.1530</v>
          </cell>
          <cell r="O2619" t="str">
            <v>9731.1660</v>
          </cell>
          <cell r="P2619">
            <v>0</v>
          </cell>
          <cell r="Q2619">
            <v>0</v>
          </cell>
          <cell r="R2619" t="str">
            <v>1332.2970</v>
          </cell>
          <cell r="T2619" t="str">
            <v>281.9230</v>
          </cell>
          <cell r="V2619" t="str">
            <v>71.5000</v>
          </cell>
          <cell r="W2619" t="str">
            <v>75.7070</v>
          </cell>
          <cell r="X2619" t="str">
            <v>117322.5230</v>
          </cell>
        </row>
        <row r="2620">
          <cell r="I2620" t="str">
            <v>1878.7710</v>
          </cell>
          <cell r="M2620">
            <v>0</v>
          </cell>
          <cell r="N2620" t="str">
            <v>158869.7840</v>
          </cell>
          <cell r="O2620" t="str">
            <v>15986.8990</v>
          </cell>
          <cell r="P2620" t="str">
            <v>1372.7200</v>
          </cell>
          <cell r="Q2620">
            <v>0</v>
          </cell>
          <cell r="R2620" t="str">
            <v>1572.9010</v>
          </cell>
          <cell r="T2620" t="str">
            <v>360.8410</v>
          </cell>
          <cell r="V2620" t="str">
            <v>73.8800</v>
          </cell>
          <cell r="W2620" t="str">
            <v>48.5120</v>
          </cell>
          <cell r="X2620" t="str">
            <v>125393.1530</v>
          </cell>
        </row>
        <row r="2621">
          <cell r="I2621" t="str">
            <v>1870.3100</v>
          </cell>
          <cell r="M2621">
            <v>0</v>
          </cell>
          <cell r="N2621" t="str">
            <v>179712.8410</v>
          </cell>
          <cell r="O2621" t="str">
            <v>16887.3950</v>
          </cell>
          <cell r="P2621" t="str">
            <v>1431.0360</v>
          </cell>
          <cell r="Q2621">
            <v>0</v>
          </cell>
          <cell r="R2621" t="str">
            <v>1987.2390</v>
          </cell>
          <cell r="T2621" t="str">
            <v>361.9840</v>
          </cell>
          <cell r="V2621" t="str">
            <v>72.7600</v>
          </cell>
          <cell r="W2621" t="str">
            <v>51.3290</v>
          </cell>
          <cell r="X2621" t="str">
            <v>158869.7840</v>
          </cell>
        </row>
        <row r="2622">
          <cell r="I2622" t="str">
            <v>2216.1790</v>
          </cell>
          <cell r="M2622">
            <v>0</v>
          </cell>
          <cell r="N2622" t="str">
            <v>182201.6090</v>
          </cell>
          <cell r="O2622" t="str">
            <v>17338.6180</v>
          </cell>
          <cell r="P2622" t="str">
            <v>1673.2530</v>
          </cell>
          <cell r="Q2622">
            <v>0</v>
          </cell>
          <cell r="R2622" t="str">
            <v>2117.4710</v>
          </cell>
          <cell r="T2622" t="str">
            <v>354.9030</v>
          </cell>
          <cell r="V2622" t="str">
            <v>84.4500</v>
          </cell>
          <cell r="W2622" t="str">
            <v>144.7400</v>
          </cell>
          <cell r="X2622" t="str">
            <v>179712.8410</v>
          </cell>
        </row>
        <row r="2623">
          <cell r="I2623" t="str">
            <v>2287.3220</v>
          </cell>
          <cell r="M2623">
            <v>0</v>
          </cell>
          <cell r="N2623" t="str">
            <v>179573.9330</v>
          </cell>
          <cell r="O2623" t="str">
            <v>17552.5180</v>
          </cell>
          <cell r="P2623" t="str">
            <v>1708.1030</v>
          </cell>
          <cell r="Q2623">
            <v>0</v>
          </cell>
          <cell r="R2623" t="str">
            <v>1634.0150</v>
          </cell>
          <cell r="T2623" t="str">
            <v>348.4110</v>
          </cell>
          <cell r="V2623" t="str">
            <v>62.4900</v>
          </cell>
          <cell r="W2623" t="str">
            <v>89.9880</v>
          </cell>
          <cell r="X2623" t="str">
            <v>182201.6090</v>
          </cell>
        </row>
        <row r="2624">
          <cell r="I2624" t="str">
            <v>1919.3490</v>
          </cell>
          <cell r="M2624">
            <v>61.478428571428587</v>
          </cell>
          <cell r="N2624" t="str">
            <v>189137.9610</v>
          </cell>
          <cell r="O2624" t="str">
            <v>17166.4060</v>
          </cell>
          <cell r="P2624" t="str">
            <v>1001.2890</v>
          </cell>
          <cell r="Q2624">
            <v>0</v>
          </cell>
          <cell r="R2624" t="str">
            <v>795.7740</v>
          </cell>
          <cell r="T2624" t="str">
            <v>354.5150</v>
          </cell>
          <cell r="V2624" t="str">
            <v>29.5400</v>
          </cell>
          <cell r="W2624" t="str">
            <v>26.0760</v>
          </cell>
          <cell r="X2624" t="str">
            <v>179573.9330</v>
          </cell>
        </row>
        <row r="2625">
          <cell r="I2625" t="str">
            <v>2334.1900</v>
          </cell>
          <cell r="M2625">
            <v>0</v>
          </cell>
          <cell r="N2625" t="str">
            <v>174164.7350</v>
          </cell>
          <cell r="O2625" t="str">
            <v>17505.3470</v>
          </cell>
          <cell r="P2625" t="str">
            <v>0.0000</v>
          </cell>
          <cell r="Q2625">
            <v>0</v>
          </cell>
          <cell r="R2625" t="str">
            <v>-1563.6830</v>
          </cell>
          <cell r="T2625" t="str">
            <v>499.1570</v>
          </cell>
          <cell r="V2625" t="str">
            <v>20.2900</v>
          </cell>
          <cell r="W2625" t="str">
            <v>217.0340</v>
          </cell>
          <cell r="X2625" t="str">
            <v>189137.9610</v>
          </cell>
        </row>
        <row r="2626">
          <cell r="I2626" t="str">
            <v>2522.0000</v>
          </cell>
          <cell r="M2626">
            <v>0</v>
          </cell>
          <cell r="N2626" t="str">
            <v>172874.0000</v>
          </cell>
          <cell r="O2626" t="str">
            <v>18059.0000</v>
          </cell>
          <cell r="P2626" t="str">
            <v>649.0000</v>
          </cell>
          <cell r="Q2626">
            <v>0</v>
          </cell>
          <cell r="R2626" t="str">
            <v>189.0000</v>
          </cell>
          <cell r="T2626" t="str">
            <v>500.4360</v>
          </cell>
          <cell r="V2626" t="str">
            <v>29.5100</v>
          </cell>
          <cell r="W2626" t="str">
            <v>140.0000</v>
          </cell>
          <cell r="X2626" t="str">
            <v>174164.7350</v>
          </cell>
        </row>
        <row r="2627">
          <cell r="I2627" t="str">
            <v>2550.0000</v>
          </cell>
          <cell r="M2627">
            <v>83.428571428571431</v>
          </cell>
          <cell r="N2627" t="str">
            <v>176859.0000</v>
          </cell>
          <cell r="O2627" t="str">
            <v>19684.0000</v>
          </cell>
          <cell r="P2627" t="str">
            <v>888.0000</v>
          </cell>
          <cell r="Q2627">
            <v>0</v>
          </cell>
          <cell r="R2627" t="str">
            <v>647.0000</v>
          </cell>
          <cell r="T2627" t="str">
            <v>536.9670</v>
          </cell>
          <cell r="V2627" t="str">
            <v>17.7000</v>
          </cell>
          <cell r="W2627" t="str">
            <v>18.0000</v>
          </cell>
          <cell r="X2627" t="str">
            <v>172874.0000</v>
          </cell>
        </row>
        <row r="2628">
          <cell r="I2628" t="str">
            <v>2742.0000</v>
          </cell>
          <cell r="M2628">
            <v>8.2857142857142865</v>
          </cell>
          <cell r="N2628" t="str">
            <v>173442.0000</v>
          </cell>
          <cell r="O2628" t="str">
            <v>20146.0000</v>
          </cell>
          <cell r="P2628" t="str">
            <v>279.0000</v>
          </cell>
          <cell r="Q2628">
            <v>0</v>
          </cell>
          <cell r="R2628" t="str">
            <v>1958.0000</v>
          </cell>
          <cell r="T2628" t="str">
            <v>538.9590</v>
          </cell>
          <cell r="V2628" t="str">
            <v>28.3500</v>
          </cell>
          <cell r="W2628" t="str">
            <v>69.0000</v>
          </cell>
          <cell r="X2628" t="str">
            <v>176859.0000</v>
          </cell>
        </row>
        <row r="2629">
          <cell r="I2629" t="str">
            <v>392.3740</v>
          </cell>
          <cell r="M2629">
            <v>0</v>
          </cell>
          <cell r="N2629" t="str">
            <v>6493.2920</v>
          </cell>
          <cell r="O2629" t="str">
            <v>1820.2280</v>
          </cell>
          <cell r="P2629" t="str">
            <v>3.3060</v>
          </cell>
          <cell r="Q2629" t="str">
            <v>277.0620</v>
          </cell>
          <cell r="R2629" t="str">
            <v>241.6900</v>
          </cell>
          <cell r="T2629" t="str">
            <v>134.6620</v>
          </cell>
          <cell r="V2629" t="str">
            <v>17.1875</v>
          </cell>
          <cell r="W2629" t="str">
            <v>50.5880</v>
          </cell>
          <cell r="X2629" t="str">
            <v>4265.9490</v>
          </cell>
        </row>
        <row r="2630">
          <cell r="I2630" t="str">
            <v>409.6850</v>
          </cell>
          <cell r="M2630">
            <v>16.311399999999999</v>
          </cell>
          <cell r="N2630" t="str">
            <v>6390.3440</v>
          </cell>
          <cell r="O2630" t="str">
            <v>1783.1490</v>
          </cell>
          <cell r="P2630" t="str">
            <v>29.6560</v>
          </cell>
          <cell r="Q2630" t="str">
            <v>343.7790</v>
          </cell>
          <cell r="R2630" t="str">
            <v>72.8700</v>
          </cell>
          <cell r="T2630" t="str">
            <v>132.3740</v>
          </cell>
          <cell r="V2630" t="str">
            <v>14.0300</v>
          </cell>
          <cell r="W2630" t="str">
            <v>51.2800</v>
          </cell>
          <cell r="X2630" t="str">
            <v>6493.2920</v>
          </cell>
        </row>
        <row r="2631">
          <cell r="I2631" t="str">
            <v>396.0340</v>
          </cell>
          <cell r="M2631">
            <v>19.844866666666665</v>
          </cell>
          <cell r="N2631" t="str">
            <v>5796.2490</v>
          </cell>
          <cell r="O2631" t="str">
            <v>1899.1380</v>
          </cell>
          <cell r="P2631" t="str">
            <v>79.7500</v>
          </cell>
          <cell r="Q2631" t="str">
            <v>340.7500</v>
          </cell>
          <cell r="R2631" t="str">
            <v>198.3260</v>
          </cell>
          <cell r="T2631" t="str">
            <v>132.8890</v>
          </cell>
          <cell r="V2631" t="str">
            <v>25.9500</v>
          </cell>
          <cell r="W2631" t="str">
            <v>61.6050</v>
          </cell>
          <cell r="X2631" t="str">
            <v>6390.3440</v>
          </cell>
        </row>
        <row r="2632">
          <cell r="I2632" t="str">
            <v>393.1040</v>
          </cell>
          <cell r="M2632">
            <v>21.975633333333331</v>
          </cell>
          <cell r="N2632" t="str">
            <v>5896.2450</v>
          </cell>
          <cell r="O2632" t="str">
            <v>2009.2400</v>
          </cell>
          <cell r="P2632" t="str">
            <v>116.9820</v>
          </cell>
          <cell r="Q2632" t="str">
            <v>297.0560</v>
          </cell>
          <cell r="R2632" t="str">
            <v>257.0420</v>
          </cell>
          <cell r="T2632" t="str">
            <v>133.6880</v>
          </cell>
          <cell r="V2632" t="str">
            <v>13.9200</v>
          </cell>
          <cell r="W2632" t="str">
            <v>56.3650</v>
          </cell>
          <cell r="X2632" t="str">
            <v>5796.2490</v>
          </cell>
        </row>
        <row r="2633">
          <cell r="I2633" t="str">
            <v>466.8090</v>
          </cell>
          <cell r="M2633">
            <v>23.300700000000003</v>
          </cell>
          <cell r="N2633" t="str">
            <v>6152.9380</v>
          </cell>
          <cell r="O2633" t="str">
            <v>2209.5740</v>
          </cell>
          <cell r="P2633" t="str">
            <v>143.0720</v>
          </cell>
          <cell r="Q2633" t="str">
            <v>301.5890</v>
          </cell>
          <cell r="R2633" t="str">
            <v>280.1380</v>
          </cell>
          <cell r="T2633" t="str">
            <v>134.7600</v>
          </cell>
          <cell r="V2633" t="str">
            <v>28.3000</v>
          </cell>
          <cell r="W2633" t="str">
            <v>72.5800</v>
          </cell>
          <cell r="X2633" t="str">
            <v>5896.2450</v>
          </cell>
        </row>
        <row r="2634">
          <cell r="I2634" t="str">
            <v>520.4430</v>
          </cell>
          <cell r="M2634">
            <v>24.906700000000001</v>
          </cell>
          <cell r="N2634" t="str">
            <v>6278.3420</v>
          </cell>
          <cell r="O2634" t="str">
            <v>2510.5610</v>
          </cell>
          <cell r="P2634" t="str">
            <v>150.6540</v>
          </cell>
          <cell r="Q2634" t="str">
            <v>303.0390</v>
          </cell>
          <cell r="R2634" t="str">
            <v>385.8230</v>
          </cell>
          <cell r="T2634" t="str">
            <v>135.4780</v>
          </cell>
          <cell r="V2634" t="str">
            <v>31.7700</v>
          </cell>
          <cell r="W2634" t="str">
            <v>90.9400</v>
          </cell>
          <cell r="X2634" t="str">
            <v>6152.9380</v>
          </cell>
        </row>
        <row r="2635">
          <cell r="I2635" t="str">
            <v>556.3430</v>
          </cell>
          <cell r="M2635">
            <v>28.198700000000002</v>
          </cell>
          <cell r="N2635" t="str">
            <v>6038.2710</v>
          </cell>
          <cell r="O2635" t="str">
            <v>2619.4530</v>
          </cell>
          <cell r="P2635" t="str">
            <v>53.7040</v>
          </cell>
          <cell r="Q2635" t="str">
            <v>310.6780</v>
          </cell>
          <cell r="R2635" t="str">
            <v>206.1690</v>
          </cell>
          <cell r="T2635" t="str">
            <v>136.4370</v>
          </cell>
          <cell r="V2635" t="str">
            <v>31.6000</v>
          </cell>
          <cell r="W2635" t="str">
            <v>98.2440</v>
          </cell>
          <cell r="X2635" t="str">
            <v>6278.3420</v>
          </cell>
        </row>
        <row r="2636">
          <cell r="I2636" t="str">
            <v>1735.0000</v>
          </cell>
          <cell r="M2636">
            <v>45.533333333333331</v>
          </cell>
          <cell r="N2636" t="str">
            <v>21702.0000</v>
          </cell>
          <cell r="O2636" t="str">
            <v>5306.0000</v>
          </cell>
          <cell r="P2636" t="str">
            <v>508.0000</v>
          </cell>
          <cell r="Q2636" t="str">
            <v>895.0000</v>
          </cell>
          <cell r="R2636" t="str">
            <v>452.0000</v>
          </cell>
          <cell r="T2636" t="str">
            <v>209.0000</v>
          </cell>
          <cell r="V2636" t="str">
            <v>36.9600</v>
          </cell>
          <cell r="W2636" t="str">
            <v>257.0000</v>
          </cell>
          <cell r="X2636" t="str">
            <v>6038.2710</v>
          </cell>
        </row>
        <row r="2637">
          <cell r="I2637" t="str">
            <v>1700.0000</v>
          </cell>
          <cell r="M2637">
            <v>55.714285714285715</v>
          </cell>
          <cell r="N2637" t="str">
            <v>21062.0000</v>
          </cell>
          <cell r="O2637" t="str">
            <v>5953.0000</v>
          </cell>
          <cell r="P2637" t="str">
            <v>0.0000</v>
          </cell>
          <cell r="Q2637" t="str">
            <v>1030.0000</v>
          </cell>
          <cell r="R2637" t="str">
            <v>593.0000</v>
          </cell>
          <cell r="T2637" t="str">
            <v>212.0000</v>
          </cell>
          <cell r="V2637" t="str">
            <v>26.2500</v>
          </cell>
          <cell r="W2637" t="str">
            <v>283.0000</v>
          </cell>
          <cell r="X2637" t="str">
            <v>21702.0000</v>
          </cell>
        </row>
        <row r="2638">
          <cell r="I2638" t="str">
            <v>1008.0000</v>
          </cell>
          <cell r="M2638">
            <v>133.28571428571428</v>
          </cell>
          <cell r="N2638" t="str">
            <v>17604.0000</v>
          </cell>
          <cell r="O2638" t="str">
            <v>2581.0000</v>
          </cell>
          <cell r="P2638">
            <v>0</v>
          </cell>
          <cell r="Q2638" t="str">
            <v>1077.0000</v>
          </cell>
          <cell r="R2638" t="str">
            <v>-2855.0000</v>
          </cell>
          <cell r="T2638" t="str">
            <v>212.0000</v>
          </cell>
          <cell r="V2638" t="str">
            <v>15.6100</v>
          </cell>
          <cell r="W2638" t="str">
            <v>221.0000</v>
          </cell>
          <cell r="X2638" t="str">
            <v>21062.0000</v>
          </cell>
        </row>
        <row r="2639">
          <cell r="I2639" t="str">
            <v>1557.0000</v>
          </cell>
          <cell r="M2639">
            <v>112.14285714285714</v>
          </cell>
          <cell r="N2639" t="str">
            <v>16436.0000</v>
          </cell>
          <cell r="O2639" t="str">
            <v>2887.0000</v>
          </cell>
          <cell r="P2639">
            <v>0</v>
          </cell>
          <cell r="Q2639" t="str">
            <v>975.0000</v>
          </cell>
          <cell r="R2639" t="str">
            <v>393.0000</v>
          </cell>
          <cell r="T2639" t="str">
            <v>212.0000</v>
          </cell>
          <cell r="V2639" t="str">
            <v>15.2700</v>
          </cell>
          <cell r="W2639" t="str">
            <v>265.0000</v>
          </cell>
          <cell r="X2639" t="str">
            <v>17604.0000</v>
          </cell>
        </row>
        <row r="2640">
          <cell r="I2640" t="str">
            <v>1896.0000</v>
          </cell>
          <cell r="M2640">
            <v>94.285714285714292</v>
          </cell>
          <cell r="N2640" t="str">
            <v>13758.0000</v>
          </cell>
          <cell r="O2640" t="str">
            <v>1340.0000</v>
          </cell>
          <cell r="P2640">
            <v>0</v>
          </cell>
          <cell r="Q2640" t="str">
            <v>939.0000</v>
          </cell>
          <cell r="R2640" t="str">
            <v>-1510.0000</v>
          </cell>
          <cell r="T2640" t="str">
            <v>212.0000</v>
          </cell>
          <cell r="V2640" t="str">
            <v>8.6300</v>
          </cell>
          <cell r="W2640" t="str">
            <v>325.0000</v>
          </cell>
          <cell r="X2640" t="str">
            <v>16436.0000</v>
          </cell>
        </row>
        <row r="2641">
          <cell r="I2641" t="str">
            <v>2016.0000</v>
          </cell>
          <cell r="M2641">
            <v>153.57142857142858</v>
          </cell>
          <cell r="N2641" t="str">
            <v>12053.0000</v>
          </cell>
          <cell r="O2641" t="str">
            <v>21.0000</v>
          </cell>
          <cell r="P2641">
            <v>0</v>
          </cell>
          <cell r="Q2641" t="str">
            <v>898.0000</v>
          </cell>
          <cell r="R2641" t="str">
            <v>-1040.0000</v>
          </cell>
          <cell r="T2641" t="str">
            <v>212.0000</v>
          </cell>
          <cell r="V2641" t="str">
            <v>6.5300</v>
          </cell>
          <cell r="W2641" t="str">
            <v>327.0000</v>
          </cell>
          <cell r="X2641" t="str">
            <v>13758.0000</v>
          </cell>
        </row>
        <row r="2642">
          <cell r="I2642" t="str">
            <v>391.6310</v>
          </cell>
          <cell r="M2642">
            <v>36.840733333333333</v>
          </cell>
          <cell r="N2642" t="str">
            <v>4813.9550</v>
          </cell>
          <cell r="O2642" t="str">
            <v>1761.5680</v>
          </cell>
          <cell r="P2642" t="str">
            <v>245.8100</v>
          </cell>
          <cell r="Q2642" t="str">
            <v>220.6610</v>
          </cell>
          <cell r="R2642" t="str">
            <v>453.6290</v>
          </cell>
          <cell r="T2642" t="str">
            <v>331.4840</v>
          </cell>
          <cell r="V2642" t="str">
            <v>42.1250</v>
          </cell>
          <cell r="W2642" t="str">
            <v>68.9870</v>
          </cell>
          <cell r="X2642" t="str">
            <v>4096.5820</v>
          </cell>
        </row>
        <row r="2643">
          <cell r="I2643" t="str">
            <v>416.3740</v>
          </cell>
          <cell r="M2643">
            <v>41.711199999999998</v>
          </cell>
          <cell r="N2643" t="str">
            <v>5468.5210</v>
          </cell>
          <cell r="O2643" t="str">
            <v>2147.5200</v>
          </cell>
          <cell r="P2643" t="str">
            <v>269.6850</v>
          </cell>
          <cell r="Q2643" t="str">
            <v>248.2400</v>
          </cell>
          <cell r="R2643" t="str">
            <v>596.9090</v>
          </cell>
          <cell r="T2643" t="str">
            <v>665.1380</v>
          </cell>
          <cell r="V2643" t="str">
            <v>27.1500</v>
          </cell>
          <cell r="W2643" t="str">
            <v>66.1660</v>
          </cell>
          <cell r="X2643" t="str">
            <v>4813.9550</v>
          </cell>
        </row>
        <row r="2644">
          <cell r="I2644" t="str">
            <v>456.2310</v>
          </cell>
          <cell r="M2644">
            <v>54.504933333333334</v>
          </cell>
          <cell r="N2644" t="str">
            <v>5989.7530</v>
          </cell>
          <cell r="O2644" t="str">
            <v>2132.5190</v>
          </cell>
          <cell r="P2644" t="str">
            <v>441.5700</v>
          </cell>
          <cell r="Q2644" t="str">
            <v>278.2510</v>
          </cell>
          <cell r="R2644" t="str">
            <v>679.7870</v>
          </cell>
          <cell r="T2644" t="str">
            <v>653.5410</v>
          </cell>
          <cell r="V2644" t="str">
            <v>27.2200</v>
          </cell>
          <cell r="W2644" t="str">
            <v>102.2680</v>
          </cell>
          <cell r="X2644" t="str">
            <v>5468.5210</v>
          </cell>
        </row>
        <row r="2645">
          <cell r="I2645" t="str">
            <v>605.2020</v>
          </cell>
          <cell r="M2645">
            <v>65.911000000000001</v>
          </cell>
          <cell r="N2645" t="str">
            <v>6936.5210</v>
          </cell>
          <cell r="O2645" t="str">
            <v>2197.5310</v>
          </cell>
          <cell r="P2645" t="str">
            <v>498.3960</v>
          </cell>
          <cell r="Q2645" t="str">
            <v>263.4800</v>
          </cell>
          <cell r="R2645" t="str">
            <v>778.2880</v>
          </cell>
          <cell r="T2645" t="str">
            <v>643.6480</v>
          </cell>
          <cell r="V2645" t="str">
            <v>30.0400</v>
          </cell>
          <cell r="W2645" t="str">
            <v>126.1980</v>
          </cell>
          <cell r="X2645" t="str">
            <v>5989.7530</v>
          </cell>
        </row>
        <row r="2646">
          <cell r="I2646" t="str">
            <v>859.2790</v>
          </cell>
          <cell r="M2646">
            <v>86.036599999999993</v>
          </cell>
          <cell r="N2646" t="str">
            <v>7847.6320</v>
          </cell>
          <cell r="O2646" t="str">
            <v>2564.5060</v>
          </cell>
          <cell r="P2646" t="str">
            <v>686.7050</v>
          </cell>
          <cell r="Q2646" t="str">
            <v>273.0300</v>
          </cell>
          <cell r="R2646" t="str">
            <v>907.2140</v>
          </cell>
          <cell r="T2646" t="str">
            <v>636.5350</v>
          </cell>
          <cell r="V2646" t="str">
            <v>35.8700</v>
          </cell>
          <cell r="W2646" t="str">
            <v>171.1010</v>
          </cell>
          <cell r="X2646" t="str">
            <v>6936.5210</v>
          </cell>
        </row>
        <row r="2647">
          <cell r="I2647" t="str">
            <v>1141.6380</v>
          </cell>
          <cell r="M2647">
            <v>87.551566666666659</v>
          </cell>
          <cell r="N2647" t="str">
            <v>8267.9020</v>
          </cell>
          <cell r="O2647" t="str">
            <v>2758.8390</v>
          </cell>
          <cell r="P2647" t="str">
            <v>724.9290</v>
          </cell>
          <cell r="Q2647" t="str">
            <v>305.6800</v>
          </cell>
          <cell r="R2647" t="str">
            <v>961.4570</v>
          </cell>
          <cell r="T2647" t="str">
            <v>628.5680</v>
          </cell>
          <cell r="V2647" t="str">
            <v>36.1900</v>
          </cell>
          <cell r="W2647" t="str">
            <v>163.7890</v>
          </cell>
          <cell r="X2647" t="str">
            <v>7847.6320</v>
          </cell>
        </row>
        <row r="2648">
          <cell r="I2648" t="str">
            <v>1282.3020</v>
          </cell>
          <cell r="M2648">
            <v>96.857433333333347</v>
          </cell>
          <cell r="N2648" t="str">
            <v>8992.0250</v>
          </cell>
          <cell r="O2648" t="str">
            <v>3052.2840</v>
          </cell>
          <cell r="P2648" t="str">
            <v>723.3490</v>
          </cell>
          <cell r="Q2648" t="str">
            <v>331.4420</v>
          </cell>
          <cell r="R2648" t="str">
            <v>846.0400</v>
          </cell>
          <cell r="T2648" t="str">
            <v>618.8960</v>
          </cell>
          <cell r="V2648" t="str">
            <v>30.5600</v>
          </cell>
          <cell r="W2648" t="str">
            <v>182.2860</v>
          </cell>
          <cell r="X2648" t="str">
            <v>8267.9020</v>
          </cell>
        </row>
        <row r="2649">
          <cell r="I2649" t="str">
            <v>1590.6890</v>
          </cell>
          <cell r="M2649">
            <v>0</v>
          </cell>
          <cell r="N2649" t="str">
            <v>9518.9310</v>
          </cell>
          <cell r="O2649" t="str">
            <v>3278.4000</v>
          </cell>
          <cell r="P2649" t="str">
            <v>626.6950</v>
          </cell>
          <cell r="Q2649" t="str">
            <v>354.4250</v>
          </cell>
          <cell r="R2649" t="str">
            <v>1001.0760</v>
          </cell>
          <cell r="T2649" t="str">
            <v>611.8400</v>
          </cell>
          <cell r="V2649" t="str">
            <v>32.9900</v>
          </cell>
          <cell r="W2649" t="str">
            <v>137.9190</v>
          </cell>
          <cell r="X2649" t="str">
            <v>8992.0250</v>
          </cell>
        </row>
        <row r="2650">
          <cell r="I2650" t="str">
            <v>1526.5720</v>
          </cell>
          <cell r="M2650">
            <v>82.140857142857143</v>
          </cell>
          <cell r="N2650" t="str">
            <v>10082.2930</v>
          </cell>
          <cell r="O2650" t="str">
            <v>3408.9860</v>
          </cell>
          <cell r="P2650" t="str">
            <v>540.3300</v>
          </cell>
          <cell r="Q2650" t="str">
            <v>366.4340</v>
          </cell>
          <cell r="R2650" t="str">
            <v>1106.1510</v>
          </cell>
          <cell r="T2650" t="str">
            <v>601.2330</v>
          </cell>
          <cell r="V2650" t="str">
            <v>27.5100</v>
          </cell>
          <cell r="W2650" t="str">
            <v>132.7780</v>
          </cell>
          <cell r="X2650" t="str">
            <v>9518.9310</v>
          </cell>
        </row>
        <row r="2651">
          <cell r="I2651" t="str">
            <v>1244.0850</v>
          </cell>
          <cell r="M2651">
            <v>108.82742857142858</v>
          </cell>
          <cell r="N2651" t="str">
            <v>10216.6190</v>
          </cell>
          <cell r="O2651" t="str">
            <v>3449.7020</v>
          </cell>
          <cell r="P2651" t="str">
            <v>526.3770</v>
          </cell>
          <cell r="Q2651" t="str">
            <v>376.8080</v>
          </cell>
          <cell r="R2651" t="str">
            <v>1055.9480</v>
          </cell>
          <cell r="T2651" t="str">
            <v>590.0260</v>
          </cell>
          <cell r="V2651" t="str">
            <v>22.4800</v>
          </cell>
          <cell r="W2651" t="str">
            <v>166.9360</v>
          </cell>
          <cell r="X2651" t="str">
            <v>10082.2930</v>
          </cell>
        </row>
        <row r="2652">
          <cell r="I2652" t="str">
            <v>1666.9720</v>
          </cell>
          <cell r="M2652">
            <v>121.52757142857141</v>
          </cell>
          <cell r="N2652" t="str">
            <v>10313.7010</v>
          </cell>
          <cell r="O2652" t="str">
            <v>3827.5260</v>
          </cell>
          <cell r="P2652" t="str">
            <v>271.5120</v>
          </cell>
          <cell r="Q2652" t="str">
            <v>382.6000</v>
          </cell>
          <cell r="R2652" t="str">
            <v>1179.9830</v>
          </cell>
          <cell r="T2652" t="str">
            <v>588.4060</v>
          </cell>
          <cell r="V2652" t="str">
            <v>28.5700</v>
          </cell>
          <cell r="W2652" t="str">
            <v>200.4180</v>
          </cell>
          <cell r="X2652" t="str">
            <v>10216.6190</v>
          </cell>
        </row>
        <row r="2653">
          <cell r="I2653" t="str">
            <v>2106.3130</v>
          </cell>
          <cell r="M2653">
            <v>130.70842857142853</v>
          </cell>
          <cell r="N2653" t="str">
            <v>11385.5550</v>
          </cell>
          <cell r="O2653" t="str">
            <v>4705.2420</v>
          </cell>
          <cell r="P2653" t="str">
            <v>204.2230</v>
          </cell>
          <cell r="Q2653" t="str">
            <v>395.9000</v>
          </cell>
          <cell r="R2653" t="str">
            <v>1152.0300</v>
          </cell>
          <cell r="T2653" t="str">
            <v>591.5780</v>
          </cell>
          <cell r="V2653" t="str">
            <v>31.1800</v>
          </cell>
          <cell r="W2653" t="str">
            <v>239.0070</v>
          </cell>
          <cell r="X2653" t="str">
            <v>10313.7010</v>
          </cell>
        </row>
        <row r="2654">
          <cell r="I2654" t="str">
            <v>2234.8690</v>
          </cell>
          <cell r="M2654">
            <v>228.73999999999995</v>
          </cell>
          <cell r="N2654" t="str">
            <v>12094.9720</v>
          </cell>
          <cell r="O2654" t="str">
            <v>4685.0400</v>
          </cell>
          <cell r="P2654" t="str">
            <v>115.1660</v>
          </cell>
          <cell r="Q2654" t="str">
            <v>409.8000</v>
          </cell>
          <cell r="R2654" t="str">
            <v>1121.5850</v>
          </cell>
          <cell r="T2654" t="str">
            <v>585.9470</v>
          </cell>
          <cell r="V2654" t="str">
            <v>29.8100</v>
          </cell>
          <cell r="W2654" t="str">
            <v>244.4100</v>
          </cell>
          <cell r="X2654" t="str">
            <v>11385.5550</v>
          </cell>
        </row>
        <row r="2655">
          <cell r="I2655" t="str">
            <v>493.8000</v>
          </cell>
          <cell r="M2655">
            <v>0</v>
          </cell>
          <cell r="N2655" t="str">
            <v>5676.2000</v>
          </cell>
          <cell r="O2655" t="str">
            <v>1506.9000</v>
          </cell>
          <cell r="P2655" t="str">
            <v>455.2000</v>
          </cell>
          <cell r="Q2655" t="str">
            <v>268.2000</v>
          </cell>
          <cell r="R2655" t="str">
            <v>250.9000</v>
          </cell>
          <cell r="T2655" t="str">
            <v>126.3000</v>
          </cell>
          <cell r="V2655" t="str">
            <v>32.3750</v>
          </cell>
          <cell r="W2655" t="str">
            <v>-7.9000</v>
          </cell>
          <cell r="X2655" t="str">
            <v>4690.1000</v>
          </cell>
        </row>
        <row r="2656">
          <cell r="I2656" t="str">
            <v>428.0000</v>
          </cell>
          <cell r="M2656">
            <v>0</v>
          </cell>
          <cell r="N2656" t="str">
            <v>6722.1000</v>
          </cell>
          <cell r="O2656" t="str">
            <v>1971.6000</v>
          </cell>
          <cell r="P2656" t="str">
            <v>500.4000</v>
          </cell>
          <cell r="Q2656" t="str">
            <v>298.0000</v>
          </cell>
          <cell r="R2656" t="str">
            <v>303.7000</v>
          </cell>
          <cell r="T2656" t="str">
            <v>139.6000</v>
          </cell>
          <cell r="V2656" t="str">
            <v>26.2400</v>
          </cell>
          <cell r="W2656" t="str">
            <v>-8.9000</v>
          </cell>
          <cell r="X2656" t="str">
            <v>5676.2000</v>
          </cell>
        </row>
        <row r="2657">
          <cell r="I2657" t="str">
            <v>371.9000</v>
          </cell>
          <cell r="M2657">
            <v>14.573333333333336</v>
          </cell>
          <cell r="N2657" t="str">
            <v>8637.8000</v>
          </cell>
          <cell r="O2657" t="str">
            <v>2611.7000</v>
          </cell>
          <cell r="P2657" t="str">
            <v>495.0000</v>
          </cell>
          <cell r="Q2657" t="str">
            <v>303.4000</v>
          </cell>
          <cell r="R2657" t="str">
            <v>298.2000</v>
          </cell>
          <cell r="T2657" t="str">
            <v>175.8000</v>
          </cell>
          <cell r="V2657" t="str">
            <v>15.4700</v>
          </cell>
          <cell r="W2657" t="str">
            <v>-5.0000</v>
          </cell>
          <cell r="X2657" t="str">
            <v>6722.1000</v>
          </cell>
        </row>
        <row r="2658">
          <cell r="I2658" t="str">
            <v>391.8000</v>
          </cell>
          <cell r="M2658">
            <v>17.240000000000002</v>
          </cell>
          <cell r="N2658" t="str">
            <v>10462.3000</v>
          </cell>
          <cell r="O2658" t="str">
            <v>1677.7000</v>
          </cell>
          <cell r="P2658" t="str">
            <v>498.0000</v>
          </cell>
          <cell r="Q2658" t="str">
            <v>326.0000</v>
          </cell>
          <cell r="R2658" t="str">
            <v>-14.7000</v>
          </cell>
          <cell r="T2658" t="str">
            <v>187.7920</v>
          </cell>
          <cell r="V2658" t="str">
            <v>14.4100</v>
          </cell>
          <cell r="W2658" t="str">
            <v>2.8000</v>
          </cell>
          <cell r="X2658" t="str">
            <v>8637.8000</v>
          </cell>
        </row>
        <row r="2659">
          <cell r="I2659" t="str">
            <v>407.6000</v>
          </cell>
          <cell r="M2659">
            <v>19.286666666666665</v>
          </cell>
          <cell r="N2659" t="str">
            <v>9476.5000</v>
          </cell>
          <cell r="O2659" t="str">
            <v>1283.9000</v>
          </cell>
          <cell r="P2659" t="str">
            <v>504.1000</v>
          </cell>
          <cell r="Q2659" t="str">
            <v>282.3000</v>
          </cell>
          <cell r="R2659" t="str">
            <v>-404.4000</v>
          </cell>
          <cell r="T2659" t="str">
            <v>199.7480</v>
          </cell>
          <cell r="V2659" t="str">
            <v>15.3500</v>
          </cell>
          <cell r="W2659" t="str">
            <v>19.0000</v>
          </cell>
          <cell r="X2659" t="str">
            <v>10462.3000</v>
          </cell>
        </row>
        <row r="2660">
          <cell r="I2660" t="str">
            <v>434.7000</v>
          </cell>
          <cell r="M2660">
            <v>18.7</v>
          </cell>
          <cell r="N2660" t="str">
            <v>7170.1000</v>
          </cell>
          <cell r="O2660" t="str">
            <v>1591.7000</v>
          </cell>
          <cell r="P2660">
            <v>0</v>
          </cell>
          <cell r="Q2660" t="str">
            <v>282.2000</v>
          </cell>
          <cell r="R2660" t="str">
            <v>211.0000</v>
          </cell>
          <cell r="T2660" t="str">
            <v>208.2230</v>
          </cell>
          <cell r="V2660" t="str">
            <v>17.1800</v>
          </cell>
          <cell r="W2660" t="str">
            <v>26.9000</v>
          </cell>
          <cell r="X2660" t="str">
            <v>9476.5000</v>
          </cell>
        </row>
        <row r="2661">
          <cell r="I2661" t="str">
            <v>435.2000</v>
          </cell>
          <cell r="M2661">
            <v>18.236666666666668</v>
          </cell>
          <cell r="N2661" t="str">
            <v>7361.8000</v>
          </cell>
          <cell r="O2661" t="str">
            <v>1729.0000</v>
          </cell>
          <cell r="P2661">
            <v>0</v>
          </cell>
          <cell r="Q2661" t="str">
            <v>282.2000</v>
          </cell>
          <cell r="R2661" t="str">
            <v>244.4000</v>
          </cell>
          <cell r="T2661" t="str">
            <v>209.5000</v>
          </cell>
          <cell r="V2661" t="str">
            <v>17.2300</v>
          </cell>
          <cell r="W2661" t="str">
            <v>28.1000</v>
          </cell>
          <cell r="X2661" t="str">
            <v>7170.1000</v>
          </cell>
        </row>
        <row r="2662">
          <cell r="I2662" t="str">
            <v>492.7000</v>
          </cell>
          <cell r="M2662">
            <v>16.010000000000002</v>
          </cell>
          <cell r="N2662" t="str">
            <v>6765.2000</v>
          </cell>
          <cell r="O2662" t="str">
            <v>2017.0000</v>
          </cell>
          <cell r="P2662">
            <v>0</v>
          </cell>
          <cell r="Q2662" t="str">
            <v>263.7000</v>
          </cell>
          <cell r="R2662" t="str">
            <v>398.9000</v>
          </cell>
          <cell r="T2662" t="str">
            <v>210.9000</v>
          </cell>
          <cell r="V2662" t="str">
            <v>17.2100</v>
          </cell>
          <cell r="W2662" t="str">
            <v>29.5000</v>
          </cell>
          <cell r="X2662" t="str">
            <v>7361.8000</v>
          </cell>
        </row>
        <row r="2663">
          <cell r="I2663" t="str">
            <v>360.7000</v>
          </cell>
          <cell r="M2663">
            <v>36</v>
          </cell>
          <cell r="N2663" t="str">
            <v>7147.4000</v>
          </cell>
          <cell r="O2663" t="str">
            <v>2007.7000</v>
          </cell>
          <cell r="P2663">
            <v>0</v>
          </cell>
          <cell r="Q2663" t="str">
            <v>266.1000</v>
          </cell>
          <cell r="R2663" t="str">
            <v>162.4000</v>
          </cell>
          <cell r="T2663" t="str">
            <v>212.9000</v>
          </cell>
          <cell r="V2663" t="str">
            <v>12.3500</v>
          </cell>
          <cell r="W2663" t="str">
            <v>19.9000</v>
          </cell>
          <cell r="X2663" t="str">
            <v>6765.2000</v>
          </cell>
        </row>
        <row r="2664">
          <cell r="I2664" t="str">
            <v>388.9000</v>
          </cell>
          <cell r="M2664">
            <v>35.871428571428581</v>
          </cell>
          <cell r="N2664" t="str">
            <v>7219.5000</v>
          </cell>
          <cell r="O2664" t="str">
            <v>2085.4000</v>
          </cell>
          <cell r="P2664">
            <v>0</v>
          </cell>
          <cell r="Q2664" t="str">
            <v>287.9000</v>
          </cell>
          <cell r="R2664" t="str">
            <v>213.9000</v>
          </cell>
          <cell r="T2664" t="str">
            <v>213.9000</v>
          </cell>
          <cell r="V2664" t="str">
            <v>16.2200</v>
          </cell>
          <cell r="W2664" t="str">
            <v>28.1000</v>
          </cell>
          <cell r="X2664" t="str">
            <v>7147.4000</v>
          </cell>
        </row>
        <row r="2665">
          <cell r="I2665" t="str">
            <v>479.7000</v>
          </cell>
          <cell r="M2665">
            <v>27.442857142857143</v>
          </cell>
          <cell r="N2665" t="str">
            <v>7194.6000</v>
          </cell>
          <cell r="O2665" t="str">
            <v>2169.7000</v>
          </cell>
          <cell r="P2665">
            <v>0</v>
          </cell>
          <cell r="Q2665" t="str">
            <v>312.9000</v>
          </cell>
          <cell r="R2665" t="str">
            <v>239.0000</v>
          </cell>
          <cell r="T2665" t="str">
            <v>214.9000</v>
          </cell>
          <cell r="V2665" t="str">
            <v>17.8000</v>
          </cell>
          <cell r="W2665" t="str">
            <v>39.3000</v>
          </cell>
          <cell r="X2665" t="str">
            <v>7219.5000</v>
          </cell>
        </row>
        <row r="2666">
          <cell r="I2666" t="str">
            <v>467.6000</v>
          </cell>
          <cell r="M2666">
            <v>34.371428571428574</v>
          </cell>
          <cell r="N2666" t="str">
            <v>7322.2000</v>
          </cell>
          <cell r="O2666" t="str">
            <v>2266.6000</v>
          </cell>
          <cell r="P2666" t="str">
            <v>150.8000</v>
          </cell>
          <cell r="Q2666" t="str">
            <v>324.6000</v>
          </cell>
          <cell r="R2666" t="str">
            <v>272.6000</v>
          </cell>
          <cell r="T2666" t="str">
            <v>215.8000</v>
          </cell>
          <cell r="V2666" t="str">
            <v>19.1400</v>
          </cell>
          <cell r="W2666" t="str">
            <v>29.3000</v>
          </cell>
          <cell r="X2666" t="str">
            <v>7194.6000</v>
          </cell>
        </row>
        <row r="2667">
          <cell r="I2667" t="str">
            <v>529.1000</v>
          </cell>
          <cell r="M2667">
            <v>36.371428571428574</v>
          </cell>
          <cell r="N2667" t="str">
            <v>7356.5000</v>
          </cell>
          <cell r="O2667" t="str">
            <v>2291.8000</v>
          </cell>
          <cell r="P2667" t="str">
            <v>277.9000</v>
          </cell>
          <cell r="Q2667" t="str">
            <v>330.6000</v>
          </cell>
          <cell r="R2667" t="str">
            <v>246.0000</v>
          </cell>
          <cell r="T2667" t="str">
            <v>216.6000</v>
          </cell>
          <cell r="V2667" t="str">
            <v>16.7600</v>
          </cell>
          <cell r="W2667" t="str">
            <v>31.9000</v>
          </cell>
          <cell r="X2667" t="str">
            <v>7322.2000</v>
          </cell>
        </row>
        <row r="2668">
          <cell r="I2668" t="str">
            <v>0.0000</v>
          </cell>
          <cell r="M2668">
            <v>2.416666666666667</v>
          </cell>
          <cell r="N2668" t="str">
            <v>2070.0000</v>
          </cell>
          <cell r="O2668" t="str">
            <v>653.8000</v>
          </cell>
          <cell r="P2668" t="str">
            <v>0.0000</v>
          </cell>
          <cell r="Q2668" t="str">
            <v>126.1000</v>
          </cell>
          <cell r="R2668" t="str">
            <v>73.4000</v>
          </cell>
          <cell r="T2668" t="str">
            <v>135.8370</v>
          </cell>
          <cell r="V2668" t="str">
            <v>16.7800</v>
          </cell>
          <cell r="W2668" t="str">
            <v>10.1000</v>
          </cell>
          <cell r="X2668" t="str">
            <v>2205.1000</v>
          </cell>
        </row>
        <row r="2669">
          <cell r="I2669" t="str">
            <v>0.0000</v>
          </cell>
          <cell r="M2669">
            <v>1.6933333333333334</v>
          </cell>
          <cell r="N2669" t="str">
            <v>1989.6000</v>
          </cell>
          <cell r="O2669" t="str">
            <v>769.7000</v>
          </cell>
          <cell r="P2669" t="str">
            <v>0.0000</v>
          </cell>
          <cell r="Q2669" t="str">
            <v>112.7000</v>
          </cell>
          <cell r="R2669" t="str">
            <v>236.8000</v>
          </cell>
          <cell r="T2669" t="str">
            <v>131.0930</v>
          </cell>
          <cell r="V2669" t="str">
            <v>16.8600</v>
          </cell>
          <cell r="W2669" t="str">
            <v>10.1000</v>
          </cell>
          <cell r="X2669" t="str">
            <v>2070.0000</v>
          </cell>
        </row>
        <row r="2670">
          <cell r="I2670" t="str">
            <v>0.0000</v>
          </cell>
          <cell r="M2670">
            <v>4.2714285714285714</v>
          </cell>
          <cell r="N2670" t="str">
            <v>2283.5000</v>
          </cell>
          <cell r="O2670" t="str">
            <v>817.3000</v>
          </cell>
          <cell r="P2670" t="str">
            <v>0.0000</v>
          </cell>
          <cell r="Q2670" t="str">
            <v>99.3000</v>
          </cell>
          <cell r="R2670" t="str">
            <v>192.4000</v>
          </cell>
          <cell r="T2670" t="str">
            <v>125.0830</v>
          </cell>
          <cell r="V2670" t="str">
            <v>11.9400</v>
          </cell>
          <cell r="W2670" t="str">
            <v>9.5000</v>
          </cell>
          <cell r="X2670" t="str">
            <v>1989.6000</v>
          </cell>
        </row>
        <row r="2671">
          <cell r="I2671" t="str">
            <v>0.0000</v>
          </cell>
          <cell r="M2671">
            <v>3.7714285714285714</v>
          </cell>
          <cell r="N2671" t="str">
            <v>2429.3000</v>
          </cell>
          <cell r="O2671" t="str">
            <v>1048.3000</v>
          </cell>
          <cell r="P2671" t="str">
            <v>0.0000</v>
          </cell>
          <cell r="Q2671" t="str">
            <v>92.9000</v>
          </cell>
          <cell r="R2671" t="str">
            <v>205.0000</v>
          </cell>
          <cell r="T2671" t="str">
            <v>125.2270</v>
          </cell>
          <cell r="V2671" t="str">
            <v>19.5000</v>
          </cell>
          <cell r="W2671" t="str">
            <v>8.6000</v>
          </cell>
          <cell r="X2671" t="str">
            <v>2283.5000</v>
          </cell>
        </row>
        <row r="2672">
          <cell r="I2672" t="str">
            <v>0.0000</v>
          </cell>
          <cell r="M2672">
            <v>3.5428571428571431</v>
          </cell>
          <cell r="N2672" t="str">
            <v>2175.4000</v>
          </cell>
          <cell r="O2672" t="str">
            <v>842.5000</v>
          </cell>
          <cell r="P2672" t="str">
            <v>0.0000</v>
          </cell>
          <cell r="Q2672" t="str">
            <v>84.2000</v>
          </cell>
          <cell r="R2672" t="str">
            <v>206.1000</v>
          </cell>
          <cell r="T2672" t="str">
            <v>105.7730</v>
          </cell>
          <cell r="V2672" t="str">
            <v>18.4900</v>
          </cell>
          <cell r="W2672" t="str">
            <v>7.9000</v>
          </cell>
          <cell r="X2672" t="str">
            <v>2429.3000</v>
          </cell>
        </row>
        <row r="2673">
          <cell r="I2673" t="str">
            <v>0.0000</v>
          </cell>
          <cell r="M2673">
            <v>3.4857142857142858</v>
          </cell>
          <cell r="N2673" t="str">
            <v>2175.1000</v>
          </cell>
          <cell r="O2673" t="str">
            <v>753.3000</v>
          </cell>
          <cell r="P2673" t="str">
            <v>0.0000</v>
          </cell>
          <cell r="Q2673" t="str">
            <v>82.3000</v>
          </cell>
          <cell r="R2673" t="str">
            <v>67.1000</v>
          </cell>
          <cell r="T2673" t="str">
            <v>99.3180</v>
          </cell>
          <cell r="V2673" t="str">
            <v>9.7100</v>
          </cell>
          <cell r="W2673" t="str">
            <v>7.3000</v>
          </cell>
          <cell r="X2673" t="str">
            <v>2175.4000</v>
          </cell>
        </row>
        <row r="2674">
          <cell r="I2674" t="str">
            <v>0.0000</v>
          </cell>
          <cell r="N2674" t="str">
            <v>2299.1000</v>
          </cell>
          <cell r="O2674" t="str">
            <v>598.7000</v>
          </cell>
          <cell r="P2674" t="str">
            <v>21.2000</v>
          </cell>
          <cell r="Q2674" t="str">
            <v>80.7000</v>
          </cell>
          <cell r="R2674" t="str">
            <v>-139.4000</v>
          </cell>
          <cell r="T2674" t="str">
            <v>99.6080</v>
          </cell>
          <cell r="V2674" t="str">
            <v>2.1200</v>
          </cell>
          <cell r="W2674" t="str">
            <v>7.0000</v>
          </cell>
          <cell r="X2674" t="str">
            <v>2175.1000</v>
          </cell>
        </row>
        <row r="2675">
          <cell r="I2675" t="str">
            <v>2388.3000</v>
          </cell>
          <cell r="M2675">
            <v>0</v>
          </cell>
          <cell r="N2675" t="str">
            <v>2776.2000</v>
          </cell>
          <cell r="O2675" t="str">
            <v>1039.2000</v>
          </cell>
          <cell r="P2675" t="str">
            <v>158.7000</v>
          </cell>
          <cell r="Q2675" t="str">
            <v>99.7000</v>
          </cell>
          <cell r="R2675" t="str">
            <v>132.5000</v>
          </cell>
          <cell r="T2675" t="str">
            <v>80.3400</v>
          </cell>
          <cell r="V2675" t="str">
            <v>15.8750</v>
          </cell>
          <cell r="W2675" t="str">
            <v>-109.7000</v>
          </cell>
          <cell r="X2675" t="str">
            <v>2750.6000</v>
          </cell>
        </row>
        <row r="2676">
          <cell r="I2676" t="str">
            <v>2012.0000</v>
          </cell>
          <cell r="M2676">
            <v>0</v>
          </cell>
          <cell r="N2676" t="str">
            <v>2643.2000</v>
          </cell>
          <cell r="O2676" t="str">
            <v>944.7000</v>
          </cell>
          <cell r="P2676" t="str">
            <v>153.7000</v>
          </cell>
          <cell r="Q2676" t="str">
            <v>98.6000</v>
          </cell>
          <cell r="R2676" t="str">
            <v>-25.2000</v>
          </cell>
          <cell r="T2676" t="str">
            <v>80.3140</v>
          </cell>
          <cell r="V2676" t="str">
            <v>16.7500</v>
          </cell>
          <cell r="W2676" t="str">
            <v>-52.4000</v>
          </cell>
          <cell r="X2676" t="str">
            <v>2776.2000</v>
          </cell>
        </row>
        <row r="2677">
          <cell r="I2677" t="str">
            <v>1678.7000</v>
          </cell>
          <cell r="M2677">
            <v>35.493333333333332</v>
          </cell>
          <cell r="N2677" t="str">
            <v>2093.2000</v>
          </cell>
          <cell r="O2677" t="str">
            <v>448.8000</v>
          </cell>
          <cell r="P2677" t="str">
            <v>0.0000</v>
          </cell>
          <cell r="Q2677" t="str">
            <v>90.0000</v>
          </cell>
          <cell r="R2677" t="str">
            <v>-65.8000</v>
          </cell>
          <cell r="T2677" t="str">
            <v>80.6340</v>
          </cell>
          <cell r="V2677" t="str">
            <v>6.2300</v>
          </cell>
          <cell r="W2677" t="str">
            <v>8.7000</v>
          </cell>
          <cell r="X2677" t="str">
            <v>2643.2000</v>
          </cell>
        </row>
        <row r="2678">
          <cell r="I2678" t="str">
            <v>1762.1000</v>
          </cell>
          <cell r="M2678">
            <v>35.606666666666669</v>
          </cell>
          <cell r="N2678" t="str">
            <v>1884.9000</v>
          </cell>
          <cell r="O2678" t="str">
            <v>174.7000</v>
          </cell>
          <cell r="P2678" t="str">
            <v>0.0000</v>
          </cell>
          <cell r="Q2678" t="str">
            <v>69.4000</v>
          </cell>
          <cell r="R2678" t="str">
            <v>-313.3000</v>
          </cell>
          <cell r="T2678" t="str">
            <v>80.6550</v>
          </cell>
          <cell r="V2678" t="str">
            <v>13.2200</v>
          </cell>
          <cell r="W2678" t="str">
            <v>111.1000</v>
          </cell>
          <cell r="X2678" t="str">
            <v>2093.2000</v>
          </cell>
        </row>
        <row r="2679">
          <cell r="I2679" t="str">
            <v>1849.1000</v>
          </cell>
          <cell r="M2679">
            <v>35.25</v>
          </cell>
          <cell r="N2679" t="str">
            <v>2315.7000</v>
          </cell>
          <cell r="O2679" t="str">
            <v>425.9000</v>
          </cell>
          <cell r="P2679" t="str">
            <v>0.0000</v>
          </cell>
          <cell r="Q2679" t="str">
            <v>70.2000</v>
          </cell>
          <cell r="R2679" t="str">
            <v>19.8000</v>
          </cell>
          <cell r="T2679" t="str">
            <v>95.7820</v>
          </cell>
          <cell r="V2679" t="str">
            <v>21.6700</v>
          </cell>
          <cell r="W2679" t="str">
            <v>113.5000</v>
          </cell>
          <cell r="X2679" t="str">
            <v>1884.9000</v>
          </cell>
        </row>
        <row r="2680">
          <cell r="I2680" t="str">
            <v>1956.2000</v>
          </cell>
          <cell r="M2680">
            <v>36.04</v>
          </cell>
          <cell r="N2680" t="str">
            <v>2731.6000</v>
          </cell>
          <cell r="O2680" t="str">
            <v>799.9000</v>
          </cell>
          <cell r="P2680" t="str">
            <v>0.0000</v>
          </cell>
          <cell r="Q2680" t="str">
            <v>70.0000</v>
          </cell>
          <cell r="R2680" t="str">
            <v>361.8000</v>
          </cell>
          <cell r="T2680" t="str">
            <v>98.2010</v>
          </cell>
          <cell r="V2680" t="str">
            <v>36.0800</v>
          </cell>
          <cell r="W2680" t="str">
            <v>78.9000</v>
          </cell>
          <cell r="X2680" t="str">
            <v>2315.7000</v>
          </cell>
        </row>
        <row r="2681">
          <cell r="I2681" t="str">
            <v>2225.4000</v>
          </cell>
          <cell r="M2681">
            <v>28.336666666666662</v>
          </cell>
          <cell r="N2681" t="str">
            <v>3282.2000</v>
          </cell>
          <cell r="O2681" t="str">
            <v>1492.6000</v>
          </cell>
          <cell r="P2681" t="str">
            <v>0.0000</v>
          </cell>
          <cell r="Q2681" t="str">
            <v>72.8000</v>
          </cell>
          <cell r="R2681" t="str">
            <v>571.9000</v>
          </cell>
          <cell r="T2681" t="str">
            <v>101.2010</v>
          </cell>
          <cell r="V2681" t="str">
            <v>90.6800</v>
          </cell>
          <cell r="W2681" t="str">
            <v>80.8000</v>
          </cell>
          <cell r="X2681" t="str">
            <v>2731.6000</v>
          </cell>
        </row>
        <row r="2682">
          <cell r="I2682" t="str">
            <v>2388.0000</v>
          </cell>
          <cell r="M2682">
            <v>0</v>
          </cell>
          <cell r="N2682" t="str">
            <v>4095.6000</v>
          </cell>
          <cell r="O2682" t="str">
            <v>2223.5000</v>
          </cell>
          <cell r="P2682" t="str">
            <v>0.0000</v>
          </cell>
          <cell r="Q2682" t="str">
            <v>87.2000</v>
          </cell>
          <cell r="R2682" t="str">
            <v>747.1000</v>
          </cell>
          <cell r="T2682" t="str">
            <v>101.5860</v>
          </cell>
          <cell r="V2682" t="str">
            <v>86.4000</v>
          </cell>
          <cell r="W2682" t="str">
            <v>38.8000</v>
          </cell>
          <cell r="X2682" t="str">
            <v>3282.2000</v>
          </cell>
        </row>
        <row r="2683">
          <cell r="I2683" t="str">
            <v>1686.8000</v>
          </cell>
          <cell r="M2683">
            <v>77.500000000000014</v>
          </cell>
          <cell r="N2683" t="str">
            <v>4170.4000</v>
          </cell>
          <cell r="O2683" t="str">
            <v>1961.3000</v>
          </cell>
          <cell r="P2683" t="str">
            <v>0.0000</v>
          </cell>
          <cell r="Q2683" t="str">
            <v>104.0000</v>
          </cell>
          <cell r="R2683" t="str">
            <v>565.9000</v>
          </cell>
          <cell r="T2683" t="str">
            <v>97.3310</v>
          </cell>
          <cell r="V2683" t="str">
            <v>25.5300</v>
          </cell>
          <cell r="W2683" t="str">
            <v>10.6000</v>
          </cell>
          <cell r="X2683" t="str">
            <v>4095.6000</v>
          </cell>
        </row>
        <row r="2684">
          <cell r="I2684" t="str">
            <v>2163.5000</v>
          </cell>
          <cell r="M2684">
            <v>23.657142857142858</v>
          </cell>
          <cell r="N2684" t="str">
            <v>4346.0000</v>
          </cell>
          <cell r="O2684" t="str">
            <v>2012.2000</v>
          </cell>
          <cell r="P2684" t="str">
            <v>0.0000</v>
          </cell>
          <cell r="Q2684" t="str">
            <v>118.1000</v>
          </cell>
          <cell r="R2684" t="str">
            <v>31.7000</v>
          </cell>
          <cell r="T2684" t="str">
            <v>98.0700</v>
          </cell>
          <cell r="V2684" t="str">
            <v>44.7700</v>
          </cell>
          <cell r="W2684" t="str">
            <v>117.6000</v>
          </cell>
          <cell r="X2684" t="str">
            <v>4170.4000</v>
          </cell>
        </row>
        <row r="2685">
          <cell r="I2685" t="str">
            <v>2237.4000</v>
          </cell>
          <cell r="M2685">
            <v>30.485714285714284</v>
          </cell>
          <cell r="N2685" t="str">
            <v>4493.6000</v>
          </cell>
          <cell r="O2685" t="str">
            <v>2040.8000</v>
          </cell>
          <cell r="P2685" t="str">
            <v>68.6000</v>
          </cell>
          <cell r="Q2685" t="str">
            <v>126.3000</v>
          </cell>
          <cell r="R2685" t="str">
            <v>70.7000</v>
          </cell>
          <cell r="T2685" t="str">
            <v>98.5420</v>
          </cell>
          <cell r="V2685" t="str">
            <v>55.1800</v>
          </cell>
          <cell r="W2685" t="str">
            <v>91.1000</v>
          </cell>
          <cell r="X2685" t="str">
            <v>4346.0000</v>
          </cell>
        </row>
        <row r="2686">
          <cell r="I2686" t="str">
            <v>2232.7000</v>
          </cell>
          <cell r="M2686">
            <v>93.5</v>
          </cell>
          <cell r="N2686" t="str">
            <v>6046.9000</v>
          </cell>
          <cell r="O2686" t="str">
            <v>2475.3000</v>
          </cell>
          <cell r="P2686" t="str">
            <v>9.8000</v>
          </cell>
          <cell r="Q2686" t="str">
            <v>156.1000</v>
          </cell>
          <cell r="R2686" t="str">
            <v>214.3000</v>
          </cell>
          <cell r="T2686" t="str">
            <v>106.3550</v>
          </cell>
          <cell r="V2686" t="str">
            <v>47.8000</v>
          </cell>
          <cell r="W2686" t="str">
            <v>81.5000</v>
          </cell>
          <cell r="X2686" t="str">
            <v>4493.6000</v>
          </cell>
        </row>
        <row r="2687">
          <cell r="I2687" t="str">
            <v>2220.0000</v>
          </cell>
          <cell r="M2687">
            <v>127.20000000000002</v>
          </cell>
          <cell r="N2687" t="str">
            <v>6247.8000</v>
          </cell>
          <cell r="O2687" t="str">
            <v>2479.6000</v>
          </cell>
          <cell r="P2687" t="str">
            <v>0.0000</v>
          </cell>
          <cell r="Q2687" t="str">
            <v>174.4000</v>
          </cell>
          <cell r="R2687" t="str">
            <v>158.4000</v>
          </cell>
          <cell r="T2687" t="str">
            <v>107.3990</v>
          </cell>
          <cell r="V2687" t="str">
            <v>30.3600</v>
          </cell>
          <cell r="W2687" t="str">
            <v>127.0000</v>
          </cell>
          <cell r="X2687" t="str">
            <v>6046.9000</v>
          </cell>
        </row>
        <row r="2688">
          <cell r="I2688" t="str">
            <v>838.0000</v>
          </cell>
          <cell r="M2688">
            <v>0</v>
          </cell>
          <cell r="N2688" t="str">
            <v>18142.0000</v>
          </cell>
          <cell r="O2688" t="str">
            <v>1833.0000</v>
          </cell>
          <cell r="P2688" t="str">
            <v>272.0000</v>
          </cell>
          <cell r="Q2688" t="str">
            <v>216.0000</v>
          </cell>
          <cell r="R2688" t="str">
            <v>195.0000</v>
          </cell>
          <cell r="T2688" t="str">
            <v>49.1750</v>
          </cell>
          <cell r="V2688" t="str">
            <v>53.6250</v>
          </cell>
          <cell r="W2688" t="str">
            <v>-9.0000</v>
          </cell>
          <cell r="X2688" t="str">
            <v>16186.0000</v>
          </cell>
        </row>
        <row r="2689">
          <cell r="I2689" t="str">
            <v>682.0000</v>
          </cell>
          <cell r="M2689">
            <v>0</v>
          </cell>
          <cell r="N2689" t="str">
            <v>18687.0000</v>
          </cell>
          <cell r="O2689" t="str">
            <v>1896.0000</v>
          </cell>
          <cell r="P2689" t="str">
            <v>304.0000</v>
          </cell>
          <cell r="Q2689" t="str">
            <v>216.0000</v>
          </cell>
          <cell r="R2689" t="str">
            <v>111.0000</v>
          </cell>
          <cell r="T2689" t="str">
            <v>49.3600</v>
          </cell>
          <cell r="V2689" t="str">
            <v>56.7300</v>
          </cell>
          <cell r="W2689" t="str">
            <v>-18.0000</v>
          </cell>
          <cell r="X2689" t="str">
            <v>18142.0000</v>
          </cell>
        </row>
        <row r="2690">
          <cell r="I2690" t="str">
            <v>771.0000</v>
          </cell>
          <cell r="M2690">
            <v>28.6</v>
          </cell>
          <cell r="N2690" t="str">
            <v>21760.0000</v>
          </cell>
          <cell r="O2690" t="str">
            <v>1949.0000</v>
          </cell>
          <cell r="P2690" t="str">
            <v>236.0000</v>
          </cell>
          <cell r="Q2690" t="str">
            <v>260.0000</v>
          </cell>
          <cell r="R2690" t="str">
            <v>65.0000</v>
          </cell>
          <cell r="T2690" t="str">
            <v>53.8060</v>
          </cell>
          <cell r="V2690" t="str">
            <v>44.8100</v>
          </cell>
          <cell r="W2690" t="str">
            <v>9.0000</v>
          </cell>
          <cell r="X2690" t="str">
            <v>18687.0000</v>
          </cell>
        </row>
        <row r="2691">
          <cell r="I2691" t="str">
            <v>847.0000</v>
          </cell>
          <cell r="M2691">
            <v>31.333333333333336</v>
          </cell>
          <cell r="N2691" t="str">
            <v>21143.0000</v>
          </cell>
          <cell r="O2691" t="str">
            <v>1968.0000</v>
          </cell>
          <cell r="P2691" t="str">
            <v>7.0000</v>
          </cell>
          <cell r="Q2691" t="str">
            <v>270.0000</v>
          </cell>
          <cell r="R2691" t="str">
            <v>97.0000</v>
          </cell>
          <cell r="T2691" t="str">
            <v>54.5970</v>
          </cell>
          <cell r="V2691" t="str">
            <v>62.6700</v>
          </cell>
          <cell r="W2691" t="str">
            <v>43.0000</v>
          </cell>
          <cell r="X2691" t="str">
            <v>21760.0000</v>
          </cell>
        </row>
        <row r="2692">
          <cell r="I2692" t="str">
            <v>882.0000</v>
          </cell>
          <cell r="M2692">
            <v>34.133333333333333</v>
          </cell>
          <cell r="N2692" t="str">
            <v>20119.0000</v>
          </cell>
          <cell r="O2692" t="str">
            <v>2092.0000</v>
          </cell>
          <cell r="P2692" t="str">
            <v>79.0000</v>
          </cell>
          <cell r="Q2692" t="str">
            <v>254.0000</v>
          </cell>
          <cell r="R2692" t="str">
            <v>162.0000</v>
          </cell>
          <cell r="T2692" t="str">
            <v>56.0930</v>
          </cell>
          <cell r="V2692" t="str">
            <v>68.4000</v>
          </cell>
          <cell r="W2692">
            <v>0</v>
          </cell>
          <cell r="X2692" t="str">
            <v>21143.0000</v>
          </cell>
        </row>
        <row r="2693">
          <cell r="I2693" t="str">
            <v>1004.0000</v>
          </cell>
          <cell r="M2693">
            <v>34.533333333333331</v>
          </cell>
          <cell r="N2693" t="str">
            <v>21633.0000</v>
          </cell>
          <cell r="O2693" t="str">
            <v>2080.0000</v>
          </cell>
          <cell r="P2693" t="str">
            <v>143.0000</v>
          </cell>
          <cell r="Q2693" t="str">
            <v>249.0000</v>
          </cell>
          <cell r="R2693" t="str">
            <v>176.0000</v>
          </cell>
          <cell r="T2693" t="str">
            <v>110.9740</v>
          </cell>
          <cell r="V2693" t="str">
            <v>44.8500</v>
          </cell>
          <cell r="W2693">
            <v>0</v>
          </cell>
          <cell r="X2693" t="str">
            <v>20119.0000</v>
          </cell>
        </row>
        <row r="2694">
          <cell r="I2694" t="str">
            <v>1094.0000</v>
          </cell>
          <cell r="M2694">
            <v>33.766666666666666</v>
          </cell>
          <cell r="N2694" t="str">
            <v>20413.0000</v>
          </cell>
          <cell r="O2694" t="str">
            <v>2189.0000</v>
          </cell>
          <cell r="P2694" t="str">
            <v>174.0000</v>
          </cell>
          <cell r="Q2694" t="str">
            <v>251.0000</v>
          </cell>
          <cell r="R2694" t="str">
            <v>469.0000</v>
          </cell>
          <cell r="T2694" t="str">
            <v>104.8500</v>
          </cell>
          <cell r="V2694" t="str">
            <v>46.0300</v>
          </cell>
          <cell r="W2694">
            <v>0</v>
          </cell>
          <cell r="X2694" t="str">
            <v>21633.0000</v>
          </cell>
        </row>
        <row r="2695">
          <cell r="I2695" t="str">
            <v>1250.0000</v>
          </cell>
          <cell r="M2695">
            <v>28.833333333333332</v>
          </cell>
          <cell r="N2695" t="str">
            <v>5942.0000</v>
          </cell>
          <cell r="O2695" t="str">
            <v>780.0000</v>
          </cell>
          <cell r="P2695" t="str">
            <v>762.0000</v>
          </cell>
          <cell r="Q2695" t="str">
            <v>214.0000</v>
          </cell>
          <cell r="R2695" t="str">
            <v>1202.0000</v>
          </cell>
          <cell r="T2695" t="str">
            <v>106.1410</v>
          </cell>
          <cell r="V2695" t="str">
            <v>20.8500</v>
          </cell>
          <cell r="W2695">
            <v>0</v>
          </cell>
          <cell r="X2695" t="str">
            <v>20413.0000</v>
          </cell>
        </row>
        <row r="2696">
          <cell r="I2696" t="str">
            <v>1208.0000</v>
          </cell>
          <cell r="M2696">
            <v>45.142857142857139</v>
          </cell>
          <cell r="N2696" t="str">
            <v>5869.0000</v>
          </cell>
          <cell r="O2696" t="str">
            <v>686.0000</v>
          </cell>
          <cell r="P2696" t="str">
            <v>750.0000</v>
          </cell>
          <cell r="Q2696" t="str">
            <v>206.0000</v>
          </cell>
          <cell r="R2696" t="str">
            <v>-8.0000</v>
          </cell>
          <cell r="T2696" t="str">
            <v>106.5070</v>
          </cell>
          <cell r="V2696" t="str">
            <v>4.8000</v>
          </cell>
          <cell r="W2696">
            <v>0</v>
          </cell>
          <cell r="X2696" t="str">
            <v>5942.0000</v>
          </cell>
        </row>
        <row r="2697">
          <cell r="I2697" t="str">
            <v>1176.0000</v>
          </cell>
          <cell r="M2697">
            <v>57.571428571428569</v>
          </cell>
          <cell r="N2697" t="str">
            <v>5709.0000</v>
          </cell>
          <cell r="O2697" t="str">
            <v>794.0000</v>
          </cell>
          <cell r="P2697" t="str">
            <v>721.0000</v>
          </cell>
          <cell r="Q2697" t="str">
            <v>200.0000</v>
          </cell>
          <cell r="R2697" t="str">
            <v>206.0000</v>
          </cell>
          <cell r="T2697" t="str">
            <v>107.3760</v>
          </cell>
          <cell r="V2697" t="str">
            <v>21.1100</v>
          </cell>
          <cell r="W2697" t="str">
            <v>62.0000</v>
          </cell>
          <cell r="X2697" t="str">
            <v>5869.0000</v>
          </cell>
        </row>
        <row r="2698">
          <cell r="I2698" t="str">
            <v>1278.0000</v>
          </cell>
          <cell r="M2698">
            <v>61.142857142857146</v>
          </cell>
          <cell r="N2698" t="str">
            <v>5909.0000</v>
          </cell>
          <cell r="O2698" t="str">
            <v>929.0000</v>
          </cell>
          <cell r="P2698" t="str">
            <v>700.0000</v>
          </cell>
          <cell r="Q2698" t="str">
            <v>193.0000</v>
          </cell>
          <cell r="R2698" t="str">
            <v>168.0000</v>
          </cell>
          <cell r="T2698" t="str">
            <v>107.9510</v>
          </cell>
          <cell r="V2698" t="str">
            <v>21.2400</v>
          </cell>
          <cell r="W2698" t="str">
            <v>81.0000</v>
          </cell>
          <cell r="X2698" t="str">
            <v>5709.0000</v>
          </cell>
        </row>
        <row r="2699">
          <cell r="I2699" t="str">
            <v>114.5120</v>
          </cell>
          <cell r="M2699">
            <v>7.197000000000001</v>
          </cell>
          <cell r="N2699" t="str">
            <v>2355.8680</v>
          </cell>
          <cell r="O2699" t="str">
            <v>1706.9710</v>
          </cell>
          <cell r="P2699" t="str">
            <v>21.2570</v>
          </cell>
          <cell r="Q2699" t="str">
            <v>99.9290</v>
          </cell>
          <cell r="R2699" t="str">
            <v>517.7540</v>
          </cell>
          <cell r="T2699" t="str">
            <v>172.5590</v>
          </cell>
          <cell r="V2699" t="str">
            <v>37.2500</v>
          </cell>
          <cell r="W2699" t="str">
            <v>7.7970</v>
          </cell>
          <cell r="X2699" t="str">
            <v>1568.2130</v>
          </cell>
        </row>
        <row r="2700">
          <cell r="I2700" t="str">
            <v>115.2170</v>
          </cell>
          <cell r="M2700">
            <v>8.5633999999999997</v>
          </cell>
          <cell r="N2700" t="str">
            <v>2542.3910</v>
          </cell>
          <cell r="O2700" t="str">
            <v>1764.3840</v>
          </cell>
          <cell r="P2700" t="str">
            <v>0.0000</v>
          </cell>
          <cell r="Q2700" t="str">
            <v>130.9490</v>
          </cell>
          <cell r="R2700" t="str">
            <v>-202.2150</v>
          </cell>
          <cell r="T2700" t="str">
            <v>181.1190</v>
          </cell>
          <cell r="V2700" t="str">
            <v>30.1400</v>
          </cell>
          <cell r="W2700" t="str">
            <v>24.6560</v>
          </cell>
          <cell r="X2700" t="str">
            <v>2355.8680</v>
          </cell>
        </row>
        <row r="2701">
          <cell r="I2701" t="str">
            <v>106.2920</v>
          </cell>
          <cell r="M2701">
            <v>10.5025</v>
          </cell>
          <cell r="N2701" t="str">
            <v>1894.6770</v>
          </cell>
          <cell r="O2701" t="str">
            <v>1028.4730</v>
          </cell>
          <cell r="P2701" t="str">
            <v>0.0000</v>
          </cell>
          <cell r="Q2701" t="str">
            <v>151.8110</v>
          </cell>
          <cell r="R2701" t="str">
            <v>-718.4690</v>
          </cell>
          <cell r="T2701" t="str">
            <v>183.1960</v>
          </cell>
          <cell r="V2701" t="str">
            <v>13.0100</v>
          </cell>
          <cell r="W2701" t="str">
            <v>22.9790</v>
          </cell>
          <cell r="X2701" t="str">
            <v>2542.3910</v>
          </cell>
        </row>
        <row r="2702">
          <cell r="I2702" t="str">
            <v>131.7670</v>
          </cell>
          <cell r="M2702">
            <v>9.7180999999999997</v>
          </cell>
          <cell r="N2702" t="str">
            <v>1785.3620</v>
          </cell>
          <cell r="O2702" t="str">
            <v>949.5700</v>
          </cell>
          <cell r="P2702" t="str">
            <v>0.0000</v>
          </cell>
          <cell r="Q2702" t="str">
            <v>147.2890</v>
          </cell>
          <cell r="R2702" t="str">
            <v>-193.9930</v>
          </cell>
          <cell r="T2702" t="str">
            <v>191.9730</v>
          </cell>
          <cell r="V2702" t="str">
            <v>25.4500</v>
          </cell>
          <cell r="W2702" t="str">
            <v>25.9690</v>
          </cell>
          <cell r="X2702" t="str">
            <v>1894.6770</v>
          </cell>
        </row>
        <row r="2703">
          <cell r="I2703" t="str">
            <v>179.2190</v>
          </cell>
          <cell r="M2703">
            <v>8.7803666666666675</v>
          </cell>
          <cell r="N2703" t="str">
            <v>1922.5620</v>
          </cell>
          <cell r="O2703" t="str">
            <v>1133.5640</v>
          </cell>
          <cell r="P2703" t="str">
            <v>0.0000</v>
          </cell>
          <cell r="Q2703" t="str">
            <v>118.5790</v>
          </cell>
          <cell r="R2703" t="str">
            <v>165.2370</v>
          </cell>
          <cell r="T2703" t="str">
            <v>194.2530</v>
          </cell>
          <cell r="V2703" t="str">
            <v>17.0700</v>
          </cell>
          <cell r="W2703" t="str">
            <v>25.5630</v>
          </cell>
          <cell r="X2703" t="str">
            <v>1785.3620</v>
          </cell>
        </row>
        <row r="2704">
          <cell r="I2704" t="str">
            <v>225.0970</v>
          </cell>
          <cell r="M2704">
            <v>8.9894333333333325</v>
          </cell>
          <cell r="N2704" t="str">
            <v>1859.7320</v>
          </cell>
          <cell r="O2704" t="str">
            <v>1242.6660</v>
          </cell>
          <cell r="P2704" t="str">
            <v>0.0000</v>
          </cell>
          <cell r="Q2704" t="str">
            <v>85.2700</v>
          </cell>
          <cell r="R2704" t="str">
            <v>-60.4570</v>
          </cell>
          <cell r="T2704" t="str">
            <v>197.0110</v>
          </cell>
          <cell r="V2704" t="str">
            <v>14.5700</v>
          </cell>
          <cell r="W2704" t="str">
            <v>24.7780</v>
          </cell>
          <cell r="X2704" t="str">
            <v>1922.5620</v>
          </cell>
        </row>
        <row r="2705">
          <cell r="I2705" t="str">
            <v>276.9450</v>
          </cell>
          <cell r="M2705">
            <v>6.8971666666666671</v>
          </cell>
          <cell r="N2705" t="str">
            <v>1721.0550</v>
          </cell>
          <cell r="O2705" t="str">
            <v>1361.1870</v>
          </cell>
          <cell r="P2705">
            <v>0</v>
          </cell>
          <cell r="Q2705" t="str">
            <v>68.6930</v>
          </cell>
          <cell r="R2705" t="str">
            <v>202.6430</v>
          </cell>
          <cell r="T2705" t="str">
            <v>188.9520</v>
          </cell>
          <cell r="V2705" t="str">
            <v>14.9600</v>
          </cell>
          <cell r="W2705" t="str">
            <v>22.5810</v>
          </cell>
          <cell r="X2705" t="str">
            <v>1859.7320</v>
          </cell>
        </row>
        <row r="2706">
          <cell r="I2706" t="str">
            <v>284.2010</v>
          </cell>
          <cell r="M2706">
            <v>5.2272999999999996</v>
          </cell>
          <cell r="N2706" t="str">
            <v>1555.2880</v>
          </cell>
          <cell r="O2706" t="str">
            <v>1229.1740</v>
          </cell>
          <cell r="P2706">
            <v>0</v>
          </cell>
          <cell r="Q2706" t="str">
            <v>59.3840</v>
          </cell>
          <cell r="R2706" t="str">
            <v>71.8830</v>
          </cell>
          <cell r="T2706" t="str">
            <v>173.0880</v>
          </cell>
          <cell r="V2706" t="str">
            <v>10.3400</v>
          </cell>
          <cell r="W2706" t="str">
            <v>11.9590</v>
          </cell>
          <cell r="X2706" t="str">
            <v>1721.0550</v>
          </cell>
        </row>
        <row r="2707">
          <cell r="I2707" t="str">
            <v>205.7450</v>
          </cell>
          <cell r="M2707">
            <v>17.33642857142857</v>
          </cell>
          <cell r="N2707" t="str">
            <v>1235.2470</v>
          </cell>
          <cell r="O2707" t="str">
            <v>706.1120</v>
          </cell>
          <cell r="P2707" t="str">
            <v>0.2750</v>
          </cell>
          <cell r="Q2707" t="str">
            <v>91.8880</v>
          </cell>
          <cell r="R2707" t="str">
            <v>-398.6020</v>
          </cell>
          <cell r="T2707" t="str">
            <v>169.6510</v>
          </cell>
          <cell r="V2707" t="str">
            <v>4.2200</v>
          </cell>
          <cell r="W2707" t="str">
            <v>7.7220</v>
          </cell>
          <cell r="X2707" t="str">
            <v>1555.2880</v>
          </cell>
        </row>
        <row r="2708">
          <cell r="I2708" t="str">
            <v>239.7970</v>
          </cell>
          <cell r="M2708">
            <v>15.093428571428571</v>
          </cell>
          <cell r="N2708" t="str">
            <v>1235.3370</v>
          </cell>
          <cell r="O2708" t="str">
            <v>664.5790</v>
          </cell>
          <cell r="P2708" t="str">
            <v>8.0410</v>
          </cell>
          <cell r="Q2708" t="str">
            <v>92.3900</v>
          </cell>
          <cell r="R2708" t="str">
            <v>-133.8370</v>
          </cell>
          <cell r="T2708" t="str">
            <v>174.9080</v>
          </cell>
          <cell r="V2708" t="str">
            <v>10.7300</v>
          </cell>
          <cell r="W2708" t="str">
            <v>16.5000</v>
          </cell>
          <cell r="X2708" t="str">
            <v>1235.2470</v>
          </cell>
        </row>
        <row r="2709">
          <cell r="I2709" t="str">
            <v>294.9880</v>
          </cell>
          <cell r="M2709">
            <v>7.7995714285714293</v>
          </cell>
          <cell r="N2709" t="str">
            <v>1810.3550</v>
          </cell>
          <cell r="O2709" t="str">
            <v>1122.1880</v>
          </cell>
          <cell r="P2709" t="str">
            <v>9.8490</v>
          </cell>
          <cell r="Q2709" t="str">
            <v>82.7480</v>
          </cell>
          <cell r="R2709" t="str">
            <v>379.7300</v>
          </cell>
          <cell r="T2709" t="str">
            <v>182.0350</v>
          </cell>
          <cell r="V2709" t="str">
            <v>14.0400</v>
          </cell>
          <cell r="W2709" t="str">
            <v>52.7850</v>
          </cell>
          <cell r="X2709" t="str">
            <v>1235.3370</v>
          </cell>
        </row>
        <row r="2710">
          <cell r="I2710" t="str">
            <v>339.5800</v>
          </cell>
          <cell r="M2710">
            <v>7.095000000000006</v>
          </cell>
          <cell r="N2710" t="str">
            <v>2188.6390</v>
          </cell>
          <cell r="O2710" t="str">
            <v>1505.0600</v>
          </cell>
          <cell r="P2710" t="str">
            <v>16.0490</v>
          </cell>
          <cell r="Q2710" t="str">
            <v>91.5050</v>
          </cell>
          <cell r="R2710" t="str">
            <v>347.8930</v>
          </cell>
          <cell r="T2710" t="str">
            <v>183.5870</v>
          </cell>
          <cell r="V2710" t="str">
            <v>13.6300</v>
          </cell>
          <cell r="W2710" t="str">
            <v>19.9860</v>
          </cell>
          <cell r="X2710" t="str">
            <v>1810.3550</v>
          </cell>
        </row>
        <row r="2711">
          <cell r="I2711" t="str">
            <v>302.8990</v>
          </cell>
          <cell r="M2711">
            <v>11.001428571428569</v>
          </cell>
          <cell r="N2711" t="str">
            <v>2429.3450</v>
          </cell>
          <cell r="O2711" t="str">
            <v>1778.3550</v>
          </cell>
          <cell r="P2711" t="str">
            <v>50.2010</v>
          </cell>
          <cell r="Q2711" t="str">
            <v>128.5570</v>
          </cell>
          <cell r="R2711" t="str">
            <v>217.0490</v>
          </cell>
          <cell r="T2711" t="str">
            <v>187.9080</v>
          </cell>
          <cell r="V2711" t="str">
            <v>16.8900</v>
          </cell>
          <cell r="W2711" t="str">
            <v>39.8800</v>
          </cell>
          <cell r="X2711" t="str">
            <v>2188.6390</v>
          </cell>
        </row>
        <row r="2712">
          <cell r="I2712" t="str">
            <v>74.4000</v>
          </cell>
          <cell r="M2712">
            <v>7.2233333333333327</v>
          </cell>
          <cell r="N2712" t="str">
            <v>1543.6000</v>
          </cell>
          <cell r="O2712" t="str">
            <v>504.9000</v>
          </cell>
          <cell r="P2712" t="str">
            <v>107.2000</v>
          </cell>
          <cell r="Q2712" t="str">
            <v>43.1000</v>
          </cell>
          <cell r="R2712" t="str">
            <v>73.3000</v>
          </cell>
          <cell r="T2712" t="str">
            <v>30.8190</v>
          </cell>
          <cell r="V2712" t="str">
            <v>11.6250</v>
          </cell>
          <cell r="W2712" t="str">
            <v>15.8000</v>
          </cell>
          <cell r="X2712" t="str">
            <v>1486.5000</v>
          </cell>
        </row>
        <row r="2713">
          <cell r="I2713" t="str">
            <v>73.6000</v>
          </cell>
          <cell r="M2713">
            <v>10.156666666666668</v>
          </cell>
          <cell r="N2713" t="str">
            <v>2662.3000</v>
          </cell>
          <cell r="O2713" t="str">
            <v>757.0000</v>
          </cell>
          <cell r="P2713" t="str">
            <v>136.9000</v>
          </cell>
          <cell r="Q2713" t="str">
            <v>57.4000</v>
          </cell>
          <cell r="R2713" t="str">
            <v>88.0000</v>
          </cell>
          <cell r="T2713" t="str">
            <v>41.4140</v>
          </cell>
          <cell r="V2713" t="str">
            <v>13.1100</v>
          </cell>
          <cell r="W2713" t="str">
            <v>19.9000</v>
          </cell>
          <cell r="X2713" t="str">
            <v>1543.6000</v>
          </cell>
        </row>
        <row r="2714">
          <cell r="I2714" t="str">
            <v>72.8000</v>
          </cell>
          <cell r="M2714">
            <v>17.23</v>
          </cell>
          <cell r="N2714" t="str">
            <v>3758.8000</v>
          </cell>
          <cell r="O2714" t="str">
            <v>887.6000</v>
          </cell>
          <cell r="P2714" t="str">
            <v>128.7000</v>
          </cell>
          <cell r="Q2714" t="str">
            <v>103.5000</v>
          </cell>
          <cell r="R2714" t="str">
            <v>-117.0000</v>
          </cell>
          <cell r="T2714" t="str">
            <v>64.6080</v>
          </cell>
          <cell r="V2714" t="str">
            <v>4.5200</v>
          </cell>
          <cell r="W2714" t="str">
            <v>38.2000</v>
          </cell>
          <cell r="X2714" t="str">
            <v>2662.3000</v>
          </cell>
        </row>
        <row r="2715">
          <cell r="I2715" t="str">
            <v>74.5000</v>
          </cell>
          <cell r="M2715">
            <v>17.226666666666667</v>
          </cell>
          <cell r="N2715" t="str">
            <v>3661.3000</v>
          </cell>
          <cell r="O2715" t="str">
            <v>965.4000</v>
          </cell>
          <cell r="P2715" t="str">
            <v>179.2000</v>
          </cell>
          <cell r="Q2715" t="str">
            <v>117.3000</v>
          </cell>
          <cell r="R2715" t="str">
            <v>76.1000</v>
          </cell>
          <cell r="T2715" t="str">
            <v>64.6860</v>
          </cell>
          <cell r="V2715" t="str">
            <v>14.5700</v>
          </cell>
          <cell r="W2715" t="str">
            <v>60.0000</v>
          </cell>
          <cell r="X2715" t="str">
            <v>3758.8000</v>
          </cell>
        </row>
        <row r="2716">
          <cell r="I2716" t="str">
            <v>129.6000</v>
          </cell>
          <cell r="M2716">
            <v>17.40666666666667</v>
          </cell>
          <cell r="N2716" t="str">
            <v>4075.1000</v>
          </cell>
          <cell r="O2716" t="str">
            <v>1327.1000</v>
          </cell>
          <cell r="P2716" t="str">
            <v>292.9000</v>
          </cell>
          <cell r="Q2716" t="str">
            <v>120.1000</v>
          </cell>
          <cell r="R2716" t="str">
            <v>327.9000</v>
          </cell>
          <cell r="T2716" t="str">
            <v>66.8230</v>
          </cell>
          <cell r="V2716" t="str">
            <v>31.8600</v>
          </cell>
          <cell r="W2716" t="str">
            <v>37.6000</v>
          </cell>
          <cell r="X2716" t="str">
            <v>3661.3000</v>
          </cell>
        </row>
        <row r="2717">
          <cell r="I2717" t="str">
            <v>225.0000</v>
          </cell>
          <cell r="M2717">
            <v>18.466666666666665</v>
          </cell>
          <cell r="N2717" t="str">
            <v>5097.0000</v>
          </cell>
          <cell r="O2717" t="str">
            <v>1887.0000</v>
          </cell>
          <cell r="P2717" t="str">
            <v>389.0000</v>
          </cell>
          <cell r="Q2717" t="str">
            <v>136.0000</v>
          </cell>
          <cell r="R2717" t="str">
            <v>507.0000</v>
          </cell>
          <cell r="T2717" t="str">
            <v>69.3020</v>
          </cell>
          <cell r="V2717" t="str">
            <v>61.5500</v>
          </cell>
          <cell r="W2717" t="str">
            <v>44.0000</v>
          </cell>
          <cell r="X2717" t="str">
            <v>4075.1000</v>
          </cell>
        </row>
        <row r="2718">
          <cell r="I2718" t="str">
            <v>266.0000</v>
          </cell>
          <cell r="M2718">
            <v>20.533333333333335</v>
          </cell>
          <cell r="N2718" t="str">
            <v>5904.0000</v>
          </cell>
          <cell r="O2718" t="str">
            <v>2502.0000</v>
          </cell>
          <cell r="P2718" t="str">
            <v>377.0000</v>
          </cell>
          <cell r="Q2718" t="str">
            <v>183.0000</v>
          </cell>
          <cell r="R2718" t="str">
            <v>801.0000</v>
          </cell>
          <cell r="T2718" t="str">
            <v>67.9070</v>
          </cell>
          <cell r="V2718" t="str">
            <v>65.7700</v>
          </cell>
          <cell r="W2718" t="str">
            <v>40.0000</v>
          </cell>
          <cell r="X2718" t="str">
            <v>5097.0000</v>
          </cell>
        </row>
        <row r="2719">
          <cell r="I2719" t="str">
            <v>311.0000</v>
          </cell>
          <cell r="M2719">
            <v>26.333333333333332</v>
          </cell>
          <cell r="N2719" t="str">
            <v>8128.0000</v>
          </cell>
          <cell r="O2719" t="str">
            <v>3052.0000</v>
          </cell>
          <cell r="P2719" t="str">
            <v>388.0000</v>
          </cell>
          <cell r="Q2719" t="str">
            <v>246.0000</v>
          </cell>
          <cell r="R2719" t="str">
            <v>566.0000</v>
          </cell>
          <cell r="T2719" t="str">
            <v>137.0450</v>
          </cell>
          <cell r="V2719" t="str">
            <v>47.7000</v>
          </cell>
          <cell r="W2719" t="str">
            <v>56.0000</v>
          </cell>
          <cell r="X2719" t="str">
            <v>5904.0000</v>
          </cell>
        </row>
        <row r="2720">
          <cell r="I2720" t="str">
            <v>210.0000</v>
          </cell>
          <cell r="M2720">
            <v>50.142857142857139</v>
          </cell>
          <cell r="N2720" t="str">
            <v>7433.0000</v>
          </cell>
          <cell r="O2720" t="str">
            <v>3218.0000</v>
          </cell>
          <cell r="P2720" t="str">
            <v>416.0000</v>
          </cell>
          <cell r="Q2720" t="str">
            <v>274.0000</v>
          </cell>
          <cell r="R2720" t="str">
            <v>278.0000</v>
          </cell>
          <cell r="T2720" t="str">
            <v>138.3750</v>
          </cell>
          <cell r="V2720" t="str">
            <v>13.1700</v>
          </cell>
          <cell r="W2720" t="str">
            <v>66.0000</v>
          </cell>
          <cell r="X2720" t="str">
            <v>8128.0000</v>
          </cell>
        </row>
        <row r="2721">
          <cell r="I2721" t="str">
            <v>262.0000</v>
          </cell>
          <cell r="M2721">
            <v>54.571428571428569</v>
          </cell>
          <cell r="N2721" t="str">
            <v>8070.0000</v>
          </cell>
          <cell r="O2721" t="str">
            <v>3087.0000</v>
          </cell>
          <cell r="P2721" t="str">
            <v>505.0000</v>
          </cell>
          <cell r="Q2721" t="str">
            <v>297.0000</v>
          </cell>
          <cell r="R2721" t="str">
            <v>-140.0000</v>
          </cell>
          <cell r="T2721" t="str">
            <v>140.4270</v>
          </cell>
          <cell r="V2721" t="str">
            <v>13.5500</v>
          </cell>
          <cell r="W2721" t="str">
            <v>85.0000</v>
          </cell>
          <cell r="X2721" t="str">
            <v>7433.0000</v>
          </cell>
        </row>
        <row r="2722">
          <cell r="I2722" t="str">
            <v>294.0000</v>
          </cell>
          <cell r="M2722">
            <v>58.571428571428569</v>
          </cell>
          <cell r="N2722" t="str">
            <v>8732.0000</v>
          </cell>
          <cell r="O2722" t="str">
            <v>3215.0000</v>
          </cell>
          <cell r="P2722" t="str">
            <v>616.0000</v>
          </cell>
          <cell r="Q2722" t="str">
            <v>284.0000</v>
          </cell>
          <cell r="R2722" t="str">
            <v>-29.0000</v>
          </cell>
          <cell r="T2722" t="str">
            <v>143.1800</v>
          </cell>
          <cell r="V2722" t="str">
            <v>18.5400</v>
          </cell>
          <cell r="W2722" t="str">
            <v>89.0000</v>
          </cell>
          <cell r="X2722" t="str">
            <v>8070.0000</v>
          </cell>
        </row>
        <row r="2723">
          <cell r="I2723" t="str">
            <v>343.0000</v>
          </cell>
          <cell r="M2723">
            <v>46.571428571428569</v>
          </cell>
          <cell r="N2723" t="str">
            <v>9892.0000</v>
          </cell>
          <cell r="O2723" t="str">
            <v>3668.0000</v>
          </cell>
          <cell r="P2723" t="str">
            <v>815.0000</v>
          </cell>
          <cell r="Q2723" t="str">
            <v>280.0000</v>
          </cell>
          <cell r="R2723" t="str">
            <v>546.0000</v>
          </cell>
          <cell r="T2723" t="str">
            <v>139.9640</v>
          </cell>
          <cell r="V2723" t="str">
            <v>23.3600</v>
          </cell>
          <cell r="W2723" t="str">
            <v>80.0000</v>
          </cell>
          <cell r="X2723" t="str">
            <v>8732.0000</v>
          </cell>
        </row>
        <row r="2724">
          <cell r="I2724" t="str">
            <v>390.0000</v>
          </cell>
          <cell r="M2724">
            <v>55.571428571428569</v>
          </cell>
          <cell r="N2724" t="str">
            <v>10702.0000</v>
          </cell>
          <cell r="O2724" t="str">
            <v>4251.0000</v>
          </cell>
          <cell r="P2724" t="str">
            <v>850.0000</v>
          </cell>
          <cell r="Q2724" t="str">
            <v>307.0000</v>
          </cell>
          <cell r="R2724" t="str">
            <v>743.0000</v>
          </cell>
          <cell r="T2724" t="str">
            <v>138.1620</v>
          </cell>
          <cell r="V2724" t="str">
            <v>44.0500</v>
          </cell>
          <cell r="W2724" t="str">
            <v>75.0000</v>
          </cell>
          <cell r="X2724" t="str">
            <v>9892.0000</v>
          </cell>
        </row>
        <row r="2725">
          <cell r="I2725" t="str">
            <v>1389.0000</v>
          </cell>
          <cell r="M2725">
            <v>99.933333333333337</v>
          </cell>
          <cell r="N2725" t="str">
            <v>17720.0000</v>
          </cell>
          <cell r="O2725" t="str">
            <v>12588.0000</v>
          </cell>
          <cell r="P2725" t="str">
            <v>469.0000</v>
          </cell>
          <cell r="Q2725" t="str">
            <v>1216.0000</v>
          </cell>
          <cell r="R2725" t="str">
            <v>3087.0000</v>
          </cell>
          <cell r="T2725" t="str">
            <v>1732.0520</v>
          </cell>
          <cell r="V2725" t="str">
            <v>47.3750</v>
          </cell>
          <cell r="W2725" t="str">
            <v>84.0000</v>
          </cell>
          <cell r="X2725" t="str">
            <v>15028.0000</v>
          </cell>
        </row>
        <row r="2726">
          <cell r="I2726" t="str">
            <v>1089.0000</v>
          </cell>
          <cell r="M2726">
            <v>104.73333333333333</v>
          </cell>
          <cell r="N2726" t="str">
            <v>15779.0000</v>
          </cell>
          <cell r="O2726" t="str">
            <v>11879.0000</v>
          </cell>
          <cell r="P2726" t="str">
            <v>331.0000</v>
          </cell>
          <cell r="Q2726" t="str">
            <v>1599.0000</v>
          </cell>
          <cell r="R2726" t="str">
            <v>-201.0000</v>
          </cell>
          <cell r="T2726" t="str">
            <v>1733.9340</v>
          </cell>
          <cell r="V2726" t="str">
            <v>28.0000</v>
          </cell>
          <cell r="W2726" t="str">
            <v>85.0000</v>
          </cell>
          <cell r="X2726" t="str">
            <v>17720.0000</v>
          </cell>
        </row>
        <row r="2727">
          <cell r="I2727" t="str">
            <v>1038.0000</v>
          </cell>
          <cell r="M2727">
            <v>95.033333333333331</v>
          </cell>
          <cell r="N2727" t="str">
            <v>14679.0000</v>
          </cell>
          <cell r="O2727" t="str">
            <v>10734.0000</v>
          </cell>
          <cell r="P2727" t="str">
            <v>129.0000</v>
          </cell>
          <cell r="Q2727" t="str">
            <v>1689.0000</v>
          </cell>
          <cell r="R2727" t="str">
            <v>-344.0000</v>
          </cell>
          <cell r="T2727" t="str">
            <v>1730.5880</v>
          </cell>
          <cell r="V2727" t="str">
            <v>15.0100</v>
          </cell>
          <cell r="W2727" t="str">
            <v>88.0000</v>
          </cell>
          <cell r="X2727" t="str">
            <v>15779.0000</v>
          </cell>
        </row>
        <row r="2728">
          <cell r="I2728" t="str">
            <v>1342.0000</v>
          </cell>
          <cell r="M2728">
            <v>107.43333333333334</v>
          </cell>
          <cell r="N2728" t="str">
            <v>15510.0000</v>
          </cell>
          <cell r="O2728" t="str">
            <v>11864.0000</v>
          </cell>
          <cell r="P2728" t="str">
            <v>59.0000</v>
          </cell>
          <cell r="Q2728" t="str">
            <v>1528.0000</v>
          </cell>
          <cell r="R2728" t="str">
            <v>1198.0000</v>
          </cell>
          <cell r="T2728" t="str">
            <v>1732.3380</v>
          </cell>
          <cell r="V2728" t="str">
            <v>29.3800</v>
          </cell>
          <cell r="W2728" t="str">
            <v>133.0000</v>
          </cell>
          <cell r="X2728" t="str">
            <v>14679.0000</v>
          </cell>
        </row>
        <row r="2729">
          <cell r="I2729" t="str">
            <v>1633.0000</v>
          </cell>
          <cell r="M2729">
            <v>94.4</v>
          </cell>
          <cell r="N2729" t="str">
            <v>16299.0000</v>
          </cell>
          <cell r="O2729" t="str">
            <v>13063.0000</v>
          </cell>
          <cell r="P2729" t="str">
            <v>40.0000</v>
          </cell>
          <cell r="Q2729" t="str">
            <v>1549.0000</v>
          </cell>
          <cell r="R2729" t="str">
            <v>1861.0000</v>
          </cell>
          <cell r="T2729" t="str">
            <v>1718.1160</v>
          </cell>
          <cell r="V2729" t="str">
            <v>24.6200</v>
          </cell>
          <cell r="W2729" t="str">
            <v>120.0000</v>
          </cell>
          <cell r="X2729" t="str">
            <v>15510.0000</v>
          </cell>
        </row>
        <row r="2730">
          <cell r="I2730" t="str">
            <v>1861.0000</v>
          </cell>
          <cell r="M2730">
            <v>84.933333333333337</v>
          </cell>
          <cell r="N2730" t="str">
            <v>15063.0000</v>
          </cell>
          <cell r="O2730" t="str">
            <v>11937.0000</v>
          </cell>
          <cell r="P2730" t="str">
            <v>23.0000</v>
          </cell>
          <cell r="Q2730" t="str">
            <v>1558.0000</v>
          </cell>
          <cell r="R2730" t="str">
            <v>2324.0000</v>
          </cell>
          <cell r="T2730" t="str">
            <v>1596.5900</v>
          </cell>
          <cell r="V2730" t="str">
            <v>32.0700</v>
          </cell>
          <cell r="W2730" t="str">
            <v>180.0000</v>
          </cell>
          <cell r="X2730" t="str">
            <v>16299.0000</v>
          </cell>
        </row>
        <row r="2731">
          <cell r="I2731" t="str">
            <v>2362.0000</v>
          </cell>
          <cell r="M2731">
            <v>63.966666666666669</v>
          </cell>
          <cell r="N2731" t="str">
            <v>13930.0000</v>
          </cell>
          <cell r="O2731" t="str">
            <v>11360.0000</v>
          </cell>
          <cell r="P2731" t="str">
            <v>23.0000</v>
          </cell>
          <cell r="Q2731" t="str">
            <v>1221.0000</v>
          </cell>
          <cell r="R2731" t="str">
            <v>2638.0000</v>
          </cell>
          <cell r="T2731" t="str">
            <v>1450.0310</v>
          </cell>
          <cell r="V2731" t="str">
            <v>28.8000</v>
          </cell>
          <cell r="W2731" t="str">
            <v>180.0000</v>
          </cell>
          <cell r="X2731" t="str">
            <v>15063.0000</v>
          </cell>
        </row>
        <row r="2732">
          <cell r="I2732" t="str">
            <v>2501.0000</v>
          </cell>
          <cell r="M2732">
            <v>61.433333333333337</v>
          </cell>
          <cell r="N2732" t="str">
            <v>12667.0000</v>
          </cell>
          <cell r="O2732" t="str">
            <v>9975.0000</v>
          </cell>
          <cell r="P2732" t="str">
            <v>49.0000</v>
          </cell>
          <cell r="Q2732" t="str">
            <v>1070.0000</v>
          </cell>
          <cell r="R2732" t="str">
            <v>2641.0000</v>
          </cell>
          <cell r="T2732" t="str">
            <v>1343.2110</v>
          </cell>
          <cell r="V2732" t="str">
            <v>33.4000</v>
          </cell>
          <cell r="W2732" t="str">
            <v>254.0000</v>
          </cell>
          <cell r="X2732" t="str">
            <v>13930.0000</v>
          </cell>
        </row>
        <row r="2733">
          <cell r="I2733" t="str">
            <v>2278.0000</v>
          </cell>
          <cell r="M2733">
            <v>104.71428571428572</v>
          </cell>
          <cell r="N2733" t="str">
            <v>11923.0000</v>
          </cell>
          <cell r="O2733" t="str">
            <v>9326.0000</v>
          </cell>
          <cell r="P2733" t="str">
            <v>59.0000</v>
          </cell>
          <cell r="Q2733" t="str">
            <v>1059.0000</v>
          </cell>
          <cell r="R2733" t="str">
            <v>1920.0000</v>
          </cell>
          <cell r="T2733" t="str">
            <v>1277.8960</v>
          </cell>
          <cell r="V2733" t="str">
            <v>15.5200</v>
          </cell>
          <cell r="W2733" t="str">
            <v>313.0000</v>
          </cell>
          <cell r="X2733" t="str">
            <v>12667.0000</v>
          </cell>
        </row>
        <row r="2734">
          <cell r="I2734" t="str">
            <v>2531.0000</v>
          </cell>
          <cell r="M2734">
            <v>70.857142857142861</v>
          </cell>
          <cell r="N2734" t="str">
            <v>12119.0000</v>
          </cell>
          <cell r="O2734" t="str">
            <v>9722.0000</v>
          </cell>
          <cell r="P2734" t="str">
            <v>67.0000</v>
          </cell>
          <cell r="Q2734" t="str">
            <v>925.0000</v>
          </cell>
          <cell r="R2734" t="str">
            <v>1470.0000</v>
          </cell>
          <cell r="T2734" t="str">
            <v>1240.1180</v>
          </cell>
          <cell r="V2734" t="str">
            <v>26.0600</v>
          </cell>
          <cell r="W2734" t="str">
            <v>182.0000</v>
          </cell>
          <cell r="X2734" t="str">
            <v>11923.0000</v>
          </cell>
        </row>
        <row r="2735">
          <cell r="I2735" t="str">
            <v>2668.0000</v>
          </cell>
          <cell r="M2735">
            <v>80.571428571428569</v>
          </cell>
          <cell r="N2735" t="str">
            <v>13401.0000</v>
          </cell>
          <cell r="O2735" t="str">
            <v>10437.0000</v>
          </cell>
          <cell r="P2735" t="str">
            <v>86.0000</v>
          </cell>
          <cell r="Q2735" t="str">
            <v>913.0000</v>
          </cell>
          <cell r="R2735" t="str">
            <v>3228.0000</v>
          </cell>
          <cell r="T2735" t="str">
            <v>1167.4440</v>
          </cell>
          <cell r="V2735" t="str">
            <v>32.5000</v>
          </cell>
          <cell r="W2735" t="str">
            <v>179.0000</v>
          </cell>
          <cell r="X2735" t="str">
            <v>12119.0000</v>
          </cell>
        </row>
        <row r="2736">
          <cell r="I2736" t="str">
            <v>3125.0000</v>
          </cell>
          <cell r="M2736">
            <v>104.42857142857143</v>
          </cell>
          <cell r="N2736" t="str">
            <v>20497.0000</v>
          </cell>
          <cell r="O2736" t="str">
            <v>10952.0000</v>
          </cell>
          <cell r="P2736" t="str">
            <v>607.0000</v>
          </cell>
          <cell r="Q2736" t="str">
            <v>1015.0000</v>
          </cell>
          <cell r="R2736" t="str">
            <v>2236.0000</v>
          </cell>
          <cell r="T2736" t="str">
            <v>1139.4980</v>
          </cell>
          <cell r="V2736" t="str">
            <v>29.1100</v>
          </cell>
          <cell r="W2736" t="str">
            <v>165.0000</v>
          </cell>
          <cell r="X2736" t="str">
            <v>13401.0000</v>
          </cell>
        </row>
        <row r="2737">
          <cell r="I2737" t="str">
            <v>3289.0000</v>
          </cell>
          <cell r="M2737">
            <v>62</v>
          </cell>
          <cell r="N2737" t="str">
            <v>20021.0000</v>
          </cell>
          <cell r="O2737" t="str">
            <v>10961.0000</v>
          </cell>
          <cell r="P2737" t="str">
            <v>572.0000</v>
          </cell>
          <cell r="Q2737" t="str">
            <v>1299.0000</v>
          </cell>
          <cell r="R2737" t="str">
            <v>1759.0000</v>
          </cell>
          <cell r="T2737" t="str">
            <v>1108.1790</v>
          </cell>
          <cell r="V2737" t="str">
            <v>30.8900</v>
          </cell>
          <cell r="W2737" t="str">
            <v>184.0000</v>
          </cell>
          <cell r="X2737" t="str">
            <v>20497.0000</v>
          </cell>
        </row>
        <row r="2738">
          <cell r="I2738" t="str">
            <v>3628.0000</v>
          </cell>
          <cell r="M2738">
            <v>0</v>
          </cell>
          <cell r="N2738" t="str">
            <v>44990.0000</v>
          </cell>
          <cell r="O2738" t="str">
            <v>7666.0000</v>
          </cell>
          <cell r="P2738" t="str">
            <v>3821.0000</v>
          </cell>
          <cell r="Q2738" t="str">
            <v>1214.0000</v>
          </cell>
          <cell r="R2738" t="str">
            <v>930.0000</v>
          </cell>
          <cell r="T2738" t="str">
            <v>258.1090</v>
          </cell>
          <cell r="V2738" t="str">
            <v>44.3125</v>
          </cell>
          <cell r="W2738" t="str">
            <v>-8.0000</v>
          </cell>
          <cell r="X2738" t="str">
            <v>40741.0000</v>
          </cell>
        </row>
        <row r="2739">
          <cell r="I2739" t="str">
            <v>3258.0000</v>
          </cell>
          <cell r="N2739" t="str">
            <v>42275.0000</v>
          </cell>
          <cell r="O2739" t="str">
            <v>7656.0000</v>
          </cell>
          <cell r="P2739" t="str">
            <v>3796.0000</v>
          </cell>
          <cell r="Q2739" t="str">
            <v>1221.0000</v>
          </cell>
          <cell r="R2739" t="str">
            <v>845.0000</v>
          </cell>
          <cell r="T2739" t="str">
            <v>265.1400</v>
          </cell>
          <cell r="V2739" t="str">
            <v>47.1500</v>
          </cell>
          <cell r="W2739" t="str">
            <v>0.0000</v>
          </cell>
          <cell r="X2739" t="str">
            <v>44990.0000</v>
          </cell>
        </row>
        <row r="2740">
          <cell r="I2740" t="str">
            <v>1595.0000</v>
          </cell>
          <cell r="M2740">
            <v>59.133333333333333</v>
          </cell>
          <cell r="N2740" t="str">
            <v>30891.0000</v>
          </cell>
          <cell r="O2740" t="str">
            <v>4766.0000</v>
          </cell>
          <cell r="P2740" t="str">
            <v>3607.0000</v>
          </cell>
          <cell r="Q2740" t="str">
            <v>858.0000</v>
          </cell>
          <cell r="R2740" t="str">
            <v>188.0000</v>
          </cell>
          <cell r="T2740" t="str">
            <v>321.9740</v>
          </cell>
          <cell r="V2740" t="str">
            <v>18.6800</v>
          </cell>
          <cell r="W2740" t="str">
            <v>39.3000</v>
          </cell>
          <cell r="X2740" t="str">
            <v>42275.0000</v>
          </cell>
        </row>
        <row r="2741">
          <cell r="I2741" t="str">
            <v>1921.0000</v>
          </cell>
          <cell r="M2741">
            <v>57.466666666666669</v>
          </cell>
          <cell r="N2741" t="str">
            <v>31686.0000</v>
          </cell>
          <cell r="O2741" t="str">
            <v>5619.0000</v>
          </cell>
          <cell r="P2741" t="str">
            <v>3939.0000</v>
          </cell>
          <cell r="Q2741" t="str">
            <v>886.0000</v>
          </cell>
          <cell r="R2741" t="str">
            <v>746.0000</v>
          </cell>
          <cell r="T2741" t="str">
            <v>323.8830</v>
          </cell>
          <cell r="V2741" t="str">
            <v>23.7200</v>
          </cell>
          <cell r="W2741" t="str">
            <v>79.7000</v>
          </cell>
          <cell r="X2741" t="str">
            <v>30891.0000</v>
          </cell>
        </row>
        <row r="2742">
          <cell r="I2742" t="str">
            <v>.</v>
          </cell>
          <cell r="M2742" t="e">
            <v>#VALUE!</v>
          </cell>
          <cell r="N2742" t="str">
            <v>23241.0000</v>
          </cell>
          <cell r="O2742" t="str">
            <v>339.0000</v>
          </cell>
          <cell r="P2742" t="str">
            <v>2721.0000</v>
          </cell>
          <cell r="Q2742" t="str">
            <v>760.0000</v>
          </cell>
          <cell r="R2742" t="str">
            <v>83.0000</v>
          </cell>
          <cell r="T2742" t="str">
            <v>239.8530</v>
          </cell>
          <cell r="V2742" t="str">
            <v>64.5600</v>
          </cell>
          <cell r="W2742" t="str">
            <v>83.0000</v>
          </cell>
          <cell r="X2742" t="str">
            <v>31686.0000</v>
          </cell>
        </row>
        <row r="2743">
          <cell r="I2743" t="str">
            <v>1982.0000</v>
          </cell>
          <cell r="M2743">
            <v>46.833333333333336</v>
          </cell>
          <cell r="N2743" t="str">
            <v>25539.0000</v>
          </cell>
          <cell r="O2743" t="str">
            <v>475.0000</v>
          </cell>
          <cell r="P2743" t="str">
            <v>3697.0000</v>
          </cell>
          <cell r="Q2743" t="str">
            <v>776.0000</v>
          </cell>
          <cell r="R2743" t="str">
            <v>1778.0000</v>
          </cell>
          <cell r="T2743" t="str">
            <v>470.8460</v>
          </cell>
          <cell r="V2743" t="str">
            <v>50.1900</v>
          </cell>
          <cell r="W2743" t="str">
            <v>66.0000</v>
          </cell>
          <cell r="X2743" t="str">
            <v>23241.0000</v>
          </cell>
        </row>
        <row r="2744">
          <cell r="I2744" t="str">
            <v>2090.0000</v>
          </cell>
          <cell r="M2744">
            <v>48.9</v>
          </cell>
          <cell r="N2744" t="str">
            <v>25922.0000</v>
          </cell>
          <cell r="O2744" t="str">
            <v>2140.0000</v>
          </cell>
          <cell r="P2744" t="str">
            <v>4238.0000</v>
          </cell>
          <cell r="Q2744" t="str">
            <v>830.0000</v>
          </cell>
          <cell r="R2744" t="str">
            <v>2465.0000</v>
          </cell>
          <cell r="T2744" t="str">
            <v>459.2450</v>
          </cell>
          <cell r="V2744" t="str">
            <v>54.2100</v>
          </cell>
          <cell r="W2744" t="str">
            <v>83.0000</v>
          </cell>
          <cell r="X2744" t="str">
            <v>25539.0000</v>
          </cell>
        </row>
        <row r="2745">
          <cell r="I2745" t="str">
            <v>2108.0000</v>
          </cell>
          <cell r="M2745">
            <v>43.7</v>
          </cell>
          <cell r="N2745" t="str">
            <v>63784.0000</v>
          </cell>
          <cell r="O2745" t="str">
            <v>6685.0000</v>
          </cell>
          <cell r="P2745" t="str">
            <v>6664.0000</v>
          </cell>
          <cell r="Q2745" t="str">
            <v>1049.0000</v>
          </cell>
          <cell r="R2745" t="str">
            <v>-662.0000</v>
          </cell>
          <cell r="T2745" t="str">
            <v>1664.3460</v>
          </cell>
          <cell r="V2745" t="str">
            <v>69.2400</v>
          </cell>
          <cell r="W2745">
            <v>0</v>
          </cell>
          <cell r="X2745" t="str">
            <v>25922.0000</v>
          </cell>
        </row>
        <row r="2746">
          <cell r="I2746" t="str">
            <v>1736.0000</v>
          </cell>
          <cell r="M2746">
            <v>36</v>
          </cell>
          <cell r="N2746" t="str">
            <v>59263.0000</v>
          </cell>
          <cell r="O2746" t="str">
            <v>-3532.0000</v>
          </cell>
          <cell r="P2746" t="str">
            <v>5926.0000</v>
          </cell>
          <cell r="Q2746" t="str">
            <v>1610.0000</v>
          </cell>
          <cell r="R2746" t="str">
            <v>-9838.0000</v>
          </cell>
          <cell r="T2746" t="str">
            <v>1667.1500</v>
          </cell>
          <cell r="V2746" t="str">
            <v>.</v>
          </cell>
          <cell r="W2746">
            <v>0</v>
          </cell>
          <cell r="X2746" t="str">
            <v>63784.0000</v>
          </cell>
        </row>
        <row r="2747">
          <cell r="I2747" t="str">
            <v>2004.0000</v>
          </cell>
          <cell r="M2747">
            <v>38</v>
          </cell>
          <cell r="N2747" t="str">
            <v>59662.0000</v>
          </cell>
          <cell r="O2747" t="str">
            <v>-3247.0000</v>
          </cell>
          <cell r="P2747" t="str">
            <v>6131.0000</v>
          </cell>
          <cell r="Q2747" t="str">
            <v>1754.0000</v>
          </cell>
          <cell r="R2747" t="str">
            <v>344.0000</v>
          </cell>
          <cell r="T2747" t="str">
            <v>1668.0650</v>
          </cell>
          <cell r="V2747" t="str">
            <v>.</v>
          </cell>
          <cell r="W2747">
            <v>0</v>
          </cell>
          <cell r="X2747" t="str">
            <v>59263.0000</v>
          </cell>
        </row>
        <row r="2748">
          <cell r="I2748" t="str">
            <v>2185.0000</v>
          </cell>
          <cell r="M2748">
            <v>42</v>
          </cell>
          <cell r="N2748" t="str">
            <v>46388.0000</v>
          </cell>
          <cell r="O2748" t="str">
            <v>-5990.0000</v>
          </cell>
          <cell r="P2748" t="str">
            <v>5350.0000</v>
          </cell>
          <cell r="Q2748" t="str">
            <v>1407.0000</v>
          </cell>
          <cell r="R2748" t="str">
            <v>-2812.0000</v>
          </cell>
          <cell r="T2748" t="str">
            <v>1671.8120</v>
          </cell>
          <cell r="V2748" t="str">
            <v>.</v>
          </cell>
          <cell r="W2748" t="str">
            <v>119.0000</v>
          </cell>
          <cell r="X2748" t="str">
            <v>59662.0000</v>
          </cell>
        </row>
        <row r="2749">
          <cell r="I2749" t="str">
            <v>2409.0000</v>
          </cell>
          <cell r="M2749">
            <v>45</v>
          </cell>
          <cell r="N2749" t="str">
            <v>44077.0000</v>
          </cell>
          <cell r="O2749" t="str">
            <v>-7852.0000</v>
          </cell>
          <cell r="P2749" t="str">
            <v>3989.0000</v>
          </cell>
          <cell r="Q2749" t="str">
            <v>1499.0000</v>
          </cell>
          <cell r="R2749" t="str">
            <v>-1913.0000</v>
          </cell>
          <cell r="T2749" t="str">
            <v>1679.5390</v>
          </cell>
          <cell r="V2749" t="str">
            <v>.</v>
          </cell>
          <cell r="W2749" t="str">
            <v>161.0000</v>
          </cell>
          <cell r="X2749" t="str">
            <v>46388.0000</v>
          </cell>
        </row>
        <row r="2750">
          <cell r="I2750" t="str">
            <v>151.0000</v>
          </cell>
          <cell r="M2750">
            <v>44</v>
          </cell>
          <cell r="N2750" t="str">
            <v>40970.0000</v>
          </cell>
          <cell r="O2750" t="str">
            <v>-11025.0000</v>
          </cell>
          <cell r="P2750" t="str">
            <v>2828.0000</v>
          </cell>
          <cell r="Q2750" t="str">
            <v>1373.0000</v>
          </cell>
          <cell r="R2750" t="str">
            <v>-3360.0000</v>
          </cell>
          <cell r="T2750" t="str">
            <v>1680.5390</v>
          </cell>
          <cell r="V2750" t="str">
            <v>.</v>
          </cell>
          <cell r="W2750" t="str">
            <v>533.0000</v>
          </cell>
          <cell r="X2750" t="str">
            <v>44077.0000</v>
          </cell>
        </row>
        <row r="2751">
          <cell r="I2751" t="str">
            <v>5170.0000</v>
          </cell>
          <cell r="M2751">
            <v>0</v>
          </cell>
          <cell r="N2751" t="str">
            <v>16370.0000</v>
          </cell>
          <cell r="O2751" t="str">
            <v>3982.0000</v>
          </cell>
          <cell r="P2751" t="str">
            <v>315.0000</v>
          </cell>
          <cell r="Q2751" t="str">
            <v>494.0000</v>
          </cell>
          <cell r="R2751" t="str">
            <v>277.0000</v>
          </cell>
          <cell r="T2751" t="str">
            <v>140.9330</v>
          </cell>
          <cell r="V2751" t="str">
            <v>46.5000</v>
          </cell>
          <cell r="W2751" t="str">
            <v>-33.0000</v>
          </cell>
          <cell r="X2751" t="str">
            <v>16393.0000</v>
          </cell>
        </row>
        <row r="2752">
          <cell r="I2752" t="str">
            <v>4480.0000</v>
          </cell>
          <cell r="M2752">
            <v>0</v>
          </cell>
          <cell r="N2752" t="str">
            <v>16052.0000</v>
          </cell>
          <cell r="O2752" t="str">
            <v>3923.0000</v>
          </cell>
          <cell r="P2752" t="str">
            <v>357.0000</v>
          </cell>
          <cell r="Q2752" t="str">
            <v>400.0000</v>
          </cell>
          <cell r="R2752" t="str">
            <v>166.0000</v>
          </cell>
          <cell r="T2752" t="str">
            <v>141.2510</v>
          </cell>
          <cell r="V2752" t="str">
            <v>41.4600</v>
          </cell>
          <cell r="W2752" t="str">
            <v>-48.0000</v>
          </cell>
          <cell r="X2752" t="str">
            <v>16370.0000</v>
          </cell>
        </row>
        <row r="2753">
          <cell r="I2753" t="str">
            <v>4008.0000</v>
          </cell>
          <cell r="M2753">
            <v>107.35</v>
          </cell>
          <cell r="N2753" t="str">
            <v>15505.0000</v>
          </cell>
          <cell r="O2753" t="str">
            <v>3395.0000</v>
          </cell>
          <cell r="P2753" t="str">
            <v>350.0000</v>
          </cell>
          <cell r="Q2753" t="str">
            <v>352.0000</v>
          </cell>
          <cell r="R2753" t="str">
            <v>364.0000</v>
          </cell>
          <cell r="T2753" t="str">
            <v>136.5000</v>
          </cell>
          <cell r="V2753" t="str">
            <v>42.9900</v>
          </cell>
          <cell r="W2753" t="str">
            <v>-57.0000</v>
          </cell>
          <cell r="X2753" t="str">
            <v>16052.0000</v>
          </cell>
        </row>
        <row r="2754">
          <cell r="I2754" t="str">
            <v>4583.0000</v>
          </cell>
          <cell r="M2754">
            <v>101.175</v>
          </cell>
          <cell r="N2754" t="str">
            <v>15090.0000</v>
          </cell>
          <cell r="O2754" t="str">
            <v>3680.0000</v>
          </cell>
          <cell r="P2754" t="str">
            <v>342.0000</v>
          </cell>
          <cell r="Q2754" t="str">
            <v>347.0000</v>
          </cell>
          <cell r="R2754" t="str">
            <v>281.0000</v>
          </cell>
          <cell r="T2754" t="str">
            <v>137.2380</v>
          </cell>
          <cell r="V2754" t="str">
            <v>57.0600</v>
          </cell>
          <cell r="W2754" t="str">
            <v>-10.0000</v>
          </cell>
          <cell r="X2754" t="str">
            <v>15505.0000</v>
          </cell>
        </row>
        <row r="2755">
          <cell r="I2755" t="str">
            <v>4918.0000</v>
          </cell>
          <cell r="M2755">
            <v>121.05</v>
          </cell>
          <cell r="N2755" t="str">
            <v>15875.0000</v>
          </cell>
          <cell r="O2755" t="str">
            <v>3642.0000</v>
          </cell>
          <cell r="P2755" t="str">
            <v>453.0000</v>
          </cell>
          <cell r="Q2755" t="str">
            <v>344.0000</v>
          </cell>
          <cell r="R2755" t="str">
            <v>373.0000</v>
          </cell>
          <cell r="T2755" t="str">
            <v>135.3730</v>
          </cell>
          <cell r="V2755" t="str">
            <v>73.8000</v>
          </cell>
          <cell r="W2755" t="str">
            <v>33.0000</v>
          </cell>
          <cell r="X2755" t="str">
            <v>15090.0000</v>
          </cell>
        </row>
        <row r="2756">
          <cell r="I2756" t="str">
            <v>4746.0000</v>
          </cell>
          <cell r="M2756">
            <v>127.85</v>
          </cell>
          <cell r="N2756" t="str">
            <v>16499.0000</v>
          </cell>
          <cell r="O2756" t="str">
            <v>3266.0000</v>
          </cell>
          <cell r="P2756" t="str">
            <v>461.0000</v>
          </cell>
          <cell r="Q2756" t="str">
            <v>288.0000</v>
          </cell>
          <cell r="R2756" t="str">
            <v>516.0000</v>
          </cell>
          <cell r="T2756" t="str">
            <v>130.1850</v>
          </cell>
          <cell r="V2756" t="str">
            <v>76.9800</v>
          </cell>
          <cell r="W2756" t="str">
            <v>112.0000</v>
          </cell>
          <cell r="X2756" t="str">
            <v>15875.0000</v>
          </cell>
        </row>
        <row r="2757">
          <cell r="I2757" t="str">
            <v>5147.0000</v>
          </cell>
          <cell r="M2757">
            <v>135.82499999999999</v>
          </cell>
          <cell r="N2757" t="str">
            <v>17550.0000</v>
          </cell>
          <cell r="O2757" t="str">
            <v>2639.0000</v>
          </cell>
          <cell r="P2757" t="str">
            <v>497.0000</v>
          </cell>
          <cell r="Q2757" t="str">
            <v>290.0000</v>
          </cell>
          <cell r="R2757" t="str">
            <v>706.0000</v>
          </cell>
          <cell r="T2757" t="str">
            <v>125.5960</v>
          </cell>
          <cell r="V2757" t="str">
            <v>93.7700</v>
          </cell>
          <cell r="W2757" t="str">
            <v>153.0000</v>
          </cell>
          <cell r="X2757" t="str">
            <v>16499.0000</v>
          </cell>
        </row>
        <row r="2758">
          <cell r="I2758" t="str">
            <v>5453.0000</v>
          </cell>
          <cell r="M2758">
            <v>125.175</v>
          </cell>
          <cell r="N2758" t="str">
            <v>19956.0000</v>
          </cell>
          <cell r="O2758" t="str">
            <v>3505.0000</v>
          </cell>
          <cell r="P2758" t="str">
            <v>472.0000</v>
          </cell>
          <cell r="Q2758" t="str">
            <v>336.0000</v>
          </cell>
          <cell r="R2758" t="str">
            <v>915.0000</v>
          </cell>
          <cell r="T2758" t="str">
            <v>250.1000</v>
          </cell>
          <cell r="V2758" t="str">
            <v>71.3000</v>
          </cell>
          <cell r="W2758" t="str">
            <v>183.0000</v>
          </cell>
          <cell r="X2758" t="str">
            <v>17550.0000</v>
          </cell>
        </row>
        <row r="2759">
          <cell r="I2759" t="str">
            <v>3574.0000</v>
          </cell>
          <cell r="M2759">
            <v>301.85714285714289</v>
          </cell>
          <cell r="N2759" t="str">
            <v>20020.0000</v>
          </cell>
          <cell r="O2759" t="str">
            <v>2364.0000</v>
          </cell>
          <cell r="P2759" t="str">
            <v>337.0000</v>
          </cell>
          <cell r="Q2759" t="str">
            <v>358.0000</v>
          </cell>
          <cell r="R2759" t="str">
            <v>344.0000</v>
          </cell>
          <cell r="T2759" t="str">
            <v>242.0410</v>
          </cell>
          <cell r="V2759" t="str">
            <v>13.8700</v>
          </cell>
          <cell r="W2759" t="str">
            <v>187.0000</v>
          </cell>
          <cell r="X2759" t="str">
            <v>19956.0000</v>
          </cell>
        </row>
        <row r="2760">
          <cell r="I2760" t="str">
            <v>3783.0000</v>
          </cell>
          <cell r="M2760">
            <v>261.28571428571428</v>
          </cell>
          <cell r="N2760" t="str">
            <v>18940.0000</v>
          </cell>
          <cell r="O2760" t="str">
            <v>2826.0000</v>
          </cell>
          <cell r="P2760" t="str">
            <v>136.0000</v>
          </cell>
          <cell r="Q2760" t="str">
            <v>369.0000</v>
          </cell>
          <cell r="R2760" t="str">
            <v>-73.0000</v>
          </cell>
          <cell r="T2760" t="str">
            <v>272.2720</v>
          </cell>
          <cell r="V2760" t="str">
            <v>18.8100</v>
          </cell>
          <cell r="W2760" t="str">
            <v>198.0000</v>
          </cell>
          <cell r="X2760" t="str">
            <v>20020.0000</v>
          </cell>
        </row>
        <row r="2761">
          <cell r="I2761" t="str">
            <v>4559.0000</v>
          </cell>
          <cell r="M2761">
            <v>258.42857142857144</v>
          </cell>
          <cell r="N2761" t="str">
            <v>15282.0000</v>
          </cell>
          <cell r="O2761" t="str">
            <v>2972.0000</v>
          </cell>
          <cell r="P2761" t="str">
            <v>108.0000</v>
          </cell>
          <cell r="Q2761" t="str">
            <v>360.0000</v>
          </cell>
          <cell r="R2761" t="str">
            <v>92.0000</v>
          </cell>
          <cell r="T2761" t="str">
            <v>275.7390</v>
          </cell>
          <cell r="V2761" t="str">
            <v>23.6400</v>
          </cell>
          <cell r="W2761" t="str">
            <v>221.0000</v>
          </cell>
          <cell r="X2761" t="str">
            <v>18940.0000</v>
          </cell>
        </row>
        <row r="2762">
          <cell r="I2762" t="str">
            <v>5013.0000</v>
          </cell>
          <cell r="M2762">
            <v>270</v>
          </cell>
          <cell r="N2762" t="str">
            <v>13615.0000</v>
          </cell>
          <cell r="O2762" t="str">
            <v>2745.0000</v>
          </cell>
          <cell r="P2762">
            <v>0</v>
          </cell>
          <cell r="Q2762" t="str">
            <v>368.0000</v>
          </cell>
          <cell r="R2762" t="str">
            <v>242.0000</v>
          </cell>
          <cell r="T2762" t="str">
            <v>278.8730</v>
          </cell>
          <cell r="V2762" t="str">
            <v>18.4900</v>
          </cell>
          <cell r="W2762" t="str">
            <v>238.0000</v>
          </cell>
          <cell r="X2762" t="str">
            <v>15282.0000</v>
          </cell>
        </row>
        <row r="2763">
          <cell r="I2763" t="str">
            <v>5715.0000</v>
          </cell>
          <cell r="M2763">
            <v>245.42857142857144</v>
          </cell>
          <cell r="N2763" t="str">
            <v>13033.0000</v>
          </cell>
          <cell r="O2763" t="str">
            <v>2991.0000</v>
          </cell>
          <cell r="P2763">
            <v>0</v>
          </cell>
          <cell r="Q2763" t="str">
            <v>355.0000</v>
          </cell>
          <cell r="R2763" t="str">
            <v>581.0000</v>
          </cell>
          <cell r="T2763" t="str">
            <v>271.2630</v>
          </cell>
          <cell r="V2763" t="str">
            <v>24.7900</v>
          </cell>
          <cell r="W2763" t="str">
            <v>239.0000</v>
          </cell>
          <cell r="X2763" t="str">
            <v>13615.0000</v>
          </cell>
        </row>
        <row r="2764">
          <cell r="I2764" t="str">
            <v>76.5790</v>
          </cell>
          <cell r="M2764">
            <v>0</v>
          </cell>
          <cell r="N2764" t="str">
            <v>4862.9770</v>
          </cell>
          <cell r="O2764" t="str">
            <v>2533.9760</v>
          </cell>
          <cell r="P2764" t="str">
            <v>10.6910</v>
          </cell>
          <cell r="Q2764" t="str">
            <v>97.4860</v>
          </cell>
          <cell r="R2764" t="str">
            <v>62.0470</v>
          </cell>
          <cell r="T2764" t="str">
            <v>182.1690</v>
          </cell>
          <cell r="V2764" t="str">
            <v>29.7500</v>
          </cell>
          <cell r="W2764" t="str">
            <v>18.3000</v>
          </cell>
          <cell r="X2764" t="str">
            <v>5181.8420</v>
          </cell>
        </row>
        <row r="2765">
          <cell r="I2765" t="str">
            <v>62.5550</v>
          </cell>
          <cell r="N2765" t="str">
            <v>3825.0700</v>
          </cell>
          <cell r="O2765" t="str">
            <v>1908.1420</v>
          </cell>
          <cell r="P2765" t="str">
            <v>7.9070</v>
          </cell>
          <cell r="Q2765" t="str">
            <v>98.5210</v>
          </cell>
          <cell r="R2765" t="str">
            <v>49.5920</v>
          </cell>
          <cell r="T2765" t="str">
            <v>176.3580</v>
          </cell>
          <cell r="V2765" t="str">
            <v>23.8600</v>
          </cell>
          <cell r="W2765" t="str">
            <v>20.6210</v>
          </cell>
          <cell r="X2765" t="str">
            <v>4862.9770</v>
          </cell>
        </row>
        <row r="2766">
          <cell r="I2766" t="str">
            <v>56.1330</v>
          </cell>
          <cell r="M2766">
            <v>2.7457000000000003</v>
          </cell>
          <cell r="N2766" t="str">
            <v>3647.0620</v>
          </cell>
          <cell r="O2766" t="str">
            <v>2033.3230</v>
          </cell>
          <cell r="P2766" t="str">
            <v>10.1440</v>
          </cell>
          <cell r="Q2766" t="str">
            <v>56.3760</v>
          </cell>
          <cell r="R2766" t="str">
            <v>195.3300</v>
          </cell>
          <cell r="T2766" t="str">
            <v>162.8540</v>
          </cell>
          <cell r="V2766" t="str">
            <v>20.1200</v>
          </cell>
          <cell r="W2766" t="str">
            <v>21.5990</v>
          </cell>
          <cell r="X2766" t="str">
            <v>3825.0700</v>
          </cell>
        </row>
        <row r="2767">
          <cell r="I2767" t="str">
            <v>113.8910</v>
          </cell>
          <cell r="M2767">
            <v>5.5959666666666674</v>
          </cell>
          <cell r="N2767" t="str">
            <v>3388.9690</v>
          </cell>
          <cell r="O2767" t="str">
            <v>2382.8060</v>
          </cell>
          <cell r="P2767" t="str">
            <v>11.5890</v>
          </cell>
          <cell r="Q2767" t="str">
            <v>58.5480</v>
          </cell>
          <cell r="R2767" t="str">
            <v>172.6970</v>
          </cell>
          <cell r="T2767" t="str">
            <v>165.0630</v>
          </cell>
          <cell r="V2767" t="str">
            <v>25.2000</v>
          </cell>
          <cell r="W2767" t="str">
            <v>26.8130</v>
          </cell>
          <cell r="X2767" t="str">
            <v>3647.0620</v>
          </cell>
        </row>
        <row r="2768">
          <cell r="I2768" t="str">
            <v>172.3010</v>
          </cell>
          <cell r="M2768">
            <v>7.8069666666666668</v>
          </cell>
          <cell r="N2768" t="str">
            <v>3576.7250</v>
          </cell>
          <cell r="O2768" t="str">
            <v>2665.5500</v>
          </cell>
          <cell r="P2768" t="str">
            <v>15.2130</v>
          </cell>
          <cell r="Q2768" t="str">
            <v>66.1410</v>
          </cell>
          <cell r="R2768" t="str">
            <v>218.3670</v>
          </cell>
          <cell r="T2768" t="str">
            <v>160.5500</v>
          </cell>
          <cell r="V2768" t="str">
            <v>30.1900</v>
          </cell>
          <cell r="W2768" t="str">
            <v>27.1790</v>
          </cell>
          <cell r="X2768" t="str">
            <v>3388.9690</v>
          </cell>
        </row>
        <row r="2769">
          <cell r="I2769" t="str">
            <v>197.4720</v>
          </cell>
          <cell r="M2769">
            <v>11.065933333333334</v>
          </cell>
          <cell r="N2769" t="str">
            <v>4251.5690</v>
          </cell>
          <cell r="O2769" t="str">
            <v>2793.3120</v>
          </cell>
          <cell r="P2769" t="str">
            <v>65.0150</v>
          </cell>
          <cell r="Q2769" t="str">
            <v>123.2720</v>
          </cell>
          <cell r="R2769" t="str">
            <v>198.3010</v>
          </cell>
          <cell r="T2769" t="str">
            <v>162.4820</v>
          </cell>
          <cell r="V2769" t="str">
            <v>30.1300</v>
          </cell>
          <cell r="W2769" t="str">
            <v>38.2620</v>
          </cell>
          <cell r="X2769" t="str">
            <v>3576.7250</v>
          </cell>
        </row>
        <row r="2770">
          <cell r="I2770" t="str">
            <v>907.7320</v>
          </cell>
          <cell r="M2770">
            <v>12.0182</v>
          </cell>
          <cell r="N2770" t="str">
            <v>21262.2380</v>
          </cell>
          <cell r="O2770" t="str">
            <v>13911.8270</v>
          </cell>
          <cell r="P2770" t="str">
            <v>2557.4790</v>
          </cell>
          <cell r="Q2770" t="str">
            <v>240.7730</v>
          </cell>
          <cell r="R2770" t="str">
            <v>166.3160</v>
          </cell>
          <cell r="T2770" t="str">
            <v>416.6050</v>
          </cell>
          <cell r="V2770" t="str">
            <v>45.2900</v>
          </cell>
          <cell r="W2770" t="str">
            <v>42.1850</v>
          </cell>
          <cell r="X2770" t="str">
            <v>4251.5690</v>
          </cell>
        </row>
        <row r="2771">
          <cell r="I2771" t="str">
            <v>943.0000</v>
          </cell>
          <cell r="M2771">
            <v>18.483333333333334</v>
          </cell>
          <cell r="N2771" t="str">
            <v>21207.4000</v>
          </cell>
          <cell r="O2771" t="str">
            <v>14488.3000</v>
          </cell>
          <cell r="P2771" t="str">
            <v>2279.9000</v>
          </cell>
          <cell r="Q2771" t="str">
            <v>756.8000</v>
          </cell>
          <cell r="R2771" t="str">
            <v>779.6000</v>
          </cell>
          <cell r="T2771" t="str">
            <v>415.2380</v>
          </cell>
          <cell r="V2771" t="str">
            <v>57.6800</v>
          </cell>
          <cell r="W2771" t="str">
            <v>72.8000</v>
          </cell>
          <cell r="X2771" t="str">
            <v>21262.2380</v>
          </cell>
        </row>
        <row r="2772">
          <cell r="I2772" t="str">
            <v>660.9000</v>
          </cell>
          <cell r="M2772">
            <v>48.128571428571433</v>
          </cell>
          <cell r="N2772" t="str">
            <v>21090.0000</v>
          </cell>
          <cell r="O2772" t="str">
            <v>14926.6000</v>
          </cell>
          <cell r="P2772" t="str">
            <v>1978.0000</v>
          </cell>
          <cell r="Q2772" t="str">
            <v>792.3000</v>
          </cell>
          <cell r="R2772" t="str">
            <v>988.7000</v>
          </cell>
          <cell r="T2772" t="str">
            <v>417.9660</v>
          </cell>
          <cell r="V2772" t="str">
            <v>34.0700</v>
          </cell>
          <cell r="W2772" t="str">
            <v>45.7000</v>
          </cell>
          <cell r="X2772" t="str">
            <v>21207.4000</v>
          </cell>
        </row>
        <row r="2773">
          <cell r="I2773" t="str">
            <v>822.1000</v>
          </cell>
          <cell r="M2773">
            <v>32.628571428571426</v>
          </cell>
          <cell r="N2773" t="str">
            <v>21625.0000</v>
          </cell>
          <cell r="O2773" t="str">
            <v>15430.9000</v>
          </cell>
          <cell r="P2773" t="str">
            <v>1933.8000</v>
          </cell>
          <cell r="Q2773" t="str">
            <v>785.8000</v>
          </cell>
          <cell r="R2773" t="str">
            <v>851.3000</v>
          </cell>
          <cell r="T2773" t="str">
            <v>409.3110</v>
          </cell>
          <cell r="V2773" t="str">
            <v>47.6900</v>
          </cell>
          <cell r="W2773" t="str">
            <v>77.5000</v>
          </cell>
          <cell r="X2773" t="str">
            <v>21090.0000</v>
          </cell>
        </row>
        <row r="2774">
          <cell r="I2774" t="str">
            <v>873.0000</v>
          </cell>
          <cell r="M2774">
            <v>35.414285714285711</v>
          </cell>
          <cell r="N2774" t="str">
            <v>21349.4000</v>
          </cell>
          <cell r="O2774" t="str">
            <v>15361.0000</v>
          </cell>
          <cell r="P2774" t="str">
            <v>1684.4000</v>
          </cell>
          <cell r="Q2774" t="str">
            <v>765.2000</v>
          </cell>
          <cell r="R2774" t="str">
            <v>1033.1000</v>
          </cell>
          <cell r="T2774" t="str">
            <v>391.3700</v>
          </cell>
          <cell r="V2774" t="str">
            <v>55.3600</v>
          </cell>
          <cell r="W2774" t="str">
            <v>73.9000</v>
          </cell>
          <cell r="X2774" t="str">
            <v>21625.0000</v>
          </cell>
        </row>
        <row r="2775">
          <cell r="I2775" t="str">
            <v>868.5000</v>
          </cell>
          <cell r="M2775">
            <v>50.928571428571416</v>
          </cell>
          <cell r="N2775" t="str">
            <v>26833.7000</v>
          </cell>
          <cell r="O2775" t="str">
            <v>15038.1000</v>
          </cell>
          <cell r="P2775" t="str">
            <v>2230.9000</v>
          </cell>
          <cell r="Q2775" t="str">
            <v>860.2000</v>
          </cell>
          <cell r="R2775" t="str">
            <v>1019.6000</v>
          </cell>
          <cell r="T2775" t="str">
            <v>371.3830</v>
          </cell>
          <cell r="V2775" t="str">
            <v>44.9700</v>
          </cell>
          <cell r="W2775" t="str">
            <v>95.2000</v>
          </cell>
          <cell r="X2775" t="str">
            <v>21349.4000</v>
          </cell>
        </row>
        <row r="2776">
          <cell r="I2776" t="str">
            <v>955.5000</v>
          </cell>
          <cell r="M2776">
            <v>57.971428571428575</v>
          </cell>
          <cell r="N2776" t="str">
            <v>27444.6000</v>
          </cell>
          <cell r="O2776" t="str">
            <v>15464.7000</v>
          </cell>
          <cell r="P2776" t="str">
            <v>2047.2000</v>
          </cell>
          <cell r="Q2776" t="str">
            <v>980.5000</v>
          </cell>
          <cell r="R2776" t="str">
            <v>1258.4000</v>
          </cell>
          <cell r="T2776" t="str">
            <v>357.4440</v>
          </cell>
          <cell r="V2776" t="str">
            <v>63.7800</v>
          </cell>
          <cell r="W2776" t="str">
            <v>100.8000</v>
          </cell>
          <cell r="X2776" t="str">
            <v>26833.7000</v>
          </cell>
        </row>
        <row r="2777">
          <cell r="I2777" t="str">
            <v>139.3180</v>
          </cell>
          <cell r="M2777">
            <v>0</v>
          </cell>
          <cell r="N2777" t="str">
            <v>12962.5580</v>
          </cell>
          <cell r="O2777" t="str">
            <v>2202.3600</v>
          </cell>
          <cell r="P2777" t="str">
            <v>438.3680</v>
          </cell>
          <cell r="Q2777" t="str">
            <v>18.9340</v>
          </cell>
          <cell r="R2777" t="str">
            <v>361.8330</v>
          </cell>
          <cell r="T2777" t="str">
            <v>126.3890</v>
          </cell>
          <cell r="V2777" t="str">
            <v>38.4375</v>
          </cell>
          <cell r="W2777" t="str">
            <v>5.7070</v>
          </cell>
          <cell r="X2777" t="str">
            <v>12131.6640</v>
          </cell>
        </row>
        <row r="2778">
          <cell r="I2778" t="str">
            <v>133.8090</v>
          </cell>
          <cell r="M2778">
            <v>0</v>
          </cell>
          <cell r="N2778" t="str">
            <v>12428.1530</v>
          </cell>
          <cell r="O2778" t="str">
            <v>2497.1270</v>
          </cell>
          <cell r="P2778" t="str">
            <v>580.2870</v>
          </cell>
          <cell r="Q2778" t="str">
            <v>17.8970</v>
          </cell>
          <cell r="R2778" t="str">
            <v>390.9300</v>
          </cell>
          <cell r="T2778" t="str">
            <v>122.8880</v>
          </cell>
          <cell r="V2778" t="str">
            <v>39.3300</v>
          </cell>
          <cell r="W2778" t="str">
            <v>5.8180</v>
          </cell>
          <cell r="X2778" t="str">
            <v>12962.5580</v>
          </cell>
        </row>
        <row r="2779">
          <cell r="I2779" t="str">
            <v>132.5950</v>
          </cell>
          <cell r="M2779">
            <v>5.5654666666666675</v>
          </cell>
          <cell r="N2779" t="str">
            <v>12360.7220</v>
          </cell>
          <cell r="O2779" t="str">
            <v>2851.4530</v>
          </cell>
          <cell r="P2779" t="str">
            <v>709.3020</v>
          </cell>
          <cell r="Q2779" t="str">
            <v>5.2180</v>
          </cell>
          <cell r="R2779" t="str">
            <v>383.4350</v>
          </cell>
          <cell r="T2779" t="str">
            <v>118.2670</v>
          </cell>
          <cell r="V2779" t="str">
            <v>36.5300</v>
          </cell>
          <cell r="W2779" t="str">
            <v>5.5770</v>
          </cell>
          <cell r="X2779" t="str">
            <v>12428.1530</v>
          </cell>
        </row>
        <row r="2780">
          <cell r="I2780" t="str">
            <v>161.7320</v>
          </cell>
          <cell r="M2780">
            <v>5.6732666666666667</v>
          </cell>
          <cell r="N2780" t="str">
            <v>13460.8860</v>
          </cell>
          <cell r="O2780" t="str">
            <v>3240.0990</v>
          </cell>
          <cell r="P2780" t="str">
            <v>892.6170</v>
          </cell>
          <cell r="Q2780" t="str">
            <v>4.8140</v>
          </cell>
          <cell r="R2780" t="str">
            <v>430.1410</v>
          </cell>
          <cell r="T2780" t="str">
            <v>112.7150</v>
          </cell>
          <cell r="V2780" t="str">
            <v>45.5400</v>
          </cell>
          <cell r="W2780" t="str">
            <v>8.3390</v>
          </cell>
          <cell r="X2780" t="str">
            <v>12360.7220</v>
          </cell>
        </row>
        <row r="2781">
          <cell r="I2781" t="str">
            <v>180.3000</v>
          </cell>
          <cell r="M2781">
            <v>6.1966666666666663</v>
          </cell>
          <cell r="N2781" t="str">
            <v>14252.2000</v>
          </cell>
          <cell r="O2781" t="str">
            <v>3419.8000</v>
          </cell>
          <cell r="P2781">
            <v>0</v>
          </cell>
          <cell r="Q2781" t="str">
            <v>4.1000</v>
          </cell>
          <cell r="R2781" t="str">
            <v>475.7000</v>
          </cell>
          <cell r="T2781" t="str">
            <v>107.9440</v>
          </cell>
          <cell r="V2781" t="str">
            <v>57.1400</v>
          </cell>
          <cell r="W2781" t="str">
            <v>8.6000</v>
          </cell>
          <cell r="X2781" t="str">
            <v>13460.8860</v>
          </cell>
        </row>
        <row r="2782">
          <cell r="I2782" t="str">
            <v>184.7690</v>
          </cell>
          <cell r="M2782">
            <v>7.3563666666666663</v>
          </cell>
          <cell r="N2782" t="str">
            <v>14768.9030</v>
          </cell>
          <cell r="O2782" t="str">
            <v>3432.7680</v>
          </cell>
          <cell r="P2782">
            <v>0</v>
          </cell>
          <cell r="Q2782" t="str">
            <v>4.8000</v>
          </cell>
          <cell r="R2782" t="str">
            <v>495.3900</v>
          </cell>
          <cell r="T2782" t="str">
            <v>103.5690</v>
          </cell>
          <cell r="V2782" t="str">
            <v>55.6000</v>
          </cell>
          <cell r="W2782" t="str">
            <v>9.5290</v>
          </cell>
          <cell r="X2782" t="str">
            <v>14252.2000</v>
          </cell>
        </row>
        <row r="2783">
          <cell r="I2783" t="str">
            <v>197.7940</v>
          </cell>
          <cell r="M2783">
            <v>7.6735333333333324</v>
          </cell>
          <cell r="N2783" t="str">
            <v>14980.3550</v>
          </cell>
          <cell r="O2783" t="str">
            <v>3459.1930</v>
          </cell>
          <cell r="P2783">
            <v>0</v>
          </cell>
          <cell r="Q2783" t="str">
            <v>10.3660</v>
          </cell>
          <cell r="R2783" t="str">
            <v>518.6310</v>
          </cell>
          <cell r="T2783" t="str">
            <v>98.1150</v>
          </cell>
          <cell r="V2783" t="str">
            <v>63.7600</v>
          </cell>
          <cell r="W2783" t="str">
            <v>11.9840</v>
          </cell>
          <cell r="X2783" t="str">
            <v>14768.9030</v>
          </cell>
        </row>
        <row r="2784">
          <cell r="I2784" t="str">
            <v>170.4400</v>
          </cell>
          <cell r="M2784">
            <v>9.2396666666666665</v>
          </cell>
          <cell r="N2784" t="str">
            <v>15241.4280</v>
          </cell>
          <cell r="O2784" t="str">
            <v>3324.6270</v>
          </cell>
          <cell r="P2784">
            <v>0</v>
          </cell>
          <cell r="Q2784" t="str">
            <v>8.0770</v>
          </cell>
          <cell r="R2784" t="str">
            <v>527.5350</v>
          </cell>
          <cell r="T2784" t="str">
            <v>92.1750</v>
          </cell>
          <cell r="V2784" t="str">
            <v>60.5300</v>
          </cell>
          <cell r="W2784" t="str">
            <v>10.5460</v>
          </cell>
          <cell r="X2784" t="str">
            <v>14980.3550</v>
          </cell>
        </row>
        <row r="2785">
          <cell r="I2785" t="str">
            <v>174.7010</v>
          </cell>
          <cell r="M2785">
            <v>12.378</v>
          </cell>
          <cell r="N2785" t="str">
            <v>13529.0500</v>
          </cell>
          <cell r="O2785" t="str">
            <v>2222.9070</v>
          </cell>
          <cell r="P2785">
            <v>0</v>
          </cell>
          <cell r="Q2785" t="str">
            <v>11.0920</v>
          </cell>
          <cell r="R2785" t="str">
            <v>452.2590</v>
          </cell>
          <cell r="T2785" t="str">
            <v>84.7080</v>
          </cell>
          <cell r="V2785" t="str">
            <v>44.7000</v>
          </cell>
          <cell r="W2785" t="str">
            <v>11.9060</v>
          </cell>
          <cell r="X2785" t="str">
            <v>15241.4280</v>
          </cell>
        </row>
        <row r="2786">
          <cell r="I2786" t="str">
            <v>211.8770</v>
          </cell>
          <cell r="M2786">
            <v>4.5885714285714272</v>
          </cell>
          <cell r="N2786" t="str">
            <v>16023.7590</v>
          </cell>
          <cell r="O2786" t="str">
            <v>3398.8910</v>
          </cell>
          <cell r="P2786">
            <v>0</v>
          </cell>
          <cell r="Q2786" t="str">
            <v>10.1120</v>
          </cell>
          <cell r="R2786" t="str">
            <v>404.9530</v>
          </cell>
          <cell r="T2786" t="str">
            <v>82.8410</v>
          </cell>
          <cell r="V2786" t="str">
            <v>43.9500</v>
          </cell>
          <cell r="W2786" t="str">
            <v>21.4230</v>
          </cell>
          <cell r="X2786" t="str">
            <v>13529.0500</v>
          </cell>
        </row>
        <row r="2787">
          <cell r="I2787" t="str">
            <v>236.8930</v>
          </cell>
          <cell r="M2787">
            <v>6.9035714285714285</v>
          </cell>
          <cell r="N2787" t="str">
            <v>16159.7620</v>
          </cell>
          <cell r="O2787" t="str">
            <v>4016.2410</v>
          </cell>
          <cell r="P2787">
            <v>0</v>
          </cell>
          <cell r="Q2787" t="str">
            <v>11.7760</v>
          </cell>
          <cell r="R2787" t="str">
            <v>522.2930</v>
          </cell>
          <cell r="T2787" t="str">
            <v>79.2430</v>
          </cell>
          <cell r="V2787" t="str">
            <v>59.7400</v>
          </cell>
          <cell r="W2787" t="str">
            <v>22.5650</v>
          </cell>
          <cell r="X2787" t="str">
            <v>16023.7590</v>
          </cell>
        </row>
        <row r="2788">
          <cell r="I2788" t="str">
            <v>258.0670</v>
          </cell>
          <cell r="M2788">
            <v>9.9817142857142844</v>
          </cell>
          <cell r="N2788" t="str">
            <v>17156.3910</v>
          </cell>
          <cell r="O2788" t="str">
            <v>4228.9080</v>
          </cell>
          <cell r="P2788">
            <v>0</v>
          </cell>
          <cell r="Q2788" t="str">
            <v>6.8000</v>
          </cell>
          <cell r="R2788" t="str">
            <v>518.3400</v>
          </cell>
          <cell r="T2788" t="str">
            <v>100.5790</v>
          </cell>
          <cell r="V2788" t="str">
            <v>43.3900</v>
          </cell>
          <cell r="W2788" t="str">
            <v>24.5040</v>
          </cell>
          <cell r="X2788" t="str">
            <v>16159.7620</v>
          </cell>
        </row>
        <row r="2789">
          <cell r="I2789" t="str">
            <v>277.6410</v>
          </cell>
          <cell r="M2789">
            <v>17.409142857142854</v>
          </cell>
          <cell r="N2789" t="str">
            <v>18776.9100</v>
          </cell>
          <cell r="O2789" t="str">
            <v>4361.7860</v>
          </cell>
          <cell r="P2789">
            <v>0</v>
          </cell>
          <cell r="Q2789" t="str">
            <v>7.1000</v>
          </cell>
          <cell r="R2789" t="str">
            <v>529.3240</v>
          </cell>
          <cell r="T2789" t="str">
            <v>94.2360</v>
          </cell>
          <cell r="V2789" t="str">
            <v>51.6700</v>
          </cell>
          <cell r="W2789" t="str">
            <v>29.6750</v>
          </cell>
          <cell r="X2789" t="str">
            <v>17156.3910</v>
          </cell>
        </row>
        <row r="2790">
          <cell r="I2790" t="str">
            <v>19.0000</v>
          </cell>
          <cell r="M2790">
            <v>2.7</v>
          </cell>
          <cell r="N2790" t="str">
            <v>10218.0000</v>
          </cell>
          <cell r="O2790" t="str">
            <v>4222.0000</v>
          </cell>
          <cell r="P2790" t="str">
            <v>538.0000</v>
          </cell>
          <cell r="Q2790" t="str">
            <v>348.0000</v>
          </cell>
          <cell r="R2790" t="str">
            <v>88.0000</v>
          </cell>
          <cell r="T2790" t="str">
            <v>213.6000</v>
          </cell>
          <cell r="V2790" t="str">
            <v>14.1200</v>
          </cell>
          <cell r="W2790" t="str">
            <v>5.0000</v>
          </cell>
          <cell r="X2790" t="str">
            <v>10218.0000</v>
          </cell>
        </row>
        <row r="2791">
          <cell r="I2791" t="str">
            <v>25.0000</v>
          </cell>
          <cell r="M2791">
            <v>2.9</v>
          </cell>
          <cell r="N2791" t="str">
            <v>9768.0000</v>
          </cell>
          <cell r="O2791" t="str">
            <v>4325.0000</v>
          </cell>
          <cell r="P2791" t="str">
            <v>485.0000</v>
          </cell>
          <cell r="Q2791" t="str">
            <v>372.0000</v>
          </cell>
          <cell r="R2791" t="str">
            <v>252.0000</v>
          </cell>
          <cell r="T2791" t="str">
            <v>215.9000</v>
          </cell>
          <cell r="V2791" t="str">
            <v>21.4500</v>
          </cell>
          <cell r="W2791" t="str">
            <v>5.0000</v>
          </cell>
          <cell r="X2791" t="str">
            <v>10218.0000</v>
          </cell>
        </row>
        <row r="2792">
          <cell r="I2792" t="str">
            <v>31.0000</v>
          </cell>
          <cell r="M2792">
            <v>3.8666666666666667</v>
          </cell>
          <cell r="N2792" t="str">
            <v>8366.0000</v>
          </cell>
          <cell r="O2792" t="str">
            <v>-724.0000</v>
          </cell>
          <cell r="P2792" t="str">
            <v>531.0000</v>
          </cell>
          <cell r="Q2792" t="str">
            <v>378.0000</v>
          </cell>
          <cell r="R2792" t="str">
            <v>-384.0000</v>
          </cell>
          <cell r="T2792" t="str">
            <v>0.0010</v>
          </cell>
          <cell r="V2792" t="str">
            <v>26.7400</v>
          </cell>
          <cell r="W2792" t="str">
            <v>9.0000</v>
          </cell>
          <cell r="X2792" t="str">
            <v>9768.0000</v>
          </cell>
        </row>
        <row r="2793">
          <cell r="I2793" t="str">
            <v>59.0000</v>
          </cell>
          <cell r="M2793">
            <v>6.7666666666666666</v>
          </cell>
          <cell r="N2793" t="str">
            <v>8295.0000</v>
          </cell>
          <cell r="O2793" t="str">
            <v>-675.0000</v>
          </cell>
          <cell r="P2793" t="str">
            <v>74.0000</v>
          </cell>
          <cell r="Q2793" t="str">
            <v>385.0000</v>
          </cell>
          <cell r="R2793" t="str">
            <v>109.0000</v>
          </cell>
          <cell r="T2793" t="str">
            <v>0.0010</v>
          </cell>
          <cell r="V2793" t="str">
            <v>.</v>
          </cell>
          <cell r="W2793" t="str">
            <v>9.0000</v>
          </cell>
          <cell r="X2793" t="str">
            <v>8366.0000</v>
          </cell>
        </row>
        <row r="2794">
          <cell r="I2794" t="str">
            <v>67.0000</v>
          </cell>
          <cell r="M2794">
            <v>9.1428571428571423</v>
          </cell>
          <cell r="N2794" t="str">
            <v>8952.0000</v>
          </cell>
          <cell r="O2794" t="str">
            <v>-389.0000</v>
          </cell>
          <cell r="P2794" t="str">
            <v>21.0000</v>
          </cell>
          <cell r="Q2794" t="str">
            <v>394.0000</v>
          </cell>
          <cell r="R2794" t="str">
            <v>153.0000</v>
          </cell>
          <cell r="T2794" t="str">
            <v>0.0010</v>
          </cell>
          <cell r="V2794" t="str">
            <v>.</v>
          </cell>
          <cell r="W2794" t="str">
            <v>10.0000</v>
          </cell>
          <cell r="X2794" t="str">
            <v>8295.0000</v>
          </cell>
        </row>
        <row r="2795">
          <cell r="I2795" t="str">
            <v>52.0000</v>
          </cell>
          <cell r="M2795">
            <v>9.4285714285714288</v>
          </cell>
          <cell r="N2795" t="str">
            <v>8411.0000</v>
          </cell>
          <cell r="O2795" t="str">
            <v>-274.0000</v>
          </cell>
          <cell r="P2795" t="str">
            <v>78.0000</v>
          </cell>
          <cell r="Q2795" t="str">
            <v>399.0000</v>
          </cell>
          <cell r="R2795" t="str">
            <v>218.0000</v>
          </cell>
          <cell r="T2795" t="str">
            <v>48.9650</v>
          </cell>
          <cell r="V2795" t="str">
            <v>.</v>
          </cell>
          <cell r="W2795" t="str">
            <v>9.0000</v>
          </cell>
          <cell r="X2795" t="str">
            <v>8952.0000</v>
          </cell>
        </row>
        <row r="2796">
          <cell r="I2796" t="str">
            <v>75.0000</v>
          </cell>
          <cell r="M2796">
            <v>9.2857142857142847</v>
          </cell>
          <cell r="N2796" t="str">
            <v>8577.0000</v>
          </cell>
          <cell r="O2796" t="str">
            <v>85.0000</v>
          </cell>
          <cell r="P2796" t="str">
            <v>63.0000</v>
          </cell>
          <cell r="Q2796" t="str">
            <v>376.0000</v>
          </cell>
          <cell r="R2796" t="str">
            <v>312.0000</v>
          </cell>
          <cell r="T2796" t="str">
            <v>48.9520</v>
          </cell>
          <cell r="V2796" t="str">
            <v>.</v>
          </cell>
          <cell r="W2796" t="str">
            <v>9.0000</v>
          </cell>
          <cell r="X2796" t="str">
            <v>8411.0000</v>
          </cell>
        </row>
        <row r="2797">
          <cell r="I2797" t="str">
            <v>92.0000</v>
          </cell>
          <cell r="M2797">
            <v>6.8571428571428568</v>
          </cell>
          <cell r="N2797" t="str">
            <v>8832.0000</v>
          </cell>
          <cell r="O2797" t="str">
            <v>343.0000</v>
          </cell>
          <cell r="P2797" t="str">
            <v>119.0000</v>
          </cell>
          <cell r="Q2797" t="str">
            <v>388.0000</v>
          </cell>
          <cell r="R2797" t="str">
            <v>168.0000</v>
          </cell>
          <cell r="T2797" t="str">
            <v>48.9580</v>
          </cell>
          <cell r="V2797" t="str">
            <v>.</v>
          </cell>
          <cell r="W2797" t="str">
            <v>6.0000</v>
          </cell>
          <cell r="X2797" t="str">
            <v>8577.0000</v>
          </cell>
        </row>
        <row r="2798">
          <cell r="I2798" t="str">
            <v>93.0000</v>
          </cell>
          <cell r="M2798">
            <v>5.4285714285714288</v>
          </cell>
          <cell r="N2798" t="str">
            <v>8842.0000</v>
          </cell>
          <cell r="O2798" t="str">
            <v>503.0000</v>
          </cell>
          <cell r="P2798" t="str">
            <v>154.0000</v>
          </cell>
          <cell r="Q2798" t="str">
            <v>403.0000</v>
          </cell>
          <cell r="R2798" t="str">
            <v>146.0000</v>
          </cell>
          <cell r="T2798" t="str">
            <v>49.1910</v>
          </cell>
          <cell r="V2798" t="str">
            <v>.</v>
          </cell>
          <cell r="W2798" t="str">
            <v>175.6000</v>
          </cell>
          <cell r="X2798" t="str">
            <v>8832.0000</v>
          </cell>
        </row>
        <row r="2799">
          <cell r="I2799" t="str">
            <v>2557.3000</v>
          </cell>
          <cell r="M2799">
            <v>0</v>
          </cell>
          <cell r="N2799" t="str">
            <v>40404.3000</v>
          </cell>
          <cell r="O2799" t="str">
            <v>17033.2000</v>
          </cell>
          <cell r="P2799" t="str">
            <v>791.6000</v>
          </cell>
          <cell r="Q2799" t="str">
            <v>1439.4000</v>
          </cell>
          <cell r="R2799" t="str">
            <v>4520.1000</v>
          </cell>
          <cell r="T2799" t="str">
            <v>1684.5110</v>
          </cell>
          <cell r="V2799" t="str">
            <v>51.8750</v>
          </cell>
          <cell r="W2799" t="str">
            <v>175.6000</v>
          </cell>
          <cell r="X2799" t="str">
            <v>32361.6000</v>
          </cell>
        </row>
        <row r="2800">
          <cell r="I2800" t="str">
            <v>2690.2000</v>
          </cell>
          <cell r="M2800">
            <v>127.75666666666667</v>
          </cell>
          <cell r="N2800" t="str">
            <v>111287.3000</v>
          </cell>
          <cell r="O2800" t="str">
            <v>31737.4000</v>
          </cell>
          <cell r="P2800" t="str">
            <v>1726.3000</v>
          </cell>
          <cell r="Q2800" t="str">
            <v>2242.0000</v>
          </cell>
          <cell r="R2800" t="str">
            <v>4671.1000</v>
          </cell>
          <cell r="T2800" t="str">
            <v>1935.4650</v>
          </cell>
          <cell r="V2800" t="str">
            <v>45.5000</v>
          </cell>
          <cell r="W2800" t="str">
            <v>146.7000</v>
          </cell>
          <cell r="X2800" t="str">
            <v>40404.3000</v>
          </cell>
        </row>
        <row r="2801">
          <cell r="I2801" t="str">
            <v>2293.5000</v>
          </cell>
          <cell r="M2801">
            <v>144.63</v>
          </cell>
          <cell r="N2801" t="str">
            <v>65457.5000</v>
          </cell>
          <cell r="O2801" t="str">
            <v>24081.3000</v>
          </cell>
          <cell r="P2801" t="str">
            <v>985.6000</v>
          </cell>
          <cell r="Q2801" t="str">
            <v>1464.1000</v>
          </cell>
          <cell r="R2801" t="str">
            <v>-2838.2000</v>
          </cell>
          <cell r="T2801" t="str">
            <v>1995.7000</v>
          </cell>
          <cell r="V2801" t="str">
            <v>14.1000</v>
          </cell>
          <cell r="W2801" t="str">
            <v>254.7000</v>
          </cell>
          <cell r="X2801" t="str">
            <v>111287.3000</v>
          </cell>
        </row>
        <row r="2802">
          <cell r="I2802" t="str">
            <v>2766.8000</v>
          </cell>
          <cell r="M2802">
            <v>173.52999999999997</v>
          </cell>
          <cell r="N2802" t="str">
            <v>63545.0000</v>
          </cell>
          <cell r="O2802" t="str">
            <v>26369.0000</v>
          </cell>
          <cell r="P2802" t="str">
            <v>1554.7000</v>
          </cell>
          <cell r="Q2802" t="str">
            <v>1471.9000</v>
          </cell>
          <cell r="R2802" t="str">
            <v>1034.7000</v>
          </cell>
          <cell r="T2802" t="str">
            <v>1988.1900</v>
          </cell>
          <cell r="V2802" t="str">
            <v>20.4300</v>
          </cell>
          <cell r="W2802" t="str">
            <v>484.9000</v>
          </cell>
          <cell r="X2802" t="str">
            <v>65457.5000</v>
          </cell>
        </row>
        <row r="2803">
          <cell r="I2803" t="str">
            <v>3584.0000</v>
          </cell>
          <cell r="M2803">
            <v>161.9</v>
          </cell>
          <cell r="N2803" t="str">
            <v>63667.0000</v>
          </cell>
          <cell r="O2803" t="str">
            <v>30292.0000</v>
          </cell>
          <cell r="P2803">
            <v>0</v>
          </cell>
          <cell r="Q2803" t="str">
            <v>1478.0000</v>
          </cell>
          <cell r="R2803" t="str">
            <v>3005.0000</v>
          </cell>
          <cell r="T2803" t="str">
            <v>2009.8670</v>
          </cell>
          <cell r="V2803" t="str">
            <v>30.6600</v>
          </cell>
          <cell r="W2803" t="str">
            <v>459.0000</v>
          </cell>
          <cell r="X2803" t="str">
            <v>63545.0000</v>
          </cell>
        </row>
        <row r="2804">
          <cell r="I2804" t="str">
            <v>4050.0000</v>
          </cell>
          <cell r="M2804">
            <v>168.46666666666667</v>
          </cell>
          <cell r="N2804" t="str">
            <v>62621.0000</v>
          </cell>
          <cell r="O2804" t="str">
            <v>32450.0000</v>
          </cell>
          <cell r="P2804">
            <v>0</v>
          </cell>
          <cell r="Q2804" t="str">
            <v>1447.0000</v>
          </cell>
          <cell r="R2804" t="str">
            <v>3199.0000</v>
          </cell>
          <cell r="T2804" t="str">
            <v>2014.8530</v>
          </cell>
          <cell r="V2804" t="str">
            <v>27.8500</v>
          </cell>
          <cell r="W2804" t="str">
            <v>420.0000</v>
          </cell>
          <cell r="X2804" t="str">
            <v>63667.0000</v>
          </cell>
        </row>
        <row r="2805">
          <cell r="I2805" t="str">
            <v>4429.0000</v>
          </cell>
          <cell r="M2805">
            <v>179.53333333333333</v>
          </cell>
          <cell r="N2805" t="str">
            <v>63012.0000</v>
          </cell>
          <cell r="O2805" t="str">
            <v>35387.0000</v>
          </cell>
          <cell r="P2805" t="str">
            <v>1398.0000</v>
          </cell>
          <cell r="Q2805" t="str">
            <v>1412.0000</v>
          </cell>
          <cell r="R2805" t="str">
            <v>3948.0000</v>
          </cell>
          <cell r="T2805" t="str">
            <v>1992.1200</v>
          </cell>
          <cell r="V2805" t="str">
            <v>27.9900</v>
          </cell>
          <cell r="W2805" t="str">
            <v>434.0000</v>
          </cell>
          <cell r="X2805" t="str">
            <v>62621.0000</v>
          </cell>
        </row>
        <row r="2806">
          <cell r="I2806" t="str">
            <v>1958.0000</v>
          </cell>
          <cell r="M2806">
            <v>66.533333333333331</v>
          </cell>
          <cell r="N2806" t="str">
            <v>32815.0000</v>
          </cell>
          <cell r="O2806" t="str">
            <v>15624.0000</v>
          </cell>
          <cell r="P2806" t="str">
            <v>558.0000</v>
          </cell>
          <cell r="Q2806" t="str">
            <v>1151.0000</v>
          </cell>
          <cell r="R2806" t="str">
            <v>-2519.0000</v>
          </cell>
          <cell r="T2806" t="str">
            <v>496.3020</v>
          </cell>
          <cell r="V2806" t="str">
            <v>44.3400</v>
          </cell>
          <cell r="W2806" t="str">
            <v>173.0000</v>
          </cell>
          <cell r="X2806" t="str">
            <v>63012.0000</v>
          </cell>
        </row>
        <row r="2807">
          <cell r="I2807" t="str">
            <v>1764.0000</v>
          </cell>
          <cell r="M2807">
            <v>103.28571428571428</v>
          </cell>
          <cell r="N2807" t="str">
            <v>28804.0000</v>
          </cell>
          <cell r="O2807" t="str">
            <v>15494.0000</v>
          </cell>
          <cell r="P2807" t="str">
            <v>561.0000</v>
          </cell>
          <cell r="Q2807" t="str">
            <v>1154.0000</v>
          </cell>
          <cell r="R2807" t="str">
            <v>1095.0000</v>
          </cell>
          <cell r="T2807" t="str">
            <v>472.7850</v>
          </cell>
          <cell r="V2807" t="str">
            <v>35.0200</v>
          </cell>
          <cell r="W2807" t="str">
            <v>150.0000</v>
          </cell>
          <cell r="X2807" t="str">
            <v>32815.0000</v>
          </cell>
        </row>
        <row r="2808">
          <cell r="I2808" t="str">
            <v>1581.0000</v>
          </cell>
          <cell r="M2808">
            <v>118.14285714285714</v>
          </cell>
          <cell r="N2808" t="str">
            <v>25553.0000</v>
          </cell>
          <cell r="O2808" t="str">
            <v>12941.0000</v>
          </cell>
          <cell r="P2808" t="str">
            <v>273.0000</v>
          </cell>
          <cell r="Q2808" t="str">
            <v>1133.0000</v>
          </cell>
          <cell r="R2808" t="str">
            <v>-1833.0000</v>
          </cell>
          <cell r="T2808" t="str">
            <v>474.1640</v>
          </cell>
          <cell r="V2808" t="str">
            <v>34.4800</v>
          </cell>
          <cell r="W2808" t="str">
            <v>146.0000</v>
          </cell>
          <cell r="X2808" t="str">
            <v>28804.0000</v>
          </cell>
        </row>
        <row r="2809">
          <cell r="I2809" t="str">
            <v>1689.0000</v>
          </cell>
          <cell r="M2809">
            <v>119.57142857142857</v>
          </cell>
          <cell r="N2809" t="str">
            <v>27128.0000</v>
          </cell>
          <cell r="O2809" t="str">
            <v>14084.0000</v>
          </cell>
          <cell r="P2809" t="str">
            <v>605.0000</v>
          </cell>
          <cell r="Q2809" t="str">
            <v>1203.0000</v>
          </cell>
          <cell r="R2809" t="str">
            <v>1125.0000</v>
          </cell>
          <cell r="T2809" t="str">
            <v>488.4060</v>
          </cell>
          <cell r="V2809" t="str">
            <v>36.7300</v>
          </cell>
          <cell r="W2809" t="str">
            <v>138.0000</v>
          </cell>
          <cell r="X2809" t="str">
            <v>25553.0000</v>
          </cell>
        </row>
        <row r="2810">
          <cell r="I2810" t="str">
            <v>1644.0000</v>
          </cell>
          <cell r="M2810">
            <v>106.14285714285714</v>
          </cell>
          <cell r="N2810" t="str">
            <v>26777.0000</v>
          </cell>
          <cell r="O2810" t="str">
            <v>14182.0000</v>
          </cell>
          <cell r="P2810" t="str">
            <v>606.0000</v>
          </cell>
          <cell r="Q2810" t="str">
            <v>1318.0000</v>
          </cell>
          <cell r="R2810" t="str">
            <v>1565.0000</v>
          </cell>
          <cell r="T2810" t="str">
            <v>464.6240</v>
          </cell>
          <cell r="V2810" t="str">
            <v>40.7500</v>
          </cell>
          <cell r="W2810" t="str">
            <v>121.0000</v>
          </cell>
          <cell r="X2810" t="str">
            <v>27128.0000</v>
          </cell>
        </row>
        <row r="2811">
          <cell r="I2811" t="str">
            <v>1639.0000</v>
          </cell>
          <cell r="M2811">
            <v>95.285714285714292</v>
          </cell>
          <cell r="N2811" t="str">
            <v>12365.0000</v>
          </cell>
          <cell r="O2811" t="str">
            <v>4994.0000</v>
          </cell>
          <cell r="P2811" t="str">
            <v>211.0000</v>
          </cell>
          <cell r="Q2811" t="str">
            <v>418.0000</v>
          </cell>
          <cell r="R2811" t="str">
            <v>-332.0000</v>
          </cell>
          <cell r="T2811" t="str">
            <v>462.1890</v>
          </cell>
          <cell r="V2811" t="str">
            <v>56.2600</v>
          </cell>
          <cell r="W2811" t="str">
            <v>85.0000</v>
          </cell>
          <cell r="X2811" t="str">
            <v>26777.0000</v>
          </cell>
        </row>
        <row r="2812">
          <cell r="I2812" t="str">
            <v>59.0000</v>
          </cell>
          <cell r="M2812">
            <v>3.5666666666666664</v>
          </cell>
          <cell r="N2812" t="str">
            <v>10464.0000</v>
          </cell>
          <cell r="O2812" t="str">
            <v>4292.0000</v>
          </cell>
          <cell r="P2812" t="str">
            <v>695.0000</v>
          </cell>
          <cell r="Q2812" t="str">
            <v>466.0000</v>
          </cell>
          <cell r="R2812" t="str">
            <v>403.0000</v>
          </cell>
          <cell r="T2812" t="str">
            <v>353.0000</v>
          </cell>
          <cell r="V2812" t="str">
            <v>16.0200</v>
          </cell>
          <cell r="W2812" t="str">
            <v>59.0000</v>
          </cell>
          <cell r="X2812" t="str">
            <v>10486.0000</v>
          </cell>
        </row>
        <row r="2813">
          <cell r="I2813" t="str">
            <v>82.0000</v>
          </cell>
          <cell r="M2813">
            <v>6.5333333333333332</v>
          </cell>
          <cell r="N2813" t="str">
            <v>10504.0000</v>
          </cell>
          <cell r="O2813" t="str">
            <v>4671.0000</v>
          </cell>
          <cell r="P2813" t="str">
            <v>638.0000</v>
          </cell>
          <cell r="Q2813" t="str">
            <v>468.0000</v>
          </cell>
          <cell r="R2813" t="str">
            <v>372.0000</v>
          </cell>
          <cell r="T2813" t="str">
            <v>355.0000</v>
          </cell>
          <cell r="V2813" t="str">
            <v>18.0500</v>
          </cell>
          <cell r="W2813" t="str">
            <v>55.0000</v>
          </cell>
          <cell r="X2813" t="str">
            <v>10464.0000</v>
          </cell>
        </row>
        <row r="2814">
          <cell r="I2814" t="str">
            <v>85.0000</v>
          </cell>
          <cell r="M2814">
            <v>7.2333333333333334</v>
          </cell>
          <cell r="N2814" t="str">
            <v>11121.0000</v>
          </cell>
          <cell r="O2814" t="str">
            <v>4440.0000</v>
          </cell>
          <cell r="P2814" t="str">
            <v>495.0000</v>
          </cell>
          <cell r="Q2814" t="str">
            <v>484.0000</v>
          </cell>
          <cell r="R2814" t="str">
            <v>-191.0000</v>
          </cell>
          <cell r="T2814" t="str">
            <v>355.0000</v>
          </cell>
          <cell r="V2814" t="str">
            <v>15.8800</v>
          </cell>
          <cell r="W2814" t="str">
            <v>62.0000</v>
          </cell>
          <cell r="X2814" t="str">
            <v>10504.0000</v>
          </cell>
        </row>
        <row r="2815">
          <cell r="I2815" t="str">
            <v>97.0000</v>
          </cell>
          <cell r="M2815">
            <v>7.0333333333333332</v>
          </cell>
          <cell r="N2815" t="str">
            <v>10227.0000</v>
          </cell>
          <cell r="O2815" t="str">
            <v>4731.0000</v>
          </cell>
          <cell r="P2815" t="str">
            <v>367.0000</v>
          </cell>
          <cell r="Q2815" t="str">
            <v>485.0000</v>
          </cell>
          <cell r="R2815" t="str">
            <v>268.0000</v>
          </cell>
          <cell r="T2815" t="str">
            <v>356.0000</v>
          </cell>
          <cell r="V2815" t="str">
            <v>17.8500</v>
          </cell>
          <cell r="W2815" t="str">
            <v>54.0000</v>
          </cell>
          <cell r="X2815" t="str">
            <v>11121.0000</v>
          </cell>
        </row>
        <row r="2816">
          <cell r="I2816" t="str">
            <v>79.0000</v>
          </cell>
          <cell r="M2816">
            <v>9</v>
          </cell>
          <cell r="N2816" t="str">
            <v>10850.0000</v>
          </cell>
          <cell r="O2816" t="str">
            <v>5014.0000</v>
          </cell>
          <cell r="P2816" t="str">
            <v>291.0000</v>
          </cell>
          <cell r="Q2816" t="str">
            <v>471.0000</v>
          </cell>
          <cell r="R2816" t="str">
            <v>86.0000</v>
          </cell>
          <cell r="T2816" t="str">
            <v>377.0000</v>
          </cell>
          <cell r="V2816" t="str">
            <v>11.9400</v>
          </cell>
          <cell r="W2816" t="str">
            <v>54.0000</v>
          </cell>
          <cell r="X2816" t="str">
            <v>10227.0000</v>
          </cell>
        </row>
        <row r="2817">
          <cell r="I2817" t="str">
            <v>68.0000</v>
          </cell>
          <cell r="M2817">
            <v>12.285714285714286</v>
          </cell>
          <cell r="N2817" t="str">
            <v>10595.0000</v>
          </cell>
          <cell r="O2817" t="str">
            <v>4352.0000</v>
          </cell>
          <cell r="P2817" t="str">
            <v>280.0000</v>
          </cell>
          <cell r="Q2817" t="str">
            <v>455.0000</v>
          </cell>
          <cell r="R2817" t="str">
            <v>-536.0000</v>
          </cell>
          <cell r="T2817" t="str">
            <v>376.0000</v>
          </cell>
          <cell r="V2817" t="str">
            <v>12.6300</v>
          </cell>
          <cell r="W2817" t="str">
            <v>56.0000</v>
          </cell>
          <cell r="X2817" t="str">
            <v>10850.0000</v>
          </cell>
        </row>
        <row r="2818">
          <cell r="I2818" t="str">
            <v>74.0000</v>
          </cell>
          <cell r="M2818">
            <v>12.142857142857142</v>
          </cell>
          <cell r="N2818" t="str">
            <v>10752.0000</v>
          </cell>
          <cell r="O2818" t="str">
            <v>5166.0000</v>
          </cell>
          <cell r="P2818" t="str">
            <v>321.0000</v>
          </cell>
          <cell r="Q2818" t="str">
            <v>435.0000</v>
          </cell>
          <cell r="R2818" t="str">
            <v>780.0000</v>
          </cell>
          <cell r="T2818" t="str">
            <v>377.0000</v>
          </cell>
          <cell r="V2818" t="str">
            <v>16.0200</v>
          </cell>
          <cell r="W2818" t="str">
            <v>54.0000</v>
          </cell>
          <cell r="X2818" t="str">
            <v>10595.0000</v>
          </cell>
        </row>
        <row r="2819">
          <cell r="I2819" t="str">
            <v>74.0000</v>
          </cell>
          <cell r="M2819">
            <v>14.428571428571429</v>
          </cell>
          <cell r="N2819" t="str">
            <v>11071.0000</v>
          </cell>
          <cell r="O2819" t="str">
            <v>5657.0000</v>
          </cell>
          <cell r="P2819" t="str">
            <v>424.0000</v>
          </cell>
          <cell r="Q2819" t="str">
            <v>451.0000</v>
          </cell>
          <cell r="R2819" t="str">
            <v>750.0000</v>
          </cell>
          <cell r="T2819" t="str">
            <v>370.0000</v>
          </cell>
          <cell r="V2819" t="str">
            <v>17.3600</v>
          </cell>
          <cell r="W2819" t="str">
            <v>53.0000</v>
          </cell>
          <cell r="X2819" t="str">
            <v>10752.0000</v>
          </cell>
        </row>
        <row r="2820">
          <cell r="I2820" t="str">
            <v>86.0000</v>
          </cell>
          <cell r="M2820">
            <v>17</v>
          </cell>
          <cell r="N2820" t="str">
            <v>11896.0000</v>
          </cell>
          <cell r="O2820" t="str">
            <v>6012.0000</v>
          </cell>
          <cell r="P2820" t="str">
            <v>558.0000</v>
          </cell>
          <cell r="Q2820" t="str">
            <v>459.0000</v>
          </cell>
          <cell r="R2820" t="str">
            <v>583.0000</v>
          </cell>
          <cell r="T2820" t="str">
            <v>359.0000</v>
          </cell>
          <cell r="V2820" t="str">
            <v>16.0200</v>
          </cell>
          <cell r="W2820" t="str">
            <v>58.0000</v>
          </cell>
          <cell r="X2820" t="str">
            <v>11071.0000</v>
          </cell>
        </row>
        <row r="2821">
          <cell r="I2821" t="str">
            <v>1359.0000</v>
          </cell>
          <cell r="M2821">
            <v>30.1</v>
          </cell>
          <cell r="N2821" t="str">
            <v>9714.4300</v>
          </cell>
          <cell r="O2821" t="str">
            <v>3196.6710</v>
          </cell>
          <cell r="P2821" t="str">
            <v>1540.5360</v>
          </cell>
          <cell r="Q2821" t="str">
            <v>382.1290</v>
          </cell>
          <cell r="R2821" t="str">
            <v>469.7940</v>
          </cell>
          <cell r="T2821" t="str">
            <v>137.2150</v>
          </cell>
          <cell r="V2821" t="str">
            <v>46.3125</v>
          </cell>
          <cell r="W2821" t="str">
            <v>2.3700</v>
          </cell>
          <cell r="X2821" t="str">
            <v>9177.6150</v>
          </cell>
        </row>
        <row r="2822">
          <cell r="I2822" t="str">
            <v>1225.0000</v>
          </cell>
          <cell r="M2822">
            <v>38.433333333333337</v>
          </cell>
          <cell r="N2822" t="str">
            <v>10400.5750</v>
          </cell>
          <cell r="O2822" t="str">
            <v>3348.7600</v>
          </cell>
          <cell r="P2822" t="str">
            <v>1562.9160</v>
          </cell>
          <cell r="Q2822" t="str">
            <v>405.8040</v>
          </cell>
          <cell r="R2822" t="str">
            <v>487.8310</v>
          </cell>
          <cell r="T2822" t="str">
            <v>138.0460</v>
          </cell>
          <cell r="V2822" t="str">
            <v>42.3000</v>
          </cell>
          <cell r="W2822" t="str">
            <v>3.3600</v>
          </cell>
          <cell r="X2822" t="str">
            <v>9714.4300</v>
          </cell>
        </row>
        <row r="2823">
          <cell r="I2823" t="str">
            <v>1059.0000</v>
          </cell>
          <cell r="M2823">
            <v>50.6</v>
          </cell>
          <cell r="N2823" t="str">
            <v>11499.0000</v>
          </cell>
          <cell r="O2823" t="str">
            <v>3842.0000</v>
          </cell>
          <cell r="P2823" t="str">
            <v>1707.0000</v>
          </cell>
          <cell r="Q2823" t="str">
            <v>431.0000</v>
          </cell>
          <cell r="R2823" t="str">
            <v>393.0000</v>
          </cell>
          <cell r="T2823" t="str">
            <v>154.1000</v>
          </cell>
          <cell r="V2823" t="str">
            <v>41.5700</v>
          </cell>
          <cell r="W2823" t="str">
            <v>80.1200</v>
          </cell>
          <cell r="X2823" t="str">
            <v>10400.5750</v>
          </cell>
        </row>
        <row r="2824">
          <cell r="I2824" t="str">
            <v>1443.0000</v>
          </cell>
          <cell r="M2824">
            <v>52.866666666666667</v>
          </cell>
          <cell r="N2824" t="str">
            <v>14233.0000</v>
          </cell>
          <cell r="O2824" t="str">
            <v>4354.0000</v>
          </cell>
          <cell r="P2824" t="str">
            <v>1853.0000</v>
          </cell>
          <cell r="Q2824" t="str">
            <v>519.0000</v>
          </cell>
          <cell r="R2824" t="str">
            <v>517.0000</v>
          </cell>
          <cell r="T2824" t="str">
            <v>162.9000</v>
          </cell>
          <cell r="V2824" t="str">
            <v>46.0000</v>
          </cell>
          <cell r="W2824" t="str">
            <v>72.0000</v>
          </cell>
          <cell r="X2824" t="str">
            <v>11499.0000</v>
          </cell>
        </row>
        <row r="2825">
          <cell r="I2825" t="str">
            <v>2365.0000</v>
          </cell>
          <cell r="M2825">
            <v>59.666666666666664</v>
          </cell>
          <cell r="N2825" t="str">
            <v>17434.0000</v>
          </cell>
          <cell r="O2825" t="str">
            <v>5800.0000</v>
          </cell>
          <cell r="P2825" t="str">
            <v>1886.0000</v>
          </cell>
          <cell r="Q2825" t="str">
            <v>557.0000</v>
          </cell>
          <cell r="R2825" t="str">
            <v>541.0000</v>
          </cell>
          <cell r="T2825" t="str">
            <v>195.2000</v>
          </cell>
          <cell r="V2825" t="str">
            <v>50.1400</v>
          </cell>
          <cell r="W2825" t="str">
            <v>108.0000</v>
          </cell>
          <cell r="X2825" t="str">
            <v>14233.0000</v>
          </cell>
        </row>
        <row r="2826">
          <cell r="I2826" t="str">
            <v>2468.0000</v>
          </cell>
          <cell r="M2826">
            <v>72.466666666666669</v>
          </cell>
          <cell r="N2826" t="str">
            <v>18162.0000</v>
          </cell>
          <cell r="O2826" t="str">
            <v>6364.0000</v>
          </cell>
          <cell r="P2826" t="str">
            <v>1969.0000</v>
          </cell>
          <cell r="Q2826" t="str">
            <v>632.0000</v>
          </cell>
          <cell r="R2826" t="str">
            <v>641.0000</v>
          </cell>
          <cell r="T2826" t="str">
            <v>204.7000</v>
          </cell>
          <cell r="V2826" t="str">
            <v>51.2400</v>
          </cell>
          <cell r="W2826" t="str">
            <v>108.0000</v>
          </cell>
          <cell r="X2826" t="str">
            <v>17434.0000</v>
          </cell>
        </row>
        <row r="2827">
          <cell r="I2827" t="str">
            <v>2608.0000</v>
          </cell>
          <cell r="M2827">
            <v>71.366666666666674</v>
          </cell>
          <cell r="N2827" t="str">
            <v>19578.0000</v>
          </cell>
          <cell r="O2827" t="str">
            <v>6583.0000</v>
          </cell>
          <cell r="P2827" t="str">
            <v>2144.0000</v>
          </cell>
          <cell r="Q2827" t="str">
            <v>661.0000</v>
          </cell>
          <cell r="R2827" t="str">
            <v>558.0000</v>
          </cell>
          <cell r="T2827" t="str">
            <v>206.6000</v>
          </cell>
          <cell r="V2827" t="str">
            <v>53.7300</v>
          </cell>
          <cell r="W2827" t="str">
            <v>110.0000</v>
          </cell>
          <cell r="X2827" t="str">
            <v>18162.0000</v>
          </cell>
        </row>
        <row r="2828">
          <cell r="I2828" t="str">
            <v>2698.0000</v>
          </cell>
          <cell r="M2828">
            <v>67.63333333333334</v>
          </cell>
          <cell r="N2828" t="str">
            <v>20728.0000</v>
          </cell>
          <cell r="O2828" t="str">
            <v>6752.0000</v>
          </cell>
          <cell r="P2828" t="str">
            <v>2046.0000</v>
          </cell>
          <cell r="Q2828" t="str">
            <v>681.0000</v>
          </cell>
          <cell r="R2828" t="str">
            <v>629.0000</v>
          </cell>
          <cell r="T2828" t="str">
            <v>208.3000</v>
          </cell>
          <cell r="V2828" t="str">
            <v>54.2100</v>
          </cell>
          <cell r="W2828" t="str">
            <v>91.0000</v>
          </cell>
          <cell r="X2828" t="str">
            <v>19578.0000</v>
          </cell>
        </row>
        <row r="2829">
          <cell r="I2829" t="str">
            <v>2393.0000</v>
          </cell>
          <cell r="M2829">
            <v>154</v>
          </cell>
          <cell r="N2829" t="str">
            <v>22657.0000</v>
          </cell>
          <cell r="O2829" t="str">
            <v>6963.0000</v>
          </cell>
          <cell r="P2829" t="str">
            <v>2131.0000</v>
          </cell>
          <cell r="Q2829" t="str">
            <v>685.0000</v>
          </cell>
          <cell r="R2829" t="str">
            <v>615.0000</v>
          </cell>
          <cell r="T2829" t="str">
            <v>212.3000</v>
          </cell>
          <cell r="V2829" t="str">
            <v>33.2600</v>
          </cell>
          <cell r="W2829" t="str">
            <v>70.0000</v>
          </cell>
          <cell r="X2829" t="str">
            <v>20728.0000</v>
          </cell>
        </row>
        <row r="2830">
          <cell r="I2830" t="str">
            <v>2495.0000</v>
          </cell>
          <cell r="M2830">
            <v>146</v>
          </cell>
          <cell r="N2830" t="str">
            <v>23790.0000</v>
          </cell>
          <cell r="O2830" t="str">
            <v>7853.0000</v>
          </cell>
          <cell r="P2830" t="str">
            <v>2554.0000</v>
          </cell>
          <cell r="Q2830" t="str">
            <v>725.0000</v>
          </cell>
          <cell r="R2830" t="str">
            <v>612.0000</v>
          </cell>
          <cell r="T2830" t="str">
            <v>237.4000</v>
          </cell>
          <cell r="V2830" t="str">
            <v>27.9500</v>
          </cell>
          <cell r="W2830" t="str">
            <v>105.0000</v>
          </cell>
          <cell r="X2830" t="str">
            <v>22657.0000</v>
          </cell>
        </row>
        <row r="2831">
          <cell r="I2831" t="str">
            <v>2722.0000</v>
          </cell>
          <cell r="M2831">
            <v>142.85714285714286</v>
          </cell>
          <cell r="N2831" t="str">
            <v>23515.0000</v>
          </cell>
          <cell r="O2831" t="str">
            <v>7730.0000</v>
          </cell>
          <cell r="P2831" t="str">
            <v>2886.0000</v>
          </cell>
          <cell r="Q2831" t="str">
            <v>765.0000</v>
          </cell>
          <cell r="R2831" t="str">
            <v>139.0000</v>
          </cell>
          <cell r="T2831" t="str">
            <v>240.4000</v>
          </cell>
          <cell r="V2831" t="str">
            <v>28.1900</v>
          </cell>
          <cell r="W2831" t="str">
            <v>92.0000</v>
          </cell>
          <cell r="X2831" t="str">
            <v>23790.0000</v>
          </cell>
        </row>
        <row r="2832">
          <cell r="I2832" t="str">
            <v>2876.0000</v>
          </cell>
          <cell r="M2832">
            <v>184.85714285714286</v>
          </cell>
          <cell r="N2832" t="str">
            <v>23645.0000</v>
          </cell>
          <cell r="O2832" t="str">
            <v>7919.0000</v>
          </cell>
          <cell r="P2832" t="str">
            <v>3315.0000</v>
          </cell>
          <cell r="Q2832" t="str">
            <v>785.0000</v>
          </cell>
          <cell r="R2832" t="str">
            <v>519.0000</v>
          </cell>
          <cell r="T2832" t="str">
            <v>242.6000</v>
          </cell>
          <cell r="V2832" t="str">
            <v>33.1300</v>
          </cell>
          <cell r="W2832" t="str">
            <v>108.0000</v>
          </cell>
          <cell r="X2832" t="str">
            <v>23515.0000</v>
          </cell>
        </row>
        <row r="2833">
          <cell r="I2833" t="str">
            <v>3193.0000</v>
          </cell>
          <cell r="M2833">
            <v>188.14285714285714</v>
          </cell>
          <cell r="N2833" t="str">
            <v>21835.0000</v>
          </cell>
          <cell r="O2833" t="str">
            <v>6616.0000</v>
          </cell>
          <cell r="P2833" t="str">
            <v>2792.0000</v>
          </cell>
          <cell r="Q2833" t="str">
            <v>775.0000</v>
          </cell>
          <cell r="R2833" t="str">
            <v>-974.0000</v>
          </cell>
          <cell r="T2833" t="str">
            <v>242.6000</v>
          </cell>
          <cell r="V2833" t="str">
            <v>30.7200</v>
          </cell>
          <cell r="W2833" t="str">
            <v>145.0000</v>
          </cell>
          <cell r="X2833" t="str">
            <v>23645.0000</v>
          </cell>
        </row>
        <row r="2834">
          <cell r="I2834" t="str">
            <v>2240.0000</v>
          </cell>
          <cell r="M2834">
            <v>0</v>
          </cell>
          <cell r="N2834" t="str">
            <v>30499.0000</v>
          </cell>
          <cell r="O2834" t="str">
            <v>8662.0000</v>
          </cell>
          <cell r="P2834" t="str">
            <v>7143.0000</v>
          </cell>
          <cell r="Q2834" t="str">
            <v>1140.0000</v>
          </cell>
          <cell r="R2834" t="str">
            <v>842.0000</v>
          </cell>
          <cell r="T2834" t="str">
            <v>246.8210</v>
          </cell>
          <cell r="V2834" t="str">
            <v>50.7500</v>
          </cell>
          <cell r="W2834" t="str">
            <v>-27.0000</v>
          </cell>
          <cell r="X2834" t="str">
            <v>29888.0000</v>
          </cell>
        </row>
        <row r="2835">
          <cell r="I2835" t="str">
            <v>1931.0000</v>
          </cell>
          <cell r="M2835">
            <v>60</v>
          </cell>
          <cell r="N2835" t="str">
            <v>31551.0000</v>
          </cell>
          <cell r="O2835" t="str">
            <v>9575.0000</v>
          </cell>
          <cell r="P2835" t="str">
            <v>7882.0000</v>
          </cell>
          <cell r="Q2835" t="str">
            <v>1174.0000</v>
          </cell>
          <cell r="R2835" t="str">
            <v>966.0000</v>
          </cell>
          <cell r="T2835" t="str">
            <v>250.2900</v>
          </cell>
          <cell r="V2835" t="str">
            <v>57.0000</v>
          </cell>
          <cell r="W2835" t="str">
            <v>-23.0000</v>
          </cell>
          <cell r="X2835" t="str">
            <v>30499.0000</v>
          </cell>
        </row>
        <row r="2836">
          <cell r="I2836" t="str">
            <v>1802.0000</v>
          </cell>
          <cell r="M2836">
            <v>71.666666666666671</v>
          </cell>
          <cell r="N2836" t="str">
            <v>32764.0000</v>
          </cell>
          <cell r="O2836" t="str">
            <v>10651.0000</v>
          </cell>
          <cell r="P2836" t="str">
            <v>8478.0000</v>
          </cell>
          <cell r="Q2836" t="str">
            <v>1206.0000</v>
          </cell>
          <cell r="R2836" t="str">
            <v>1341.0000</v>
          </cell>
          <cell r="T2836" t="str">
            <v>253.6590</v>
          </cell>
          <cell r="V2836" t="str">
            <v>59.8700</v>
          </cell>
          <cell r="W2836" t="str">
            <v>33.0000</v>
          </cell>
          <cell r="X2836" t="str">
            <v>31551.0000</v>
          </cell>
        </row>
        <row r="2837">
          <cell r="I2837" t="str">
            <v>1520.0000</v>
          </cell>
          <cell r="M2837">
            <v>35.299999999999997</v>
          </cell>
          <cell r="N2837" t="str">
            <v>33460.0000</v>
          </cell>
          <cell r="O2837" t="str">
            <v>12354.0000</v>
          </cell>
          <cell r="P2837" t="str">
            <v>9169.0000</v>
          </cell>
          <cell r="Q2837" t="str">
            <v>1067.0000</v>
          </cell>
          <cell r="R2837" t="str">
            <v>1056.0000</v>
          </cell>
          <cell r="T2837" t="str">
            <v>258.1610</v>
          </cell>
          <cell r="V2837" t="str">
            <v>69.4800</v>
          </cell>
          <cell r="W2837" t="str">
            <v>27.0000</v>
          </cell>
          <cell r="X2837" t="str">
            <v>32764.0000</v>
          </cell>
        </row>
        <row r="2838">
          <cell r="I2838" t="str">
            <v>1693.0000</v>
          </cell>
          <cell r="M2838">
            <v>40.700000000000003</v>
          </cell>
          <cell r="N2838" t="str">
            <v>34589.0000</v>
          </cell>
          <cell r="O2838" t="str">
            <v>12655.0000</v>
          </cell>
          <cell r="P2838" t="str">
            <v>9180.0000</v>
          </cell>
          <cell r="Q2838" t="str">
            <v>1111.0000</v>
          </cell>
          <cell r="R2838" t="str">
            <v>604.0000</v>
          </cell>
          <cell r="T2838" t="str">
            <v>260.5200</v>
          </cell>
          <cell r="V2838" t="str">
            <v>67.2500</v>
          </cell>
          <cell r="W2838" t="str">
            <v>34.0000</v>
          </cell>
          <cell r="X2838" t="str">
            <v>33460.0000</v>
          </cell>
        </row>
        <row r="2839">
          <cell r="I2839" t="str">
            <v>1707.0000</v>
          </cell>
          <cell r="M2839">
            <v>37.766666666666666</v>
          </cell>
          <cell r="N2839" t="str">
            <v>35620.0000</v>
          </cell>
          <cell r="O2839" t="str">
            <v>13707.0000</v>
          </cell>
          <cell r="P2839" t="str">
            <v>9482.0000</v>
          </cell>
          <cell r="Q2839" t="str">
            <v>1175.0000</v>
          </cell>
          <cell r="R2839" t="str">
            <v>1026.0000</v>
          </cell>
          <cell r="T2839" t="str">
            <v>266.6350</v>
          </cell>
          <cell r="V2839" t="str">
            <v>80.5100</v>
          </cell>
          <cell r="W2839" t="str">
            <v>33.0000</v>
          </cell>
          <cell r="X2839" t="str">
            <v>34589.0000</v>
          </cell>
        </row>
        <row r="2840">
          <cell r="I2840" t="str">
            <v>1989.0000</v>
          </cell>
          <cell r="M2840">
            <v>38.700000000000003</v>
          </cell>
          <cell r="N2840" t="str">
            <v>36515.0000</v>
          </cell>
          <cell r="O2840" t="str">
            <v>15312.0000</v>
          </cell>
          <cell r="P2840" t="str">
            <v>9696.0000</v>
          </cell>
          <cell r="Q2840" t="str">
            <v>1237.0000</v>
          </cell>
          <cell r="R2840" t="str">
            <v>1606.0000</v>
          </cell>
          <cell r="T2840" t="str">
            <v>270.1720</v>
          </cell>
          <cell r="V2840" t="str">
            <v>92.0200</v>
          </cell>
          <cell r="W2840" t="str">
            <v>59.0000</v>
          </cell>
          <cell r="X2840" t="str">
            <v>35620.0000</v>
          </cell>
        </row>
        <row r="2841">
          <cell r="I2841" t="str">
            <v>2058.0000</v>
          </cell>
          <cell r="M2841">
            <v>32.06666666666667</v>
          </cell>
          <cell r="N2841" t="str">
            <v>38033.0000</v>
          </cell>
          <cell r="O2841" t="str">
            <v>15585.0000</v>
          </cell>
          <cell r="P2841" t="str">
            <v>10050.0000</v>
          </cell>
          <cell r="Q2841" t="str">
            <v>1321.0000</v>
          </cell>
          <cell r="R2841" t="str">
            <v>1855.0000</v>
          </cell>
          <cell r="T2841" t="str">
            <v>260.8700</v>
          </cell>
          <cell r="V2841" t="str">
            <v>125.6200</v>
          </cell>
          <cell r="W2841" t="str">
            <v>52.0000</v>
          </cell>
          <cell r="X2841" t="str">
            <v>36515.0000</v>
          </cell>
        </row>
        <row r="2842">
          <cell r="I2842" t="str">
            <v>1543.0000</v>
          </cell>
          <cell r="M2842">
            <v>127.85714285714286</v>
          </cell>
          <cell r="N2842" t="str">
            <v>39722.0000</v>
          </cell>
          <cell r="O2842" t="str">
            <v>15447.0000</v>
          </cell>
          <cell r="P2842" t="str">
            <v>10282.0000</v>
          </cell>
          <cell r="Q2842" t="str">
            <v>1387.0000</v>
          </cell>
          <cell r="R2842" t="str">
            <v>2338.0000</v>
          </cell>
          <cell r="T2842" t="str">
            <v>503.2260</v>
          </cell>
          <cell r="V2842" t="str">
            <v>47.8000</v>
          </cell>
          <cell r="W2842" t="str">
            <v>669.0000</v>
          </cell>
          <cell r="X2842" t="str">
            <v>38033.0000</v>
          </cell>
        </row>
        <row r="2843">
          <cell r="I2843" t="str">
            <v>2044.0000</v>
          </cell>
          <cell r="M2843">
            <v>88.857142857142861</v>
          </cell>
          <cell r="N2843" t="str">
            <v>42410.0000</v>
          </cell>
          <cell r="O2843" t="str">
            <v>16941.0000</v>
          </cell>
          <cell r="P2843" t="str">
            <v>11130.0000</v>
          </cell>
          <cell r="Q2843" t="str">
            <v>1444.0000</v>
          </cell>
          <cell r="R2843" t="str">
            <v>1898.0000</v>
          </cell>
          <cell r="T2843" t="str">
            <v>505.0400</v>
          </cell>
          <cell r="V2843" t="str">
            <v>63.9000</v>
          </cell>
          <cell r="W2843" t="str">
            <v>630.0000</v>
          </cell>
          <cell r="X2843" t="str">
            <v>39722.0000</v>
          </cell>
        </row>
        <row r="2844">
          <cell r="I2844" t="str">
            <v>2404.0000</v>
          </cell>
          <cell r="M2844">
            <v>76.285714285714278</v>
          </cell>
          <cell r="N2844" t="str">
            <v>43088.0000</v>
          </cell>
          <cell r="O2844" t="str">
            <v>17763.0000</v>
          </cell>
          <cell r="P2844" t="str">
            <v>11557.0000</v>
          </cell>
          <cell r="Q2844" t="str">
            <v>1487.0000</v>
          </cell>
          <cell r="R2844" t="str">
            <v>2780.0000</v>
          </cell>
          <cell r="T2844" t="str">
            <v>491.5660</v>
          </cell>
          <cell r="V2844" t="str">
            <v>92.6600</v>
          </cell>
          <cell r="W2844" t="str">
            <v>630.0000</v>
          </cell>
          <cell r="X2844" t="str">
            <v>42410.0000</v>
          </cell>
        </row>
        <row r="2845">
          <cell r="I2845" t="str">
            <v>2505.0000</v>
          </cell>
          <cell r="M2845">
            <v>117.85714285714286</v>
          </cell>
          <cell r="N2845" t="str">
            <v>45096.0000</v>
          </cell>
          <cell r="O2845" t="str">
            <v>18578.0000</v>
          </cell>
          <cell r="P2845" t="str">
            <v>12368.0000</v>
          </cell>
          <cell r="Q2845" t="str">
            <v>1617.0000</v>
          </cell>
          <cell r="R2845" t="str">
            <v>3292.0000</v>
          </cell>
          <cell r="T2845" t="str">
            <v>479.9300</v>
          </cell>
          <cell r="V2845" t="str">
            <v>105.9400</v>
          </cell>
          <cell r="W2845" t="str">
            <v>692.0000</v>
          </cell>
          <cell r="X2845" t="str">
            <v>43088.0000</v>
          </cell>
        </row>
        <row r="2846">
          <cell r="I2846" t="str">
            <v>2875.0000</v>
          </cell>
          <cell r="M2846">
            <v>134.71428571428572</v>
          </cell>
          <cell r="N2846" t="str">
            <v>47153.0000</v>
          </cell>
          <cell r="O2846" t="str">
            <v>19877.0000</v>
          </cell>
          <cell r="P2846" t="str">
            <v>13108.0000</v>
          </cell>
          <cell r="Q2846" t="str">
            <v>1760.0000</v>
          </cell>
          <cell r="R2846" t="str">
            <v>3943.0000</v>
          </cell>
          <cell r="T2846" t="str">
            <v>469.4650</v>
          </cell>
          <cell r="V2846" t="str">
            <v>125.7200</v>
          </cell>
          <cell r="W2846" t="str">
            <v>748.0000</v>
          </cell>
          <cell r="X2846" t="str">
            <v>45096.0000</v>
          </cell>
        </row>
        <row r="2847">
          <cell r="I2847" t="str">
            <v>7661.0000</v>
          </cell>
          <cell r="M2847">
            <v>0</v>
          </cell>
          <cell r="N2847" t="str">
            <v>21662.0000</v>
          </cell>
          <cell r="O2847" t="str">
            <v>9735.0000</v>
          </cell>
          <cell r="P2847" t="str">
            <v>2335.0000</v>
          </cell>
          <cell r="Q2847" t="str">
            <v>1173.0000</v>
          </cell>
          <cell r="R2847" t="str">
            <v>2934.0000</v>
          </cell>
          <cell r="T2847" t="str">
            <v>1134.6930</v>
          </cell>
          <cell r="V2847" t="str">
            <v>58.7500</v>
          </cell>
          <cell r="W2847" t="str">
            <v>968.0000</v>
          </cell>
          <cell r="X2847" t="str">
            <v>23043.0000</v>
          </cell>
        </row>
        <row r="2848">
          <cell r="I2848" t="str">
            <v>6496.0000</v>
          </cell>
          <cell r="M2848">
            <v>0</v>
          </cell>
          <cell r="N2848" t="str">
            <v>24636.0000</v>
          </cell>
          <cell r="O2848" t="str">
            <v>10248.0000</v>
          </cell>
          <cell r="P2848" t="str">
            <v>2711.0000</v>
          </cell>
          <cell r="Q2848" t="str">
            <v>1396.0000</v>
          </cell>
          <cell r="R2848" t="str">
            <v>2425.0000</v>
          </cell>
          <cell r="T2848" t="str">
            <v>1120.5080</v>
          </cell>
          <cell r="V2848" t="str">
            <v>54.5000</v>
          </cell>
          <cell r="W2848" t="str">
            <v>947.0000</v>
          </cell>
          <cell r="X2848" t="str">
            <v>21662.0000</v>
          </cell>
        </row>
        <row r="2849">
          <cell r="I2849" t="str">
            <v>6494.0000</v>
          </cell>
          <cell r="M2849">
            <v>222.86666666666667</v>
          </cell>
          <cell r="N2849" t="str">
            <v>26357.0000</v>
          </cell>
          <cell r="O2849" t="str">
            <v>12455.0000</v>
          </cell>
          <cell r="P2849" t="str">
            <v>2307.0000</v>
          </cell>
          <cell r="Q2849" t="str">
            <v>1464.0000</v>
          </cell>
          <cell r="R2849" t="str">
            <v>3254.0000</v>
          </cell>
          <cell r="T2849" t="str">
            <v>1123.0000</v>
          </cell>
          <cell r="V2849" t="str">
            <v>63.0800</v>
          </cell>
          <cell r="W2849" t="str">
            <v>1046.0000</v>
          </cell>
          <cell r="X2849" t="str">
            <v>24636.0000</v>
          </cell>
        </row>
        <row r="2850">
          <cell r="I2850" t="str">
            <v>7823.0000</v>
          </cell>
          <cell r="M2850">
            <v>265.39999999999998</v>
          </cell>
          <cell r="N2850" t="str">
            <v>28909.0000</v>
          </cell>
          <cell r="O2850" t="str">
            <v>14852.0000</v>
          </cell>
          <cell r="P2850" t="str">
            <v>2491.0000</v>
          </cell>
          <cell r="Q2850" t="str">
            <v>1549.0000</v>
          </cell>
          <cell r="R2850" t="str">
            <v>2898.0000</v>
          </cell>
          <cell r="T2850" t="str">
            <v>1129.0000</v>
          </cell>
          <cell r="V2850" t="str">
            <v>74.5500</v>
          </cell>
          <cell r="W2850" t="str">
            <v>1304.0000</v>
          </cell>
          <cell r="X2850" t="str">
            <v>26357.0000</v>
          </cell>
        </row>
        <row r="2851">
          <cell r="I2851" t="str">
            <v>9962.0000</v>
          </cell>
          <cell r="M2851">
            <v>0</v>
          </cell>
          <cell r="N2851" t="str">
            <v>33026.0000</v>
          </cell>
          <cell r="O2851" t="str">
            <v>16384.0000</v>
          </cell>
          <cell r="P2851" t="str">
            <v>3274.0000</v>
          </cell>
          <cell r="Q2851" t="str">
            <v>1543.0000</v>
          </cell>
          <cell r="R2851" t="str">
            <v>3333.0000</v>
          </cell>
          <cell r="T2851" t="str">
            <v>1126.0000</v>
          </cell>
          <cell r="V2851" t="str">
            <v>85.4600</v>
          </cell>
          <cell r="W2851" t="str">
            <v>1378.0000</v>
          </cell>
          <cell r="X2851" t="str">
            <v>28909.0000</v>
          </cell>
        </row>
        <row r="2852">
          <cell r="I2852" t="str">
            <v>13209.0000</v>
          </cell>
          <cell r="M2852">
            <v>0</v>
          </cell>
          <cell r="N2852" t="str">
            <v>35222.0000</v>
          </cell>
          <cell r="O2852" t="str">
            <v>16884.0000</v>
          </cell>
          <cell r="P2852" t="str">
            <v>3425.0000</v>
          </cell>
          <cell r="Q2852" t="str">
            <v>1644.0000</v>
          </cell>
          <cell r="R2852" t="str">
            <v>3870.0000</v>
          </cell>
          <cell r="T2852" t="str">
            <v>1097.0000</v>
          </cell>
          <cell r="V2852" t="str">
            <v>75.1500</v>
          </cell>
          <cell r="W2852" t="str">
            <v>1483.0000</v>
          </cell>
          <cell r="X2852" t="str">
            <v>33026.0000</v>
          </cell>
        </row>
        <row r="2853">
          <cell r="I2853" t="str">
            <v>15722.0000</v>
          </cell>
          <cell r="M2853">
            <v>0</v>
          </cell>
          <cell r="N2853" t="str">
            <v>33210.0000</v>
          </cell>
          <cell r="O2853" t="str">
            <v>15482.0000</v>
          </cell>
          <cell r="P2853" t="str">
            <v>2529.0000</v>
          </cell>
          <cell r="Q2853" t="str">
            <v>1748.0000</v>
          </cell>
          <cell r="R2853" t="str">
            <v>4202.0000</v>
          </cell>
          <cell r="T2853" t="str">
            <v>1070.0000</v>
          </cell>
          <cell r="V2853" t="str">
            <v>74.9800</v>
          </cell>
          <cell r="W2853" t="str">
            <v>1723.0000</v>
          </cell>
          <cell r="X2853" t="str">
            <v>35222.0000</v>
          </cell>
        </row>
        <row r="2854">
          <cell r="I2854" t="str">
            <v>18424.0000</v>
          </cell>
          <cell r="M2854">
            <v>0</v>
          </cell>
          <cell r="N2854" t="str">
            <v>39042.0000</v>
          </cell>
          <cell r="O2854" t="str">
            <v>12183.0000</v>
          </cell>
          <cell r="P2854" t="str">
            <v>2620.0000</v>
          </cell>
          <cell r="Q2854" t="str">
            <v>1745.0000</v>
          </cell>
          <cell r="R2854" t="str">
            <v>382.0000</v>
          </cell>
          <cell r="T2854" t="str">
            <v>1041.0000</v>
          </cell>
          <cell r="V2854" t="str">
            <v>70.7200</v>
          </cell>
          <cell r="W2854" t="str">
            <v>7901.0000</v>
          </cell>
          <cell r="X2854" t="str">
            <v>33210.0000</v>
          </cell>
        </row>
        <row r="2855">
          <cell r="I2855" t="str">
            <v>13152.0000</v>
          </cell>
          <cell r="M2855">
            <v>1040</v>
          </cell>
          <cell r="N2855" t="str">
            <v>31879.0000</v>
          </cell>
          <cell r="O2855" t="str">
            <v>6780.0000</v>
          </cell>
          <cell r="P2855" t="str">
            <v>588.0000</v>
          </cell>
          <cell r="Q2855" t="str">
            <v>1814.0000</v>
          </cell>
          <cell r="R2855" t="str">
            <v>3003.0000</v>
          </cell>
          <cell r="T2855" t="str">
            <v>996.0000</v>
          </cell>
          <cell r="V2855" t="str">
            <v>55.1600</v>
          </cell>
          <cell r="W2855" t="str">
            <v>1530.0000</v>
          </cell>
          <cell r="X2855" t="str">
            <v>39042.0000</v>
          </cell>
        </row>
        <row r="2856">
          <cell r="I2856" t="str">
            <v>15832.0000</v>
          </cell>
          <cell r="M2856">
            <v>868.28571428571422</v>
          </cell>
          <cell r="N2856" t="str">
            <v>31883.0000</v>
          </cell>
          <cell r="O2856" t="str">
            <v>7630.0000</v>
          </cell>
          <cell r="P2856" t="str">
            <v>1293.0000</v>
          </cell>
          <cell r="Q2856" t="str">
            <v>1747.0000</v>
          </cell>
          <cell r="R2856" t="str">
            <v>2152.0000</v>
          </cell>
          <cell r="T2856" t="str">
            <v>994.0000</v>
          </cell>
          <cell r="V2856" t="str">
            <v>57.3700</v>
          </cell>
          <cell r="W2856" t="str">
            <v>1708.0000</v>
          </cell>
          <cell r="X2856" t="str">
            <v>31879.0000</v>
          </cell>
        </row>
        <row r="2857">
          <cell r="I2857" t="str">
            <v>20653.0000</v>
          </cell>
          <cell r="M2857">
            <v>688.14285714285711</v>
          </cell>
          <cell r="N2857" t="str">
            <v>33597.0000</v>
          </cell>
          <cell r="O2857" t="str">
            <v>7979.0000</v>
          </cell>
          <cell r="P2857" t="str">
            <v>1870.0000</v>
          </cell>
          <cell r="Q2857" t="str">
            <v>1792.0000</v>
          </cell>
          <cell r="R2857" t="str">
            <v>3488.0000</v>
          </cell>
          <cell r="T2857" t="str">
            <v>991.0000</v>
          </cell>
          <cell r="V2857" t="str">
            <v>72.5800</v>
          </cell>
          <cell r="W2857" t="str">
            <v>1791.0000</v>
          </cell>
          <cell r="X2857" t="str">
            <v>31883.0000</v>
          </cell>
        </row>
        <row r="2858">
          <cell r="I2858" t="str">
            <v>23276.0000</v>
          </cell>
          <cell r="M2858">
            <v>908.42857142857144</v>
          </cell>
          <cell r="N2858" t="str">
            <v>34701.0000</v>
          </cell>
          <cell r="O2858" t="str">
            <v>7035.0000</v>
          </cell>
          <cell r="P2858" t="str">
            <v>1900.0000</v>
          </cell>
          <cell r="Q2858" t="str">
            <v>1782.0000</v>
          </cell>
          <cell r="R2858" t="str">
            <v>3804.0000</v>
          </cell>
          <cell r="T2858" t="str">
            <v>963.0000</v>
          </cell>
          <cell r="V2858" t="str">
            <v>73.1900</v>
          </cell>
          <cell r="W2858" t="str">
            <v>2772.0000</v>
          </cell>
          <cell r="X2858" t="str">
            <v>33597.0000</v>
          </cell>
        </row>
        <row r="2859">
          <cell r="I2859" t="str">
            <v>25742.0000</v>
          </cell>
          <cell r="M2859">
            <v>1697.2857142857142</v>
          </cell>
          <cell r="N2859" t="str">
            <v>38863.0000</v>
          </cell>
          <cell r="O2859" t="str">
            <v>4653.0000</v>
          </cell>
          <cell r="P2859" t="str">
            <v>48.0000</v>
          </cell>
          <cell r="Q2859" t="str">
            <v>1858.0000</v>
          </cell>
          <cell r="R2859" t="str">
            <v>807.0000</v>
          </cell>
          <cell r="T2859" t="str">
            <v>953.0000</v>
          </cell>
          <cell r="V2859" t="str">
            <v>73.7300</v>
          </cell>
          <cell r="W2859" t="str">
            <v>6583.0000</v>
          </cell>
          <cell r="X2859" t="str">
            <v>34701.0000</v>
          </cell>
        </row>
        <row r="2860">
          <cell r="I2860" t="str">
            <v>279.8820</v>
          </cell>
          <cell r="M2860">
            <v>11.888433333333333</v>
          </cell>
          <cell r="N2860" t="str">
            <v>1646.3990</v>
          </cell>
          <cell r="O2860" t="str">
            <v>270.5720</v>
          </cell>
          <cell r="P2860" t="str">
            <v>186.5590</v>
          </cell>
          <cell r="Q2860" t="str">
            <v>39.6030</v>
          </cell>
          <cell r="R2860" t="str">
            <v>441.8860</v>
          </cell>
          <cell r="T2860" t="str">
            <v>162.9210</v>
          </cell>
          <cell r="V2860" t="str">
            <v>28.0625</v>
          </cell>
          <cell r="W2860" t="str">
            <v>8.0500</v>
          </cell>
          <cell r="X2860" t="str">
            <v>1015.6480</v>
          </cell>
        </row>
        <row r="2861">
          <cell r="I2861" t="str">
            <v>260.8380</v>
          </cell>
          <cell r="M2861">
            <v>14.300733333333334</v>
          </cell>
          <cell r="N2861" t="str">
            <v>2011.7020</v>
          </cell>
          <cell r="O2861" t="str">
            <v>581.0620</v>
          </cell>
          <cell r="P2861" t="str">
            <v>183.5240</v>
          </cell>
          <cell r="Q2861" t="str">
            <v>43.1960</v>
          </cell>
          <cell r="R2861" t="str">
            <v>491.6020</v>
          </cell>
          <cell r="T2861" t="str">
            <v>167.5990</v>
          </cell>
          <cell r="V2861" t="str">
            <v>35.0000</v>
          </cell>
          <cell r="W2861" t="str">
            <v>13.4360</v>
          </cell>
          <cell r="X2861" t="str">
            <v>1646.3990</v>
          </cell>
        </row>
        <row r="2862">
          <cell r="I2862" t="str">
            <v>227.0690</v>
          </cell>
          <cell r="M2862">
            <v>18.550533333333334</v>
          </cell>
          <cell r="N2862" t="str">
            <v>2765.2750</v>
          </cell>
          <cell r="O2862" t="str">
            <v>-46.9900</v>
          </cell>
          <cell r="P2862" t="str">
            <v>0.0000</v>
          </cell>
          <cell r="Q2862" t="str">
            <v>49.6530</v>
          </cell>
          <cell r="R2862" t="str">
            <v>-271.4690</v>
          </cell>
          <cell r="T2862" t="str">
            <v>168.0190</v>
          </cell>
          <cell r="V2862" t="str">
            <v>33.4300</v>
          </cell>
          <cell r="W2862" t="str">
            <v>20.3110</v>
          </cell>
          <cell r="X2862" t="str">
            <v>2011.7020</v>
          </cell>
        </row>
        <row r="2863">
          <cell r="I2863" t="str">
            <v>327.7410</v>
          </cell>
          <cell r="M2863">
            <v>17.671133333333334</v>
          </cell>
          <cell r="N2863" t="str">
            <v>1726.4940</v>
          </cell>
          <cell r="O2863" t="str">
            <v>-115.1870</v>
          </cell>
          <cell r="P2863" t="str">
            <v>4.4350</v>
          </cell>
          <cell r="Q2863" t="str">
            <v>41.5830</v>
          </cell>
          <cell r="R2863" t="str">
            <v>318.7890</v>
          </cell>
          <cell r="T2863" t="str">
            <v>165.4910</v>
          </cell>
          <cell r="V2863" t="str">
            <v>35.6900</v>
          </cell>
          <cell r="W2863" t="str">
            <v>33.1390</v>
          </cell>
          <cell r="X2863" t="str">
            <v>2765.2750</v>
          </cell>
        </row>
        <row r="2864">
          <cell r="I2864" t="str">
            <v>355.8910</v>
          </cell>
          <cell r="M2864">
            <v>18.987266666666667</v>
          </cell>
          <cell r="N2864" t="str">
            <v>1659.4830</v>
          </cell>
          <cell r="O2864" t="str">
            <v>9.5650</v>
          </cell>
          <cell r="P2864" t="str">
            <v>9.6450</v>
          </cell>
          <cell r="Q2864" t="str">
            <v>47.6470</v>
          </cell>
          <cell r="R2864" t="str">
            <v>538.0520</v>
          </cell>
          <cell r="T2864" t="str">
            <v>164.6070</v>
          </cell>
          <cell r="V2864" t="str">
            <v>48.1100</v>
          </cell>
          <cell r="W2864" t="str">
            <v>27.7830</v>
          </cell>
          <cell r="X2864" t="str">
            <v>1726.4940</v>
          </cell>
        </row>
        <row r="2865">
          <cell r="I2865" t="str">
            <v>370.0360</v>
          </cell>
          <cell r="M2865">
            <v>21.261500000000002</v>
          </cell>
          <cell r="N2865" t="str">
            <v>1366.9830</v>
          </cell>
          <cell r="O2865" t="str">
            <v>75.0980</v>
          </cell>
          <cell r="P2865" t="str">
            <v>11.9720</v>
          </cell>
          <cell r="Q2865" t="str">
            <v>45.3000</v>
          </cell>
          <cell r="R2865" t="str">
            <v>534.2680</v>
          </cell>
          <cell r="T2865" t="str">
            <v>162.5710</v>
          </cell>
          <cell r="V2865" t="str">
            <v>40.8300</v>
          </cell>
          <cell r="W2865" t="str">
            <v>27.5870</v>
          </cell>
          <cell r="X2865" t="str">
            <v>1659.4830</v>
          </cell>
        </row>
        <row r="2866">
          <cell r="I2866" t="str">
            <v>406.8370</v>
          </cell>
          <cell r="M2866">
            <v>21.628600000000002</v>
          </cell>
          <cell r="N2866" t="str">
            <v>1440.3480</v>
          </cell>
          <cell r="O2866" t="str">
            <v>65.8260</v>
          </cell>
          <cell r="P2866" t="str">
            <v>0.0000</v>
          </cell>
          <cell r="Q2866" t="str">
            <v>45.8390</v>
          </cell>
          <cell r="R2866" t="str">
            <v>501.9660</v>
          </cell>
          <cell r="T2866" t="str">
            <v>160.5930</v>
          </cell>
          <cell r="V2866" t="str">
            <v>58.2000</v>
          </cell>
          <cell r="W2866" t="str">
            <v>33.6800</v>
          </cell>
          <cell r="X2866" t="str">
            <v>1366.9830</v>
          </cell>
        </row>
        <row r="2867">
          <cell r="I2867" t="str">
            <v>414.6910</v>
          </cell>
          <cell r="M2867">
            <v>21.941100000000002</v>
          </cell>
          <cell r="N2867" t="str">
            <v>1487.0780</v>
          </cell>
          <cell r="O2867" t="str">
            <v>-320.2020</v>
          </cell>
          <cell r="P2867" t="str">
            <v>0.0000</v>
          </cell>
          <cell r="Q2867" t="str">
            <v>45.5860</v>
          </cell>
          <cell r="R2867" t="str">
            <v>520.2730</v>
          </cell>
          <cell r="T2867" t="str">
            <v>150.9370</v>
          </cell>
          <cell r="V2867" t="str">
            <v>54.8000</v>
          </cell>
          <cell r="W2867" t="str">
            <v>29.1990</v>
          </cell>
          <cell r="X2867" t="str">
            <v>1440.3480</v>
          </cell>
        </row>
        <row r="2868">
          <cell r="I2868" t="str">
            <v>13119.0000</v>
          </cell>
          <cell r="M2868">
            <v>0</v>
          </cell>
          <cell r="N2868" t="str">
            <v>25364.0000</v>
          </cell>
          <cell r="O2868" t="str">
            <v>7662.0000</v>
          </cell>
          <cell r="P2868" t="str">
            <v>112.0000</v>
          </cell>
          <cell r="Q2868" t="str">
            <v>608.0000</v>
          </cell>
          <cell r="R2868" t="str">
            <v>1808.0000</v>
          </cell>
          <cell r="T2868" t="str">
            <v>470.3060</v>
          </cell>
          <cell r="V2868" t="str">
            <v>78.6250</v>
          </cell>
          <cell r="W2868" t="str">
            <v>72.0000</v>
          </cell>
          <cell r="X2868" t="str">
            <v>24366.0000</v>
          </cell>
        </row>
        <row r="2869">
          <cell r="I2869" t="str">
            <v>10025.0000</v>
          </cell>
          <cell r="M2869">
            <v>327.63333333333333</v>
          </cell>
          <cell r="N2869" t="str">
            <v>26969.0000</v>
          </cell>
          <cell r="O2869" t="str">
            <v>8369.0000</v>
          </cell>
          <cell r="P2869">
            <v>0</v>
          </cell>
          <cell r="Q2869" t="str">
            <v>616.0000</v>
          </cell>
          <cell r="R2869" t="str">
            <v>1938.0000</v>
          </cell>
          <cell r="T2869" t="str">
            <v>472.1590</v>
          </cell>
          <cell r="V2869" t="str">
            <v>64.6300</v>
          </cell>
          <cell r="W2869" t="str">
            <v>123.0000</v>
          </cell>
          <cell r="X2869" t="str">
            <v>25364.0000</v>
          </cell>
        </row>
        <row r="2870">
          <cell r="I2870" t="str">
            <v>10025.0000</v>
          </cell>
          <cell r="M2870">
            <v>385</v>
          </cell>
          <cell r="N2870" t="str">
            <v>29090.0000</v>
          </cell>
          <cell r="O2870" t="str">
            <v>8355.0000</v>
          </cell>
          <cell r="P2870">
            <v>0</v>
          </cell>
          <cell r="Q2870" t="str">
            <v>640.0000</v>
          </cell>
          <cell r="R2870" t="str">
            <v>2236.0000</v>
          </cell>
          <cell r="T2870" t="str">
            <v>469.6200</v>
          </cell>
          <cell r="V2870" t="str">
            <v>61.9400</v>
          </cell>
          <cell r="W2870" t="str">
            <v>160.0000</v>
          </cell>
          <cell r="X2870" t="str">
            <v>26969.0000</v>
          </cell>
        </row>
        <row r="2871">
          <cell r="I2871" t="str">
            <v>13498.0000</v>
          </cell>
          <cell r="M2871">
            <v>363.06666666666666</v>
          </cell>
          <cell r="N2871" t="str">
            <v>34648.0000</v>
          </cell>
          <cell r="O2871" t="str">
            <v>11707.0000</v>
          </cell>
          <cell r="P2871">
            <v>0</v>
          </cell>
          <cell r="Q2871" t="str">
            <v>763.0000</v>
          </cell>
          <cell r="R2871" t="str">
            <v>2361.0000</v>
          </cell>
          <cell r="T2871" t="str">
            <v>514.0620</v>
          </cell>
          <cell r="V2871" t="str">
            <v>94.7700</v>
          </cell>
          <cell r="W2871" t="str">
            <v>305.0000</v>
          </cell>
          <cell r="X2871" t="str">
            <v>29090.0000</v>
          </cell>
        </row>
        <row r="2872">
          <cell r="I2872" t="str">
            <v>15672.0000</v>
          </cell>
          <cell r="M2872">
            <v>397.93333333333334</v>
          </cell>
          <cell r="N2872" t="str">
            <v>40035.0000</v>
          </cell>
          <cell r="O2872" t="str">
            <v>14008.0000</v>
          </cell>
          <cell r="P2872">
            <v>0</v>
          </cell>
          <cell r="Q2872" t="str">
            <v>926.0000</v>
          </cell>
          <cell r="R2872" t="str">
            <v>2788.0000</v>
          </cell>
          <cell r="T2872" t="str">
            <v>511.0980</v>
          </cell>
          <cell r="V2872" t="str">
            <v>103.3500</v>
          </cell>
          <cell r="W2872" t="str">
            <v>447.0000</v>
          </cell>
          <cell r="X2872" t="str">
            <v>34648.0000</v>
          </cell>
        </row>
        <row r="2873">
          <cell r="I2873" t="str">
            <v>18131.0000</v>
          </cell>
          <cell r="M2873">
            <v>414.63333333333333</v>
          </cell>
          <cell r="N2873" t="str">
            <v>45925.0000</v>
          </cell>
          <cell r="O2873" t="str">
            <v>16991.0000</v>
          </cell>
          <cell r="P2873">
            <v>0</v>
          </cell>
          <cell r="Q2873" t="str">
            <v>923.0000</v>
          </cell>
          <cell r="R2873" t="str">
            <v>3164.0000</v>
          </cell>
          <cell r="T2873" t="str">
            <v>1013.8530</v>
          </cell>
          <cell r="V2873" t="str">
            <v>55.9100</v>
          </cell>
          <cell r="W2873" t="str">
            <v>543.0000</v>
          </cell>
          <cell r="X2873" t="str">
            <v>40035.0000</v>
          </cell>
        </row>
        <row r="2874">
          <cell r="I2874" t="str">
            <v>20593.0000</v>
          </cell>
          <cell r="M2874">
            <v>408.9</v>
          </cell>
          <cell r="N2874" t="str">
            <v>47141.0000</v>
          </cell>
          <cell r="O2874" t="str">
            <v>17297.0000</v>
          </cell>
          <cell r="P2874">
            <v>0</v>
          </cell>
          <cell r="Q2874" t="str">
            <v>974.0000</v>
          </cell>
          <cell r="R2874" t="str">
            <v>3732.0000</v>
          </cell>
          <cell r="T2874" t="str">
            <v>995.7000</v>
          </cell>
          <cell r="V2874" t="str">
            <v>62.5200</v>
          </cell>
          <cell r="W2874" t="str">
            <v>651.0000</v>
          </cell>
          <cell r="X2874" t="str">
            <v>45925.0000</v>
          </cell>
        </row>
        <row r="2875">
          <cell r="I2875" t="str">
            <v>22650.0000</v>
          </cell>
          <cell r="M2875">
            <v>0</v>
          </cell>
          <cell r="N2875" t="str">
            <v>54575.0000</v>
          </cell>
          <cell r="O2875" t="str">
            <v>21355.0000</v>
          </cell>
          <cell r="P2875">
            <v>0</v>
          </cell>
          <cell r="Q2875" t="str">
            <v>1095.0000</v>
          </cell>
          <cell r="R2875" t="str">
            <v>4224.0000</v>
          </cell>
          <cell r="T2875" t="str">
            <v>983.5470</v>
          </cell>
          <cell r="V2875" t="str">
            <v>76.5400</v>
          </cell>
          <cell r="W2875" t="str">
            <v>709.0000</v>
          </cell>
          <cell r="X2875" t="str">
            <v>47141.0000</v>
          </cell>
        </row>
        <row r="2876">
          <cell r="I2876" t="str">
            <v>15940.0000</v>
          </cell>
          <cell r="M2876">
            <v>968.85714285714289</v>
          </cell>
          <cell r="N2876" t="str">
            <v>56469.0000</v>
          </cell>
          <cell r="O2876" t="str">
            <v>15917.0000</v>
          </cell>
          <cell r="P2876">
            <v>0</v>
          </cell>
          <cell r="Q2876" t="str">
            <v>1228.0000</v>
          </cell>
          <cell r="R2876" t="str">
            <v>4689.0000</v>
          </cell>
          <cell r="T2876" t="str">
            <v>943.9410</v>
          </cell>
          <cell r="V2876" t="str">
            <v>53.6000</v>
          </cell>
          <cell r="W2876" t="str">
            <v>591.0000</v>
          </cell>
          <cell r="X2876" t="str">
            <v>54575.0000</v>
          </cell>
        </row>
        <row r="2877">
          <cell r="I2877" t="str">
            <v>19377.0000</v>
          </cell>
          <cell r="M2877">
            <v>632.28571428571422</v>
          </cell>
          <cell r="N2877" t="str">
            <v>55762.0000</v>
          </cell>
          <cell r="O2877" t="str">
            <v>20066.0000</v>
          </cell>
          <cell r="P2877">
            <v>0</v>
          </cell>
          <cell r="Q2877" t="str">
            <v>1199.0000</v>
          </cell>
          <cell r="R2877" t="str">
            <v>3829.0000</v>
          </cell>
          <cell r="T2877" t="str">
            <v>936.7420</v>
          </cell>
          <cell r="V2877" t="str">
            <v>69.4100</v>
          </cell>
          <cell r="W2877" t="str">
            <v>783.0000</v>
          </cell>
          <cell r="X2877" t="str">
            <v>56469.0000</v>
          </cell>
        </row>
        <row r="2878">
          <cell r="I2878" t="str">
            <v>22384.0000</v>
          </cell>
          <cell r="M2878">
            <v>512.57142857142856</v>
          </cell>
          <cell r="N2878" t="str">
            <v>58493.0000</v>
          </cell>
          <cell r="O2878" t="str">
            <v>21385.0000</v>
          </cell>
          <cell r="P2878">
            <v>0</v>
          </cell>
          <cell r="Q2878" t="str">
            <v>1287.0000</v>
          </cell>
          <cell r="R2878" t="str">
            <v>4373.0000</v>
          </cell>
          <cell r="T2878" t="str">
            <v>921.2690</v>
          </cell>
          <cell r="V2878" t="str">
            <v>78.7200</v>
          </cell>
          <cell r="W2878" t="str">
            <v>535.0000</v>
          </cell>
          <cell r="X2878" t="str">
            <v>55762.0000</v>
          </cell>
        </row>
        <row r="2879">
          <cell r="I2879" t="str">
            <v>23542.0000</v>
          </cell>
          <cell r="M2879">
            <v>795.14285714285711</v>
          </cell>
          <cell r="N2879" t="str">
            <v>61452.0000</v>
          </cell>
          <cell r="O2879" t="str">
            <v>21880.0000</v>
          </cell>
          <cell r="P2879">
            <v>0</v>
          </cell>
          <cell r="Q2879" t="str">
            <v>1288.0000</v>
          </cell>
          <cell r="R2879" t="str">
            <v>4979.0000</v>
          </cell>
          <cell r="T2879" t="str">
            <v>907.2220</v>
          </cell>
          <cell r="V2879" t="str">
            <v>73.0900</v>
          </cell>
          <cell r="W2879" t="str">
            <v>687.0000</v>
          </cell>
          <cell r="X2879" t="str">
            <v>58493.0000</v>
          </cell>
        </row>
        <row r="2880">
          <cell r="I2880" t="str">
            <v>29928.0000</v>
          </cell>
          <cell r="M2880">
            <v>1138.8571428571429</v>
          </cell>
          <cell r="N2880" t="str">
            <v>89409.0000</v>
          </cell>
          <cell r="O2880" t="str">
            <v>25914.0000</v>
          </cell>
          <cell r="P2880">
            <v>0</v>
          </cell>
          <cell r="Q2880" t="str">
            <v>1467.0000</v>
          </cell>
          <cell r="R2880" t="str">
            <v>4840.0000</v>
          </cell>
          <cell r="T2880" t="str">
            <v>918.8490</v>
          </cell>
          <cell r="V2880" t="str">
            <v>82.0100</v>
          </cell>
          <cell r="W2880" t="str">
            <v>1018.0000</v>
          </cell>
          <cell r="X2880" t="str">
            <v>61452.0000</v>
          </cell>
        </row>
        <row r="2881">
          <cell r="I2881" t="str">
            <v>728.3890</v>
          </cell>
          <cell r="M2881">
            <v>0</v>
          </cell>
          <cell r="N2881" t="str">
            <v>4358.1560</v>
          </cell>
          <cell r="O2881" t="str">
            <v>2191.8130</v>
          </cell>
          <cell r="P2881" t="str">
            <v>0.0000</v>
          </cell>
          <cell r="Q2881" t="str">
            <v>173.4220</v>
          </cell>
          <cell r="R2881" t="str">
            <v>267.1160</v>
          </cell>
          <cell r="T2881" t="str">
            <v>112.2590</v>
          </cell>
          <cell r="V2881" t="str">
            <v>36.2400</v>
          </cell>
          <cell r="W2881" t="str">
            <v>24.6440</v>
          </cell>
          <cell r="X2881" t="str">
            <v>4026.5140</v>
          </cell>
        </row>
        <row r="2882">
          <cell r="I2882" t="str">
            <v>591.8310</v>
          </cell>
          <cell r="M2882">
            <v>22.851599999999998</v>
          </cell>
          <cell r="N2882" t="str">
            <v>4103.0160</v>
          </cell>
          <cell r="O2882" t="str">
            <v>2112.7960</v>
          </cell>
          <cell r="P2882" t="str">
            <v>0.0000</v>
          </cell>
          <cell r="Q2882" t="str">
            <v>168.9720</v>
          </cell>
          <cell r="R2882" t="str">
            <v>137.8300</v>
          </cell>
          <cell r="T2882" t="str">
            <v>109.9980</v>
          </cell>
          <cell r="V2882" t="str">
            <v>39.0100</v>
          </cell>
          <cell r="W2882" t="str">
            <v>29.8890</v>
          </cell>
          <cell r="X2882" t="str">
            <v>4358.1560</v>
          </cell>
        </row>
        <row r="2883">
          <cell r="I2883" t="str">
            <v>519.0130</v>
          </cell>
          <cell r="M2883">
            <v>27.511999999999997</v>
          </cell>
          <cell r="N2883" t="str">
            <v>3503.1510</v>
          </cell>
          <cell r="O2883" t="str">
            <v>1657.8480</v>
          </cell>
          <cell r="P2883" t="str">
            <v>0.0000</v>
          </cell>
          <cell r="Q2883" t="str">
            <v>107.3980</v>
          </cell>
          <cell r="R2883" t="str">
            <v>364.4280</v>
          </cell>
          <cell r="T2883" t="str">
            <v>108.5250</v>
          </cell>
          <cell r="V2883" t="str">
            <v>36.0500</v>
          </cell>
          <cell r="W2883" t="str">
            <v>40.3420</v>
          </cell>
          <cell r="X2883" t="str">
            <v>4103.0160</v>
          </cell>
        </row>
        <row r="2884">
          <cell r="I2884" t="str">
            <v>647.7230</v>
          </cell>
          <cell r="M2884">
            <v>26.760899999999999</v>
          </cell>
          <cell r="N2884" t="str">
            <v>4245.5520</v>
          </cell>
          <cell r="O2884" t="str">
            <v>1951.3070</v>
          </cell>
          <cell r="P2884" t="str">
            <v>0.0000</v>
          </cell>
          <cell r="Q2884" t="str">
            <v>108.0630</v>
          </cell>
          <cell r="R2884" t="str">
            <v>397.9330</v>
          </cell>
          <cell r="T2884" t="str">
            <v>108.1700</v>
          </cell>
          <cell r="V2884" t="str">
            <v>43.2400</v>
          </cell>
          <cell r="W2884" t="str">
            <v>68.2960</v>
          </cell>
          <cell r="X2884" t="str">
            <v>3503.1510</v>
          </cell>
        </row>
        <row r="2885">
          <cell r="I2885" t="str">
            <v>733.8060</v>
          </cell>
          <cell r="M2885">
            <v>29.586466666666663</v>
          </cell>
          <cell r="N2885" t="str">
            <v>5004.2780</v>
          </cell>
          <cell r="O2885" t="str">
            <v>2513.2410</v>
          </cell>
          <cell r="P2885" t="str">
            <v>16.0930</v>
          </cell>
          <cell r="Q2885" t="str">
            <v>125.1880</v>
          </cell>
          <cell r="R2885" t="str">
            <v>474.7020</v>
          </cell>
          <cell r="T2885" t="str">
            <v>111.3880</v>
          </cell>
          <cell r="V2885" t="str">
            <v>55.3800</v>
          </cell>
          <cell r="W2885" t="str">
            <v>64.8710</v>
          </cell>
          <cell r="X2885" t="str">
            <v>4245.5520</v>
          </cell>
        </row>
        <row r="2886">
          <cell r="I2886" t="str">
            <v>847.4980</v>
          </cell>
          <cell r="M2886">
            <v>28.284399999999998</v>
          </cell>
          <cell r="N2886" t="str">
            <v>5171.0710</v>
          </cell>
          <cell r="O2886" t="str">
            <v>2808.2130</v>
          </cell>
          <cell r="P2886" t="str">
            <v>23.7410</v>
          </cell>
          <cell r="Q2886" t="str">
            <v>116.2330</v>
          </cell>
          <cell r="R2886" t="str">
            <v>518.5350</v>
          </cell>
          <cell r="T2886" t="str">
            <v>110.1080</v>
          </cell>
          <cell r="V2886" t="str">
            <v>55.3400</v>
          </cell>
          <cell r="W2886" t="str">
            <v>57.1970</v>
          </cell>
          <cell r="X2886" t="str">
            <v>5004.2780</v>
          </cell>
        </row>
        <row r="2887">
          <cell r="I2887" t="str">
            <v>973.7330</v>
          </cell>
          <cell r="M2887">
            <v>24.962566666666667</v>
          </cell>
          <cell r="N2887" t="str">
            <v>5465.6930</v>
          </cell>
          <cell r="O2887" t="str">
            <v>3265.1720</v>
          </cell>
          <cell r="P2887" t="str">
            <v>14.2590</v>
          </cell>
          <cell r="Q2887" t="str">
            <v>108.3770</v>
          </cell>
          <cell r="R2887" t="str">
            <v>535.0510</v>
          </cell>
          <cell r="T2887" t="str">
            <v>112.1850</v>
          </cell>
          <cell r="V2887" t="str">
            <v>82.0800</v>
          </cell>
          <cell r="W2887" t="str">
            <v>50.7480</v>
          </cell>
          <cell r="X2887" t="str">
            <v>5171.0710</v>
          </cell>
        </row>
        <row r="2888">
          <cell r="I2888" t="str">
            <v>1066.9800</v>
          </cell>
          <cell r="M2888">
            <v>21.031966666666669</v>
          </cell>
          <cell r="N2888" t="str">
            <v>6446.6850</v>
          </cell>
          <cell r="O2888" t="str">
            <v>3576.8290</v>
          </cell>
          <cell r="P2888" t="str">
            <v>96.4460</v>
          </cell>
          <cell r="Q2888" t="str">
            <v>121.6460</v>
          </cell>
          <cell r="R2888" t="str">
            <v>613.2460</v>
          </cell>
          <cell r="T2888" t="str">
            <v>109.7980</v>
          </cell>
          <cell r="V2888" t="str">
            <v>68.6600</v>
          </cell>
          <cell r="W2888" t="str">
            <v>28.6790</v>
          </cell>
          <cell r="X2888" t="str">
            <v>5465.6930</v>
          </cell>
        </row>
        <row r="2889">
          <cell r="I2889" t="str">
            <v>692.7490</v>
          </cell>
          <cell r="M2889">
            <v>69.110000000000014</v>
          </cell>
          <cell r="N2889" t="str">
            <v>6433.8680</v>
          </cell>
          <cell r="O2889" t="str">
            <v>3555.8920</v>
          </cell>
          <cell r="P2889" t="str">
            <v>9.4340</v>
          </cell>
          <cell r="Q2889" t="str">
            <v>144.4860</v>
          </cell>
          <cell r="R2889" t="str">
            <v>602.7480</v>
          </cell>
          <cell r="T2889" t="str">
            <v>109.8480</v>
          </cell>
          <cell r="V2889" t="str">
            <v>54.7700</v>
          </cell>
          <cell r="W2889" t="str">
            <v>29.6920</v>
          </cell>
          <cell r="X2889" t="str">
            <v>6446.6850</v>
          </cell>
        </row>
        <row r="2890">
          <cell r="I2890" t="str">
            <v>1034.3680</v>
          </cell>
          <cell r="M2890">
            <v>42.167571428571435</v>
          </cell>
          <cell r="N2890" t="str">
            <v>6470.6570</v>
          </cell>
          <cell r="O2890" t="str">
            <v>3815.1510</v>
          </cell>
          <cell r="P2890" t="str">
            <v>73.0060</v>
          </cell>
          <cell r="Q2890" t="str">
            <v>153.7070</v>
          </cell>
          <cell r="R2890" t="str">
            <v>461.2710</v>
          </cell>
          <cell r="T2890" t="str">
            <v>110.2850</v>
          </cell>
          <cell r="V2890" t="str">
            <v>73.2400</v>
          </cell>
          <cell r="W2890" t="str">
            <v>119.0790</v>
          </cell>
          <cell r="X2890" t="str">
            <v>6433.8680</v>
          </cell>
        </row>
        <row r="2891">
          <cell r="I2891" t="str">
            <v>1211.5880</v>
          </cell>
          <cell r="M2891">
            <v>40.397714285714301</v>
          </cell>
          <cell r="N2891" t="str">
            <v>6457.5560</v>
          </cell>
          <cell r="O2891" t="str">
            <v>3861.2190</v>
          </cell>
          <cell r="P2891" t="str">
            <v>7.9360</v>
          </cell>
          <cell r="Q2891" t="str">
            <v>156.2100</v>
          </cell>
          <cell r="R2891" t="str">
            <v>571.3620</v>
          </cell>
          <cell r="T2891" t="str">
            <v>107.9380</v>
          </cell>
          <cell r="V2891" t="str">
            <v>86.1800</v>
          </cell>
          <cell r="W2891" t="str">
            <v>86.1090</v>
          </cell>
          <cell r="X2891" t="str">
            <v>6470.6570</v>
          </cell>
        </row>
        <row r="2892">
          <cell r="I2892" t="str">
            <v>1144.1780</v>
          </cell>
          <cell r="M2892">
            <v>71.496285714285705</v>
          </cell>
          <cell r="N2892" t="str">
            <v>9313.1260</v>
          </cell>
          <cell r="O2892" t="str">
            <v>4525.9910</v>
          </cell>
          <cell r="P2892" t="str">
            <v>415.8520</v>
          </cell>
          <cell r="Q2892" t="str">
            <v>168.9110</v>
          </cell>
          <cell r="R2892" t="str">
            <v>888.0890</v>
          </cell>
          <cell r="T2892" t="str">
            <v>110.5570</v>
          </cell>
          <cell r="V2892" t="str">
            <v>126.9900</v>
          </cell>
          <cell r="W2892" t="str">
            <v>77.7780</v>
          </cell>
          <cell r="X2892" t="str">
            <v>6457.5560</v>
          </cell>
        </row>
        <row r="2893">
          <cell r="I2893" t="str">
            <v>1332.2110</v>
          </cell>
          <cell r="M2893">
            <v>83.130857142857138</v>
          </cell>
          <cell r="N2893" t="str">
            <v>9633.0210</v>
          </cell>
          <cell r="O2893" t="str">
            <v>5125.6250</v>
          </cell>
          <cell r="P2893" t="str">
            <v>366.8040</v>
          </cell>
          <cell r="Q2893" t="str">
            <v>196.8980</v>
          </cell>
          <cell r="R2893" t="str">
            <v>1085.9990</v>
          </cell>
          <cell r="T2893" t="str">
            <v>110.2050</v>
          </cell>
          <cell r="V2893" t="str">
            <v>150.9700</v>
          </cell>
          <cell r="W2893" t="str">
            <v>116.0930</v>
          </cell>
          <cell r="X2893" t="str">
            <v>9313.1260</v>
          </cell>
        </row>
        <row r="2894">
          <cell r="I2894" t="str">
            <v>32.9000</v>
          </cell>
          <cell r="M2894">
            <v>2.4700000000000002</v>
          </cell>
          <cell r="N2894" t="str">
            <v>910.2770</v>
          </cell>
          <cell r="O2894" t="str">
            <v>472.8030</v>
          </cell>
          <cell r="P2894" t="str">
            <v>2.0000</v>
          </cell>
          <cell r="Q2894" t="str">
            <v>19.8490</v>
          </cell>
          <cell r="R2894" t="str">
            <v>93.6090</v>
          </cell>
          <cell r="T2894" t="str">
            <v>67.7900</v>
          </cell>
          <cell r="V2894" t="str">
            <v>42.9900</v>
          </cell>
          <cell r="W2894" t="str">
            <v>10.0000</v>
          </cell>
          <cell r="X2894" t="str">
            <v>539.1830</v>
          </cell>
        </row>
        <row r="2895">
          <cell r="I2895" t="str">
            <v>40.5000</v>
          </cell>
          <cell r="M2895">
            <v>2.7800000000000002</v>
          </cell>
          <cell r="N2895" t="str">
            <v>1053.4870</v>
          </cell>
          <cell r="O2895" t="str">
            <v>563.6760</v>
          </cell>
          <cell r="P2895" t="str">
            <v>5.2000</v>
          </cell>
          <cell r="Q2895" t="str">
            <v>20.3140</v>
          </cell>
          <cell r="R2895" t="str">
            <v>130.8880</v>
          </cell>
          <cell r="T2895" t="str">
            <v>67.9710</v>
          </cell>
          <cell r="V2895" t="str">
            <v>57.4800</v>
          </cell>
          <cell r="W2895" t="str">
            <v>12.4000</v>
          </cell>
          <cell r="X2895" t="str">
            <v>910.2770</v>
          </cell>
        </row>
        <row r="2896">
          <cell r="I2896" t="str">
            <v>54.2000</v>
          </cell>
          <cell r="M2896">
            <v>3.0366666666666666</v>
          </cell>
          <cell r="N2896" t="str">
            <v>1170.1920</v>
          </cell>
          <cell r="O2896" t="str">
            <v>613.7140</v>
          </cell>
          <cell r="P2896" t="str">
            <v>14.9000</v>
          </cell>
          <cell r="Q2896" t="str">
            <v>25.1230</v>
          </cell>
          <cell r="R2896" t="str">
            <v>167.2430</v>
          </cell>
          <cell r="T2896" t="str">
            <v>134.0450</v>
          </cell>
          <cell r="V2896" t="str">
            <v>34.5700</v>
          </cell>
          <cell r="W2896" t="str">
            <v>13.8000</v>
          </cell>
          <cell r="X2896" t="str">
            <v>1053.4870</v>
          </cell>
        </row>
        <row r="2897">
          <cell r="I2897" t="str">
            <v>65.9000</v>
          </cell>
          <cell r="M2897">
            <v>3.2666666666666666</v>
          </cell>
          <cell r="N2897" t="str">
            <v>1317.4020</v>
          </cell>
          <cell r="O2897" t="str">
            <v>659.0270</v>
          </cell>
          <cell r="P2897" t="str">
            <v>31.1000</v>
          </cell>
          <cell r="Q2897" t="str">
            <v>27.1350</v>
          </cell>
          <cell r="R2897" t="str">
            <v>206.5760</v>
          </cell>
          <cell r="T2897" t="str">
            <v>130.7150</v>
          </cell>
          <cell r="V2897" t="str">
            <v>39.5100</v>
          </cell>
          <cell r="W2897" t="str">
            <v>14.4000</v>
          </cell>
          <cell r="X2897" t="str">
            <v>1170.1920</v>
          </cell>
        </row>
        <row r="2898">
          <cell r="I2898" t="str">
            <v>84.3000</v>
          </cell>
          <cell r="M2898">
            <v>3.793333333333333</v>
          </cell>
          <cell r="N2898" t="str">
            <v>1511.7510</v>
          </cell>
          <cell r="O2898" t="str">
            <v>797.2530</v>
          </cell>
          <cell r="P2898" t="str">
            <v>6.6000</v>
          </cell>
          <cell r="Q2898" t="str">
            <v>29.5760</v>
          </cell>
          <cell r="R2898" t="str">
            <v>243.5620</v>
          </cell>
          <cell r="T2898" t="str">
            <v>129.7210</v>
          </cell>
          <cell r="V2898" t="str">
            <v>53.3900</v>
          </cell>
          <cell r="W2898" t="str">
            <v>15.5000</v>
          </cell>
          <cell r="X2898" t="str">
            <v>1317.4020</v>
          </cell>
        </row>
        <row r="2899">
          <cell r="I2899" t="str">
            <v>106.9000</v>
          </cell>
          <cell r="M2899">
            <v>4.086666666666666</v>
          </cell>
          <cell r="N2899" t="str">
            <v>1684.3750</v>
          </cell>
          <cell r="O2899" t="str">
            <v>821.4550</v>
          </cell>
          <cell r="P2899" t="str">
            <v>11.6000</v>
          </cell>
          <cell r="Q2899" t="str">
            <v>32.2060</v>
          </cell>
          <cell r="R2899" t="str">
            <v>239.4560</v>
          </cell>
          <cell r="T2899" t="str">
            <v>125.2150</v>
          </cell>
          <cell r="V2899" t="str">
            <v>41.8900</v>
          </cell>
          <cell r="W2899" t="str">
            <v>16.6000</v>
          </cell>
          <cell r="X2899" t="str">
            <v>1511.7510</v>
          </cell>
        </row>
        <row r="2900">
          <cell r="I2900" t="str">
            <v>104.0000</v>
          </cell>
          <cell r="M2900">
            <v>1.7857142857142858</v>
          </cell>
          <cell r="N2900" t="str">
            <v>1975.5120</v>
          </cell>
          <cell r="O2900" t="str">
            <v>1027.1850</v>
          </cell>
          <cell r="P2900" t="str">
            <v>11.0000</v>
          </cell>
          <cell r="Q2900" t="str">
            <v>36.7090</v>
          </cell>
          <cell r="R2900" t="str">
            <v>295.2560</v>
          </cell>
          <cell r="T2900" t="str">
            <v>125.5900</v>
          </cell>
          <cell r="V2900" t="str">
            <v>57.1300</v>
          </cell>
          <cell r="W2900" t="str">
            <v>16.9000</v>
          </cell>
          <cell r="X2900" t="str">
            <v>1684.3750</v>
          </cell>
        </row>
        <row r="2901">
          <cell r="I2901" t="str">
            <v>99.8000</v>
          </cell>
          <cell r="M2901">
            <v>2.1142857142857139</v>
          </cell>
          <cell r="N2901" t="str">
            <v>2308.2480</v>
          </cell>
          <cell r="O2901" t="str">
            <v>1311.7830</v>
          </cell>
          <cell r="P2901" t="str">
            <v>13.6000</v>
          </cell>
          <cell r="Q2901" t="str">
            <v>44.6090</v>
          </cell>
          <cell r="R2901" t="str">
            <v>331.4760</v>
          </cell>
          <cell r="T2901" t="str">
            <v>125.2810</v>
          </cell>
          <cell r="V2901" t="str">
            <v>42.1300</v>
          </cell>
          <cell r="W2901" t="str">
            <v>18.8000</v>
          </cell>
          <cell r="X2901" t="str">
            <v>1975.5120</v>
          </cell>
        </row>
        <row r="2902">
          <cell r="I2902" t="str">
            <v>113.1000</v>
          </cell>
          <cell r="M2902">
            <v>3.5428571428571427</v>
          </cell>
          <cell r="N2902" t="str">
            <v>2323.9520</v>
          </cell>
          <cell r="O2902" t="str">
            <v>1275.3670</v>
          </cell>
          <cell r="P2902" t="str">
            <v>14.5000</v>
          </cell>
          <cell r="Q2902" t="str">
            <v>48.2930</v>
          </cell>
          <cell r="R2902" t="str">
            <v>367.4810</v>
          </cell>
          <cell r="T2902" t="str">
            <v>118.0070</v>
          </cell>
          <cell r="V2902" t="str">
            <v>60.5000</v>
          </cell>
          <cell r="W2902" t="str">
            <v>20.9000</v>
          </cell>
          <cell r="X2902" t="str">
            <v>2308.2480</v>
          </cell>
        </row>
        <row r="2903">
          <cell r="I2903" t="str">
            <v>125.5000</v>
          </cell>
          <cell r="M2903">
            <v>4.6428571428571423</v>
          </cell>
          <cell r="N2903" t="str">
            <v>2498.7610</v>
          </cell>
          <cell r="O2903" t="str">
            <v>1243.8910</v>
          </cell>
          <cell r="P2903" t="str">
            <v>14.4000</v>
          </cell>
          <cell r="Q2903" t="str">
            <v>52.5910</v>
          </cell>
          <cell r="R2903" t="str">
            <v>408.6260</v>
          </cell>
          <cell r="T2903" t="str">
            <v>112.3440</v>
          </cell>
          <cell r="V2903" t="str">
            <v>52.1600</v>
          </cell>
          <cell r="W2903" t="str">
            <v>23.5000</v>
          </cell>
          <cell r="X2903" t="str">
            <v>2323.9520</v>
          </cell>
        </row>
        <row r="2904">
          <cell r="I2904" t="str">
            <v>142.6000</v>
          </cell>
          <cell r="M2904">
            <v>4.8142857142857132</v>
          </cell>
          <cell r="N2904" t="str">
            <v>2878.7260</v>
          </cell>
          <cell r="O2904" t="str">
            <v>1509.7760</v>
          </cell>
          <cell r="P2904" t="str">
            <v>13.5000</v>
          </cell>
          <cell r="Q2904" t="str">
            <v>60.9820</v>
          </cell>
          <cell r="R2904" t="str">
            <v>427.0490</v>
          </cell>
          <cell r="T2904" t="str">
            <v>109.4070</v>
          </cell>
          <cell r="V2904" t="str">
            <v>60.3200</v>
          </cell>
          <cell r="W2904" t="str">
            <v>27.1000</v>
          </cell>
          <cell r="X2904" t="str">
            <v>2498.7610</v>
          </cell>
        </row>
        <row r="2905">
          <cell r="I2905" t="str">
            <v>553.1150</v>
          </cell>
          <cell r="M2905">
            <v>0</v>
          </cell>
          <cell r="N2905" t="str">
            <v>3228.5740</v>
          </cell>
          <cell r="O2905" t="str">
            <v>1471.4960</v>
          </cell>
          <cell r="P2905" t="str">
            <v>268.7970</v>
          </cell>
          <cell r="Q2905" t="str">
            <v>232.3650</v>
          </cell>
          <cell r="R2905" t="str">
            <v>219.8930</v>
          </cell>
          <cell r="T2905" t="str">
            <v>101.0440</v>
          </cell>
          <cell r="V2905" t="str">
            <v>47.8750</v>
          </cell>
          <cell r="W2905" t="str">
            <v>1.1070</v>
          </cell>
          <cell r="X2905" t="str">
            <v>2839.4930</v>
          </cell>
        </row>
        <row r="2906">
          <cell r="I2906" t="str">
            <v>468.9720</v>
          </cell>
          <cell r="M2906">
            <v>0</v>
          </cell>
          <cell r="N2906" t="str">
            <v>3398.2240</v>
          </cell>
          <cell r="O2906" t="str">
            <v>1604.2740</v>
          </cell>
          <cell r="P2906" t="str">
            <v>318.5450</v>
          </cell>
          <cell r="Q2906" t="str">
            <v>278.2090</v>
          </cell>
          <cell r="R2906" t="str">
            <v>222.6800</v>
          </cell>
          <cell r="T2906" t="str">
            <v>100.8200</v>
          </cell>
          <cell r="V2906" t="str">
            <v>47.9400</v>
          </cell>
          <cell r="W2906" t="str">
            <v>-3.0290</v>
          </cell>
          <cell r="X2906" t="str">
            <v>3228.5740</v>
          </cell>
        </row>
        <row r="2907">
          <cell r="I2907" t="str">
            <v>388.9470</v>
          </cell>
          <cell r="M2907">
            <v>17.697400000000002</v>
          </cell>
          <cell r="N2907" t="str">
            <v>3448.2210</v>
          </cell>
          <cell r="O2907" t="str">
            <v>1696.9860</v>
          </cell>
          <cell r="P2907" t="str">
            <v>345.1810</v>
          </cell>
          <cell r="Q2907" t="str">
            <v>267.6760</v>
          </cell>
          <cell r="R2907" t="str">
            <v>190.4130</v>
          </cell>
          <cell r="T2907" t="str">
            <v>101.5570</v>
          </cell>
          <cell r="V2907" t="str">
            <v>37.5000</v>
          </cell>
          <cell r="W2907" t="str">
            <v>2.8520</v>
          </cell>
          <cell r="X2907" t="str">
            <v>3398.2240</v>
          </cell>
        </row>
        <row r="2908">
          <cell r="I2908" t="str">
            <v>478.6170</v>
          </cell>
          <cell r="M2908">
            <v>0</v>
          </cell>
          <cell r="N2908" t="str">
            <v>3636.8600</v>
          </cell>
          <cell r="O2908" t="str">
            <v>1802.8360</v>
          </cell>
          <cell r="P2908" t="str">
            <v>338.9130</v>
          </cell>
          <cell r="Q2908" t="str">
            <v>277.0910</v>
          </cell>
          <cell r="R2908" t="str">
            <v>223.4540</v>
          </cell>
          <cell r="T2908" t="str">
            <v>101.8110</v>
          </cell>
          <cell r="V2908" t="str">
            <v>47.5700</v>
          </cell>
          <cell r="W2908" t="str">
            <v>13.7600</v>
          </cell>
          <cell r="X2908" t="str">
            <v>3448.2210</v>
          </cell>
        </row>
        <row r="2909">
          <cell r="I2909" t="str">
            <v>519.5500</v>
          </cell>
          <cell r="M2909">
            <v>17.469566666666669</v>
          </cell>
          <cell r="N2909" t="str">
            <v>3665.1330</v>
          </cell>
          <cell r="O2909" t="str">
            <v>2013.9750</v>
          </cell>
          <cell r="P2909" t="str">
            <v>348.6130</v>
          </cell>
          <cell r="Q2909" t="str">
            <v>209.9890</v>
          </cell>
          <cell r="R2909" t="str">
            <v>261.2130</v>
          </cell>
          <cell r="T2909" t="str">
            <v>102.6590</v>
          </cell>
          <cell r="V2909" t="str">
            <v>54.6100</v>
          </cell>
          <cell r="W2909" t="str">
            <v>16.6850</v>
          </cell>
          <cell r="X2909" t="str">
            <v>3636.8600</v>
          </cell>
        </row>
        <row r="2910">
          <cell r="I2910" t="str">
            <v>557.0360</v>
          </cell>
          <cell r="M2910">
            <v>0</v>
          </cell>
          <cell r="N2910" t="str">
            <v>3588.8840</v>
          </cell>
          <cell r="O2910" t="str">
            <v>2126.5410</v>
          </cell>
          <cell r="P2910" t="str">
            <v>275.0650</v>
          </cell>
          <cell r="Q2910" t="str">
            <v>215.6620</v>
          </cell>
          <cell r="R2910" t="str">
            <v>343.8350</v>
          </cell>
          <cell r="T2910" t="str">
            <v>100.3260</v>
          </cell>
          <cell r="V2910" t="str">
            <v>67.7500</v>
          </cell>
          <cell r="W2910" t="str">
            <v>19.2890</v>
          </cell>
          <cell r="X2910" t="str">
            <v>3665.1330</v>
          </cell>
        </row>
        <row r="2911">
          <cell r="I2911" t="str">
            <v>611.1840</v>
          </cell>
          <cell r="M2911">
            <v>0</v>
          </cell>
          <cell r="N2911" t="str">
            <v>3424.2250</v>
          </cell>
          <cell r="O2911" t="str">
            <v>2001.1110</v>
          </cell>
          <cell r="P2911" t="str">
            <v>287.9050</v>
          </cell>
          <cell r="Q2911" t="str">
            <v>219.1780</v>
          </cell>
          <cell r="R2911" t="str">
            <v>477.4980</v>
          </cell>
          <cell r="T2911" t="str">
            <v>94.6060</v>
          </cell>
          <cell r="V2911" t="str">
            <v>89.8700</v>
          </cell>
          <cell r="W2911" t="str">
            <v>17.8310</v>
          </cell>
          <cell r="X2911" t="str">
            <v>3588.8840</v>
          </cell>
        </row>
        <row r="2912">
          <cell r="I2912" t="str">
            <v>679.7470</v>
          </cell>
          <cell r="M2912">
            <v>0</v>
          </cell>
          <cell r="N2912" t="str">
            <v>8936.3700</v>
          </cell>
          <cell r="O2912" t="str">
            <v>3759.6000</v>
          </cell>
          <cell r="P2912" t="str">
            <v>671.5180</v>
          </cell>
          <cell r="Q2912" t="str">
            <v>271.4750</v>
          </cell>
          <cell r="R2912" t="str">
            <v>463.0860</v>
          </cell>
          <cell r="T2912" t="str">
            <v>108.2340</v>
          </cell>
          <cell r="V2912" t="str">
            <v>79.0900</v>
          </cell>
          <cell r="W2912" t="str">
            <v>20.9200</v>
          </cell>
          <cell r="X2912" t="str">
            <v>3424.2250</v>
          </cell>
        </row>
        <row r="2913">
          <cell r="I2913" t="str">
            <v>418.9770</v>
          </cell>
          <cell r="M2913">
            <v>42.40542857142858</v>
          </cell>
          <cell r="N2913" t="str">
            <v>8914.1690</v>
          </cell>
          <cell r="O2913" t="str">
            <v>3522.7360</v>
          </cell>
          <cell r="P2913" t="str">
            <v>949.0360</v>
          </cell>
          <cell r="Q2913" t="str">
            <v>389.0600</v>
          </cell>
          <cell r="R2913" t="str">
            <v>-1.6660</v>
          </cell>
          <cell r="T2913" t="str">
            <v>110.2700</v>
          </cell>
          <cell r="V2913" t="str">
            <v>69.5800</v>
          </cell>
          <cell r="W2913" t="str">
            <v>17.0980</v>
          </cell>
          <cell r="X2913" t="str">
            <v>8936.3700</v>
          </cell>
        </row>
        <row r="2914">
          <cell r="I2914" t="str">
            <v>493.6460</v>
          </cell>
          <cell r="M2914">
            <v>43.713000000000008</v>
          </cell>
          <cell r="N2914" t="str">
            <v>8532.9500</v>
          </cell>
          <cell r="O2914" t="str">
            <v>4052.0220</v>
          </cell>
          <cell r="P2914" t="str">
            <v>887.2680</v>
          </cell>
          <cell r="Q2914" t="str">
            <v>394.6120</v>
          </cell>
          <cell r="R2914" t="str">
            <v>18.6480</v>
          </cell>
          <cell r="T2914" t="str">
            <v>125.9120</v>
          </cell>
          <cell r="V2914" t="str">
            <v>52.6700</v>
          </cell>
          <cell r="W2914" t="str">
            <v>24.2100</v>
          </cell>
          <cell r="X2914" t="str">
            <v>8914.1690</v>
          </cell>
        </row>
        <row r="2915">
          <cell r="I2915" t="str">
            <v>630.3030</v>
          </cell>
          <cell r="M2915">
            <v>31.951857142857143</v>
          </cell>
          <cell r="N2915" t="str">
            <v>8337.8910</v>
          </cell>
          <cell r="O2915" t="str">
            <v>3964.9800</v>
          </cell>
          <cell r="P2915" t="str">
            <v>849.4480</v>
          </cell>
          <cell r="Q2915" t="str">
            <v>382.0930</v>
          </cell>
          <cell r="R2915" t="str">
            <v>-102.5430</v>
          </cell>
          <cell r="T2915" t="str">
            <v>128.5700</v>
          </cell>
          <cell r="V2915" t="str">
            <v>44.3600</v>
          </cell>
          <cell r="W2915" t="str">
            <v>25.1510</v>
          </cell>
          <cell r="X2915" t="str">
            <v>8532.9500</v>
          </cell>
        </row>
        <row r="2916">
          <cell r="I2916" t="str">
            <v>636.6480</v>
          </cell>
          <cell r="M2916">
            <v>45.861714285714285</v>
          </cell>
          <cell r="N2916" t="str">
            <v>8229.3140</v>
          </cell>
          <cell r="O2916" t="str">
            <v>3791.6170</v>
          </cell>
          <cell r="P2916" t="str">
            <v>732.5280</v>
          </cell>
          <cell r="Q2916" t="str">
            <v>361.7190</v>
          </cell>
          <cell r="R2916" t="str">
            <v>-75.2550</v>
          </cell>
          <cell r="T2916" t="str">
            <v>129.2450</v>
          </cell>
          <cell r="V2916" t="str">
            <v>39.3500</v>
          </cell>
          <cell r="W2916" t="str">
            <v>49.8030</v>
          </cell>
          <cell r="X2916" t="str">
            <v>8337.8910</v>
          </cell>
        </row>
        <row r="2917">
          <cell r="I2917" t="str">
            <v>683.0910</v>
          </cell>
          <cell r="M2917">
            <v>57.344428571428566</v>
          </cell>
          <cell r="N2917" t="str">
            <v>8126.5990</v>
          </cell>
          <cell r="O2917" t="str">
            <v>3761.0620</v>
          </cell>
          <cell r="P2917" t="str">
            <v>657.3670</v>
          </cell>
          <cell r="Q2917" t="str">
            <v>331.9590</v>
          </cell>
          <cell r="R2917" t="str">
            <v>-53.9260</v>
          </cell>
          <cell r="T2917" t="str">
            <v>129.7210</v>
          </cell>
          <cell r="V2917" t="str">
            <v>52.0500</v>
          </cell>
          <cell r="W2917" t="str">
            <v>56.2660</v>
          </cell>
          <cell r="X2917" t="str">
            <v>8229.3140</v>
          </cell>
        </row>
        <row r="2918">
          <cell r="I2918" t="str">
            <v>1314.8850</v>
          </cell>
          <cell r="M2918">
            <v>0</v>
          </cell>
          <cell r="N2918" t="str">
            <v>3200.7430</v>
          </cell>
          <cell r="O2918" t="str">
            <v>1481.0070</v>
          </cell>
          <cell r="P2918" t="str">
            <v>117.7310</v>
          </cell>
          <cell r="Q2918" t="str">
            <v>180.5820</v>
          </cell>
          <cell r="R2918" t="str">
            <v>136.4700</v>
          </cell>
          <cell r="T2918" t="str">
            <v>9.4610</v>
          </cell>
          <cell r="V2918" t="str">
            <v>616.8750</v>
          </cell>
          <cell r="W2918" t="str">
            <v>-21.8630</v>
          </cell>
          <cell r="X2918" t="str">
            <v>2986.9440</v>
          </cell>
        </row>
        <row r="2919">
          <cell r="I2919" t="str">
            <v>1427.5540</v>
          </cell>
          <cell r="M2919">
            <v>0</v>
          </cell>
          <cell r="N2919" t="str">
            <v>3559.0980</v>
          </cell>
          <cell r="O2919" t="str">
            <v>1683.4850</v>
          </cell>
          <cell r="P2919" t="str">
            <v>221.9490</v>
          </cell>
          <cell r="Q2919" t="str">
            <v>217.2330</v>
          </cell>
          <cell r="R2919" t="str">
            <v>229.6390</v>
          </cell>
          <cell r="T2919" t="str">
            <v>9.4950</v>
          </cell>
          <cell r="V2919" t="str">
            <v>530.0000</v>
          </cell>
          <cell r="W2919" t="str">
            <v>-57.3010</v>
          </cell>
          <cell r="X2919" t="str">
            <v>3200.7430</v>
          </cell>
        </row>
        <row r="2920">
          <cell r="I2920" t="str">
            <v>1362.0840</v>
          </cell>
          <cell r="M2920">
            <v>0</v>
          </cell>
          <cell r="N2920" t="str">
            <v>3583.8940</v>
          </cell>
          <cell r="O2920" t="str">
            <v>1837.2930</v>
          </cell>
          <cell r="P2920" t="str">
            <v>261.1530</v>
          </cell>
          <cell r="Q2920" t="str">
            <v>172.5630</v>
          </cell>
          <cell r="R2920" t="str">
            <v>216.3680</v>
          </cell>
          <cell r="T2920" t="str">
            <v>9.5110</v>
          </cell>
          <cell r="V2920" t="str">
            <v>738.0000</v>
          </cell>
          <cell r="W2920" t="str">
            <v>-28.0460</v>
          </cell>
          <cell r="X2920" t="str">
            <v>3559.0980</v>
          </cell>
        </row>
        <row r="2921">
          <cell r="I2921" t="str">
            <v>1564.9660</v>
          </cell>
          <cell r="M2921">
            <v>0</v>
          </cell>
          <cell r="N2921" t="str">
            <v>3901.5580</v>
          </cell>
          <cell r="O2921" t="str">
            <v>2074.9410</v>
          </cell>
          <cell r="P2921" t="str">
            <v>303.8240</v>
          </cell>
          <cell r="Q2921" t="str">
            <v>175.2840</v>
          </cell>
          <cell r="R2921" t="str">
            <v>241.0880</v>
          </cell>
          <cell r="T2921" t="str">
            <v>9.5420</v>
          </cell>
          <cell r="V2921" t="str">
            <v>791.4000</v>
          </cell>
          <cell r="W2921" t="str">
            <v>-3.5020</v>
          </cell>
          <cell r="X2921" t="str">
            <v>3583.8940</v>
          </cell>
        </row>
        <row r="2922">
          <cell r="I2922" t="str">
            <v>1588.2130</v>
          </cell>
          <cell r="M2922">
            <v>0</v>
          </cell>
          <cell r="N2922" t="str">
            <v>4316.6410</v>
          </cell>
          <cell r="O2922" t="str">
            <v>2412.4820</v>
          </cell>
          <cell r="P2922" t="str">
            <v>403.6980</v>
          </cell>
          <cell r="Q2922" t="str">
            <v>184.6720</v>
          </cell>
          <cell r="R2922" t="str">
            <v>332.7320</v>
          </cell>
          <cell r="T2922" t="str">
            <v>9.5760</v>
          </cell>
          <cell r="V2922" t="str">
            <v>983.0200</v>
          </cell>
          <cell r="W2922" t="str">
            <v>-22.2220</v>
          </cell>
          <cell r="X2922" t="str">
            <v>3901.5580</v>
          </cell>
        </row>
        <row r="2923">
          <cell r="I2923" t="str">
            <v>1683.2650</v>
          </cell>
          <cell r="M2923">
            <v>0</v>
          </cell>
          <cell r="N2923" t="str">
            <v>4584.7730</v>
          </cell>
          <cell r="O2923" t="str">
            <v>2638.4230</v>
          </cell>
          <cell r="P2923" t="str">
            <v>422.5480</v>
          </cell>
          <cell r="Q2923" t="str">
            <v>198.0210</v>
          </cell>
          <cell r="R2923" t="str">
            <v>314.3440</v>
          </cell>
          <cell r="T2923" t="str">
            <v>9.6020</v>
          </cell>
          <cell r="V2923" t="str">
            <v>765.0000</v>
          </cell>
          <cell r="W2923" t="str">
            <v>-15.8220</v>
          </cell>
          <cell r="X2923" t="str">
            <v>4316.6410</v>
          </cell>
        </row>
        <row r="2924">
          <cell r="I2924" t="str">
            <v>1778.0830</v>
          </cell>
          <cell r="M2924">
            <v>0</v>
          </cell>
          <cell r="N2924" t="str">
            <v>5381.3720</v>
          </cell>
          <cell r="O2924" t="str">
            <v>3159.5140</v>
          </cell>
          <cell r="P2924" t="str">
            <v>599.4870</v>
          </cell>
          <cell r="Q2924" t="str">
            <v>222.2020</v>
          </cell>
          <cell r="R2924" t="str">
            <v>329.5340</v>
          </cell>
          <cell r="T2924" t="str">
            <v>9.5360</v>
          </cell>
          <cell r="V2924" t="str">
            <v>745.6000</v>
          </cell>
          <cell r="W2924" t="str">
            <v>49.2070</v>
          </cell>
          <cell r="X2924" t="str">
            <v>4584.7730</v>
          </cell>
        </row>
        <row r="2925">
          <cell r="I2925" t="str">
            <v>1874.9590</v>
          </cell>
          <cell r="M2925">
            <v>0</v>
          </cell>
          <cell r="N2925" t="str">
            <v>6004.5090</v>
          </cell>
          <cell r="O2925" t="str">
            <v>3461.1590</v>
          </cell>
          <cell r="P2925" t="str">
            <v>709.6940</v>
          </cell>
          <cell r="Q2925" t="str">
            <v>238.8100</v>
          </cell>
          <cell r="R2925" t="str">
            <v>288.6070</v>
          </cell>
          <cell r="T2925" t="str">
            <v>9.5160</v>
          </cell>
          <cell r="V2925" t="str">
            <v>791.4300</v>
          </cell>
          <cell r="W2925" t="str">
            <v>6.6860</v>
          </cell>
          <cell r="X2925" t="str">
            <v>5381.3720</v>
          </cell>
        </row>
        <row r="2926">
          <cell r="I2926" t="str">
            <v>1327.3290</v>
          </cell>
          <cell r="M2926">
            <v>0</v>
          </cell>
          <cell r="N2926" t="str">
            <v>5158.4340</v>
          </cell>
          <cell r="O2926" t="str">
            <v>2857.5400</v>
          </cell>
          <cell r="P2926" t="str">
            <v>360.3590</v>
          </cell>
          <cell r="Q2926" t="str">
            <v>288.1310</v>
          </cell>
          <cell r="R2926" t="str">
            <v>65.7220</v>
          </cell>
          <cell r="T2926" t="str">
            <v>9.3650</v>
          </cell>
          <cell r="V2926" t="str">
            <v>390.2500</v>
          </cell>
          <cell r="W2926" t="str">
            <v>116.9420</v>
          </cell>
          <cell r="X2926" t="str">
            <v>6004.5090</v>
          </cell>
        </row>
        <row r="2927">
          <cell r="I2927" t="str">
            <v>1440.8160</v>
          </cell>
          <cell r="M2927">
            <v>0</v>
          </cell>
          <cell r="N2927" t="str">
            <v>5186.2060</v>
          </cell>
          <cell r="O2927" t="str">
            <v>2939.5500</v>
          </cell>
          <cell r="P2927" t="str">
            <v>422.8380</v>
          </cell>
          <cell r="Q2927" t="str">
            <v>322.5130</v>
          </cell>
          <cell r="R2927" t="str">
            <v>92.7740</v>
          </cell>
          <cell r="T2927" t="str">
            <v>9.2670</v>
          </cell>
          <cell r="V2927" t="str">
            <v>439.6000</v>
          </cell>
          <cell r="W2927" t="str">
            <v>86.3560</v>
          </cell>
          <cell r="X2927" t="str">
            <v>5158.4340</v>
          </cell>
        </row>
        <row r="2928">
          <cell r="I2928" t="str">
            <v>1651.9580</v>
          </cell>
          <cell r="M2928">
            <v>0</v>
          </cell>
          <cell r="N2928" t="str">
            <v>5158.3670</v>
          </cell>
          <cell r="O2928" t="str">
            <v>2814.3640</v>
          </cell>
          <cell r="P2928" t="str">
            <v>506.4050</v>
          </cell>
          <cell r="Q2928" t="str">
            <v>274.9760</v>
          </cell>
          <cell r="R2928" t="str">
            <v>306.9180</v>
          </cell>
          <cell r="T2928" t="str">
            <v>8.1940</v>
          </cell>
          <cell r="V2928" t="str">
            <v>439.5000</v>
          </cell>
          <cell r="W2928" t="str">
            <v>31.0000</v>
          </cell>
          <cell r="X2928" t="str">
            <v>5186.2060</v>
          </cell>
        </row>
        <row r="2929">
          <cell r="I2929" t="str">
            <v>1816.5770</v>
          </cell>
          <cell r="M2929">
            <v>0</v>
          </cell>
          <cell r="N2929" t="str">
            <v>5016.9860</v>
          </cell>
          <cell r="O2929" t="str">
            <v>2601.8960</v>
          </cell>
          <cell r="P2929" t="str">
            <v>545.3610</v>
          </cell>
          <cell r="Q2929" t="str">
            <v>281.7320</v>
          </cell>
          <cell r="R2929" t="str">
            <v>121.3210</v>
          </cell>
          <cell r="T2929" t="str">
            <v>7.5910</v>
          </cell>
          <cell r="V2929" t="str">
            <v>376.8100</v>
          </cell>
          <cell r="W2929" t="str">
            <v>24.6110</v>
          </cell>
          <cell r="X2929" t="str">
            <v>5158.3670</v>
          </cell>
        </row>
        <row r="2930">
          <cell r="I2930" t="str">
            <v>2071.1450</v>
          </cell>
          <cell r="M2930">
            <v>0</v>
          </cell>
          <cell r="N2930" t="str">
            <v>5105.0690</v>
          </cell>
          <cell r="O2930" t="str">
            <v>2586.0280</v>
          </cell>
          <cell r="P2930" t="str">
            <v>529.4270</v>
          </cell>
          <cell r="Q2930" t="str">
            <v>269.8200</v>
          </cell>
          <cell r="R2930" t="str">
            <v>48.9360</v>
          </cell>
          <cell r="T2930" t="str">
            <v>7.4280</v>
          </cell>
          <cell r="V2930" t="str">
            <v>365.2100</v>
          </cell>
          <cell r="W2930" t="str">
            <v>41.1390</v>
          </cell>
          <cell r="X2930" t="str">
            <v>5016.9860</v>
          </cell>
        </row>
        <row r="2931">
          <cell r="I2931" t="str">
            <v>2753.7130</v>
          </cell>
          <cell r="M2931">
            <v>0</v>
          </cell>
          <cell r="N2931" t="str">
            <v>6569.9030</v>
          </cell>
          <cell r="O2931" t="str">
            <v>2332.5930</v>
          </cell>
          <cell r="P2931" t="str">
            <v>907.7390</v>
          </cell>
          <cell r="Q2931" t="str">
            <v>313.9480</v>
          </cell>
          <cell r="R2931" t="str">
            <v>254.6720</v>
          </cell>
          <cell r="T2931" t="str">
            <v>100.6630</v>
          </cell>
          <cell r="V2931" t="str">
            <v>28.5000</v>
          </cell>
          <cell r="W2931" t="str">
            <v>-108.2470</v>
          </cell>
          <cell r="X2931" t="str">
            <v>4896.6920</v>
          </cell>
        </row>
        <row r="2932">
          <cell r="I2932" t="str">
            <v>2542.3000</v>
          </cell>
          <cell r="M2932">
            <v>0</v>
          </cell>
          <cell r="N2932" t="str">
            <v>6786.9890</v>
          </cell>
          <cell r="O2932" t="str">
            <v>2340.8530</v>
          </cell>
          <cell r="P2932" t="str">
            <v>1007.7840</v>
          </cell>
          <cell r="Q2932" t="str">
            <v>347.4440</v>
          </cell>
          <cell r="R2932" t="str">
            <v>88.2100</v>
          </cell>
          <cell r="T2932" t="str">
            <v>102.4190</v>
          </cell>
          <cell r="V2932" t="str">
            <v>24.5500</v>
          </cell>
          <cell r="W2932" t="str">
            <v>-134.9390</v>
          </cell>
          <cell r="X2932" t="str">
            <v>6569.9030</v>
          </cell>
        </row>
        <row r="2933">
          <cell r="I2933" t="str">
            <v>2732.0000</v>
          </cell>
          <cell r="M2933">
            <v>0</v>
          </cell>
          <cell r="N2933" t="str">
            <v>12921.0000</v>
          </cell>
          <cell r="O2933" t="str">
            <v>4831.0000</v>
          </cell>
          <cell r="P2933" t="str">
            <v>1757.0000</v>
          </cell>
          <cell r="Q2933" t="str">
            <v>626.0000</v>
          </cell>
          <cell r="R2933" t="str">
            <v>-3.0000</v>
          </cell>
          <cell r="T2933" t="str">
            <v>200.0390</v>
          </cell>
          <cell r="V2933" t="str">
            <v>24.7100</v>
          </cell>
          <cell r="W2933" t="str">
            <v>-56.0000</v>
          </cell>
          <cell r="X2933" t="str">
            <v>6786.9890</v>
          </cell>
        </row>
        <row r="2934">
          <cell r="I2934" t="str">
            <v>3176.0000</v>
          </cell>
          <cell r="M2934">
            <v>0</v>
          </cell>
          <cell r="N2934" t="str">
            <v>12470.0000</v>
          </cell>
          <cell r="O2934" t="str">
            <v>4713.0000</v>
          </cell>
          <cell r="P2934" t="str">
            <v>1640.0000</v>
          </cell>
          <cell r="Q2934" t="str">
            <v>670.0000</v>
          </cell>
          <cell r="R2934" t="str">
            <v>22.0000</v>
          </cell>
          <cell r="T2934" t="str">
            <v>200.8970</v>
          </cell>
          <cell r="V2934" t="str">
            <v>29.7500</v>
          </cell>
          <cell r="W2934" t="str">
            <v>-23.0000</v>
          </cell>
          <cell r="X2934" t="str">
            <v>12921.0000</v>
          </cell>
        </row>
        <row r="2935">
          <cell r="I2935" t="str">
            <v>3409.0000</v>
          </cell>
          <cell r="M2935">
            <v>0</v>
          </cell>
          <cell r="N2935" t="str">
            <v>11681.0000</v>
          </cell>
          <cell r="O2935" t="str">
            <v>4317.0000</v>
          </cell>
          <cell r="P2935" t="str">
            <v>1505.0000</v>
          </cell>
          <cell r="Q2935" t="str">
            <v>666.0000</v>
          </cell>
          <cell r="R2935" t="str">
            <v>-349.0000</v>
          </cell>
          <cell r="T2935" t="str">
            <v>203.9300</v>
          </cell>
          <cell r="V2935" t="str">
            <v>33.8900</v>
          </cell>
          <cell r="W2935" t="str">
            <v>1.0000</v>
          </cell>
          <cell r="X2935" t="str">
            <v>12470.0000</v>
          </cell>
        </row>
        <row r="2936">
          <cell r="I2936" t="str">
            <v>3170.0000</v>
          </cell>
          <cell r="M2936">
            <v>0</v>
          </cell>
          <cell r="N2936" t="str">
            <v>8908.0000</v>
          </cell>
          <cell r="O2936" t="str">
            <v>3483.0000</v>
          </cell>
          <cell r="P2936" t="str">
            <v>1152.0000</v>
          </cell>
          <cell r="Q2936" t="str">
            <v>437.0000</v>
          </cell>
          <cell r="R2936" t="str">
            <v>119.0000</v>
          </cell>
          <cell r="T2936" t="str">
            <v>181.4190</v>
          </cell>
          <cell r="V2936" t="str">
            <v>28.0300</v>
          </cell>
          <cell r="W2936" t="str">
            <v>78.0000</v>
          </cell>
          <cell r="X2936" t="str">
            <v>11681.0000</v>
          </cell>
        </row>
        <row r="2937">
          <cell r="I2937" t="str">
            <v>3418.0000</v>
          </cell>
          <cell r="M2937">
            <v>0</v>
          </cell>
          <cell r="N2937" t="str">
            <v>9285.0000</v>
          </cell>
          <cell r="O2937" t="str">
            <v>3533.0000</v>
          </cell>
          <cell r="P2937" t="str">
            <v>1177.0000</v>
          </cell>
          <cell r="Q2937" t="str">
            <v>470.0000</v>
          </cell>
          <cell r="R2937" t="str">
            <v>93.0000</v>
          </cell>
          <cell r="T2937" t="str">
            <v>182.1070</v>
          </cell>
          <cell r="V2937" t="str">
            <v>30.0600</v>
          </cell>
          <cell r="W2937" t="str">
            <v>-21.0000</v>
          </cell>
          <cell r="X2937" t="str">
            <v>8908.0000</v>
          </cell>
        </row>
        <row r="2938">
          <cell r="I2938" t="str">
            <v>3607.0000</v>
          </cell>
          <cell r="M2938">
            <v>0</v>
          </cell>
          <cell r="N2938" t="str">
            <v>9837.0000</v>
          </cell>
          <cell r="O2938" t="str">
            <v>3708.0000</v>
          </cell>
          <cell r="P2938" t="str">
            <v>1228.0000</v>
          </cell>
          <cell r="Q2938" t="str">
            <v>473.0000</v>
          </cell>
          <cell r="R2938" t="str">
            <v>285.0000</v>
          </cell>
          <cell r="T2938" t="str">
            <v>173.8390</v>
          </cell>
          <cell r="V2938" t="str">
            <v>31.3000</v>
          </cell>
          <cell r="W2938" t="str">
            <v>-24.0000</v>
          </cell>
          <cell r="X2938" t="str">
            <v>9285.0000</v>
          </cell>
        </row>
        <row r="2939">
          <cell r="I2939" t="str">
            <v>3087.0000</v>
          </cell>
          <cell r="M2939">
            <v>0</v>
          </cell>
          <cell r="N2939" t="str">
            <v>8455.0000</v>
          </cell>
          <cell r="O2939" t="str">
            <v>2967.0000</v>
          </cell>
          <cell r="P2939" t="str">
            <v>919.0000</v>
          </cell>
          <cell r="Q2939" t="str">
            <v>423.0000</v>
          </cell>
          <cell r="R2939" t="str">
            <v>80.0000</v>
          </cell>
          <cell r="T2939" t="str">
            <v>170.8140</v>
          </cell>
          <cell r="V2939" t="str">
            <v>11.1900</v>
          </cell>
          <cell r="W2939" t="str">
            <v>-63.0000</v>
          </cell>
          <cell r="X2939" t="str">
            <v>9837.0000</v>
          </cell>
        </row>
        <row r="2940">
          <cell r="I2940" t="str">
            <v>3462.0000</v>
          </cell>
          <cell r="M2940">
            <v>0</v>
          </cell>
          <cell r="N2940" t="str">
            <v>9021.0000</v>
          </cell>
          <cell r="O2940" t="str">
            <v>3406.0000</v>
          </cell>
          <cell r="P2940" t="str">
            <v>1028.0000</v>
          </cell>
          <cell r="Q2940" t="str">
            <v>391.0000</v>
          </cell>
          <cell r="R2940" t="str">
            <v>225.0000</v>
          </cell>
          <cell r="T2940" t="str">
            <v>171.2550</v>
          </cell>
          <cell r="V2940" t="str">
            <v>28.6300</v>
          </cell>
          <cell r="W2940" t="str">
            <v>-45.0000</v>
          </cell>
          <cell r="X2940" t="str">
            <v>8455.0000</v>
          </cell>
        </row>
        <row r="2941">
          <cell r="I2941" t="str">
            <v>3756.0000</v>
          </cell>
          <cell r="M2941">
            <v>0</v>
          </cell>
          <cell r="N2941" t="str">
            <v>8814.0000</v>
          </cell>
          <cell r="O2941" t="str">
            <v>3286.0000</v>
          </cell>
          <cell r="P2941" t="str">
            <v>972.0000</v>
          </cell>
          <cell r="Q2941" t="str">
            <v>342.0000</v>
          </cell>
          <cell r="R2941" t="str">
            <v>262.0000</v>
          </cell>
          <cell r="T2941" t="str">
            <v>168.3320</v>
          </cell>
          <cell r="V2941" t="str">
            <v>26.1600</v>
          </cell>
          <cell r="W2941" t="str">
            <v>-45.0000</v>
          </cell>
          <cell r="X2941" t="str">
            <v>9021.0000</v>
          </cell>
        </row>
        <row r="2942">
          <cell r="I2942" t="str">
            <v>4020.0000</v>
          </cell>
          <cell r="M2942">
            <v>0</v>
          </cell>
          <cell r="N2942" t="str">
            <v>8763.0000</v>
          </cell>
          <cell r="O2942" t="str">
            <v>3182.0000</v>
          </cell>
          <cell r="P2942" t="str">
            <v>934.0000</v>
          </cell>
          <cell r="Q2942" t="str">
            <v>351.0000</v>
          </cell>
          <cell r="R2942" t="str">
            <v>258.0000</v>
          </cell>
          <cell r="T2942" t="str">
            <v>170.8700</v>
          </cell>
          <cell r="V2942" t="str">
            <v>29.9500</v>
          </cell>
          <cell r="W2942" t="str">
            <v>-49.0000</v>
          </cell>
          <cell r="X2942" t="str">
            <v>8814.0000</v>
          </cell>
        </row>
        <row r="2943">
          <cell r="I2943" t="str">
            <v>4318.0000</v>
          </cell>
          <cell r="M2943">
            <v>0</v>
          </cell>
          <cell r="N2943" t="str">
            <v>8908.0000</v>
          </cell>
          <cell r="O2943" t="str">
            <v>3360.0000</v>
          </cell>
          <cell r="P2943" t="str">
            <v>1026.0000</v>
          </cell>
          <cell r="Q2943" t="str">
            <v>329.0000</v>
          </cell>
          <cell r="R2943" t="str">
            <v>212.0000</v>
          </cell>
          <cell r="T2943" t="str">
            <v>175.4370</v>
          </cell>
          <cell r="V2943" t="str">
            <v>31.8700</v>
          </cell>
          <cell r="W2943" t="str">
            <v>-65.0000</v>
          </cell>
          <cell r="X2943" t="str">
            <v>8763.0000</v>
          </cell>
        </row>
        <row r="2944">
          <cell r="I2944" t="str">
            <v>4417.0000</v>
          </cell>
          <cell r="M2944">
            <v>0</v>
          </cell>
          <cell r="N2944" t="str">
            <v>18195.0000</v>
          </cell>
          <cell r="O2944" t="str">
            <v>6832.0000</v>
          </cell>
          <cell r="P2944" t="str">
            <v>2377.0000</v>
          </cell>
          <cell r="Q2944" t="str">
            <v>859.0000</v>
          </cell>
          <cell r="R2944" t="str">
            <v>840.0000</v>
          </cell>
          <cell r="T2944" t="str">
            <v>219.2130</v>
          </cell>
          <cell r="V2944" t="str">
            <v>50.7500</v>
          </cell>
          <cell r="W2944" t="str">
            <v>-193.0000</v>
          </cell>
          <cell r="X2944" t="str">
            <v>18339.0000</v>
          </cell>
        </row>
        <row r="2945">
          <cell r="I2945" t="str">
            <v>3699.0000</v>
          </cell>
          <cell r="M2945">
            <v>0</v>
          </cell>
          <cell r="N2945" t="str">
            <v>18293.0000</v>
          </cell>
          <cell r="O2945" t="str">
            <v>6695.0000</v>
          </cell>
          <cell r="P2945" t="str">
            <v>2377.0000</v>
          </cell>
          <cell r="Q2945" t="str">
            <v>876.0000</v>
          </cell>
          <cell r="R2945" t="str">
            <v>354.0000</v>
          </cell>
          <cell r="T2945" t="str">
            <v>219.8630</v>
          </cell>
          <cell r="V2945" t="str">
            <v>54.0800</v>
          </cell>
          <cell r="W2945" t="str">
            <v>-234.0000</v>
          </cell>
          <cell r="X2945" t="str">
            <v>18195.0000</v>
          </cell>
        </row>
        <row r="2946">
          <cell r="I2946" t="str">
            <v>3474.0000</v>
          </cell>
          <cell r="M2946">
            <v>110.23333333333333</v>
          </cell>
          <cell r="N2946" t="str">
            <v>28219.0000</v>
          </cell>
          <cell r="O2946" t="str">
            <v>6623.0000</v>
          </cell>
          <cell r="P2946" t="str">
            <v>4056.0000</v>
          </cell>
          <cell r="Q2946" t="str">
            <v>1231.0000</v>
          </cell>
          <cell r="R2946" t="str">
            <v>241.0000</v>
          </cell>
          <cell r="T2946" t="str">
            <v>221.2530</v>
          </cell>
          <cell r="V2946" t="str">
            <v>49.2100</v>
          </cell>
          <cell r="W2946" t="str">
            <v>-96.0000</v>
          </cell>
          <cell r="X2946" t="str">
            <v>18293.0000</v>
          </cell>
        </row>
        <row r="2947">
          <cell r="I2947" t="str">
            <v>4309.0000</v>
          </cell>
          <cell r="M2947">
            <v>0</v>
          </cell>
          <cell r="N2947" t="str">
            <v>28109.0000</v>
          </cell>
          <cell r="O2947" t="str">
            <v>7109.0000</v>
          </cell>
          <cell r="P2947" t="str">
            <v>4294.0000</v>
          </cell>
          <cell r="Q2947" t="str">
            <v>1318.0000</v>
          </cell>
          <cell r="R2947" t="str">
            <v>288.0000</v>
          </cell>
          <cell r="T2947" t="str">
            <v>222.4930</v>
          </cell>
          <cell r="V2947" t="str">
            <v>64.0000</v>
          </cell>
          <cell r="W2947" t="str">
            <v>65.0000</v>
          </cell>
          <cell r="X2947" t="str">
            <v>28219.0000</v>
          </cell>
        </row>
        <row r="2948">
          <cell r="I2948" t="str">
            <v>4753.0000</v>
          </cell>
          <cell r="M2948">
            <v>0</v>
          </cell>
          <cell r="N2948" t="str">
            <v>29954.0000</v>
          </cell>
          <cell r="O2948" t="str">
            <v>9255.0000</v>
          </cell>
          <cell r="P2948" t="str">
            <v>4533.0000</v>
          </cell>
          <cell r="Q2948" t="str">
            <v>1322.0000</v>
          </cell>
          <cell r="R2948" t="str">
            <v>1283.0000</v>
          </cell>
          <cell r="T2948" t="str">
            <v>242.4720</v>
          </cell>
          <cell r="V2948" t="str">
            <v>67.2200</v>
          </cell>
          <cell r="W2948" t="str">
            <v>109.0000</v>
          </cell>
          <cell r="X2948" t="str">
            <v>28109.0000</v>
          </cell>
        </row>
        <row r="2949">
          <cell r="I2949" t="str">
            <v>5329.0000</v>
          </cell>
          <cell r="M2949">
            <v>0</v>
          </cell>
          <cell r="N2949" t="str">
            <v>28229.0000</v>
          </cell>
          <cell r="O2949" t="str">
            <v>9800.0000</v>
          </cell>
          <cell r="P2949" t="str">
            <v>4035.0000</v>
          </cell>
          <cell r="Q2949" t="str">
            <v>1323.0000</v>
          </cell>
          <cell r="R2949" t="str">
            <v>582.0000</v>
          </cell>
          <cell r="T2949" t="str">
            <v>245.1840</v>
          </cell>
          <cell r="V2949" t="str">
            <v>66.3400</v>
          </cell>
          <cell r="W2949" t="str">
            <v>90.0000</v>
          </cell>
          <cell r="X2949" t="str">
            <v>29954.0000</v>
          </cell>
        </row>
        <row r="2950">
          <cell r="I2950" t="str">
            <v>6249.0000</v>
          </cell>
          <cell r="M2950">
            <v>0</v>
          </cell>
          <cell r="N2950" t="str">
            <v>26862.0000</v>
          </cell>
          <cell r="O2950" t="str">
            <v>9085.0000</v>
          </cell>
          <cell r="P2950" t="str">
            <v>3691.0000</v>
          </cell>
          <cell r="Q2950" t="str">
            <v>1272.0000</v>
          </cell>
          <cell r="R2950" t="str">
            <v>355.0000</v>
          </cell>
          <cell r="T2950" t="str">
            <v>238.0080</v>
          </cell>
          <cell r="V2950" t="str">
            <v>70.6500</v>
          </cell>
          <cell r="W2950" t="str">
            <v>90.0000</v>
          </cell>
          <cell r="X2950" t="str">
            <v>28229.0000</v>
          </cell>
        </row>
        <row r="2951">
          <cell r="I2951" t="str">
            <v>6707.0000</v>
          </cell>
          <cell r="M2951">
            <v>0</v>
          </cell>
          <cell r="N2951" t="str">
            <v>23806.0000</v>
          </cell>
          <cell r="O2951" t="str">
            <v>7981.0000</v>
          </cell>
          <cell r="P2951" t="str">
            <v>3290.0000</v>
          </cell>
          <cell r="Q2951" t="str">
            <v>925.0000</v>
          </cell>
          <cell r="R2951" t="str">
            <v>51.0000</v>
          </cell>
          <cell r="T2951" t="str">
            <v>211.1470</v>
          </cell>
          <cell r="V2951" t="str">
            <v>73.7400</v>
          </cell>
          <cell r="W2951" t="str">
            <v>30.0000</v>
          </cell>
          <cell r="X2951" t="str">
            <v>26862.0000</v>
          </cell>
        </row>
        <row r="2952">
          <cell r="I2952" t="str">
            <v>4132.0000</v>
          </cell>
          <cell r="M2952">
            <v>107.71428571428571</v>
          </cell>
          <cell r="N2952" t="str">
            <v>16735.0000</v>
          </cell>
          <cell r="O2952" t="str">
            <v>4814.0000</v>
          </cell>
          <cell r="P2952" t="str">
            <v>1805.0000</v>
          </cell>
          <cell r="Q2952" t="str">
            <v>593.0000</v>
          </cell>
          <cell r="R2952" t="str">
            <v>-1819.0000</v>
          </cell>
          <cell r="T2952" t="str">
            <v>211.2890</v>
          </cell>
          <cell r="V2952" t="str">
            <v>30.6100</v>
          </cell>
          <cell r="W2952" t="str">
            <v>-54.0000</v>
          </cell>
          <cell r="X2952" t="str">
            <v>23806.0000</v>
          </cell>
        </row>
        <row r="2953">
          <cell r="I2953" t="str">
            <v>4159.0000</v>
          </cell>
          <cell r="M2953">
            <v>119</v>
          </cell>
          <cell r="N2953" t="str">
            <v>15250.0000</v>
          </cell>
          <cell r="O2953" t="str">
            <v>4044.0000</v>
          </cell>
          <cell r="P2953" t="str">
            <v>1538.0000</v>
          </cell>
          <cell r="Q2953" t="str">
            <v>508.0000</v>
          </cell>
          <cell r="R2953" t="str">
            <v>-545.0000</v>
          </cell>
          <cell r="T2953" t="str">
            <v>211.3590</v>
          </cell>
          <cell r="V2953" t="str">
            <v>43.1400</v>
          </cell>
          <cell r="W2953" t="str">
            <v>37.0000</v>
          </cell>
          <cell r="X2953" t="str">
            <v>16735.0000</v>
          </cell>
        </row>
        <row r="2954">
          <cell r="I2954" t="str">
            <v>4773.0000</v>
          </cell>
          <cell r="M2954">
            <v>90.714285714285722</v>
          </cell>
          <cell r="N2954" t="str">
            <v>13429.0000</v>
          </cell>
          <cell r="O2954" t="str">
            <v>4612.0000</v>
          </cell>
          <cell r="P2954" t="str">
            <v>366.0000</v>
          </cell>
          <cell r="Q2954" t="str">
            <v>503.0000</v>
          </cell>
          <cell r="R2954" t="str">
            <v>1281.0000</v>
          </cell>
          <cell r="T2954" t="str">
            <v>535.9760</v>
          </cell>
          <cell r="V2954" t="str">
            <v>18.9300</v>
          </cell>
          <cell r="W2954" t="str">
            <v>-21.0000</v>
          </cell>
          <cell r="X2954" t="str">
            <v>15250.0000</v>
          </cell>
        </row>
        <row r="2955">
          <cell r="I2955" t="str">
            <v>4714.0000</v>
          </cell>
          <cell r="M2955">
            <v>188.85714285714286</v>
          </cell>
          <cell r="N2955" t="str">
            <v>12598.0000</v>
          </cell>
          <cell r="O2955" t="str">
            <v>4263.0000</v>
          </cell>
          <cell r="P2955" t="str">
            <v>93.0000</v>
          </cell>
          <cell r="Q2955" t="str">
            <v>476.0000</v>
          </cell>
          <cell r="R2955" t="str">
            <v>319.0000</v>
          </cell>
          <cell r="T2955" t="str">
            <v>536.4250</v>
          </cell>
          <cell r="V2955" t="str">
            <v>18.6700</v>
          </cell>
          <cell r="W2955" t="str">
            <v>94.0000</v>
          </cell>
          <cell r="X2955" t="str">
            <v>13429.0000</v>
          </cell>
        </row>
        <row r="2956">
          <cell r="I2956" t="str">
            <v>5022.0000</v>
          </cell>
          <cell r="M2956">
            <v>249.85714285714286</v>
          </cell>
          <cell r="N2956" t="str">
            <v>12592.0000</v>
          </cell>
          <cell r="O2956" t="str">
            <v>4070.0000</v>
          </cell>
          <cell r="P2956" t="str">
            <v>0.0000</v>
          </cell>
          <cell r="Q2956" t="str">
            <v>456.0000</v>
          </cell>
          <cell r="R2956" t="str">
            <v>385.0000</v>
          </cell>
          <cell r="T2956" t="str">
            <v>542.3930</v>
          </cell>
          <cell r="V2956" t="str">
            <v>27.8200</v>
          </cell>
          <cell r="W2956" t="str">
            <v>98.0000</v>
          </cell>
          <cell r="X2956" t="str">
            <v>12598.0000</v>
          </cell>
        </row>
        <row r="2957">
          <cell r="I2957" t="str">
            <v>1941.0000</v>
          </cell>
          <cell r="M2957">
            <v>0</v>
          </cell>
          <cell r="N2957" t="str">
            <v>6902.0000</v>
          </cell>
          <cell r="O2957" t="str">
            <v>1684.0000</v>
          </cell>
          <cell r="P2957" t="str">
            <v>175.0000</v>
          </cell>
          <cell r="Q2957" t="str">
            <v>400.0000</v>
          </cell>
          <cell r="R2957" t="str">
            <v>367.0000</v>
          </cell>
          <cell r="T2957" t="str">
            <v>66.2650</v>
          </cell>
          <cell r="V2957" t="str">
            <v>47.6875</v>
          </cell>
          <cell r="W2957" t="str">
            <v>-47.0000</v>
          </cell>
          <cell r="X2957" t="str">
            <v>6826.0000</v>
          </cell>
        </row>
        <row r="2958">
          <cell r="I2958" t="str">
            <v>1557.0000</v>
          </cell>
          <cell r="M2958">
            <v>0</v>
          </cell>
          <cell r="N2958" t="str">
            <v>6967.0000</v>
          </cell>
          <cell r="O2958" t="str">
            <v>1458.0000</v>
          </cell>
          <cell r="P2958" t="str">
            <v>177.0000</v>
          </cell>
          <cell r="Q2958" t="str">
            <v>396.0000</v>
          </cell>
          <cell r="R2958" t="str">
            <v>34.0000</v>
          </cell>
          <cell r="T2958" t="str">
            <v>67.2150</v>
          </cell>
          <cell r="V2958" t="str">
            <v>73.3300</v>
          </cell>
          <cell r="W2958" t="str">
            <v>-58.0000</v>
          </cell>
          <cell r="X2958" t="str">
            <v>6902.0000</v>
          </cell>
        </row>
        <row r="2959">
          <cell r="I2959" t="str">
            <v>1271.0000</v>
          </cell>
          <cell r="M2959">
            <v>75.466666666666669</v>
          </cell>
          <cell r="N2959" t="str">
            <v>6631.0000</v>
          </cell>
          <cell r="O2959" t="str">
            <v>739.0000</v>
          </cell>
          <cell r="P2959" t="str">
            <v>117.0000</v>
          </cell>
          <cell r="Q2959" t="str">
            <v>405.0000</v>
          </cell>
          <cell r="R2959" t="str">
            <v>262.0000</v>
          </cell>
          <cell r="T2959" t="str">
            <v>68.2260</v>
          </cell>
          <cell r="V2959" t="str">
            <v>52.2200</v>
          </cell>
          <cell r="W2959" t="str">
            <v>-21.0000</v>
          </cell>
          <cell r="X2959" t="str">
            <v>6967.0000</v>
          </cell>
        </row>
        <row r="2960">
          <cell r="I2960" t="str">
            <v>1649.0000</v>
          </cell>
          <cell r="M2960">
            <v>76.266666666666666</v>
          </cell>
          <cell r="N2960" t="str">
            <v>7361.0000</v>
          </cell>
          <cell r="O2960" t="str">
            <v>1301.0000</v>
          </cell>
          <cell r="P2960" t="str">
            <v>236.0000</v>
          </cell>
          <cell r="Q2960" t="str">
            <v>427.0000</v>
          </cell>
          <cell r="R2960" t="str">
            <v>414.0000</v>
          </cell>
          <cell r="T2960" t="str">
            <v>69.0000</v>
          </cell>
          <cell r="V2960" t="str">
            <v>72.6500</v>
          </cell>
          <cell r="W2960" t="str">
            <v>93.0000</v>
          </cell>
          <cell r="X2960" t="str">
            <v>6631.0000</v>
          </cell>
        </row>
        <row r="2961">
          <cell r="I2961" t="str">
            <v>1784.0000</v>
          </cell>
          <cell r="M2961">
            <v>109.7</v>
          </cell>
          <cell r="N2961" t="str">
            <v>8181.0000</v>
          </cell>
          <cell r="O2961" t="str">
            <v>1606.0000</v>
          </cell>
          <cell r="P2961" t="str">
            <v>240.0000</v>
          </cell>
          <cell r="Q2961" t="str">
            <v>445.0000</v>
          </cell>
          <cell r="R2961" t="str">
            <v>406.0000</v>
          </cell>
          <cell r="T2961" t="str">
            <v>67.0000</v>
          </cell>
          <cell r="V2961" t="str">
            <v>69.2100</v>
          </cell>
          <cell r="W2961" t="str">
            <v>93.0000</v>
          </cell>
          <cell r="X2961" t="str">
            <v>7361.0000</v>
          </cell>
        </row>
        <row r="2962">
          <cell r="I2962" t="str">
            <v>1806.0000</v>
          </cell>
          <cell r="M2962">
            <v>109.66666666666667</v>
          </cell>
          <cell r="N2962" t="str">
            <v>8248.0000</v>
          </cell>
          <cell r="O2962" t="str">
            <v>1745.0000</v>
          </cell>
          <cell r="P2962" t="str">
            <v>167.0000</v>
          </cell>
          <cell r="Q2962" t="str">
            <v>442.0000</v>
          </cell>
          <cell r="R2962" t="str">
            <v>422.0000</v>
          </cell>
          <cell r="T2962" t="str">
            <v>68.0000</v>
          </cell>
          <cell r="V2962" t="str">
            <v>83.7600</v>
          </cell>
          <cell r="W2962" t="str">
            <v>110.0000</v>
          </cell>
          <cell r="X2962" t="str">
            <v>8181.0000</v>
          </cell>
        </row>
        <row r="2963">
          <cell r="I2963" t="str">
            <v>3283.0000</v>
          </cell>
          <cell r="M2963">
            <v>120.7</v>
          </cell>
          <cell r="N2963" t="str">
            <v>13878.0000</v>
          </cell>
          <cell r="O2963" t="str">
            <v>3283.0000</v>
          </cell>
          <cell r="P2963" t="str">
            <v>352.0000</v>
          </cell>
          <cell r="Q2963" t="str">
            <v>550.0000</v>
          </cell>
          <cell r="R2963" t="str">
            <v>486.0000</v>
          </cell>
          <cell r="T2963" t="str">
            <v>78.0000</v>
          </cell>
          <cell r="V2963" t="str">
            <v>83.0200</v>
          </cell>
          <cell r="W2963" t="str">
            <v>139.0000</v>
          </cell>
          <cell r="X2963" t="str">
            <v>8248.0000</v>
          </cell>
        </row>
        <row r="2964">
          <cell r="I2964" t="str">
            <v>3242.0000</v>
          </cell>
          <cell r="M2964">
            <v>55.033333333333331</v>
          </cell>
          <cell r="N2964" t="str">
            <v>14009.0000</v>
          </cell>
          <cell r="O2964" t="str">
            <v>3911.0000</v>
          </cell>
          <cell r="P2964">
            <v>0</v>
          </cell>
          <cell r="Q2964" t="str">
            <v>593.0000</v>
          </cell>
          <cell r="R2964" t="str">
            <v>647.0000</v>
          </cell>
          <cell r="T2964" t="str">
            <v>76.0000</v>
          </cell>
          <cell r="V2964" t="str">
            <v>81.6300</v>
          </cell>
          <cell r="W2964" t="str">
            <v>102.0000</v>
          </cell>
          <cell r="X2964" t="str">
            <v>13878.0000</v>
          </cell>
        </row>
        <row r="2965">
          <cell r="I2965" t="str">
            <v>2368.0000</v>
          </cell>
          <cell r="M2965">
            <v>234.57142857142858</v>
          </cell>
          <cell r="N2965" t="str">
            <v>13532.0000</v>
          </cell>
          <cell r="O2965" t="str">
            <v>3006.0000</v>
          </cell>
          <cell r="P2965">
            <v>0</v>
          </cell>
          <cell r="Q2965" t="str">
            <v>597.0000</v>
          </cell>
          <cell r="R2965" t="str">
            <v>418.0000</v>
          </cell>
          <cell r="T2965" t="str">
            <v>73.5360</v>
          </cell>
          <cell r="V2965" t="str">
            <v>41.3500</v>
          </cell>
          <cell r="W2965" t="str">
            <v>83.0000</v>
          </cell>
          <cell r="X2965" t="str">
            <v>14009.0000</v>
          </cell>
        </row>
        <row r="2966">
          <cell r="I2966" t="str">
            <v>2452.0000</v>
          </cell>
          <cell r="M2966">
            <v>238.14285714285714</v>
          </cell>
          <cell r="N2966" t="str">
            <v>15094.0000</v>
          </cell>
          <cell r="O2966" t="str">
            <v>3664.0000</v>
          </cell>
          <cell r="P2966">
            <v>0</v>
          </cell>
          <cell r="Q2966" t="str">
            <v>525.0000</v>
          </cell>
          <cell r="R2966" t="str">
            <v>328.0000</v>
          </cell>
          <cell r="T2966" t="str">
            <v>75.0000</v>
          </cell>
          <cell r="V2966" t="str">
            <v>80.6600</v>
          </cell>
          <cell r="W2966" t="str">
            <v>124.0000</v>
          </cell>
          <cell r="X2966" t="str">
            <v>13532.0000</v>
          </cell>
        </row>
        <row r="2967">
          <cell r="I2967" t="str">
            <v>2460.0000</v>
          </cell>
          <cell r="M2967">
            <v>222.28571428571428</v>
          </cell>
          <cell r="N2967" t="str">
            <v>15584.0000</v>
          </cell>
          <cell r="O2967" t="str">
            <v>4226.0000</v>
          </cell>
          <cell r="P2967">
            <v>0</v>
          </cell>
          <cell r="Q2967" t="str">
            <v>555.0000</v>
          </cell>
          <cell r="R2967" t="str">
            <v>619.0000</v>
          </cell>
          <cell r="T2967" t="str">
            <v>76.0000</v>
          </cell>
          <cell r="V2967" t="str">
            <v>88.8300</v>
          </cell>
          <cell r="W2967" t="str">
            <v>126.0000</v>
          </cell>
          <cell r="X2967" t="str">
            <v>15094.0000</v>
          </cell>
        </row>
        <row r="2968">
          <cell r="I2968" t="str">
            <v>2743.0000</v>
          </cell>
          <cell r="M2968">
            <v>218.85714285714286</v>
          </cell>
          <cell r="N2968" t="str">
            <v>15181.0000</v>
          </cell>
          <cell r="O2968" t="str">
            <v>4181.0000</v>
          </cell>
          <cell r="P2968">
            <v>0</v>
          </cell>
          <cell r="Q2968" t="str">
            <v>558.0000</v>
          </cell>
          <cell r="R2968" t="str">
            <v>390.0000</v>
          </cell>
          <cell r="T2968" t="str">
            <v>76.0000</v>
          </cell>
          <cell r="V2968" t="str">
            <v>47.4500</v>
          </cell>
          <cell r="W2968" t="str">
            <v>120.0000</v>
          </cell>
          <cell r="X2968" t="str">
            <v>15584.0000</v>
          </cell>
        </row>
        <row r="2969">
          <cell r="I2969" t="str">
            <v>2987.0000</v>
          </cell>
          <cell r="M2969">
            <v>239.71428571428572</v>
          </cell>
          <cell r="N2969" t="str">
            <v>15396.0000</v>
          </cell>
          <cell r="O2969" t="str">
            <v>4260.0000</v>
          </cell>
          <cell r="P2969">
            <v>0</v>
          </cell>
          <cell r="Q2969" t="str">
            <v>551.0000</v>
          </cell>
          <cell r="R2969" t="str">
            <v>401.0000</v>
          </cell>
          <cell r="T2969" t="str">
            <v>79.0000</v>
          </cell>
          <cell r="V2969" t="str">
            <v>101.7500</v>
          </cell>
          <cell r="W2969" t="str">
            <v>121.0000</v>
          </cell>
          <cell r="X2969" t="str">
            <v>15181.0000</v>
          </cell>
        </row>
        <row r="2970">
          <cell r="I2970" t="str">
            <v>1048.8000</v>
          </cell>
          <cell r="M2970">
            <v>0</v>
          </cell>
          <cell r="N2970" t="str">
            <v>40197.0000</v>
          </cell>
          <cell r="O2970" t="str">
            <v>5892.0000</v>
          </cell>
          <cell r="P2970" t="str">
            <v>2828.1000</v>
          </cell>
          <cell r="Q2970" t="str">
            <v>831.9000</v>
          </cell>
          <cell r="R2970" t="str">
            <v>873.2000</v>
          </cell>
          <cell r="T2970" t="str">
            <v>444.3000</v>
          </cell>
          <cell r="V2970" t="str">
            <v>39.9375</v>
          </cell>
          <cell r="W2970" t="str">
            <v>25.9000</v>
          </cell>
          <cell r="X2970" t="str">
            <v>25288.5000</v>
          </cell>
        </row>
        <row r="2971">
          <cell r="I2971" t="str">
            <v>886.0000</v>
          </cell>
          <cell r="M2971">
            <v>41.576666666666668</v>
          </cell>
          <cell r="N2971" t="str">
            <v>38906.2000</v>
          </cell>
          <cell r="O2971" t="str">
            <v>6044.0000</v>
          </cell>
          <cell r="P2971" t="str">
            <v>3689.9000</v>
          </cell>
          <cell r="Q2971" t="str">
            <v>797.7000</v>
          </cell>
          <cell r="R2971" t="str">
            <v>835.4000</v>
          </cell>
          <cell r="T2971" t="str">
            <v>515.5000</v>
          </cell>
          <cell r="V2971" t="str">
            <v>25.5200</v>
          </cell>
          <cell r="W2971" t="str">
            <v>12.4000</v>
          </cell>
          <cell r="X2971" t="str">
            <v>40197.0000</v>
          </cell>
        </row>
        <row r="2972">
          <cell r="I2972" t="str">
            <v>703.1000</v>
          </cell>
          <cell r="M2972">
            <v>44.58</v>
          </cell>
          <cell r="N2972" t="str">
            <v>34988.5000</v>
          </cell>
          <cell r="O2972" t="str">
            <v>4777.7000</v>
          </cell>
          <cell r="P2972" t="str">
            <v>3353.6000</v>
          </cell>
          <cell r="Q2972" t="str">
            <v>775.1000</v>
          </cell>
          <cell r="R2972" t="str">
            <v>-501.5000</v>
          </cell>
          <cell r="T2972" t="str">
            <v>516.7000</v>
          </cell>
          <cell r="V2972" t="str">
            <v>2.7000</v>
          </cell>
          <cell r="W2972" t="str">
            <v>62.9000</v>
          </cell>
          <cell r="X2972" t="str">
            <v>38906.2000</v>
          </cell>
        </row>
        <row r="2973">
          <cell r="I2973" t="str">
            <v>706.3000</v>
          </cell>
          <cell r="M2973">
            <v>25.963333333333335</v>
          </cell>
          <cell r="N2973" t="str">
            <v>27021.8000</v>
          </cell>
          <cell r="O2973" t="str">
            <v>4102.1000</v>
          </cell>
          <cell r="P2973" t="str">
            <v>2453.4000</v>
          </cell>
          <cell r="Q2973" t="str">
            <v>671.2000</v>
          </cell>
          <cell r="R2973" t="str">
            <v>15.2000</v>
          </cell>
          <cell r="T2973" t="str">
            <v>518.2000</v>
          </cell>
          <cell r="V2973" t="str">
            <v>9.8200</v>
          </cell>
          <cell r="W2973" t="str">
            <v>39.7000</v>
          </cell>
          <cell r="X2973" t="str">
            <v>34988.5000</v>
          </cell>
        </row>
        <row r="2974">
          <cell r="I2974" t="str">
            <v>835.5000</v>
          </cell>
          <cell r="M2974">
            <v>23.596666666666668</v>
          </cell>
          <cell r="N2974" t="str">
            <v>23993.0000</v>
          </cell>
          <cell r="O2974" t="str">
            <v>4955.9000</v>
          </cell>
          <cell r="P2974" t="str">
            <v>2470.1000</v>
          </cell>
          <cell r="Q2974" t="str">
            <v>668.5000</v>
          </cell>
          <cell r="R2974" t="str">
            <v>93.2000</v>
          </cell>
          <cell r="T2974" t="str">
            <v>558.0000</v>
          </cell>
          <cell r="V2974" t="str">
            <v>16.2900</v>
          </cell>
          <cell r="W2974" t="str">
            <v>19.6000</v>
          </cell>
          <cell r="X2974" t="str">
            <v>27021.8000</v>
          </cell>
        </row>
        <row r="2975">
          <cell r="I2975" t="str">
            <v>887.6000</v>
          </cell>
          <cell r="M2975">
            <v>19.626666666666665</v>
          </cell>
          <cell r="N2975" t="str">
            <v>29442.6000</v>
          </cell>
          <cell r="O2975" t="str">
            <v>5427.5000</v>
          </cell>
          <cell r="P2975" t="str">
            <v>2508.9000</v>
          </cell>
          <cell r="Q2975" t="str">
            <v>740.0000</v>
          </cell>
          <cell r="R2975" t="str">
            <v>317.4000</v>
          </cell>
          <cell r="T2975" t="str">
            <v>573.4000</v>
          </cell>
          <cell r="V2975" t="str">
            <v>23.1700</v>
          </cell>
          <cell r="W2975" t="str">
            <v>-4.0000</v>
          </cell>
          <cell r="X2975" t="str">
            <v>23993.0000</v>
          </cell>
        </row>
        <row r="2976">
          <cell r="I2976" t="str">
            <v>1005.3000</v>
          </cell>
          <cell r="M2976">
            <v>0</v>
          </cell>
          <cell r="N2976" t="str">
            <v>25402.4000</v>
          </cell>
          <cell r="O2976" t="str">
            <v>6073.2000</v>
          </cell>
          <cell r="P2976" t="str">
            <v>2879.9000</v>
          </cell>
          <cell r="Q2976" t="str">
            <v>865.5000</v>
          </cell>
          <cell r="R2976" t="str">
            <v>332.8000</v>
          </cell>
          <cell r="T2976" t="str">
            <v>597.1000</v>
          </cell>
          <cell r="V2976" t="str">
            <v>26.1200</v>
          </cell>
          <cell r="W2976" t="str">
            <v>26.0000</v>
          </cell>
          <cell r="X2976" t="str">
            <v>29442.6000</v>
          </cell>
        </row>
        <row r="2977">
          <cell r="I2977" t="str">
            <v>1074.0000</v>
          </cell>
          <cell r="M2977">
            <v>0</v>
          </cell>
          <cell r="N2977" t="str">
            <v>25061.0000</v>
          </cell>
          <cell r="O2977" t="str">
            <v>6375.0000</v>
          </cell>
          <cell r="P2977" t="str">
            <v>2996.0000</v>
          </cell>
          <cell r="Q2977" t="str">
            <v>1082.0000</v>
          </cell>
          <cell r="R2977" t="str">
            <v>847.0000</v>
          </cell>
          <cell r="T2977" t="str">
            <v>586.0000</v>
          </cell>
          <cell r="V2977" t="str">
            <v>35.7800</v>
          </cell>
          <cell r="W2977" t="str">
            <v>24.0000</v>
          </cell>
          <cell r="X2977" t="str">
            <v>25402.4000</v>
          </cell>
        </row>
        <row r="2978">
          <cell r="I2978" t="str">
            <v>705.0000</v>
          </cell>
          <cell r="M2978">
            <v>59.285714285714285</v>
          </cell>
          <cell r="N2978" t="str">
            <v>26006.0000</v>
          </cell>
          <cell r="O2978" t="str">
            <v>8440.0000</v>
          </cell>
          <cell r="P2978" t="str">
            <v>3390.0000</v>
          </cell>
          <cell r="Q2978" t="str">
            <v>1310.0000</v>
          </cell>
          <cell r="R2978" t="str">
            <v>1334.0000</v>
          </cell>
          <cell r="T2978" t="str">
            <v>578.0000</v>
          </cell>
          <cell r="V2978" t="str">
            <v>14.4800</v>
          </cell>
          <cell r="W2978" t="str">
            <v>42.0000</v>
          </cell>
          <cell r="X2978" t="str">
            <v>25061.0000</v>
          </cell>
        </row>
        <row r="2979">
          <cell r="I2979" t="str">
            <v>860.0000</v>
          </cell>
          <cell r="M2979">
            <v>62.714285714285715</v>
          </cell>
          <cell r="N2979" t="str">
            <v>25280.0000</v>
          </cell>
          <cell r="O2979" t="str">
            <v>8447.0000</v>
          </cell>
          <cell r="P2979" t="str">
            <v>3656.0000</v>
          </cell>
          <cell r="Q2979" t="str">
            <v>1469.0000</v>
          </cell>
          <cell r="R2979" t="str">
            <v>438.0000</v>
          </cell>
          <cell r="T2979" t="str">
            <v>583.0000</v>
          </cell>
          <cell r="V2979" t="str">
            <v>21.0800</v>
          </cell>
          <cell r="W2979" t="str">
            <v>103.0000</v>
          </cell>
          <cell r="X2979" t="str">
            <v>26006.0000</v>
          </cell>
        </row>
        <row r="2980">
          <cell r="I2980" t="str">
            <v>971.0000</v>
          </cell>
          <cell r="M2980">
            <v>71.142857142857139</v>
          </cell>
          <cell r="N2980" t="str">
            <v>24972.0000</v>
          </cell>
          <cell r="O2980" t="str">
            <v>7288.0000</v>
          </cell>
          <cell r="P2980" t="str">
            <v>3448.0000</v>
          </cell>
          <cell r="Q2980" t="str">
            <v>1507.0000</v>
          </cell>
          <cell r="R2980" t="str">
            <v>-1091.0000</v>
          </cell>
          <cell r="T2980" t="str">
            <v>585.0000</v>
          </cell>
          <cell r="V2980" t="str">
            <v>24.7200</v>
          </cell>
          <cell r="W2980" t="str">
            <v>90.0000</v>
          </cell>
          <cell r="X2980" t="str">
            <v>25280.0000</v>
          </cell>
        </row>
        <row r="2981">
          <cell r="I2981" t="str">
            <v>965.0000</v>
          </cell>
          <cell r="M2981">
            <v>105.28571428571429</v>
          </cell>
          <cell r="N2981" t="str">
            <v>16502.0000</v>
          </cell>
          <cell r="O2981" t="str">
            <v>1793.0000</v>
          </cell>
          <cell r="P2981" t="str">
            <v>1660.0000</v>
          </cell>
          <cell r="Q2981" t="str">
            <v>1614.0000</v>
          </cell>
          <cell r="R2981" t="str">
            <v>803.0000</v>
          </cell>
          <cell r="T2981" t="str">
            <v>591.0000</v>
          </cell>
          <cell r="V2981" t="str">
            <v>33.0200</v>
          </cell>
          <cell r="W2981" t="str">
            <v>99.0000</v>
          </cell>
          <cell r="X2981" t="str">
            <v>24972.0000</v>
          </cell>
        </row>
        <row r="2982">
          <cell r="I2982" t="str">
            <v>1071.0000</v>
          </cell>
          <cell r="M2982">
            <v>103</v>
          </cell>
          <cell r="N2982" t="str">
            <v>24327.0000</v>
          </cell>
          <cell r="O2982" t="str">
            <v>4752.0000</v>
          </cell>
          <cell r="P2982" t="str">
            <v>2841.0000</v>
          </cell>
          <cell r="Q2982" t="str">
            <v>756.0000</v>
          </cell>
          <cell r="R2982" t="str">
            <v>723.0000</v>
          </cell>
          <cell r="T2982" t="str">
            <v>681.0000</v>
          </cell>
          <cell r="V2982" t="str">
            <v>32.7400</v>
          </cell>
          <cell r="W2982" t="str">
            <v>114.0000</v>
          </cell>
          <cell r="X2982" t="str">
            <v>16502.0000</v>
          </cell>
        </row>
        <row r="2983">
          <cell r="I2983" t="str">
            <v>676.0650</v>
          </cell>
          <cell r="M2983">
            <v>0</v>
          </cell>
          <cell r="N2983" t="str">
            <v>2816.1420</v>
          </cell>
          <cell r="O2983" t="str">
            <v>542.7770</v>
          </cell>
          <cell r="P2983" t="str">
            <v>100.4630</v>
          </cell>
          <cell r="Q2983" t="str">
            <v>99.8420</v>
          </cell>
          <cell r="R2983" t="str">
            <v>70.1040</v>
          </cell>
          <cell r="T2983" t="str">
            <v>26.5150</v>
          </cell>
          <cell r="V2983" t="str">
            <v>36.8125</v>
          </cell>
          <cell r="W2983" t="str">
            <v>-5.5910</v>
          </cell>
          <cell r="X2983" t="str">
            <v>1816.5480</v>
          </cell>
        </row>
        <row r="2984">
          <cell r="I2984" t="str">
            <v>591.9000</v>
          </cell>
          <cell r="M2984">
            <v>0</v>
          </cell>
          <cell r="N2984" t="str">
            <v>2870.0000</v>
          </cell>
          <cell r="O2984" t="str">
            <v>715.9000</v>
          </cell>
          <cell r="P2984" t="str">
            <v>69.5000</v>
          </cell>
          <cell r="Q2984" t="str">
            <v>86.6000</v>
          </cell>
          <cell r="R2984" t="str">
            <v>80.7000</v>
          </cell>
          <cell r="T2984" t="str">
            <v>31.1890</v>
          </cell>
          <cell r="V2984" t="str">
            <v>36.5500</v>
          </cell>
          <cell r="W2984" t="str">
            <v>-4.5000</v>
          </cell>
          <cell r="X2984" t="str">
            <v>2816.1420</v>
          </cell>
        </row>
        <row r="2985">
          <cell r="I2985" t="str">
            <v>511.6000</v>
          </cell>
          <cell r="M2985">
            <v>12.25</v>
          </cell>
          <cell r="N2985" t="str">
            <v>3207.9000</v>
          </cell>
          <cell r="O2985" t="str">
            <v>782.8000</v>
          </cell>
          <cell r="P2985" t="str">
            <v>73.7000</v>
          </cell>
          <cell r="Q2985" t="str">
            <v>98.0000</v>
          </cell>
          <cell r="R2985" t="str">
            <v>112.5000</v>
          </cell>
          <cell r="T2985" t="str">
            <v>31.9750</v>
          </cell>
          <cell r="V2985" t="str">
            <v>38.8200</v>
          </cell>
          <cell r="W2985" t="str">
            <v>-3.5000</v>
          </cell>
          <cell r="X2985" t="str">
            <v>2870.0000</v>
          </cell>
        </row>
        <row r="2986">
          <cell r="I2986" t="str">
            <v>569.9000</v>
          </cell>
          <cell r="M2986">
            <v>13.72</v>
          </cell>
          <cell r="N2986" t="str">
            <v>4292.3000</v>
          </cell>
          <cell r="O2986" t="str">
            <v>1003.2000</v>
          </cell>
          <cell r="P2986" t="str">
            <v>80.5000</v>
          </cell>
          <cell r="Q2986" t="str">
            <v>138.4000</v>
          </cell>
          <cell r="R2986" t="str">
            <v>110.6000</v>
          </cell>
          <cell r="T2986" t="str">
            <v>36.8150</v>
          </cell>
          <cell r="V2986" t="str">
            <v>46.2300</v>
          </cell>
          <cell r="W2986">
            <v>0</v>
          </cell>
          <cell r="X2986" t="str">
            <v>3207.9000</v>
          </cell>
        </row>
        <row r="2987">
          <cell r="I2987" t="str">
            <v>588.9000</v>
          </cell>
          <cell r="M2987">
            <v>22.029999999999998</v>
          </cell>
          <cell r="N2987" t="str">
            <v>4445.6000</v>
          </cell>
          <cell r="O2987" t="str">
            <v>1091.8000</v>
          </cell>
          <cell r="P2987" t="str">
            <v>65.5000</v>
          </cell>
          <cell r="Q2987" t="str">
            <v>107.0000</v>
          </cell>
          <cell r="R2987" t="str">
            <v>156.2000</v>
          </cell>
          <cell r="T2987" t="str">
            <v>37.4890</v>
          </cell>
          <cell r="V2987" t="str">
            <v>49.9600</v>
          </cell>
          <cell r="W2987">
            <v>0</v>
          </cell>
          <cell r="X2987" t="str">
            <v>4292.3000</v>
          </cell>
        </row>
        <row r="2988">
          <cell r="I2988" t="str">
            <v>583.0000</v>
          </cell>
          <cell r="M2988">
            <v>26.016666666666666</v>
          </cell>
          <cell r="N2988" t="str">
            <v>5455.2000</v>
          </cell>
          <cell r="O2988" t="str">
            <v>1304.2000</v>
          </cell>
          <cell r="P2988" t="str">
            <v>58.8000</v>
          </cell>
          <cell r="Q2988" t="str">
            <v>142.8000</v>
          </cell>
          <cell r="R2988" t="str">
            <v>162.1000</v>
          </cell>
          <cell r="T2988" t="str">
            <v>40.0780</v>
          </cell>
          <cell r="V2988" t="str">
            <v>55.3100</v>
          </cell>
          <cell r="W2988">
            <v>0</v>
          </cell>
          <cell r="X2988" t="str">
            <v>4445.6000</v>
          </cell>
        </row>
        <row r="2989">
          <cell r="I2989" t="str">
            <v>674.0000</v>
          </cell>
          <cell r="M2989">
            <v>25.07</v>
          </cell>
          <cell r="N2989" t="str">
            <v>6861.7000</v>
          </cell>
          <cell r="O2989" t="str">
            <v>1533.6000</v>
          </cell>
          <cell r="P2989" t="str">
            <v>97.6000</v>
          </cell>
          <cell r="Q2989" t="str">
            <v>106.1000</v>
          </cell>
          <cell r="R2989" t="str">
            <v>151.6000</v>
          </cell>
          <cell r="T2989" t="str">
            <v>43.3750</v>
          </cell>
          <cell r="V2989" t="str">
            <v>54.0300</v>
          </cell>
          <cell r="W2989">
            <v>0</v>
          </cell>
          <cell r="X2989" t="str">
            <v>5455.2000</v>
          </cell>
        </row>
        <row r="2990">
          <cell r="I2990" t="str">
            <v>1219.5000</v>
          </cell>
          <cell r="M2990">
            <v>0</v>
          </cell>
          <cell r="N2990" t="str">
            <v>11234.4000</v>
          </cell>
          <cell r="O2990" t="str">
            <v>3235.8000</v>
          </cell>
          <cell r="P2990" t="str">
            <v>494.4000</v>
          </cell>
          <cell r="Q2990" t="str">
            <v>195.1000</v>
          </cell>
          <cell r="R2990" t="str">
            <v>181.1000</v>
          </cell>
          <cell r="T2990" t="str">
            <v>76.3310</v>
          </cell>
          <cell r="V2990" t="str">
            <v>51.6900</v>
          </cell>
          <cell r="W2990">
            <v>0</v>
          </cell>
          <cell r="X2990" t="str">
            <v>6861.7000</v>
          </cell>
        </row>
        <row r="2991">
          <cell r="I2991" t="str">
            <v>830.3000</v>
          </cell>
          <cell r="M2991">
            <v>76.928571428571431</v>
          </cell>
          <cell r="N2991" t="str">
            <v>14272.5000</v>
          </cell>
          <cell r="O2991" t="str">
            <v>3099.6000</v>
          </cell>
          <cell r="P2991" t="str">
            <v>435.7000</v>
          </cell>
          <cell r="Q2991" t="str">
            <v>221.4000</v>
          </cell>
          <cell r="R2991" t="str">
            <v>124.8000</v>
          </cell>
          <cell r="T2991" t="str">
            <v>75.9930</v>
          </cell>
          <cell r="V2991" t="str">
            <v>42.9800</v>
          </cell>
          <cell r="W2991">
            <v>0</v>
          </cell>
          <cell r="X2991" t="str">
            <v>11234.4000</v>
          </cell>
        </row>
        <row r="2992">
          <cell r="I2992" t="str">
            <v>933.6000</v>
          </cell>
          <cell r="M2992">
            <v>62.671428571428564</v>
          </cell>
          <cell r="N2992" t="str">
            <v>11847.9000</v>
          </cell>
          <cell r="O2992" t="str">
            <v>2858.6000</v>
          </cell>
          <cell r="P2992" t="str">
            <v>658.2000</v>
          </cell>
          <cell r="Q2992" t="str">
            <v>230.9000</v>
          </cell>
          <cell r="R2992" t="str">
            <v>-70.6000</v>
          </cell>
          <cell r="T2992" t="str">
            <v>75.9800</v>
          </cell>
          <cell r="V2992" t="str">
            <v>41.9900</v>
          </cell>
          <cell r="W2992">
            <v>0</v>
          </cell>
          <cell r="X2992" t="str">
            <v>14272.5000</v>
          </cell>
        </row>
        <row r="2993">
          <cell r="I2993" t="str">
            <v>1081.3000</v>
          </cell>
          <cell r="M2993">
            <v>60.757142857142881</v>
          </cell>
          <cell r="N2993" t="str">
            <v>9816.8000</v>
          </cell>
          <cell r="O2993" t="str">
            <v>2905.8000</v>
          </cell>
          <cell r="P2993" t="str">
            <v>860.5000</v>
          </cell>
          <cell r="Q2993" t="str">
            <v>265.8000</v>
          </cell>
          <cell r="R2993" t="str">
            <v>223.8000</v>
          </cell>
          <cell r="T2993" t="str">
            <v>77.3500</v>
          </cell>
          <cell r="V2993" t="str">
            <v>48.5100</v>
          </cell>
          <cell r="W2993">
            <v>0</v>
          </cell>
          <cell r="X2993" t="str">
            <v>11847.9000</v>
          </cell>
        </row>
        <row r="2994">
          <cell r="I2994" t="str">
            <v>1099.5000</v>
          </cell>
          <cell r="M2994">
            <v>82.614285714285714</v>
          </cell>
          <cell r="N2994" t="str">
            <v>9983.2000</v>
          </cell>
          <cell r="O2994" t="str">
            <v>2961.4000</v>
          </cell>
          <cell r="P2994" t="str">
            <v>1070.7000</v>
          </cell>
          <cell r="Q2994" t="str">
            <v>250.1000</v>
          </cell>
          <cell r="R2994" t="str">
            <v>230.9000</v>
          </cell>
          <cell r="T2994" t="str">
            <v>77.9050</v>
          </cell>
          <cell r="V2994" t="str">
            <v>54.1800</v>
          </cell>
          <cell r="W2994" t="str">
            <v>61.9000</v>
          </cell>
          <cell r="X2994" t="str">
            <v>9816.8000</v>
          </cell>
        </row>
        <row r="2995">
          <cell r="I2995" t="str">
            <v>1348.1000</v>
          </cell>
          <cell r="M2995">
            <v>81.228571428571456</v>
          </cell>
          <cell r="N2995" t="str">
            <v>10327.4000</v>
          </cell>
          <cell r="O2995" t="str">
            <v>3025.8000</v>
          </cell>
          <cell r="P2995" t="str">
            <v>1203.8000</v>
          </cell>
          <cell r="Q2995" t="str">
            <v>250.7000</v>
          </cell>
          <cell r="R2995" t="str">
            <v>294.2000</v>
          </cell>
          <cell r="T2995" t="str">
            <v>77.9020</v>
          </cell>
          <cell r="V2995" t="str">
            <v>52.2200</v>
          </cell>
          <cell r="W2995" t="str">
            <v>74.2000</v>
          </cell>
          <cell r="X2995" t="str">
            <v>9983.2000</v>
          </cell>
        </row>
        <row r="2996">
          <cell r="I2996" t="str">
            <v>370.9000</v>
          </cell>
          <cell r="M2996">
            <v>0</v>
          </cell>
          <cell r="N2996" t="str">
            <v>1574.7400</v>
          </cell>
          <cell r="O2996" t="str">
            <v>1132.8970</v>
          </cell>
          <cell r="P2996" t="str">
            <v>40.1440</v>
          </cell>
          <cell r="Q2996" t="str">
            <v>57.8800</v>
          </cell>
          <cell r="R2996" t="str">
            <v>328.9420</v>
          </cell>
          <cell r="T2996" t="str">
            <v>112.7620</v>
          </cell>
          <cell r="V2996" t="str">
            <v>95.8125</v>
          </cell>
          <cell r="W2996" t="str">
            <v>9.5350</v>
          </cell>
          <cell r="X2996" t="str">
            <v>1547.7450</v>
          </cell>
        </row>
        <row r="2997">
          <cell r="I2997" t="str">
            <v>346.8000</v>
          </cell>
          <cell r="M2997">
            <v>12.703333333333333</v>
          </cell>
          <cell r="N2997" t="str">
            <v>1765.6480</v>
          </cell>
          <cell r="O2997" t="str">
            <v>1276.1970</v>
          </cell>
          <cell r="P2997" t="str">
            <v>43.2060</v>
          </cell>
          <cell r="Q2997" t="str">
            <v>68.3260</v>
          </cell>
          <cell r="R2997" t="str">
            <v>362.9860</v>
          </cell>
          <cell r="T2997" t="str">
            <v>224.9500</v>
          </cell>
          <cell r="V2997" t="str">
            <v>51.3700</v>
          </cell>
          <cell r="W2997" t="str">
            <v>10.3520</v>
          </cell>
          <cell r="X2997" t="str">
            <v>1574.7400</v>
          </cell>
        </row>
        <row r="2998">
          <cell r="I2998" t="str">
            <v>380.4000</v>
          </cell>
          <cell r="M2998">
            <v>15.41</v>
          </cell>
          <cell r="N2998" t="str">
            <v>2108.2960</v>
          </cell>
          <cell r="O2998" t="str">
            <v>1522.5760</v>
          </cell>
          <cell r="P2998" t="str">
            <v>70.5890</v>
          </cell>
          <cell r="Q2998" t="str">
            <v>85.5680</v>
          </cell>
          <cell r="R2998" t="str">
            <v>401.5250</v>
          </cell>
          <cell r="T2998" t="str">
            <v>223.9580</v>
          </cell>
          <cell r="V2998" t="str">
            <v>54.8800</v>
          </cell>
          <cell r="W2998" t="str">
            <v>22.1940</v>
          </cell>
          <cell r="X2998" t="str">
            <v>1765.6480</v>
          </cell>
        </row>
        <row r="2999">
          <cell r="I2999" t="str">
            <v>459.9000</v>
          </cell>
          <cell r="M2999">
            <v>17.493333333333336</v>
          </cell>
          <cell r="N2999" t="str">
            <v>2520.4100</v>
          </cell>
          <cell r="O2999" t="str">
            <v>1820.8210</v>
          </cell>
          <cell r="P2999" t="str">
            <v>82.9190</v>
          </cell>
          <cell r="Q2999" t="str">
            <v>120.0400</v>
          </cell>
          <cell r="R2999" t="str">
            <v>445.8940</v>
          </cell>
          <cell r="T2999" t="str">
            <v>224.8600</v>
          </cell>
          <cell r="V2999" t="str">
            <v>56.2100</v>
          </cell>
          <cell r="W2999" t="str">
            <v>32.6890</v>
          </cell>
          <cell r="X2999" t="str">
            <v>2108.2960</v>
          </cell>
        </row>
        <row r="3000">
          <cell r="I3000" t="str">
            <v>533.7000</v>
          </cell>
          <cell r="M3000">
            <v>21.18</v>
          </cell>
          <cell r="N3000" t="str">
            <v>3166.7030</v>
          </cell>
          <cell r="O3000" t="str">
            <v>2178.6840</v>
          </cell>
          <cell r="P3000" t="str">
            <v>88.1120</v>
          </cell>
          <cell r="Q3000" t="str">
            <v>141.8510</v>
          </cell>
          <cell r="R3000" t="str">
            <v>492.9540</v>
          </cell>
          <cell r="T3000" t="str">
            <v>224.7710</v>
          </cell>
          <cell r="V3000" t="str">
            <v>69.1900</v>
          </cell>
          <cell r="W3000" t="str">
            <v>41.4160</v>
          </cell>
          <cell r="X3000" t="str">
            <v>2520.4100</v>
          </cell>
        </row>
        <row r="3001">
          <cell r="I3001" t="str">
            <v>628.8000</v>
          </cell>
          <cell r="M3001">
            <v>24.275766666666666</v>
          </cell>
          <cell r="N3001" t="str">
            <v>4460.2010</v>
          </cell>
          <cell r="O3001" t="str">
            <v>2214.4220</v>
          </cell>
          <cell r="P3001" t="str">
            <v>110.6870</v>
          </cell>
          <cell r="Q3001" t="str">
            <v>175.2850</v>
          </cell>
          <cell r="R3001" t="str">
            <v>517.2520</v>
          </cell>
          <cell r="T3001" t="str">
            <v>222.8100</v>
          </cell>
          <cell r="V3001" t="str">
            <v>66.4900</v>
          </cell>
          <cell r="W3001" t="str">
            <v>54.1700</v>
          </cell>
          <cell r="X3001" t="str">
            <v>3166.7030</v>
          </cell>
        </row>
        <row r="3002">
          <cell r="I3002" t="str">
            <v>710.8000</v>
          </cell>
          <cell r="M3002">
            <v>28.099266666666669</v>
          </cell>
          <cell r="N3002" t="str">
            <v>4661.5980</v>
          </cell>
          <cell r="O3002" t="str">
            <v>2388.0920</v>
          </cell>
          <cell r="P3002" t="str">
            <v>12.7020</v>
          </cell>
          <cell r="Q3002" t="str">
            <v>200.1130</v>
          </cell>
          <cell r="R3002" t="str">
            <v>529.3770</v>
          </cell>
          <cell r="T3002" t="str">
            <v>276.9070</v>
          </cell>
          <cell r="V3002" t="str">
            <v>51.7200</v>
          </cell>
          <cell r="W3002" t="str">
            <v>48.0360</v>
          </cell>
          <cell r="X3002" t="str">
            <v>4460.2010</v>
          </cell>
        </row>
        <row r="3003">
          <cell r="I3003" t="str">
            <v>779.9000</v>
          </cell>
          <cell r="M3003">
            <v>31.553333333333331</v>
          </cell>
          <cell r="N3003" t="str">
            <v>5231.5120</v>
          </cell>
          <cell r="O3003" t="str">
            <v>2817.4800</v>
          </cell>
          <cell r="P3003" t="str">
            <v>43.9510</v>
          </cell>
          <cell r="Q3003" t="str">
            <v>217.7780</v>
          </cell>
          <cell r="R3003" t="str">
            <v>632.0050</v>
          </cell>
          <cell r="T3003" t="str">
            <v>275.3750</v>
          </cell>
          <cell r="V3003" t="str">
            <v>58.5500</v>
          </cell>
          <cell r="W3003" t="str">
            <v>46.8730</v>
          </cell>
          <cell r="X3003" t="str">
            <v>4661.5980</v>
          </cell>
        </row>
        <row r="3004">
          <cell r="I3004" t="str">
            <v>8626.0000</v>
          </cell>
          <cell r="M3004">
            <v>0</v>
          </cell>
          <cell r="N3004" t="str">
            <v>29475.0000</v>
          </cell>
          <cell r="O3004" t="str">
            <v>3493.0000</v>
          </cell>
          <cell r="P3004">
            <v>0</v>
          </cell>
          <cell r="Q3004" t="str">
            <v>948.0000</v>
          </cell>
          <cell r="R3004" t="str">
            <v>-257.0000</v>
          </cell>
          <cell r="T3004" t="str">
            <v>668.5760</v>
          </cell>
          <cell r="V3004" t="str">
            <v>4.6250</v>
          </cell>
          <cell r="W3004" t="str">
            <v>58.0000</v>
          </cell>
          <cell r="X3004" t="str">
            <v>28814.0000</v>
          </cell>
        </row>
        <row r="3005">
          <cell r="I3005" t="str">
            <v>7040.0000</v>
          </cell>
          <cell r="M3005">
            <v>192.86666666666667</v>
          </cell>
          <cell r="N3005" t="str">
            <v>27689.0000</v>
          </cell>
          <cell r="O3005" t="str">
            <v>1820.0000</v>
          </cell>
          <cell r="P3005">
            <v>0</v>
          </cell>
          <cell r="Q3005" t="str">
            <v>1153.0000</v>
          </cell>
          <cell r="R3005" t="str">
            <v>-109.0000</v>
          </cell>
          <cell r="T3005" t="str">
            <v>722.3140</v>
          </cell>
          <cell r="V3005" t="str">
            <v>10.4200</v>
          </cell>
          <cell r="W3005" t="str">
            <v>120.0000</v>
          </cell>
          <cell r="X3005" t="str">
            <v>29475.0000</v>
          </cell>
        </row>
        <row r="3006">
          <cell r="I3006" t="str">
            <v>5963.0000</v>
          </cell>
          <cell r="M3006">
            <v>245.6</v>
          </cell>
          <cell r="N3006" t="str">
            <v>25458.0000</v>
          </cell>
          <cell r="O3006" t="str">
            <v>1893.0000</v>
          </cell>
          <cell r="P3006">
            <v>0</v>
          </cell>
          <cell r="Q3006" t="str">
            <v>785.0000</v>
          </cell>
          <cell r="R3006" t="str">
            <v>154.0000</v>
          </cell>
          <cell r="T3006" t="str">
            <v>738.2730</v>
          </cell>
          <cell r="V3006" t="str">
            <v>8.0500</v>
          </cell>
          <cell r="W3006" t="str">
            <v>205.0000</v>
          </cell>
          <cell r="X3006" t="str">
            <v>27689.0000</v>
          </cell>
        </row>
        <row r="3007">
          <cell r="I3007" t="str">
            <v>7301.0000</v>
          </cell>
          <cell r="M3007">
            <v>221.5</v>
          </cell>
          <cell r="N3007" t="str">
            <v>24591.0000</v>
          </cell>
          <cell r="O3007" t="str">
            <v>3291.0000</v>
          </cell>
          <cell r="P3007">
            <v>0</v>
          </cell>
          <cell r="Q3007" t="str">
            <v>606.0000</v>
          </cell>
          <cell r="R3007" t="str">
            <v>360.0000</v>
          </cell>
          <cell r="T3007" t="str">
            <v>793.8840</v>
          </cell>
          <cell r="V3007" t="str">
            <v>13.8000</v>
          </cell>
          <cell r="W3007" t="str">
            <v>426.0000</v>
          </cell>
          <cell r="X3007" t="str">
            <v>25458.0000</v>
          </cell>
        </row>
        <row r="3008">
          <cell r="I3008" t="str">
            <v>8110.0000</v>
          </cell>
          <cell r="M3008">
            <v>250.53333333333333</v>
          </cell>
          <cell r="N3008" t="str">
            <v>24884.0000</v>
          </cell>
          <cell r="O3008" t="str">
            <v>6244.0000</v>
          </cell>
          <cell r="P3008">
            <v>0</v>
          </cell>
          <cell r="Q3008" t="str">
            <v>552.0000</v>
          </cell>
          <cell r="R3008" t="str">
            <v>776.0000</v>
          </cell>
          <cell r="T3008" t="str">
            <v>955.9970</v>
          </cell>
          <cell r="V3008" t="str">
            <v>17.0100</v>
          </cell>
          <cell r="W3008" t="str">
            <v>421.0000</v>
          </cell>
          <cell r="X3008" t="str">
            <v>24591.0000</v>
          </cell>
        </row>
        <row r="3009">
          <cell r="I3009" t="str">
            <v>8444.0000</v>
          </cell>
          <cell r="M3009">
            <v>260.8</v>
          </cell>
          <cell r="N3009" t="str">
            <v>21953.0000</v>
          </cell>
          <cell r="O3009" t="str">
            <v>6319.0000</v>
          </cell>
          <cell r="P3009">
            <v>0</v>
          </cell>
          <cell r="Q3009" t="str">
            <v>619.0000</v>
          </cell>
          <cell r="R3009" t="str">
            <v>933.0000</v>
          </cell>
          <cell r="T3009" t="str">
            <v>931.1890</v>
          </cell>
          <cell r="V3009" t="str">
            <v>14.6500</v>
          </cell>
          <cell r="W3009" t="str">
            <v>414.0000</v>
          </cell>
          <cell r="X3009" t="str">
            <v>24884.0000</v>
          </cell>
        </row>
        <row r="3010">
          <cell r="I3010" t="str">
            <v>9217.0000</v>
          </cell>
          <cell r="M3010">
            <v>256.39999999999998</v>
          </cell>
          <cell r="N3010" t="str">
            <v>21709.0000</v>
          </cell>
          <cell r="O3010" t="str">
            <v>7080.0000</v>
          </cell>
          <cell r="P3010">
            <v>0</v>
          </cell>
          <cell r="Q3010" t="str">
            <v>625.0000</v>
          </cell>
          <cell r="R3010" t="str">
            <v>1210.0000</v>
          </cell>
          <cell r="T3010" t="str">
            <v>946.2050</v>
          </cell>
          <cell r="V3010" t="str">
            <v>16.9500</v>
          </cell>
          <cell r="W3010" t="str">
            <v>425.0000</v>
          </cell>
          <cell r="X3010" t="str">
            <v>21953.0000</v>
          </cell>
        </row>
        <row r="3011">
          <cell r="I3011" t="str">
            <v>9805.0000</v>
          </cell>
          <cell r="M3011">
            <v>235.1</v>
          </cell>
          <cell r="N3011" t="str">
            <v>23543.0000</v>
          </cell>
          <cell r="O3011" t="str">
            <v>8588.0000</v>
          </cell>
          <cell r="P3011">
            <v>0</v>
          </cell>
          <cell r="Q3011" t="str">
            <v>653.0000</v>
          </cell>
          <cell r="R3011" t="str">
            <v>1135.0000</v>
          </cell>
          <cell r="T3011" t="str">
            <v>917.1770</v>
          </cell>
          <cell r="V3011" t="str">
            <v>16.1900</v>
          </cell>
          <cell r="W3011" t="str">
            <v>315.0000</v>
          </cell>
          <cell r="X3011" t="str">
            <v>21709.0000</v>
          </cell>
        </row>
        <row r="3012">
          <cell r="I3012" t="str">
            <v>6923.0000</v>
          </cell>
          <cell r="M3012">
            <v>348.85714285714289</v>
          </cell>
          <cell r="N3012" t="str">
            <v>22447.0000</v>
          </cell>
          <cell r="O3012" t="str">
            <v>6238.0000</v>
          </cell>
          <cell r="P3012">
            <v>0</v>
          </cell>
          <cell r="Q3012" t="str">
            <v>663.0000</v>
          </cell>
          <cell r="R3012" t="str">
            <v>230.0000</v>
          </cell>
          <cell r="T3012" t="str">
            <v>864.7770</v>
          </cell>
          <cell r="V3012" t="str">
            <v>7.9700</v>
          </cell>
          <cell r="W3012" t="str">
            <v>254.0000</v>
          </cell>
          <cell r="X3012" t="str">
            <v>23543.0000</v>
          </cell>
        </row>
        <row r="3013">
          <cell r="I3013" t="str">
            <v>7561.0000</v>
          </cell>
          <cell r="M3013">
            <v>283.85714285714289</v>
          </cell>
          <cell r="N3013" t="str">
            <v>24032.0000</v>
          </cell>
          <cell r="O3013" t="str">
            <v>7050.0000</v>
          </cell>
          <cell r="P3013">
            <v>0</v>
          </cell>
          <cell r="Q3013" t="str">
            <v>693.0000</v>
          </cell>
          <cell r="R3013" t="str">
            <v>485.0000</v>
          </cell>
          <cell r="T3013" t="str">
            <v>869.3810</v>
          </cell>
          <cell r="V3013" t="str">
            <v>8.4600</v>
          </cell>
          <cell r="W3013" t="str">
            <v>270.0000</v>
          </cell>
          <cell r="X3013" t="str">
            <v>22447.0000</v>
          </cell>
        </row>
        <row r="3014">
          <cell r="I3014" t="str">
            <v>7940.0000</v>
          </cell>
          <cell r="M3014">
            <v>366</v>
          </cell>
          <cell r="N3014" t="str">
            <v>30600.0000</v>
          </cell>
          <cell r="O3014" t="str">
            <v>12006.0000</v>
          </cell>
          <cell r="P3014">
            <v>0</v>
          </cell>
          <cell r="Q3014" t="str">
            <v>1085.0000</v>
          </cell>
          <cell r="R3014" t="str">
            <v>606.0000</v>
          </cell>
          <cell r="T3014" t="str">
            <v>1397.5780</v>
          </cell>
          <cell r="V3014" t="str">
            <v>11.5200</v>
          </cell>
          <cell r="W3014" t="str">
            <v>355.0000</v>
          </cell>
          <cell r="X3014" t="str">
            <v>24032.0000</v>
          </cell>
        </row>
        <row r="3015">
          <cell r="I3015" t="str">
            <v>8277.0000</v>
          </cell>
          <cell r="M3015">
            <v>451.28571428571428</v>
          </cell>
          <cell r="N3015" t="str">
            <v>30116.0000</v>
          </cell>
          <cell r="O3015" t="str">
            <v>11876.0000</v>
          </cell>
          <cell r="P3015">
            <v>0</v>
          </cell>
          <cell r="Q3015" t="str">
            <v>1202.0000</v>
          </cell>
          <cell r="R3015" t="str">
            <v>1295.0000</v>
          </cell>
          <cell r="T3015" t="str">
            <v>1337.3410</v>
          </cell>
          <cell r="V3015" t="str">
            <v>7.9600</v>
          </cell>
          <cell r="W3015" t="str">
            <v>243.0000</v>
          </cell>
          <cell r="X3015" t="str">
            <v>30600.0000</v>
          </cell>
        </row>
        <row r="3016">
          <cell r="I3016" t="str">
            <v>9004.0000</v>
          </cell>
          <cell r="M3016">
            <v>535.28571428571422</v>
          </cell>
          <cell r="N3016" t="str">
            <v>30015.0000</v>
          </cell>
          <cell r="O3016" t="str">
            <v>11521.0000</v>
          </cell>
          <cell r="P3016">
            <v>0</v>
          </cell>
          <cell r="Q3016" t="str">
            <v>1194.0000</v>
          </cell>
          <cell r="R3016" t="str">
            <v>1195.0000</v>
          </cell>
          <cell r="T3016" t="str">
            <v>1223.7720</v>
          </cell>
          <cell r="V3016" t="str">
            <v>6.8200</v>
          </cell>
          <cell r="W3016" t="str">
            <v>363.0000</v>
          </cell>
          <cell r="X3016" t="str">
            <v>30116.0000</v>
          </cell>
        </row>
        <row r="3017">
          <cell r="I3017" t="str">
            <v>140.1910</v>
          </cell>
          <cell r="M3017">
            <v>0</v>
          </cell>
          <cell r="N3017" t="str">
            <v>2804.9630</v>
          </cell>
          <cell r="O3017" t="str">
            <v>1119.2280</v>
          </cell>
          <cell r="P3017" t="str">
            <v>0.0000</v>
          </cell>
          <cell r="Q3017" t="str">
            <v>160.3930</v>
          </cell>
          <cell r="R3017" t="str">
            <v>526.8220</v>
          </cell>
          <cell r="T3017" t="str">
            <v>299.9790</v>
          </cell>
          <cell r="V3017" t="str">
            <v>16.3125</v>
          </cell>
          <cell r="W3017" t="str">
            <v>18.2660</v>
          </cell>
          <cell r="X3017" t="str">
            <v>2747.8460</v>
          </cell>
        </row>
        <row r="3018">
          <cell r="I3018" t="str">
            <v>149.9420</v>
          </cell>
          <cell r="M3018">
            <v>11.647966666666665</v>
          </cell>
          <cell r="N3018" t="str">
            <v>2932.2830</v>
          </cell>
          <cell r="O3018" t="str">
            <v>1218.7120</v>
          </cell>
          <cell r="P3018" t="str">
            <v>0.0000</v>
          </cell>
          <cell r="Q3018" t="str">
            <v>174.9000</v>
          </cell>
          <cell r="R3018" t="str">
            <v>538.0660</v>
          </cell>
          <cell r="T3018" t="str">
            <v>280.3790</v>
          </cell>
          <cell r="V3018" t="str">
            <v>31.0000</v>
          </cell>
          <cell r="W3018" t="str">
            <v>15.8280</v>
          </cell>
          <cell r="X3018" t="str">
            <v>2804.9630</v>
          </cell>
        </row>
        <row r="3019">
          <cell r="I3019" t="str">
            <v>180.5610</v>
          </cell>
          <cell r="M3019">
            <v>15.425966666666666</v>
          </cell>
          <cell r="N3019" t="str">
            <v>3595.7430</v>
          </cell>
          <cell r="O3019" t="str">
            <v>1340.6980</v>
          </cell>
          <cell r="P3019" t="str">
            <v>0.0000</v>
          </cell>
          <cell r="Q3019" t="str">
            <v>190.4000</v>
          </cell>
          <cell r="R3019" t="str">
            <v>540.3970</v>
          </cell>
          <cell r="T3019" t="str">
            <v>271.5380</v>
          </cell>
          <cell r="V3019" t="str">
            <v>41.3400</v>
          </cell>
          <cell r="W3019" t="str">
            <v>23.8060</v>
          </cell>
          <cell r="X3019" t="str">
            <v>2932.2830</v>
          </cell>
        </row>
        <row r="3020">
          <cell r="I3020" t="str">
            <v>216.9190</v>
          </cell>
          <cell r="M3020">
            <v>20.133133333333333</v>
          </cell>
          <cell r="N3020" t="str">
            <v>3940.4890</v>
          </cell>
          <cell r="O3020" t="str">
            <v>1409.1470</v>
          </cell>
          <cell r="P3020" t="str">
            <v>41.9690</v>
          </cell>
          <cell r="Q3020" t="str">
            <v>198.6000</v>
          </cell>
          <cell r="R3020" t="str">
            <v>578.3880</v>
          </cell>
          <cell r="T3020" t="str">
            <v>520.5150</v>
          </cell>
          <cell r="V3020" t="str">
            <v>18.3600</v>
          </cell>
          <cell r="W3020" t="str">
            <v>38.0100</v>
          </cell>
          <cell r="X3020" t="str">
            <v>3595.7430</v>
          </cell>
        </row>
        <row r="3021">
          <cell r="I3021" t="str">
            <v>274.1710</v>
          </cell>
          <cell r="M3021">
            <v>24.258566666666667</v>
          </cell>
          <cell r="N3021" t="str">
            <v>4396.7670</v>
          </cell>
          <cell r="O3021" t="str">
            <v>1552.3880</v>
          </cell>
          <cell r="P3021" t="str">
            <v>123.8170</v>
          </cell>
          <cell r="Q3021" t="str">
            <v>229.5000</v>
          </cell>
          <cell r="R3021" t="str">
            <v>658.3650</v>
          </cell>
          <cell r="T3021" t="str">
            <v>499.1820</v>
          </cell>
          <cell r="V3021" t="str">
            <v>22.9900</v>
          </cell>
          <cell r="W3021" t="str">
            <v>47.9160</v>
          </cell>
          <cell r="X3021" t="str">
            <v>3940.4890</v>
          </cell>
        </row>
        <row r="3022">
          <cell r="I3022" t="str">
            <v>323.3750</v>
          </cell>
          <cell r="M3022">
            <v>30.094566666666665</v>
          </cell>
          <cell r="N3022" t="str">
            <v>5075.4730</v>
          </cell>
          <cell r="O3022" t="str">
            <v>1653.4820</v>
          </cell>
          <cell r="P3022" t="str">
            <v>152.5530</v>
          </cell>
          <cell r="Q3022" t="str">
            <v>270.2000</v>
          </cell>
          <cell r="R3022" t="str">
            <v>664.1440</v>
          </cell>
          <cell r="T3022" t="str">
            <v>480.6990</v>
          </cell>
          <cell r="V3022" t="str">
            <v>25.0400</v>
          </cell>
          <cell r="W3022" t="str">
            <v>47.2470</v>
          </cell>
          <cell r="X3022" t="str">
            <v>4396.7670</v>
          </cell>
        </row>
        <row r="3023">
          <cell r="I3023" t="str">
            <v>373.0470</v>
          </cell>
          <cell r="M3023">
            <v>35.650199999999998</v>
          </cell>
          <cell r="N3023" t="str">
            <v>5496.3050</v>
          </cell>
          <cell r="O3023" t="str">
            <v>1892.6540</v>
          </cell>
          <cell r="P3023" t="str">
            <v>0.0000</v>
          </cell>
          <cell r="Q3023" t="str">
            <v>310.8690</v>
          </cell>
          <cell r="R3023" t="str">
            <v>690.4230</v>
          </cell>
          <cell r="T3023" t="str">
            <v>460.9670</v>
          </cell>
          <cell r="V3023" t="str">
            <v>25.5300</v>
          </cell>
          <cell r="W3023" t="str">
            <v>53.1500</v>
          </cell>
          <cell r="X3023" t="str">
            <v>5075.4730</v>
          </cell>
        </row>
        <row r="3024">
          <cell r="I3024" t="str">
            <v>410.3180</v>
          </cell>
          <cell r="M3024">
            <v>38.811500000000002</v>
          </cell>
          <cell r="N3024" t="str">
            <v>6085.7000</v>
          </cell>
          <cell r="O3024" t="str">
            <v>2290.1210</v>
          </cell>
          <cell r="P3024" t="str">
            <v>21.5250</v>
          </cell>
          <cell r="Q3024" t="str">
            <v>350.1760</v>
          </cell>
          <cell r="R3024" t="str">
            <v>776.7560</v>
          </cell>
          <cell r="T3024" t="str">
            <v>453.6500</v>
          </cell>
          <cell r="V3024" t="str">
            <v>29.5700</v>
          </cell>
          <cell r="W3024" t="str">
            <v>60.1420</v>
          </cell>
          <cell r="X3024" t="str">
            <v>5496.3050</v>
          </cell>
        </row>
        <row r="3025">
          <cell r="I3025" t="str">
            <v>436.4160</v>
          </cell>
          <cell r="M3025">
            <v>38.273714285714284</v>
          </cell>
          <cell r="N3025" t="str">
            <v>6599.9340</v>
          </cell>
          <cell r="O3025" t="str">
            <v>2131.2450</v>
          </cell>
          <cell r="P3025" t="str">
            <v>42.9030</v>
          </cell>
          <cell r="Q3025" t="str">
            <v>365.0270</v>
          </cell>
          <cell r="R3025" t="str">
            <v>771.7500</v>
          </cell>
          <cell r="T3025" t="str">
            <v>427.9500</v>
          </cell>
          <cell r="V3025" t="str">
            <v>31.6100</v>
          </cell>
          <cell r="W3025" t="str">
            <v>47.5750</v>
          </cell>
          <cell r="X3025" t="str">
            <v>6085.7000</v>
          </cell>
        </row>
        <row r="3026">
          <cell r="I3026" t="str">
            <v>314.2120</v>
          </cell>
          <cell r="M3026">
            <v>57.133285714285719</v>
          </cell>
          <cell r="N3026" t="str">
            <v>6178.2420</v>
          </cell>
          <cell r="O3026" t="str">
            <v>2134.5570</v>
          </cell>
          <cell r="P3026" t="str">
            <v>127.0080</v>
          </cell>
          <cell r="Q3026" t="str">
            <v>398.0000</v>
          </cell>
          <cell r="R3026" t="str">
            <v>914.8860</v>
          </cell>
          <cell r="T3026" t="str">
            <v>412.8220</v>
          </cell>
          <cell r="V3026" t="str">
            <v>19.4200</v>
          </cell>
          <cell r="W3026" t="str">
            <v>43.8450</v>
          </cell>
          <cell r="X3026" t="str">
            <v>6599.9340</v>
          </cell>
        </row>
        <row r="3027">
          <cell r="I3027" t="str">
            <v>508.4200</v>
          </cell>
          <cell r="M3027">
            <v>40.312285714285707</v>
          </cell>
          <cell r="N3027" t="str">
            <v>7463.9770</v>
          </cell>
          <cell r="O3027" t="str">
            <v>2889.2760</v>
          </cell>
          <cell r="P3027" t="str">
            <v>192.4470</v>
          </cell>
          <cell r="Q3027" t="str">
            <v>435.8000</v>
          </cell>
          <cell r="R3027" t="str">
            <v>1213.5720</v>
          </cell>
          <cell r="T3027" t="str">
            <v>409.3860</v>
          </cell>
          <cell r="V3027" t="str">
            <v>38.0100</v>
          </cell>
          <cell r="W3027" t="str">
            <v>74.0340</v>
          </cell>
          <cell r="X3027" t="str">
            <v>6178.2420</v>
          </cell>
        </row>
        <row r="3028">
          <cell r="I3028" t="str">
            <v>663.5910</v>
          </cell>
          <cell r="M3028">
            <v>32.518571428571427</v>
          </cell>
          <cell r="N3028" t="str">
            <v>7971.7630</v>
          </cell>
          <cell r="O3028" t="str">
            <v>3099.8990</v>
          </cell>
          <cell r="P3028" t="str">
            <v>241.9050</v>
          </cell>
          <cell r="Q3028" t="str">
            <v>461.5000</v>
          </cell>
          <cell r="R3028" t="str">
            <v>1339.5300</v>
          </cell>
          <cell r="T3028" t="str">
            <v>389.6570</v>
          </cell>
          <cell r="V3028" t="str">
            <v>47.3900</v>
          </cell>
          <cell r="W3028" t="str">
            <v>64.1060</v>
          </cell>
          <cell r="X3028" t="str">
            <v>7463.9770</v>
          </cell>
        </row>
        <row r="3029">
          <cell r="I3029" t="str">
            <v>750.7970</v>
          </cell>
          <cell r="M3029">
            <v>46.671714285714287</v>
          </cell>
          <cell r="N3029" t="str">
            <v>8281.6050</v>
          </cell>
          <cell r="O3029" t="str">
            <v>3209.2900</v>
          </cell>
          <cell r="P3029" t="str">
            <v>362.5010</v>
          </cell>
          <cell r="Q3029" t="str">
            <v>490.6000</v>
          </cell>
          <cell r="R3029" t="str">
            <v>1496.0900</v>
          </cell>
          <cell r="T3029" t="str">
            <v>373.3510</v>
          </cell>
          <cell r="V3029" t="str">
            <v>68.1400</v>
          </cell>
          <cell r="W3029" t="str">
            <v>69.4880</v>
          </cell>
          <cell r="X3029" t="str">
            <v>7971.7630</v>
          </cell>
        </row>
        <row r="3030">
          <cell r="I3030" t="str">
            <v>119.7580</v>
          </cell>
          <cell r="M3030">
            <v>0</v>
          </cell>
          <cell r="N3030" t="str">
            <v>21939.4430</v>
          </cell>
          <cell r="O3030" t="str">
            <v>1778.8440</v>
          </cell>
          <cell r="P3030">
            <v>0</v>
          </cell>
          <cell r="Q3030" t="str">
            <v>114.9720</v>
          </cell>
          <cell r="R3030" t="str">
            <v>161.7090</v>
          </cell>
          <cell r="T3030" t="str">
            <v>87.1000</v>
          </cell>
          <cell r="V3030" t="str">
            <v>62.4375</v>
          </cell>
          <cell r="W3030" t="str">
            <v>7.5690</v>
          </cell>
          <cell r="X3030" t="str">
            <v>20280.9000</v>
          </cell>
        </row>
        <row r="3031">
          <cell r="I3031" t="str">
            <v>119.0330</v>
          </cell>
          <cell r="M3031">
            <v>9.1343000000000014</v>
          </cell>
          <cell r="N3031" t="str">
            <v>24304.1640</v>
          </cell>
          <cell r="O3031" t="str">
            <v>2280.8690</v>
          </cell>
          <cell r="P3031">
            <v>0</v>
          </cell>
          <cell r="Q3031" t="str">
            <v>119.6140</v>
          </cell>
          <cell r="R3031" t="str">
            <v>290.1790</v>
          </cell>
          <cell r="T3031" t="str">
            <v>92.2090</v>
          </cell>
          <cell r="V3031" t="str">
            <v>52.5800</v>
          </cell>
          <cell r="W3031" t="str">
            <v>13.0970</v>
          </cell>
          <cell r="X3031" t="str">
            <v>21939.4430</v>
          </cell>
        </row>
        <row r="3032">
          <cell r="I3032" t="str">
            <v>93.9960</v>
          </cell>
          <cell r="M3032">
            <v>12.246933333333333</v>
          </cell>
          <cell r="N3032" t="str">
            <v>26565.6890</v>
          </cell>
          <cell r="O3032" t="str">
            <v>2373.8430</v>
          </cell>
          <cell r="P3032">
            <v>0</v>
          </cell>
          <cell r="Q3032" t="str">
            <v>97.0370</v>
          </cell>
          <cell r="R3032" t="str">
            <v>317.1070</v>
          </cell>
          <cell r="T3032" t="str">
            <v>90.7180</v>
          </cell>
          <cell r="V3032" t="str">
            <v>39.3490</v>
          </cell>
          <cell r="W3032" t="str">
            <v>18.6010</v>
          </cell>
          <cell r="X3032" t="str">
            <v>24304.1640</v>
          </cell>
        </row>
        <row r="3033">
          <cell r="I3033" t="str">
            <v>115.7850</v>
          </cell>
          <cell r="M3033">
            <v>1.3698333333333337</v>
          </cell>
          <cell r="N3033" t="str">
            <v>28558.2380</v>
          </cell>
          <cell r="O3033" t="str">
            <v>2540.0230</v>
          </cell>
          <cell r="P3033">
            <v>0</v>
          </cell>
          <cell r="Q3033" t="str">
            <v>94.5360</v>
          </cell>
          <cell r="R3033" t="str">
            <v>339.5930</v>
          </cell>
          <cell r="T3033" t="str">
            <v>89.8410</v>
          </cell>
          <cell r="V3033" t="str">
            <v>61.3400</v>
          </cell>
          <cell r="W3033" t="str">
            <v>13.2960</v>
          </cell>
          <cell r="X3033" t="str">
            <v>26565.6890</v>
          </cell>
        </row>
        <row r="3034">
          <cell r="I3034" t="str">
            <v>122.4430</v>
          </cell>
          <cell r="M3034">
            <v>1.4599000000000004</v>
          </cell>
          <cell r="N3034" t="str">
            <v>31469.8340</v>
          </cell>
          <cell r="O3034" t="str">
            <v>2789.9790</v>
          </cell>
          <cell r="P3034" t="str">
            <v>0.0000</v>
          </cell>
          <cell r="Q3034" t="str">
            <v>94.7770</v>
          </cell>
          <cell r="R3034" t="str">
            <v>405.9870</v>
          </cell>
          <cell r="T3034" t="str">
            <v>89.8300</v>
          </cell>
          <cell r="V3034" t="str">
            <v>68.0300</v>
          </cell>
          <cell r="W3034" t="str">
            <v>11.8570</v>
          </cell>
          <cell r="X3034" t="str">
            <v>28558.2380</v>
          </cell>
        </row>
        <row r="3035">
          <cell r="I3035" t="str">
            <v>124.2880</v>
          </cell>
          <cell r="M3035">
            <v>1.6440666666666672</v>
          </cell>
          <cell r="N3035" t="str">
            <v>42779.6390</v>
          </cell>
          <cell r="O3035" t="str">
            <v>4237.2640</v>
          </cell>
          <cell r="P3035" t="str">
            <v>0.0000</v>
          </cell>
          <cell r="Q3035" t="str">
            <v>100.6670</v>
          </cell>
          <cell r="R3035" t="str">
            <v>480.1210</v>
          </cell>
          <cell r="T3035" t="str">
            <v>105.1480</v>
          </cell>
          <cell r="V3035" t="str">
            <v>75.5600</v>
          </cell>
          <cell r="W3035" t="str">
            <v>13.2260</v>
          </cell>
          <cell r="X3035" t="str">
            <v>31469.8340</v>
          </cell>
        </row>
        <row r="3036">
          <cell r="I3036" t="str">
            <v>141.2940</v>
          </cell>
          <cell r="M3036">
            <v>0.94586666666666597</v>
          </cell>
          <cell r="N3036" t="str">
            <v>46970.2260</v>
          </cell>
          <cell r="O3036" t="str">
            <v>4747.0230</v>
          </cell>
          <cell r="P3036" t="str">
            <v>0.0000</v>
          </cell>
          <cell r="Q3036" t="str">
            <v>133.7710</v>
          </cell>
          <cell r="R3036" t="str">
            <v>583.1250</v>
          </cell>
          <cell r="T3036" t="str">
            <v>106.7210</v>
          </cell>
          <cell r="V3036" t="str">
            <v>82.4400</v>
          </cell>
          <cell r="W3036" t="str">
            <v>18.1720</v>
          </cell>
          <cell r="X3036" t="str">
            <v>42779.6390</v>
          </cell>
        </row>
        <row r="3037">
          <cell r="I3037" t="str">
            <v>141.2350</v>
          </cell>
          <cell r="M3037">
            <v>0.75949999999999962</v>
          </cell>
          <cell r="N3037" t="str">
            <v>52947.4140</v>
          </cell>
          <cell r="O3037" t="str">
            <v>5052.8000</v>
          </cell>
          <cell r="P3037" t="str">
            <v>0.0000</v>
          </cell>
          <cell r="Q3037" t="str">
            <v>124.9730</v>
          </cell>
          <cell r="R3037" t="str">
            <v>493.7450</v>
          </cell>
          <cell r="T3037" t="str">
            <v>107.1170</v>
          </cell>
          <cell r="V3037" t="str">
            <v>46.6900</v>
          </cell>
          <cell r="W3037" t="str">
            <v>18.2190</v>
          </cell>
          <cell r="X3037" t="str">
            <v>46970.2260</v>
          </cell>
        </row>
        <row r="3038">
          <cell r="I3038" t="str">
            <v>90.1740</v>
          </cell>
          <cell r="M3038">
            <v>9.2059999999999977</v>
          </cell>
          <cell r="N3038" t="str">
            <v>55092.7910</v>
          </cell>
          <cell r="O3038" t="str">
            <v>4919.8620</v>
          </cell>
          <cell r="P3038" t="str">
            <v>0.0000</v>
          </cell>
          <cell r="Q3038" t="str">
            <v>140.2010</v>
          </cell>
          <cell r="R3038" t="str">
            <v>-266.2690</v>
          </cell>
          <cell r="T3038" t="str">
            <v>115.3450</v>
          </cell>
          <cell r="V3038" t="str">
            <v>24.5100</v>
          </cell>
          <cell r="W3038" t="str">
            <v>19.5650</v>
          </cell>
          <cell r="X3038" t="str">
            <v>52947.4140</v>
          </cell>
        </row>
        <row r="3039">
          <cell r="I3039" t="str">
            <v>98.7390</v>
          </cell>
          <cell r="M3039">
            <v>8.9805714285714267</v>
          </cell>
          <cell r="N3039" t="str">
            <v>51123.0070</v>
          </cell>
          <cell r="O3039" t="str">
            <v>4189.8740</v>
          </cell>
          <cell r="P3039" t="str">
            <v>0.0000</v>
          </cell>
          <cell r="Q3039" t="str">
            <v>213.0400</v>
          </cell>
          <cell r="R3039" t="str">
            <v>-1216.1110</v>
          </cell>
          <cell r="T3039" t="str">
            <v>150.4250</v>
          </cell>
          <cell r="V3039" t="str">
            <v>12.8300</v>
          </cell>
          <cell r="W3039" t="str">
            <v>28.4790</v>
          </cell>
          <cell r="X3039" t="str">
            <v>55092.7910</v>
          </cell>
        </row>
        <row r="3040">
          <cell r="I3040" t="str">
            <v>160.7560</v>
          </cell>
          <cell r="M3040">
            <v>0.88628571428571257</v>
          </cell>
          <cell r="N3040" t="str">
            <v>51034.8860</v>
          </cell>
          <cell r="O3040" t="str">
            <v>4591.6070</v>
          </cell>
          <cell r="P3040" t="str">
            <v>0.0000</v>
          </cell>
          <cell r="Q3040" t="str">
            <v>372.7540</v>
          </cell>
          <cell r="R3040" t="str">
            <v>-292.7280</v>
          </cell>
          <cell r="T3040" t="str">
            <v>182.7840</v>
          </cell>
          <cell r="V3040" t="str">
            <v>24.2300</v>
          </cell>
          <cell r="W3040" t="str">
            <v>26.3610</v>
          </cell>
          <cell r="X3040" t="str">
            <v>51123.0070</v>
          </cell>
        </row>
        <row r="3041">
          <cell r="I3041" t="str">
            <v>147.4440</v>
          </cell>
          <cell r="M3041">
            <v>5.3365714285714292</v>
          </cell>
          <cell r="N3041" t="str">
            <v>53149.1090</v>
          </cell>
          <cell r="O3041" t="str">
            <v>4607.7480</v>
          </cell>
          <cell r="P3041" t="str">
            <v>0.0000</v>
          </cell>
          <cell r="Q3041" t="str">
            <v>299.9480</v>
          </cell>
          <cell r="R3041" t="str">
            <v>323.8040</v>
          </cell>
          <cell r="T3041" t="str">
            <v>184.1350</v>
          </cell>
          <cell r="V3041" t="str">
            <v>16.2800</v>
          </cell>
          <cell r="W3041" t="str">
            <v>22.9490</v>
          </cell>
          <cell r="X3041" t="str">
            <v>51034.8860</v>
          </cell>
        </row>
        <row r="3042">
          <cell r="I3042" t="str">
            <v>157.0820</v>
          </cell>
          <cell r="M3042">
            <v>4.9029999999999996</v>
          </cell>
          <cell r="N3042" t="str">
            <v>55511.9180</v>
          </cell>
          <cell r="O3042" t="str">
            <v>4923.7670</v>
          </cell>
          <cell r="P3042" t="str">
            <v>0.0000</v>
          </cell>
          <cell r="Q3042" t="str">
            <v>214.6170</v>
          </cell>
          <cell r="R3042" t="str">
            <v>349.5160</v>
          </cell>
          <cell r="T3042" t="str">
            <v>184.1990</v>
          </cell>
          <cell r="V3042" t="str">
            <v>21.4000</v>
          </cell>
          <cell r="W3042" t="str">
            <v>27.5330</v>
          </cell>
          <cell r="X3042" t="str">
            <v>53149.1090</v>
          </cell>
        </row>
        <row r="3043">
          <cell r="I3043" t="str">
            <v>405.3320</v>
          </cell>
          <cell r="M3043">
            <v>0</v>
          </cell>
          <cell r="N3043" t="str">
            <v>59340.2280</v>
          </cell>
          <cell r="O3043" t="str">
            <v>4785.9250</v>
          </cell>
          <cell r="P3043">
            <v>0</v>
          </cell>
          <cell r="Q3043" t="str">
            <v>182.0110</v>
          </cell>
          <cell r="R3043" t="str">
            <v>626.4420</v>
          </cell>
          <cell r="T3043" t="str">
            <v>401.6790</v>
          </cell>
          <cell r="V3043" t="str">
            <v>37.3125</v>
          </cell>
          <cell r="W3043" t="str">
            <v>13.2420</v>
          </cell>
          <cell r="X3043" t="str">
            <v>43480.9960</v>
          </cell>
        </row>
        <row r="3044">
          <cell r="I3044" t="str">
            <v>377.6490</v>
          </cell>
          <cell r="M3044">
            <v>25.896766666666668</v>
          </cell>
          <cell r="N3044" t="str">
            <v>70869.9450</v>
          </cell>
          <cell r="O3044" t="str">
            <v>6150.2090</v>
          </cell>
          <cell r="P3044">
            <v>0</v>
          </cell>
          <cell r="Q3044" t="str">
            <v>243.7050</v>
          </cell>
          <cell r="R3044" t="str">
            <v>973.6380</v>
          </cell>
          <cell r="T3044" t="str">
            <v>455.6830</v>
          </cell>
          <cell r="V3044" t="str">
            <v>36.1100</v>
          </cell>
          <cell r="W3044" t="str">
            <v>19.6290</v>
          </cell>
          <cell r="X3044" t="str">
            <v>59340.2280</v>
          </cell>
        </row>
        <row r="3045">
          <cell r="I3045" t="str">
            <v>471.2630</v>
          </cell>
          <cell r="M3045">
            <v>35.766233333333332</v>
          </cell>
          <cell r="N3045" t="str">
            <v>80216.8160</v>
          </cell>
          <cell r="O3045" t="str">
            <v>7387.9140</v>
          </cell>
          <cell r="P3045">
            <v>0</v>
          </cell>
          <cell r="Q3045" t="str">
            <v>264.9250</v>
          </cell>
          <cell r="R3045" t="str">
            <v>1293.2290</v>
          </cell>
          <cell r="T3045" t="str">
            <v>470.4520</v>
          </cell>
          <cell r="V3045" t="str">
            <v>36.9900</v>
          </cell>
          <cell r="W3045" t="str">
            <v>73.4860</v>
          </cell>
          <cell r="X3045" t="str">
            <v>70869.9450</v>
          </cell>
        </row>
        <row r="3046">
          <cell r="I3046" t="str">
            <v>900.1430</v>
          </cell>
          <cell r="M3046">
            <v>0</v>
          </cell>
          <cell r="N3046" t="str">
            <v>90466.6130</v>
          </cell>
          <cell r="O3046" t="str">
            <v>9934.7310</v>
          </cell>
          <cell r="P3046">
            <v>0</v>
          </cell>
          <cell r="Q3046" t="str">
            <v>207.5970</v>
          </cell>
          <cell r="R3046" t="str">
            <v>1064.9030</v>
          </cell>
          <cell r="T3046" t="str">
            <v>541.9430</v>
          </cell>
          <cell r="V3046" t="str">
            <v>38.6400</v>
          </cell>
          <cell r="W3046" t="str">
            <v>86.2590</v>
          </cell>
          <cell r="X3046" t="str">
            <v>80216.8160</v>
          </cell>
        </row>
        <row r="3047">
          <cell r="I3047" t="str">
            <v>991.2360</v>
          </cell>
          <cell r="M3047">
            <v>49.802466666666668</v>
          </cell>
          <cell r="N3047" t="str">
            <v>100508.6410</v>
          </cell>
          <cell r="O3047" t="str">
            <v>10874.4740</v>
          </cell>
          <cell r="P3047">
            <v>0</v>
          </cell>
          <cell r="Q3047">
            <v>0</v>
          </cell>
          <cell r="R3047" t="str">
            <v>1558.3750</v>
          </cell>
          <cell r="T3047" t="str">
            <v>550.4060</v>
          </cell>
          <cell r="V3047" t="str">
            <v>42.0500</v>
          </cell>
          <cell r="W3047" t="str">
            <v>93.8390</v>
          </cell>
          <cell r="X3047" t="str">
            <v>90466.6130</v>
          </cell>
        </row>
        <row r="3048">
          <cell r="I3048" t="str">
            <v>1029.6490</v>
          </cell>
          <cell r="M3048">
            <v>55.685366666666674</v>
          </cell>
          <cell r="N3048" t="str">
            <v>109169.7590</v>
          </cell>
          <cell r="O3048" t="str">
            <v>11129.1140</v>
          </cell>
          <cell r="P3048" t="str">
            <v>1140.6380</v>
          </cell>
          <cell r="Q3048" t="str">
            <v>303.4040</v>
          </cell>
          <cell r="R3048" t="str">
            <v>1653.7690</v>
          </cell>
          <cell r="T3048" t="str">
            <v>543.1020</v>
          </cell>
          <cell r="V3048" t="str">
            <v>41.9100</v>
          </cell>
          <cell r="W3048" t="str">
            <v>99.7330</v>
          </cell>
          <cell r="X3048" t="str">
            <v>100508.6410</v>
          </cell>
        </row>
        <row r="3049">
          <cell r="I3049" t="str">
            <v>1448.0000</v>
          </cell>
          <cell r="M3049">
            <v>0</v>
          </cell>
          <cell r="N3049" t="str">
            <v>121351.0000</v>
          </cell>
          <cell r="O3049" t="str">
            <v>11745.0000</v>
          </cell>
          <cell r="P3049" t="str">
            <v>1228.0000</v>
          </cell>
          <cell r="Q3049" t="str">
            <v>292.0000</v>
          </cell>
          <cell r="R3049" t="str">
            <v>1528.0000</v>
          </cell>
          <cell r="T3049" t="str">
            <v>541.4750</v>
          </cell>
          <cell r="V3049" t="str">
            <v>43.9300</v>
          </cell>
          <cell r="W3049" t="str">
            <v>115.0000</v>
          </cell>
          <cell r="X3049" t="str">
            <v>109169.7590</v>
          </cell>
        </row>
        <row r="3050">
          <cell r="I3050" t="str">
            <v>1736.0000</v>
          </cell>
          <cell r="M3050">
            <v>0</v>
          </cell>
          <cell r="N3050" t="str">
            <v>132618.0000</v>
          </cell>
          <cell r="O3050" t="str">
            <v>12632.0000</v>
          </cell>
          <cell r="P3050" t="str">
            <v>217.0000</v>
          </cell>
          <cell r="Q3050" t="str">
            <v>283.0000</v>
          </cell>
          <cell r="R3050" t="str">
            <v>1734.0000</v>
          </cell>
          <cell r="T3050" t="str">
            <v>545.9550</v>
          </cell>
          <cell r="V3050" t="str">
            <v>30.6700</v>
          </cell>
          <cell r="W3050" t="str">
            <v>102.0000</v>
          </cell>
          <cell r="X3050" t="str">
            <v>121351.0000</v>
          </cell>
        </row>
        <row r="3051">
          <cell r="I3051" t="str">
            <v>1371.0000</v>
          </cell>
          <cell r="M3051">
            <v>47.857142857142861</v>
          </cell>
          <cell r="N3051" t="str">
            <v>152015.0000</v>
          </cell>
          <cell r="O3051" t="str">
            <v>12955.0000</v>
          </cell>
          <cell r="P3051" t="str">
            <v>0.0000</v>
          </cell>
          <cell r="Q3051" t="str">
            <v>298.0000</v>
          </cell>
          <cell r="R3051" t="str">
            <v>1519.0000</v>
          </cell>
          <cell r="T3051" t="str">
            <v>559.2480</v>
          </cell>
          <cell r="V3051" t="str">
            <v>27.4600</v>
          </cell>
          <cell r="W3051" t="str">
            <v>82.0000</v>
          </cell>
          <cell r="X3051" t="str">
            <v>132618.0000</v>
          </cell>
        </row>
        <row r="3052">
          <cell r="I3052" t="str">
            <v>2184.0000</v>
          </cell>
          <cell r="M3052">
            <v>0</v>
          </cell>
          <cell r="N3052" t="str">
            <v>165764.0000</v>
          </cell>
          <cell r="O3052" t="str">
            <v>16191.0000</v>
          </cell>
          <cell r="P3052" t="str">
            <v>0.0000</v>
          </cell>
          <cell r="Q3052" t="str">
            <v>339.0000</v>
          </cell>
          <cell r="R3052" t="str">
            <v>853.0000</v>
          </cell>
          <cell r="T3052" t="str">
            <v>689.7500</v>
          </cell>
          <cell r="V3052" t="str">
            <v>25.3700</v>
          </cell>
          <cell r="W3052" t="str">
            <v>156.0000</v>
          </cell>
          <cell r="X3052" t="str">
            <v>152015.0000</v>
          </cell>
        </row>
        <row r="3053">
          <cell r="I3053" t="str">
            <v>2484.0000</v>
          </cell>
          <cell r="M3053">
            <v>0</v>
          </cell>
          <cell r="N3053" t="str">
            <v>157081.0000</v>
          </cell>
          <cell r="O3053" t="str">
            <v>16436.0000</v>
          </cell>
          <cell r="P3053" t="str">
            <v>0.0000</v>
          </cell>
          <cell r="Q3053" t="str">
            <v>382.0000</v>
          </cell>
          <cell r="R3053" t="str">
            <v>816.0000</v>
          </cell>
          <cell r="T3053" t="str">
            <v>694.3810</v>
          </cell>
          <cell r="V3053" t="str">
            <v>26.2900</v>
          </cell>
          <cell r="W3053" t="str">
            <v>105.0000</v>
          </cell>
          <cell r="X3053" t="str">
            <v>165764.0000</v>
          </cell>
        </row>
        <row r="3054">
          <cell r="I3054" t="str">
            <v>2478.0000</v>
          </cell>
          <cell r="M3054">
            <v>0</v>
          </cell>
          <cell r="N3054" t="str">
            <v>174579.0000</v>
          </cell>
          <cell r="O3054" t="str">
            <v>17418.0000</v>
          </cell>
          <cell r="P3054" t="str">
            <v>0.0000</v>
          </cell>
          <cell r="Q3054" t="str">
            <v>363.0000</v>
          </cell>
          <cell r="R3054" t="str">
            <v>1289.0000</v>
          </cell>
          <cell r="T3054" t="str">
            <v>697.1430</v>
          </cell>
          <cell r="V3054" t="str">
            <v>25.1700</v>
          </cell>
          <cell r="W3054" t="str">
            <v>130.0000</v>
          </cell>
          <cell r="X3054" t="str">
            <v>157081.0000</v>
          </cell>
        </row>
        <row r="3055">
          <cell r="I3055" t="str">
            <v>2952.0000</v>
          </cell>
          <cell r="M3055">
            <v>0</v>
          </cell>
          <cell r="N3055" t="str">
            <v>183872.0000</v>
          </cell>
          <cell r="O3055" t="str">
            <v>19042.0000</v>
          </cell>
          <cell r="P3055" t="str">
            <v>0.0000</v>
          </cell>
          <cell r="Q3055" t="str">
            <v>391.0000</v>
          </cell>
          <cell r="R3055" t="str">
            <v>1979.0000</v>
          </cell>
          <cell r="T3055" t="str">
            <v>699.7280</v>
          </cell>
          <cell r="V3055" t="str">
            <v>29.1100</v>
          </cell>
          <cell r="W3055" t="str">
            <v>203.0000</v>
          </cell>
          <cell r="X3055" t="str">
            <v>174579.0000</v>
          </cell>
        </row>
        <row r="3056">
          <cell r="I3056" t="str">
            <v>396.0000</v>
          </cell>
          <cell r="M3056">
            <v>0</v>
          </cell>
          <cell r="N3056" t="str">
            <v>16590.0000</v>
          </cell>
          <cell r="O3056" t="str">
            <v>6586.0000</v>
          </cell>
          <cell r="P3056" t="str">
            <v>3633.0000</v>
          </cell>
          <cell r="Q3056" t="str">
            <v>643.0000</v>
          </cell>
          <cell r="R3056" t="str">
            <v>824.0000</v>
          </cell>
          <cell r="T3056" t="str">
            <v>251.3030</v>
          </cell>
          <cell r="V3056" t="str">
            <v>71.0800</v>
          </cell>
          <cell r="W3056" t="str">
            <v>10.0000</v>
          </cell>
          <cell r="X3056" t="str">
            <v>4098.3630</v>
          </cell>
        </row>
        <row r="3057">
          <cell r="I3057" t="str">
            <v>338.0000</v>
          </cell>
          <cell r="M3057">
            <v>13.633333333333333</v>
          </cell>
          <cell r="N3057" t="str">
            <v>16771.0000</v>
          </cell>
          <cell r="O3057" t="str">
            <v>6262.0000</v>
          </cell>
          <cell r="P3057" t="str">
            <v>3451.0000</v>
          </cell>
          <cell r="Q3057" t="str">
            <v>1245.0000</v>
          </cell>
          <cell r="R3057" t="str">
            <v>-176.0000</v>
          </cell>
          <cell r="T3057" t="str">
            <v>249.9000</v>
          </cell>
          <cell r="V3057" t="str">
            <v>56.8500</v>
          </cell>
          <cell r="W3057" t="str">
            <v>11.0000</v>
          </cell>
          <cell r="X3057" t="str">
            <v>16590.0000</v>
          </cell>
        </row>
        <row r="3058">
          <cell r="I3058" t="str">
            <v>286.0000</v>
          </cell>
          <cell r="M3058">
            <v>20.766666666666666</v>
          </cell>
          <cell r="N3058" t="str">
            <v>18248.0000</v>
          </cell>
          <cell r="O3058" t="str">
            <v>6871.0000</v>
          </cell>
          <cell r="P3058" t="str">
            <v>3633.0000</v>
          </cell>
          <cell r="Q3058" t="str">
            <v>1121.0000</v>
          </cell>
          <cell r="R3058" t="str">
            <v>831.0000</v>
          </cell>
          <cell r="T3058" t="str">
            <v>249.4000</v>
          </cell>
          <cell r="V3058" t="str">
            <v>47.9000</v>
          </cell>
          <cell r="W3058" t="str">
            <v>16.0000</v>
          </cell>
          <cell r="X3058" t="str">
            <v>16771.0000</v>
          </cell>
        </row>
        <row r="3059">
          <cell r="I3059" t="str">
            <v>375.0000</v>
          </cell>
          <cell r="M3059">
            <v>25.9</v>
          </cell>
          <cell r="N3059" t="str">
            <v>20546.0000</v>
          </cell>
          <cell r="O3059" t="str">
            <v>8510.0000</v>
          </cell>
          <cell r="P3059" t="str">
            <v>4252.0000</v>
          </cell>
          <cell r="Q3059" t="str">
            <v>1297.0000</v>
          </cell>
          <cell r="R3059" t="str">
            <v>1245.0000</v>
          </cell>
          <cell r="T3059" t="str">
            <v>253.0000</v>
          </cell>
          <cell r="V3059" t="str">
            <v>51.0100</v>
          </cell>
          <cell r="W3059" t="str">
            <v>74.0000</v>
          </cell>
          <cell r="X3059" t="str">
            <v>18248.0000</v>
          </cell>
        </row>
        <row r="3060">
          <cell r="I3060" t="str">
            <v>475.0000</v>
          </cell>
          <cell r="M3060">
            <v>25.966666666666665</v>
          </cell>
          <cell r="N3060" t="str">
            <v>20192.0000</v>
          </cell>
          <cell r="O3060" t="str">
            <v>9196.0000</v>
          </cell>
          <cell r="P3060" t="str">
            <v>4414.0000</v>
          </cell>
          <cell r="Q3060" t="str">
            <v>1447.0000</v>
          </cell>
          <cell r="R3060" t="str">
            <v>1606.0000</v>
          </cell>
          <cell r="T3060" t="str">
            <v>237.7000</v>
          </cell>
          <cell r="V3060" t="str">
            <v>64.8100</v>
          </cell>
          <cell r="W3060" t="str">
            <v>49.0000</v>
          </cell>
          <cell r="X3060" t="str">
            <v>20546.0000</v>
          </cell>
        </row>
        <row r="3061">
          <cell r="I3061" t="str">
            <v>588.0000</v>
          </cell>
          <cell r="M3061">
            <v>36.033333333333331</v>
          </cell>
          <cell r="N3061" t="str">
            <v>22588.0000</v>
          </cell>
          <cell r="O3061" t="str">
            <v>10962.0000</v>
          </cell>
          <cell r="P3061" t="str">
            <v>4719.0000</v>
          </cell>
          <cell r="Q3061" t="str">
            <v>1343.0000</v>
          </cell>
          <cell r="R3061" t="str">
            <v>2471.0000</v>
          </cell>
          <cell r="T3061" t="str">
            <v>229.9000</v>
          </cell>
          <cell r="V3061" t="str">
            <v>94.7500</v>
          </cell>
          <cell r="W3061" t="str">
            <v>68.0000</v>
          </cell>
          <cell r="X3061" t="str">
            <v>20192.0000</v>
          </cell>
        </row>
        <row r="3062">
          <cell r="I3062" t="str">
            <v>1219.0000</v>
          </cell>
          <cell r="M3062">
            <v>48.366666666666667</v>
          </cell>
          <cell r="N3062" t="str">
            <v>58844.0000</v>
          </cell>
          <cell r="O3062" t="str">
            <v>14867.0000</v>
          </cell>
          <cell r="P3062" t="str">
            <v>13240.0000</v>
          </cell>
          <cell r="Q3062" t="str">
            <v>1976.0000</v>
          </cell>
          <cell r="R3062" t="str">
            <v>2796.0000</v>
          </cell>
          <cell r="T3062" t="str">
            <v>463.0000</v>
          </cell>
          <cell r="V3062" t="str">
            <v>43.5200</v>
          </cell>
          <cell r="W3062" t="str">
            <v>93.0000</v>
          </cell>
          <cell r="X3062" t="str">
            <v>22588.0000</v>
          </cell>
        </row>
        <row r="3063">
          <cell r="I3063" t="str">
            <v>1088.0000</v>
          </cell>
          <cell r="M3063">
            <v>58.4</v>
          </cell>
          <cell r="N3063" t="str">
            <v>48481.0000</v>
          </cell>
          <cell r="O3063" t="str">
            <v>16319.0000</v>
          </cell>
          <cell r="P3063" t="str">
            <v>10214.0000</v>
          </cell>
          <cell r="Q3063" t="str">
            <v>2891.0000</v>
          </cell>
          <cell r="R3063" t="str">
            <v>3770.0000</v>
          </cell>
          <cell r="T3063" t="str">
            <v>468.0000</v>
          </cell>
          <cell r="V3063" t="str">
            <v>65.6900</v>
          </cell>
          <cell r="W3063" t="str">
            <v>128.0000</v>
          </cell>
          <cell r="X3063" t="str">
            <v>58844.0000</v>
          </cell>
        </row>
        <row r="3064">
          <cell r="I3064" t="str">
            <v>748.0000</v>
          </cell>
          <cell r="M3064">
            <v>120.57142857142857</v>
          </cell>
          <cell r="N3064" t="str">
            <v>48923.0000</v>
          </cell>
          <cell r="O3064" t="str">
            <v>18795.0000</v>
          </cell>
          <cell r="P3064" t="str">
            <v>9974.0000</v>
          </cell>
          <cell r="Q3064" t="str">
            <v>3875.0000</v>
          </cell>
          <cell r="R3064" t="str">
            <v>3198.0000</v>
          </cell>
          <cell r="T3064" t="str">
            <v>459.9000</v>
          </cell>
          <cell r="V3064" t="str">
            <v>38.5500</v>
          </cell>
          <cell r="W3064" t="str">
            <v>108.0000</v>
          </cell>
          <cell r="X3064" t="str">
            <v>48481.0000</v>
          </cell>
        </row>
        <row r="3065">
          <cell r="I3065" t="str">
            <v>979.0000</v>
          </cell>
          <cell r="M3065">
            <v>128.42857142857144</v>
          </cell>
          <cell r="N3065" t="str">
            <v>50123.0000</v>
          </cell>
          <cell r="O3065" t="str">
            <v>19928.0000</v>
          </cell>
          <cell r="P3065" t="str">
            <v>9925.0000</v>
          </cell>
          <cell r="Q3065" t="str">
            <v>4008.0000</v>
          </cell>
          <cell r="R3065" t="str">
            <v>-135.0000</v>
          </cell>
          <cell r="T3065" t="str">
            <v>492.6000</v>
          </cell>
          <cell r="V3065" t="str">
            <v>62.4200</v>
          </cell>
          <cell r="W3065" t="str">
            <v>157.0000</v>
          </cell>
          <cell r="X3065" t="str">
            <v>48923.0000</v>
          </cell>
        </row>
        <row r="3066">
          <cell r="I3066" t="str">
            <v>1104.0000</v>
          </cell>
          <cell r="M3066">
            <v>154.14285714285714</v>
          </cell>
          <cell r="N3066" t="str">
            <v>51559.0000</v>
          </cell>
          <cell r="O3066" t="str">
            <v>20684.0000</v>
          </cell>
          <cell r="P3066" t="str">
            <v>9861.0000</v>
          </cell>
          <cell r="Q3066" t="str">
            <v>4194.0000</v>
          </cell>
          <cell r="R3066" t="str">
            <v>761.0000</v>
          </cell>
          <cell r="T3066" t="str">
            <v>496.2000</v>
          </cell>
          <cell r="V3066" t="str">
            <v>76.1600</v>
          </cell>
          <cell r="W3066" t="str">
            <v>181.0000</v>
          </cell>
          <cell r="X3066" t="str">
            <v>50123.0000</v>
          </cell>
        </row>
        <row r="3067">
          <cell r="I3067" t="str">
            <v>1308.0000</v>
          </cell>
          <cell r="M3067">
            <v>162.57142857142856</v>
          </cell>
          <cell r="N3067" t="str">
            <v>51779.0000</v>
          </cell>
          <cell r="O3067" t="str">
            <v>18105.0000</v>
          </cell>
          <cell r="P3067" t="str">
            <v>8479.0000</v>
          </cell>
          <cell r="Q3067" t="str">
            <v>4301.0000</v>
          </cell>
          <cell r="R3067" t="str">
            <v>-2649.0000</v>
          </cell>
          <cell r="T3067" t="str">
            <v>498.4000</v>
          </cell>
          <cell r="V3067" t="str">
            <v>76.3300</v>
          </cell>
          <cell r="W3067" t="str">
            <v>206.0000</v>
          </cell>
          <cell r="X3067" t="str">
            <v>51559.0000</v>
          </cell>
        </row>
        <row r="3068">
          <cell r="I3068" t="str">
            <v>1462.0000</v>
          </cell>
          <cell r="M3068">
            <v>167.14285714285714</v>
          </cell>
          <cell r="N3068" t="str">
            <v>52589.0000</v>
          </cell>
          <cell r="O3068" t="str">
            <v>20629.0000</v>
          </cell>
          <cell r="P3068" t="str">
            <v>8759.0000</v>
          </cell>
          <cell r="Q3068" t="str">
            <v>5068.0000</v>
          </cell>
          <cell r="R3068" t="str">
            <v>2391.0000</v>
          </cell>
          <cell r="T3068" t="str">
            <v>500.5000</v>
          </cell>
          <cell r="V3068" t="str">
            <v>74.3100</v>
          </cell>
          <cell r="W3068" t="str">
            <v>218.0000</v>
          </cell>
          <cell r="X3068" t="str">
            <v>51779.0000</v>
          </cell>
        </row>
        <row r="3069">
          <cell r="I3069" t="str">
            <v>67.7810</v>
          </cell>
          <cell r="M3069">
            <v>5.3178666666666672</v>
          </cell>
          <cell r="N3069" t="str">
            <v>2595.5310</v>
          </cell>
          <cell r="O3069" t="str">
            <v>1576.7190</v>
          </cell>
          <cell r="P3069" t="str">
            <v>149.0840</v>
          </cell>
          <cell r="Q3069" t="str">
            <v>109.3700</v>
          </cell>
          <cell r="R3069" t="str">
            <v>165.5540</v>
          </cell>
          <cell r="T3069" t="str">
            <v>133.5910</v>
          </cell>
          <cell r="V3069" t="str">
            <v>43.4375</v>
          </cell>
          <cell r="W3069" t="str">
            <v>18.7850</v>
          </cell>
          <cell r="X3069" t="str">
            <v>2432.3240</v>
          </cell>
        </row>
        <row r="3070">
          <cell r="I3070" t="str">
            <v>66.1100</v>
          </cell>
          <cell r="M3070">
            <v>6.1796333333333333</v>
          </cell>
          <cell r="N3070" t="str">
            <v>2750.7400</v>
          </cell>
          <cell r="O3070" t="str">
            <v>1778.3190</v>
          </cell>
          <cell r="P3070" t="str">
            <v>202.6460</v>
          </cell>
          <cell r="Q3070" t="str">
            <v>117.0260</v>
          </cell>
          <cell r="R3070" t="str">
            <v>263.9100</v>
          </cell>
          <cell r="T3070" t="str">
            <v>132.0150</v>
          </cell>
          <cell r="V3070" t="str">
            <v>34.0400</v>
          </cell>
          <cell r="W3070" t="str">
            <v>20.2900</v>
          </cell>
          <cell r="X3070" t="str">
            <v>2595.5310</v>
          </cell>
        </row>
        <row r="3071">
          <cell r="I3071" t="str">
            <v>64.0150</v>
          </cell>
          <cell r="M3071">
            <v>6.7097333333333333</v>
          </cell>
          <cell r="N3071" t="str">
            <v>3065.7140</v>
          </cell>
          <cell r="O3071" t="str">
            <v>1989.2100</v>
          </cell>
          <cell r="P3071" t="str">
            <v>206.3510</v>
          </cell>
          <cell r="Q3071" t="str">
            <v>123.4900</v>
          </cell>
          <cell r="R3071" t="str">
            <v>209.5030</v>
          </cell>
          <cell r="T3071" t="str">
            <v>131.7430</v>
          </cell>
          <cell r="V3071" t="str">
            <v>35.1500</v>
          </cell>
          <cell r="W3071" t="str">
            <v>24.6540</v>
          </cell>
          <cell r="X3071" t="str">
            <v>2750.7400</v>
          </cell>
        </row>
        <row r="3072">
          <cell r="I3072" t="str">
            <v>97.5570</v>
          </cell>
          <cell r="M3072">
            <v>5.3012666666666668</v>
          </cell>
          <cell r="N3072" t="str">
            <v>3189.6330</v>
          </cell>
          <cell r="O3072" t="str">
            <v>2178.4250</v>
          </cell>
          <cell r="P3072" t="str">
            <v>213.3570</v>
          </cell>
          <cell r="Q3072" t="str">
            <v>147.1110</v>
          </cell>
          <cell r="R3072" t="str">
            <v>166.4160</v>
          </cell>
          <cell r="T3072" t="str">
            <v>132.1940</v>
          </cell>
          <cell r="V3072" t="str">
            <v>35.7800</v>
          </cell>
          <cell r="W3072" t="str">
            <v>32.1010</v>
          </cell>
          <cell r="X3072" t="str">
            <v>3065.7140</v>
          </cell>
        </row>
        <row r="3073">
          <cell r="I3073" t="str">
            <v>109.6350</v>
          </cell>
          <cell r="M3073">
            <v>6.9462666666666664</v>
          </cell>
          <cell r="N3073" t="str">
            <v>3307.9730</v>
          </cell>
          <cell r="O3073" t="str">
            <v>2384.4340</v>
          </cell>
          <cell r="P3073" t="str">
            <v>206.5060</v>
          </cell>
          <cell r="Q3073" t="str">
            <v>167.5740</v>
          </cell>
          <cell r="R3073" t="str">
            <v>146.0860</v>
          </cell>
          <cell r="T3073" t="str">
            <v>134.4070</v>
          </cell>
          <cell r="V3073" t="str">
            <v>49.7400</v>
          </cell>
          <cell r="W3073" t="str">
            <v>30.8180</v>
          </cell>
          <cell r="X3073" t="str">
            <v>3189.6330</v>
          </cell>
        </row>
        <row r="3074">
          <cell r="I3074" t="str">
            <v>134.5920</v>
          </cell>
          <cell r="M3074">
            <v>7.0563999999999991</v>
          </cell>
          <cell r="N3074" t="str">
            <v>4346.3670</v>
          </cell>
          <cell r="O3074" t="str">
            <v>2731.7340</v>
          </cell>
          <cell r="P3074" t="str">
            <v>227.5890</v>
          </cell>
          <cell r="Q3074" t="str">
            <v>191.7520</v>
          </cell>
          <cell r="R3074" t="str">
            <v>296.6960</v>
          </cell>
          <cell r="T3074" t="str">
            <v>137.0090</v>
          </cell>
          <cell r="V3074" t="str">
            <v>70.5400</v>
          </cell>
          <cell r="W3074" t="str">
            <v>7.5330</v>
          </cell>
          <cell r="X3074" t="str">
            <v>3307.9730</v>
          </cell>
        </row>
        <row r="3075">
          <cell r="I3075" t="str">
            <v>168.3970</v>
          </cell>
          <cell r="M3075">
            <v>7.8578666666666663</v>
          </cell>
          <cell r="N3075" t="str">
            <v>4585.9140</v>
          </cell>
          <cell r="O3075" t="str">
            <v>3228.9930</v>
          </cell>
          <cell r="P3075" t="str">
            <v>219.5210</v>
          </cell>
          <cell r="Q3075" t="str">
            <v>189.5250</v>
          </cell>
          <cell r="R3075" t="str">
            <v>731.8660</v>
          </cell>
          <cell r="T3075" t="str">
            <v>134.5920</v>
          </cell>
          <cell r="V3075" t="str">
            <v>76.1500</v>
          </cell>
          <cell r="W3075" t="str">
            <v>9.4760</v>
          </cell>
          <cell r="X3075" t="str">
            <v>4346.3670</v>
          </cell>
        </row>
        <row r="3076">
          <cell r="I3076" t="str">
            <v>232.0320</v>
          </cell>
          <cell r="M3076">
            <v>0</v>
          </cell>
          <cell r="N3076" t="str">
            <v>5876.0060</v>
          </cell>
          <cell r="O3076" t="str">
            <v>4308.3220</v>
          </cell>
          <cell r="P3076" t="str">
            <v>240.6210</v>
          </cell>
          <cell r="Q3076" t="str">
            <v>217.0870</v>
          </cell>
          <cell r="R3076" t="str">
            <v>1206.0110</v>
          </cell>
          <cell r="T3076" t="str">
            <v>268.2330</v>
          </cell>
          <cell r="V3076" t="str">
            <v>56.5100</v>
          </cell>
          <cell r="W3076" t="str">
            <v>17.1360</v>
          </cell>
          <cell r="X3076" t="str">
            <v>4585.9140</v>
          </cell>
        </row>
        <row r="3077">
          <cell r="I3077" t="str">
            <v>189.4800</v>
          </cell>
          <cell r="M3077">
            <v>0</v>
          </cell>
          <cell r="N3077" t="str">
            <v>7102.3310</v>
          </cell>
          <cell r="O3077" t="str">
            <v>5290.7150</v>
          </cell>
          <cell r="P3077" t="str">
            <v>265.0180</v>
          </cell>
          <cell r="Q3077" t="str">
            <v>265.6580</v>
          </cell>
          <cell r="R3077" t="str">
            <v>1560.9950</v>
          </cell>
          <cell r="T3077" t="str">
            <v>261.8990</v>
          </cell>
          <cell r="V3077" t="str">
            <v>22.0900</v>
          </cell>
          <cell r="W3077" t="str">
            <v>4.9810</v>
          </cell>
          <cell r="X3077" t="str">
            <v>5876.0060</v>
          </cell>
        </row>
        <row r="3078">
          <cell r="I3078" t="str">
            <v>242.2140</v>
          </cell>
          <cell r="M3078">
            <v>0</v>
          </cell>
          <cell r="N3078" t="str">
            <v>8396.8960</v>
          </cell>
          <cell r="O3078" t="str">
            <v>6788.4320</v>
          </cell>
          <cell r="P3078" t="str">
            <v>300.2310</v>
          </cell>
          <cell r="Q3078" t="str">
            <v>306.3130</v>
          </cell>
          <cell r="R3078" t="str">
            <v>1678.6420</v>
          </cell>
          <cell r="T3078" t="str">
            <v>258.2240</v>
          </cell>
          <cell r="V3078" t="str">
            <v>40.7000</v>
          </cell>
          <cell r="W3078" t="str">
            <v>51.2400</v>
          </cell>
          <cell r="X3078" t="str">
            <v>7102.3310</v>
          </cell>
        </row>
        <row r="3079">
          <cell r="I3079" t="str">
            <v>273.2370</v>
          </cell>
          <cell r="M3079">
            <v>0</v>
          </cell>
          <cell r="N3079" t="str">
            <v>11221.3210</v>
          </cell>
          <cell r="O3079" t="str">
            <v>7163.0030</v>
          </cell>
          <cell r="P3079" t="str">
            <v>258.8220</v>
          </cell>
          <cell r="Q3079" t="str">
            <v>432.8290</v>
          </cell>
          <cell r="R3079" t="str">
            <v>773.4290</v>
          </cell>
          <cell r="T3079" t="str">
            <v>252.2750</v>
          </cell>
          <cell r="V3079" t="str">
            <v>35.7700</v>
          </cell>
          <cell r="W3079" t="str">
            <v>13.6100</v>
          </cell>
          <cell r="X3079" t="str">
            <v>8396.8960</v>
          </cell>
        </row>
        <row r="3080">
          <cell r="I3080" t="str">
            <v>283.9380</v>
          </cell>
          <cell r="M3080">
            <v>10.206999999999999</v>
          </cell>
          <cell r="N3080" t="str">
            <v>13495.1590</v>
          </cell>
          <cell r="O3080" t="str">
            <v>7406.5210</v>
          </cell>
          <cell r="P3080" t="str">
            <v>242.7910</v>
          </cell>
          <cell r="Q3080" t="str">
            <v>547.6400</v>
          </cell>
          <cell r="R3080" t="str">
            <v>370.8980</v>
          </cell>
          <cell r="T3080" t="str">
            <v>252.3520</v>
          </cell>
          <cell r="V3080" t="str">
            <v>30.2200</v>
          </cell>
          <cell r="W3080" t="str">
            <v>75.7480</v>
          </cell>
          <cell r="X3080" t="str">
            <v>11221.3210</v>
          </cell>
        </row>
        <row r="3081">
          <cell r="I3081" t="str">
            <v>318.9890</v>
          </cell>
          <cell r="M3081">
            <v>16.013571428571428</v>
          </cell>
          <cell r="N3081" t="str">
            <v>14607.7740</v>
          </cell>
          <cell r="O3081" t="str">
            <v>7723.1660</v>
          </cell>
          <cell r="P3081" t="str">
            <v>226.0450</v>
          </cell>
          <cell r="Q3081" t="str">
            <v>758.6210</v>
          </cell>
          <cell r="R3081" t="str">
            <v>522.3440</v>
          </cell>
          <cell r="T3081" t="str">
            <v>252.7590</v>
          </cell>
          <cell r="V3081" t="str">
            <v>34.8200</v>
          </cell>
          <cell r="W3081" t="str">
            <v>104.0350</v>
          </cell>
          <cell r="X3081" t="str">
            <v>13495.1590</v>
          </cell>
        </row>
        <row r="3082">
          <cell r="I3082" t="str">
            <v>26.6100</v>
          </cell>
          <cell r="M3082">
            <v>3.6270333333333333</v>
          </cell>
          <cell r="N3082" t="str">
            <v>2186.7830</v>
          </cell>
          <cell r="O3082" t="str">
            <v>1300.0620</v>
          </cell>
          <cell r="P3082" t="str">
            <v>107.2780</v>
          </cell>
          <cell r="Q3082" t="str">
            <v>100.4640</v>
          </cell>
          <cell r="R3082" t="str">
            <v>96.1100</v>
          </cell>
          <cell r="T3082" t="str">
            <v>111.0000</v>
          </cell>
          <cell r="V3082" t="str">
            <v>14.2500</v>
          </cell>
          <cell r="W3082" t="str">
            <v>10.9280</v>
          </cell>
          <cell r="X3082" t="str">
            <v>2042.5240</v>
          </cell>
        </row>
        <row r="3083">
          <cell r="I3083" t="str">
            <v>25.9930</v>
          </cell>
          <cell r="M3083">
            <v>3.5520333333333336</v>
          </cell>
          <cell r="N3083" t="str">
            <v>1585.3960</v>
          </cell>
          <cell r="O3083" t="str">
            <v>927.8120</v>
          </cell>
          <cell r="P3083" t="str">
            <v>64.5900</v>
          </cell>
          <cell r="Q3083" t="str">
            <v>62.2900</v>
          </cell>
          <cell r="R3083" t="str">
            <v>98.3240</v>
          </cell>
          <cell r="T3083" t="str">
            <v>112.0790</v>
          </cell>
          <cell r="V3083" t="str">
            <v>13.0000</v>
          </cell>
          <cell r="W3083" t="str">
            <v>10.1240</v>
          </cell>
          <cell r="X3083" t="str">
            <v>2186.7830</v>
          </cell>
        </row>
        <row r="3084">
          <cell r="I3084" t="str">
            <v>25.2620</v>
          </cell>
          <cell r="M3084">
            <v>3.9242666666666666</v>
          </cell>
          <cell r="N3084" t="str">
            <v>1533.2090</v>
          </cell>
          <cell r="O3084" t="str">
            <v>927.5330</v>
          </cell>
          <cell r="P3084">
            <v>0</v>
          </cell>
          <cell r="Q3084" t="str">
            <v>68.9860</v>
          </cell>
          <cell r="R3084" t="str">
            <v>-28.7140</v>
          </cell>
          <cell r="T3084" t="str">
            <v>114.3980</v>
          </cell>
          <cell r="V3084" t="str">
            <v>10.7200</v>
          </cell>
          <cell r="W3084" t="str">
            <v>6.2170</v>
          </cell>
          <cell r="X3084" t="str">
            <v>1585.3960</v>
          </cell>
        </row>
        <row r="3085">
          <cell r="I3085" t="str">
            <v>33.5240</v>
          </cell>
          <cell r="M3085">
            <v>3.9445333333333332</v>
          </cell>
          <cell r="N3085" t="str">
            <v>1642.2710</v>
          </cell>
          <cell r="O3085" t="str">
            <v>1026.1810</v>
          </cell>
          <cell r="P3085">
            <v>0</v>
          </cell>
          <cell r="Q3085" t="str">
            <v>81.5090</v>
          </cell>
          <cell r="R3085" t="str">
            <v>76.5570</v>
          </cell>
          <cell r="T3085" t="str">
            <v>116.1650</v>
          </cell>
          <cell r="V3085" t="str">
            <v>12.5000</v>
          </cell>
          <cell r="W3085" t="str">
            <v>10.8760</v>
          </cell>
          <cell r="X3085" t="str">
            <v>1533.2090</v>
          </cell>
        </row>
        <row r="3086">
          <cell r="I3086" t="str">
            <v>42.6010</v>
          </cell>
          <cell r="M3086">
            <v>2.9091666666666667</v>
          </cell>
          <cell r="N3086" t="str">
            <v>1784.6880</v>
          </cell>
          <cell r="O3086" t="str">
            <v>1116.0600</v>
          </cell>
          <cell r="P3086">
            <v>0</v>
          </cell>
          <cell r="Q3086" t="str">
            <v>91.6340</v>
          </cell>
          <cell r="R3086" t="str">
            <v>90.8950</v>
          </cell>
          <cell r="T3086" t="str">
            <v>116.9270</v>
          </cell>
          <cell r="V3086" t="str">
            <v>14.1300</v>
          </cell>
          <cell r="W3086" t="str">
            <v>9.4230</v>
          </cell>
          <cell r="X3086" t="str">
            <v>1642.2710</v>
          </cell>
        </row>
        <row r="3087">
          <cell r="I3087" t="str">
            <v>52.7070</v>
          </cell>
          <cell r="M3087">
            <v>3.1288666666666667</v>
          </cell>
          <cell r="N3087" t="str">
            <v>1733.5840</v>
          </cell>
          <cell r="O3087" t="str">
            <v>1075.4900</v>
          </cell>
          <cell r="P3087">
            <v>0</v>
          </cell>
          <cell r="Q3087" t="str">
            <v>104.2390</v>
          </cell>
          <cell r="R3087" t="str">
            <v>30.4110</v>
          </cell>
          <cell r="T3087" t="str">
            <v>112.7800</v>
          </cell>
          <cell r="V3087" t="str">
            <v>11.2600</v>
          </cell>
          <cell r="W3087" t="str">
            <v>10.4040</v>
          </cell>
          <cell r="X3087" t="str">
            <v>1784.6880</v>
          </cell>
        </row>
        <row r="3088">
          <cell r="I3088" t="str">
            <v>53.2170</v>
          </cell>
          <cell r="M3088">
            <v>3.1197333333333335</v>
          </cell>
          <cell r="N3088" t="str">
            <v>1625.4970</v>
          </cell>
          <cell r="O3088" t="str">
            <v>1078.7240</v>
          </cell>
          <cell r="P3088" t="str">
            <v>0.0000</v>
          </cell>
          <cell r="Q3088" t="str">
            <v>108.6570</v>
          </cell>
          <cell r="R3088" t="str">
            <v>15.7250</v>
          </cell>
          <cell r="T3088" t="str">
            <v>113.9320</v>
          </cell>
          <cell r="V3088" t="str">
            <v>13.3700</v>
          </cell>
          <cell r="W3088" t="str">
            <v>9.1650</v>
          </cell>
          <cell r="X3088" t="str">
            <v>1733.5840</v>
          </cell>
        </row>
        <row r="3089">
          <cell r="I3089" t="str">
            <v>53.0650</v>
          </cell>
          <cell r="M3089">
            <v>2.7793333333333332</v>
          </cell>
          <cell r="N3089" t="str">
            <v>1720.5260</v>
          </cell>
          <cell r="O3089" t="str">
            <v>1129.7030</v>
          </cell>
          <cell r="P3089" t="str">
            <v>0.0000</v>
          </cell>
          <cell r="Q3089" t="str">
            <v>101.2790</v>
          </cell>
          <cell r="R3089" t="str">
            <v>112.6180</v>
          </cell>
          <cell r="T3089" t="str">
            <v>109.6330</v>
          </cell>
          <cell r="V3089" t="str">
            <v>25.9300</v>
          </cell>
          <cell r="W3089" t="str">
            <v>9.8390</v>
          </cell>
          <cell r="X3089" t="str">
            <v>1625.4970</v>
          </cell>
        </row>
        <row r="3090">
          <cell r="I3090" t="str">
            <v>48.2080</v>
          </cell>
          <cell r="M3090">
            <v>2.4977142857142862</v>
          </cell>
          <cell r="N3090" t="str">
            <v>1443.8150</v>
          </cell>
          <cell r="O3090" t="str">
            <v>638.4860</v>
          </cell>
          <cell r="P3090" t="str">
            <v>0.0000</v>
          </cell>
          <cell r="Q3090" t="str">
            <v>88.4840</v>
          </cell>
          <cell r="R3090" t="str">
            <v>151.1800</v>
          </cell>
          <cell r="T3090" t="str">
            <v>82.6820</v>
          </cell>
          <cell r="V3090" t="str">
            <v>17.3600</v>
          </cell>
          <cell r="W3090" t="str">
            <v>8.8940</v>
          </cell>
          <cell r="X3090" t="str">
            <v>1720.5260</v>
          </cell>
        </row>
        <row r="3091">
          <cell r="I3091" t="str">
            <v>42.2970</v>
          </cell>
          <cell r="M3091">
            <v>3.1424285714285722</v>
          </cell>
          <cell r="N3091" t="str">
            <v>1432.4580</v>
          </cell>
          <cell r="O3091" t="str">
            <v>774.8450</v>
          </cell>
          <cell r="P3091" t="str">
            <v>0.0000</v>
          </cell>
          <cell r="Q3091" t="str">
            <v>78.6240</v>
          </cell>
          <cell r="R3091" t="str">
            <v>154.7980</v>
          </cell>
          <cell r="T3091" t="str">
            <v>81.3150</v>
          </cell>
          <cell r="V3091" t="str">
            <v>13.4500</v>
          </cell>
          <cell r="W3091" t="str">
            <v>8.0100</v>
          </cell>
          <cell r="X3091" t="str">
            <v>1443.8150</v>
          </cell>
        </row>
        <row r="3092">
          <cell r="I3092" t="str">
            <v>56.8650</v>
          </cell>
          <cell r="M3092">
            <v>1.6335714285714282</v>
          </cell>
          <cell r="N3092" t="str">
            <v>1669.4930</v>
          </cell>
          <cell r="O3092" t="str">
            <v>1001.4120</v>
          </cell>
          <cell r="P3092" t="str">
            <v>0.0000</v>
          </cell>
          <cell r="Q3092" t="str">
            <v>74.9040</v>
          </cell>
          <cell r="R3092" t="str">
            <v>201.3700</v>
          </cell>
          <cell r="T3092" t="str">
            <v>81.9220</v>
          </cell>
          <cell r="V3092" t="str">
            <v>28.4100</v>
          </cell>
          <cell r="W3092" t="str">
            <v>11.2600</v>
          </cell>
          <cell r="X3092" t="str">
            <v>1432.4580</v>
          </cell>
        </row>
        <row r="3093">
          <cell r="I3093" t="str">
            <v>59.9760</v>
          </cell>
          <cell r="M3093">
            <v>1.5617142857142861</v>
          </cell>
          <cell r="N3093" t="str">
            <v>1619.5990</v>
          </cell>
          <cell r="O3093" t="str">
            <v>946.7930</v>
          </cell>
          <cell r="P3093" t="str">
            <v>0.0000</v>
          </cell>
          <cell r="Q3093" t="str">
            <v>78.6060</v>
          </cell>
          <cell r="R3093" t="str">
            <v>222.5470</v>
          </cell>
          <cell r="T3093" t="str">
            <v>73.8940</v>
          </cell>
          <cell r="V3093" t="str">
            <v>31.7900</v>
          </cell>
          <cell r="W3093" t="str">
            <v>11.0190</v>
          </cell>
          <cell r="X3093" t="str">
            <v>1669.4930</v>
          </cell>
        </row>
        <row r="3094">
          <cell r="I3094" t="str">
            <v>58.6620</v>
          </cell>
          <cell r="M3094">
            <v>2.5862857142857143</v>
          </cell>
          <cell r="N3094" t="str">
            <v>1641.3100</v>
          </cell>
          <cell r="O3094" t="str">
            <v>823.2330</v>
          </cell>
          <cell r="P3094" t="str">
            <v>0.0000</v>
          </cell>
          <cell r="Q3094" t="str">
            <v>90.2800</v>
          </cell>
          <cell r="R3094" t="str">
            <v>207.2350</v>
          </cell>
          <cell r="T3094" t="str">
            <v>63.6090</v>
          </cell>
          <cell r="V3094" t="str">
            <v>39.4900</v>
          </cell>
          <cell r="W3094" t="str">
            <v>8.3530</v>
          </cell>
          <cell r="X3094" t="str">
            <v>1619.5990</v>
          </cell>
        </row>
        <row r="3095">
          <cell r="I3095" t="str">
            <v>1268.0000</v>
          </cell>
          <cell r="M3095">
            <v>0</v>
          </cell>
          <cell r="N3095" t="str">
            <v>426794.0000</v>
          </cell>
          <cell r="O3095" t="str">
            <v>18770.0000</v>
          </cell>
          <cell r="P3095" t="str">
            <v>0.0000</v>
          </cell>
          <cell r="Q3095" t="str">
            <v>727.0000</v>
          </cell>
          <cell r="R3095" t="str">
            <v>5456.0000</v>
          </cell>
          <cell r="T3095" t="str">
            <v>1107.2700</v>
          </cell>
          <cell r="V3095" t="str">
            <v>63.3750</v>
          </cell>
          <cell r="W3095" t="str">
            <v>120.0000</v>
          </cell>
          <cell r="X3095" t="str">
            <v>366967.0000</v>
          </cell>
        </row>
        <row r="3096">
          <cell r="I3096" t="str">
            <v>1057.0000</v>
          </cell>
          <cell r="N3096" t="str">
            <v>482628.0000</v>
          </cell>
          <cell r="O3096" t="str">
            <v>20402.0000</v>
          </cell>
          <cell r="P3096" t="str">
            <v>0.0000</v>
          </cell>
          <cell r="Q3096" t="str">
            <v>729.0000</v>
          </cell>
          <cell r="R3096" t="str">
            <v>3610.0000</v>
          </cell>
          <cell r="T3096" t="str">
            <v>1093.0070</v>
          </cell>
          <cell r="V3096" t="str">
            <v>55.5000</v>
          </cell>
          <cell r="W3096" t="str">
            <v>136.0000</v>
          </cell>
          <cell r="X3096" t="str">
            <v>426794.0000</v>
          </cell>
        </row>
        <row r="3097">
          <cell r="I3097" t="str">
            <v>1286.0000</v>
          </cell>
          <cell r="N3097" t="str">
            <v>529499.0000</v>
          </cell>
          <cell r="O3097" t="str">
            <v>21898.0000</v>
          </cell>
          <cell r="P3097" t="str">
            <v>0.0000</v>
          </cell>
          <cell r="Q3097" t="str">
            <v>787.0000</v>
          </cell>
          <cell r="R3097" t="str">
            <v>2988.0000</v>
          </cell>
          <cell r="T3097" t="str">
            <v>1081.4170</v>
          </cell>
          <cell r="V3097" t="str">
            <v>45.2400</v>
          </cell>
          <cell r="W3097" t="str">
            <v>183.0000</v>
          </cell>
          <cell r="X3097" t="str">
            <v>482628.0000</v>
          </cell>
        </row>
        <row r="3098">
          <cell r="I3098" t="str">
            <v>1701.0000</v>
          </cell>
          <cell r="M3098">
            <v>114.13333333333334</v>
          </cell>
          <cell r="N3098" t="str">
            <v>602843.0000</v>
          </cell>
          <cell r="O3098" t="str">
            <v>24871.0000</v>
          </cell>
          <cell r="P3098">
            <v>0</v>
          </cell>
          <cell r="Q3098" t="str">
            <v>637.0000</v>
          </cell>
          <cell r="R3098" t="str">
            <v>3787.0000</v>
          </cell>
          <cell r="T3098" t="str">
            <v>1084.6960</v>
          </cell>
          <cell r="V3098" t="str">
            <v>55.2800</v>
          </cell>
          <cell r="W3098" t="str">
            <v>190.0000</v>
          </cell>
          <cell r="X3098" t="str">
            <v>529499.0000</v>
          </cell>
        </row>
        <row r="3099">
          <cell r="I3099" t="str">
            <v>1868.0000</v>
          </cell>
          <cell r="M3099">
            <v>121.36666666666666</v>
          </cell>
          <cell r="N3099" t="str">
            <v>775410.0000</v>
          </cell>
          <cell r="O3099" t="str">
            <v>28206.0000</v>
          </cell>
          <cell r="P3099">
            <v>0</v>
          </cell>
          <cell r="Q3099" t="str">
            <v>805.0000</v>
          </cell>
          <cell r="R3099" t="str">
            <v>4509.0000</v>
          </cell>
          <cell r="T3099" t="str">
            <v>1087.0870</v>
          </cell>
          <cell r="V3099" t="str">
            <v>50.7500</v>
          </cell>
          <cell r="W3099">
            <v>0</v>
          </cell>
          <cell r="X3099" t="str">
            <v>602843.0000</v>
          </cell>
        </row>
        <row r="3100">
          <cell r="I3100" t="str">
            <v>2217.0000</v>
          </cell>
          <cell r="M3100">
            <v>126.46666666666667</v>
          </cell>
          <cell r="N3100" t="str">
            <v>898523.0000</v>
          </cell>
          <cell r="O3100" t="str">
            <v>29182.0000</v>
          </cell>
          <cell r="P3100">
            <v>0</v>
          </cell>
          <cell r="Q3100" t="str">
            <v>815.0000</v>
          </cell>
          <cell r="R3100" t="str">
            <v>5192.0000</v>
          </cell>
          <cell r="T3100" t="str">
            <v>1057.6780</v>
          </cell>
          <cell r="V3100" t="str">
            <v>56.0300</v>
          </cell>
          <cell r="W3100">
            <v>0</v>
          </cell>
          <cell r="X3100" t="str">
            <v>775410.0000</v>
          </cell>
        </row>
        <row r="3101">
          <cell r="I3101" t="str">
            <v>2312.0000</v>
          </cell>
          <cell r="M3101">
            <v>135.43333333333334</v>
          </cell>
          <cell r="N3101" t="str">
            <v>1120645.0000</v>
          </cell>
          <cell r="O3101" t="str">
            <v>34264.0000</v>
          </cell>
          <cell r="P3101">
            <v>0</v>
          </cell>
          <cell r="Q3101" t="str">
            <v>876.0000</v>
          </cell>
          <cell r="R3101" t="str">
            <v>7497.0000</v>
          </cell>
          <cell r="T3101" t="str">
            <v>1048.8770</v>
          </cell>
          <cell r="V3101" t="str">
            <v>76.1600</v>
          </cell>
          <cell r="W3101">
            <v>0</v>
          </cell>
          <cell r="X3101" t="str">
            <v>898523.0000</v>
          </cell>
        </row>
        <row r="3102">
          <cell r="I3102" t="str">
            <v>2113.0000</v>
          </cell>
          <cell r="M3102">
            <v>110.13333333333334</v>
          </cell>
          <cell r="N3102" t="str">
            <v>1045409.0000</v>
          </cell>
          <cell r="O3102" t="str">
            <v>30169.0000</v>
          </cell>
          <cell r="P3102">
            <v>0</v>
          </cell>
          <cell r="Q3102" t="str">
            <v>475.0000</v>
          </cell>
          <cell r="R3102" t="str">
            <v>2563.0000</v>
          </cell>
          <cell r="T3102" t="str">
            <v>1056.2900</v>
          </cell>
          <cell r="V3102" t="str">
            <v>52.7200</v>
          </cell>
          <cell r="W3102">
            <v>0</v>
          </cell>
          <cell r="X3102" t="str">
            <v>1120645.0000</v>
          </cell>
        </row>
        <row r="3103">
          <cell r="I3103" t="str">
            <v>2473.0000</v>
          </cell>
          <cell r="M3103">
            <v>0</v>
          </cell>
          <cell r="N3103" t="str">
            <v>658812.0000</v>
          </cell>
          <cell r="O3103" t="str">
            <v>31676.0000</v>
          </cell>
          <cell r="P3103">
            <v>0</v>
          </cell>
          <cell r="Q3103" t="str">
            <v>794.0000</v>
          </cell>
          <cell r="R3103" t="str">
            <v>1807.0000</v>
          </cell>
          <cell r="T3103" t="str">
            <v>1047.5980</v>
          </cell>
          <cell r="V3103" t="str">
            <v>14.7500</v>
          </cell>
          <cell r="W3103">
            <v>0</v>
          </cell>
          <cell r="X3103" t="str">
            <v>1045409.0000</v>
          </cell>
        </row>
        <row r="3104">
          <cell r="I3104" t="str">
            <v>2406.0000</v>
          </cell>
          <cell r="M3104">
            <v>130.42857142857142</v>
          </cell>
          <cell r="N3104" t="str">
            <v>771462.0000</v>
          </cell>
          <cell r="O3104" t="str">
            <v>37091.0000</v>
          </cell>
          <cell r="P3104">
            <v>0</v>
          </cell>
          <cell r="Q3104" t="str">
            <v>1224.0000</v>
          </cell>
          <cell r="R3104" t="str">
            <v>1149.0000</v>
          </cell>
          <cell r="T3104" t="str">
            <v>1360.5950</v>
          </cell>
          <cell r="V3104" t="str">
            <v>29.6000</v>
          </cell>
          <cell r="W3104">
            <v>0</v>
          </cell>
          <cell r="X3104" t="str">
            <v>658812.0000</v>
          </cell>
        </row>
        <row r="3105">
          <cell r="I3105" t="str">
            <v>2642.0000</v>
          </cell>
          <cell r="M3105">
            <v>135.71428571428572</v>
          </cell>
          <cell r="N3105" t="str">
            <v>807698.0000</v>
          </cell>
          <cell r="O3105" t="str">
            <v>47614.0000</v>
          </cell>
          <cell r="P3105">
            <v>0</v>
          </cell>
          <cell r="Q3105" t="str">
            <v>1419.0000</v>
          </cell>
          <cell r="R3105" t="str">
            <v>4464.0000</v>
          </cell>
          <cell r="T3105" t="str">
            <v>1512.0220</v>
          </cell>
          <cell r="V3105" t="str">
            <v>27.2100</v>
          </cell>
          <cell r="W3105">
            <v>0</v>
          </cell>
          <cell r="X3105" t="str">
            <v>771462.0000</v>
          </cell>
        </row>
        <row r="3106">
          <cell r="I3106" t="str">
            <v>3604.0000</v>
          </cell>
          <cell r="M3106">
            <v>0</v>
          </cell>
          <cell r="N3106" t="str">
            <v>749898.0000</v>
          </cell>
          <cell r="O3106" t="str">
            <v>60541.0000</v>
          </cell>
          <cell r="P3106">
            <v>0</v>
          </cell>
          <cell r="Q3106" t="str">
            <v>1404.0000</v>
          </cell>
          <cell r="R3106" t="str">
            <v>4161.0000</v>
          </cell>
          <cell r="T3106" t="str">
            <v>1926.9860</v>
          </cell>
          <cell r="V3106" t="str">
            <v>15.1300</v>
          </cell>
          <cell r="W3106" t="str">
            <v>465.0000</v>
          </cell>
          <cell r="X3106" t="str">
            <v>807698.0000</v>
          </cell>
        </row>
        <row r="3107">
          <cell r="I3107" t="str">
            <v>3519.0000</v>
          </cell>
          <cell r="M3107">
            <v>74.428571428571431</v>
          </cell>
          <cell r="N3107" t="str">
            <v>780960.0000</v>
          </cell>
          <cell r="O3107" t="str">
            <v>60601.0000</v>
          </cell>
          <cell r="P3107">
            <v>0</v>
          </cell>
          <cell r="Q3107" t="str">
            <v>1581.0000</v>
          </cell>
          <cell r="R3107" t="str">
            <v>106.0000</v>
          </cell>
          <cell r="T3107" t="str">
            <v>1974.0420</v>
          </cell>
          <cell r="V3107" t="str">
            <v>19.1200</v>
          </cell>
          <cell r="W3107" t="str">
            <v>471.0000</v>
          </cell>
          <cell r="X3107" t="str">
            <v>749898.0000</v>
          </cell>
        </row>
        <row r="3108">
          <cell r="I3108" t="str">
            <v>477.5000</v>
          </cell>
          <cell r="M3108">
            <v>0</v>
          </cell>
          <cell r="N3108" t="str">
            <v>19279.3000</v>
          </cell>
          <cell r="O3108" t="str">
            <v>10830.4000</v>
          </cell>
          <cell r="P3108" t="str">
            <v>769.3000</v>
          </cell>
          <cell r="Q3108" t="str">
            <v>948.1000</v>
          </cell>
          <cell r="R3108" t="str">
            <v>-355.4000</v>
          </cell>
          <cell r="T3108" t="str">
            <v>1297.0000</v>
          </cell>
          <cell r="V3108" t="str">
            <v>23.0000</v>
          </cell>
          <cell r="W3108" t="str">
            <v>26.0000</v>
          </cell>
          <cell r="X3108" t="str">
            <v>18597.0000</v>
          </cell>
        </row>
        <row r="3109">
          <cell r="I3109" t="str">
            <v>416.0000</v>
          </cell>
          <cell r="M3109">
            <v>17.329999999999998</v>
          </cell>
          <cell r="N3109" t="str">
            <v>19210.1000</v>
          </cell>
          <cell r="O3109" t="str">
            <v>9573.5000</v>
          </cell>
          <cell r="P3109" t="str">
            <v>746.5000</v>
          </cell>
          <cell r="Q3109" t="str">
            <v>1147.7000</v>
          </cell>
          <cell r="R3109" t="str">
            <v>-614.2000</v>
          </cell>
          <cell r="T3109" t="str">
            <v>1300.0000</v>
          </cell>
          <cell r="V3109" t="str">
            <v>15.4500</v>
          </cell>
          <cell r="W3109" t="str">
            <v>27.9000</v>
          </cell>
          <cell r="X3109" t="str">
            <v>19279.3000</v>
          </cell>
        </row>
        <row r="3110">
          <cell r="I3110" t="str">
            <v>361.5000</v>
          </cell>
          <cell r="M3110">
            <v>26.216666666666665</v>
          </cell>
          <cell r="N3110" t="str">
            <v>17885.1000</v>
          </cell>
          <cell r="O3110" t="str">
            <v>9063.0000</v>
          </cell>
          <cell r="P3110" t="str">
            <v>581.2000</v>
          </cell>
          <cell r="Q3110" t="str">
            <v>1067.1000</v>
          </cell>
          <cell r="R3110" t="str">
            <v>-212.5000</v>
          </cell>
          <cell r="T3110" t="str">
            <v>1343.1000</v>
          </cell>
          <cell r="V3110" t="str">
            <v>10.7000</v>
          </cell>
          <cell r="W3110" t="str">
            <v>39.9000</v>
          </cell>
          <cell r="X3110" t="str">
            <v>19210.1000</v>
          </cell>
        </row>
        <row r="3111">
          <cell r="I3111" t="str">
            <v>377.5000</v>
          </cell>
          <cell r="M3111">
            <v>27.21</v>
          </cell>
          <cell r="N3111" t="str">
            <v>18954.2000</v>
          </cell>
          <cell r="O3111" t="str">
            <v>9631.1000</v>
          </cell>
          <cell r="P3111" t="str">
            <v>647.1000</v>
          </cell>
          <cell r="Q3111" t="str">
            <v>1082.8000</v>
          </cell>
          <cell r="R3111" t="str">
            <v>-292.5000</v>
          </cell>
          <cell r="T3111" t="str">
            <v>1382.5000</v>
          </cell>
          <cell r="V3111" t="str">
            <v>16.5500</v>
          </cell>
          <cell r="W3111" t="str">
            <v>42.9000</v>
          </cell>
          <cell r="X3111" t="str">
            <v>17885.1000</v>
          </cell>
        </row>
        <row r="3112">
          <cell r="I3112" t="str">
            <v>347.4000</v>
          </cell>
          <cell r="M3112">
            <v>29.276666666666667</v>
          </cell>
          <cell r="N3112" t="str">
            <v>14324.4000</v>
          </cell>
          <cell r="O3112" t="str">
            <v>7507.1000</v>
          </cell>
          <cell r="P3112" t="str">
            <v>0.0000</v>
          </cell>
          <cell r="Q3112" t="str">
            <v>838.0000</v>
          </cell>
          <cell r="R3112" t="str">
            <v>-1056.4000</v>
          </cell>
          <cell r="T3112" t="str">
            <v>1384.8000</v>
          </cell>
          <cell r="V3112" t="str">
            <v>16.7400</v>
          </cell>
          <cell r="W3112" t="str">
            <v>104.4000</v>
          </cell>
          <cell r="X3112" t="str">
            <v>18954.2000</v>
          </cell>
        </row>
        <row r="3113">
          <cell r="I3113" t="str">
            <v>355.9000</v>
          </cell>
          <cell r="M3113">
            <v>20.876666666666669</v>
          </cell>
          <cell r="N3113" t="str">
            <v>15630.2000</v>
          </cell>
          <cell r="O3113" t="str">
            <v>7940.0000</v>
          </cell>
          <cell r="P3113" t="str">
            <v>0.0000</v>
          </cell>
          <cell r="Q3113" t="str">
            <v>853.2000</v>
          </cell>
          <cell r="R3113" t="str">
            <v>304.6000</v>
          </cell>
          <cell r="T3113" t="str">
            <v>1391.0320</v>
          </cell>
          <cell r="V3113" t="str">
            <v>14.1200</v>
          </cell>
          <cell r="W3113" t="str">
            <v>59.0000</v>
          </cell>
          <cell r="X3113" t="str">
            <v>14324.4000</v>
          </cell>
        </row>
        <row r="3114">
          <cell r="I3114" t="str">
            <v>393.3000</v>
          </cell>
          <cell r="M3114">
            <v>15.206666666666667</v>
          </cell>
          <cell r="N3114" t="str">
            <v>15141.1000</v>
          </cell>
          <cell r="O3114" t="str">
            <v>6680.8000</v>
          </cell>
          <cell r="P3114" t="str">
            <v>315.2000</v>
          </cell>
          <cell r="Q3114" t="str">
            <v>1033.6000</v>
          </cell>
          <cell r="R3114" t="str">
            <v>1420.1000</v>
          </cell>
          <cell r="T3114" t="str">
            <v>1226.4900</v>
          </cell>
          <cell r="V3114" t="str">
            <v>24.9400</v>
          </cell>
          <cell r="W3114" t="str">
            <v>25.8000</v>
          </cell>
          <cell r="X3114" t="str">
            <v>15630.2000</v>
          </cell>
        </row>
        <row r="3115">
          <cell r="I3115" t="str">
            <v>368.0000</v>
          </cell>
          <cell r="M3115">
            <v>18.933333333333334</v>
          </cell>
          <cell r="N3115" t="str">
            <v>15063.0000</v>
          </cell>
          <cell r="O3115" t="str">
            <v>6302.0000</v>
          </cell>
          <cell r="P3115" t="str">
            <v>567.0000</v>
          </cell>
          <cell r="Q3115" t="str">
            <v>1684.0000</v>
          </cell>
          <cell r="R3115" t="str">
            <v>1434.0000</v>
          </cell>
          <cell r="T3115" t="str">
            <v>1148.2680</v>
          </cell>
          <cell r="V3115" t="str">
            <v>23.1200</v>
          </cell>
          <cell r="W3115" t="str">
            <v>30.0000</v>
          </cell>
          <cell r="X3115" t="str">
            <v>15141.1000</v>
          </cell>
        </row>
        <row r="3116">
          <cell r="I3116" t="str">
            <v>283.0000</v>
          </cell>
          <cell r="M3116">
            <v>34.857142857142861</v>
          </cell>
          <cell r="N3116" t="str">
            <v>16539.0000</v>
          </cell>
          <cell r="O3116" t="str">
            <v>4853.0000</v>
          </cell>
          <cell r="P3116" t="str">
            <v>524.0000</v>
          </cell>
          <cell r="Q3116" t="str">
            <v>2320.0000</v>
          </cell>
          <cell r="R3116" t="str">
            <v>1515.0000</v>
          </cell>
          <cell r="T3116" t="str">
            <v>1024.1820</v>
          </cell>
          <cell r="V3116" t="str">
            <v>22.9100</v>
          </cell>
          <cell r="W3116" t="str">
            <v>30.0000</v>
          </cell>
          <cell r="X3116" t="str">
            <v>15063.0000</v>
          </cell>
        </row>
        <row r="3117">
          <cell r="I3117" t="str">
            <v>374.0000</v>
          </cell>
          <cell r="M3117">
            <v>27.714285714285715</v>
          </cell>
          <cell r="N3117" t="str">
            <v>18260.0000</v>
          </cell>
          <cell r="O3117" t="str">
            <v>2911.0000</v>
          </cell>
          <cell r="P3117" t="str">
            <v>1070.0000</v>
          </cell>
          <cell r="Q3117" t="str">
            <v>2640.0000</v>
          </cell>
          <cell r="R3117" t="str">
            <v>942.0000</v>
          </cell>
          <cell r="T3117" t="str">
            <v>933.1880</v>
          </cell>
          <cell r="V3117" t="str">
            <v>33.3500</v>
          </cell>
          <cell r="W3117" t="str">
            <v>39.0000</v>
          </cell>
          <cell r="X3117" t="str">
            <v>16539.0000</v>
          </cell>
        </row>
        <row r="3118">
          <cell r="I3118" t="str">
            <v>429.0000</v>
          </cell>
          <cell r="M3118">
            <v>26.142857142857142</v>
          </cell>
          <cell r="N3118" t="str">
            <v>17909.0000</v>
          </cell>
          <cell r="O3118" t="str">
            <v>-194.0000</v>
          </cell>
          <cell r="P3118" t="str">
            <v>1670.0000</v>
          </cell>
          <cell r="Q3118" t="str">
            <v>2482.0000</v>
          </cell>
          <cell r="R3118" t="str">
            <v>2198.0000</v>
          </cell>
          <cell r="T3118" t="str">
            <v>808.4470</v>
          </cell>
          <cell r="V3118" t="str">
            <v>39.9300</v>
          </cell>
          <cell r="W3118" t="str">
            <v>53.0000</v>
          </cell>
          <cell r="X3118" t="str">
            <v>18260.0000</v>
          </cell>
        </row>
        <row r="3119">
          <cell r="I3119" t="str">
            <v>448.0000</v>
          </cell>
          <cell r="M3119">
            <v>36.857142857142861</v>
          </cell>
          <cell r="N3119" t="str">
            <v>18423.0000</v>
          </cell>
          <cell r="O3119" t="str">
            <v>-3107.0000</v>
          </cell>
          <cell r="P3119" t="str">
            <v>1771.0000</v>
          </cell>
          <cell r="Q3119" t="str">
            <v>2349.0000</v>
          </cell>
          <cell r="R3119" t="str">
            <v>2609.0000</v>
          </cell>
          <cell r="T3119" t="str">
            <v>691.3070</v>
          </cell>
          <cell r="V3119" t="str">
            <v>42.7600</v>
          </cell>
          <cell r="W3119" t="str">
            <v>63.0000</v>
          </cell>
          <cell r="X3119" t="str">
            <v>17909.0000</v>
          </cell>
        </row>
        <row r="3120">
          <cell r="I3120" t="str">
            <v>495.0000</v>
          </cell>
          <cell r="M3120">
            <v>-25.428571428571431</v>
          </cell>
          <cell r="N3120" t="str">
            <v>20555.0000</v>
          </cell>
          <cell r="O3120" t="str">
            <v>-5431.0000</v>
          </cell>
          <cell r="P3120" t="str">
            <v>1672.0000</v>
          </cell>
          <cell r="Q3120" t="str">
            <v>2437.0000</v>
          </cell>
          <cell r="R3120" t="str">
            <v>2949.0000</v>
          </cell>
          <cell r="T3120" t="str">
            <v>586.8400</v>
          </cell>
          <cell r="V3120" t="str">
            <v>50.1600</v>
          </cell>
          <cell r="W3120" t="str">
            <v>78.0000</v>
          </cell>
          <cell r="X3120" t="str">
            <v>18423.0000</v>
          </cell>
        </row>
        <row r="3121">
          <cell r="I3121" t="str">
            <v>15.6390</v>
          </cell>
          <cell r="M3121">
            <v>1.7765333333333333</v>
          </cell>
          <cell r="N3121" t="str">
            <v>3555.8010</v>
          </cell>
          <cell r="O3121" t="str">
            <v>2585.8840</v>
          </cell>
          <cell r="P3121" t="str">
            <v>81.9330</v>
          </cell>
          <cell r="Q3121" t="str">
            <v>94.7980</v>
          </cell>
          <cell r="R3121" t="str">
            <v>178.5260</v>
          </cell>
          <cell r="T3121" t="str">
            <v>214.7070</v>
          </cell>
          <cell r="V3121" t="str">
            <v>29.5700</v>
          </cell>
          <cell r="W3121" t="str">
            <v>9.1450</v>
          </cell>
          <cell r="X3121" t="str">
            <v>3225.2540</v>
          </cell>
        </row>
        <row r="3122">
          <cell r="I3122" t="str">
            <v>31.8260</v>
          </cell>
          <cell r="M3122">
            <v>2.0984666666666665</v>
          </cell>
          <cell r="N3122" t="str">
            <v>5004.5280</v>
          </cell>
          <cell r="O3122" t="str">
            <v>2936.4120</v>
          </cell>
          <cell r="P3122" t="str">
            <v>205.9230</v>
          </cell>
          <cell r="Q3122" t="str">
            <v>160.4590</v>
          </cell>
          <cell r="R3122" t="str">
            <v>-67.5920</v>
          </cell>
          <cell r="T3122" t="str">
            <v>224.6110</v>
          </cell>
          <cell r="V3122" t="str">
            <v>49.2900</v>
          </cell>
          <cell r="W3122" t="str">
            <v>13.5910</v>
          </cell>
          <cell r="X3122" t="str">
            <v>3555.8010</v>
          </cell>
        </row>
        <row r="3123">
          <cell r="I3123" t="str">
            <v>40.5730</v>
          </cell>
          <cell r="M3123">
            <v>1.2554666666666665</v>
          </cell>
          <cell r="N3123" t="str">
            <v>6069.4210</v>
          </cell>
          <cell r="O3123" t="str">
            <v>4380.1560</v>
          </cell>
          <cell r="P3123" t="str">
            <v>225.8500</v>
          </cell>
          <cell r="Q3123" t="str">
            <v>205.1140</v>
          </cell>
          <cell r="R3123" t="str">
            <v>86.5270</v>
          </cell>
          <cell r="T3123" t="str">
            <v>249.0190</v>
          </cell>
          <cell r="V3123" t="str">
            <v>58.0700</v>
          </cell>
          <cell r="W3123" t="str">
            <v>16.3590</v>
          </cell>
          <cell r="X3123" t="str">
            <v>5004.5280</v>
          </cell>
        </row>
        <row r="3124">
          <cell r="I3124" t="str">
            <v>46.7520</v>
          </cell>
          <cell r="M3124">
            <v>3.3151000000000002</v>
          </cell>
          <cell r="N3124" t="str">
            <v>6878.8650</v>
          </cell>
          <cell r="O3124" t="str">
            <v>5149.8670</v>
          </cell>
          <cell r="P3124" t="str">
            <v>335.6120</v>
          </cell>
          <cell r="Q3124" t="str">
            <v>284.6200</v>
          </cell>
          <cell r="R3124" t="str">
            <v>441.4890</v>
          </cell>
          <cell r="T3124" t="str">
            <v>259.2580</v>
          </cell>
          <cell r="V3124" t="str">
            <v>70.7800</v>
          </cell>
          <cell r="W3124" t="str">
            <v>19.3880</v>
          </cell>
          <cell r="X3124" t="str">
            <v>6069.4210</v>
          </cell>
        </row>
        <row r="3125">
          <cell r="I3125" t="str">
            <v>63.6030</v>
          </cell>
          <cell r="M3125">
            <v>5.3896333333333333</v>
          </cell>
          <cell r="N3125" t="str">
            <v>7191.1880</v>
          </cell>
          <cell r="O3125" t="str">
            <v>5660.7110</v>
          </cell>
          <cell r="P3125" t="str">
            <v>10.9090</v>
          </cell>
          <cell r="Q3125" t="str">
            <v>314.0890</v>
          </cell>
          <cell r="R3125" t="str">
            <v>-16.7970</v>
          </cell>
          <cell r="T3125" t="str">
            <v>263.0260</v>
          </cell>
          <cell r="V3125" t="str">
            <v>61.5800</v>
          </cell>
          <cell r="W3125" t="str">
            <v>29.2040</v>
          </cell>
          <cell r="X3125" t="str">
            <v>6878.8650</v>
          </cell>
        </row>
        <row r="3126">
          <cell r="I3126" t="str">
            <v>72.3870</v>
          </cell>
          <cell r="M3126">
            <v>6.9109333333333334</v>
          </cell>
          <cell r="N3126" t="str">
            <v>8301.7410</v>
          </cell>
          <cell r="O3126" t="str">
            <v>6612.9370</v>
          </cell>
          <cell r="P3126" t="str">
            <v>0.0000</v>
          </cell>
          <cell r="Q3126" t="str">
            <v>338.1960</v>
          </cell>
          <cell r="R3126" t="str">
            <v>480.1930</v>
          </cell>
          <cell r="T3126" t="str">
            <v>266.0080</v>
          </cell>
          <cell r="V3126" t="str">
            <v>74.4400</v>
          </cell>
          <cell r="W3126" t="str">
            <v>32.6320</v>
          </cell>
          <cell r="X3126" t="str">
            <v>7191.1880</v>
          </cell>
        </row>
        <row r="3127">
          <cell r="I3127" t="str">
            <v>43.7550</v>
          </cell>
          <cell r="M3127">
            <v>7.0077142857142851</v>
          </cell>
          <cell r="N3127" t="str">
            <v>8671.2760</v>
          </cell>
          <cell r="O3127" t="str">
            <v>7305.9930</v>
          </cell>
          <cell r="P3127" t="str">
            <v>0.0000</v>
          </cell>
          <cell r="Q3127" t="str">
            <v>374.6640</v>
          </cell>
          <cell r="R3127" t="str">
            <v>421.0810</v>
          </cell>
          <cell r="T3127" t="str">
            <v>270.7040</v>
          </cell>
          <cell r="V3127" t="str">
            <v>66.3700</v>
          </cell>
          <cell r="W3127" t="str">
            <v>40.6010</v>
          </cell>
          <cell r="X3127" t="str">
            <v>8301.7410</v>
          </cell>
        </row>
        <row r="3128">
          <cell r="I3128" t="str">
            <v>65.1110</v>
          </cell>
          <cell r="M3128">
            <v>9.3235714285714266</v>
          </cell>
          <cell r="N3128" t="str">
            <v>10060.7240</v>
          </cell>
          <cell r="O3128" t="str">
            <v>7683.6520</v>
          </cell>
          <cell r="P3128" t="str">
            <v>0.0000</v>
          </cell>
          <cell r="Q3128" t="str">
            <v>456.3640</v>
          </cell>
          <cell r="R3128" t="str">
            <v>422.3000</v>
          </cell>
          <cell r="T3128" t="str">
            <v>265.6970</v>
          </cell>
          <cell r="V3128" t="str">
            <v>49.0100</v>
          </cell>
          <cell r="W3128" t="str">
            <v>39.6400</v>
          </cell>
          <cell r="X3128" t="str">
            <v>8671.2760</v>
          </cell>
        </row>
        <row r="3129">
          <cell r="I3129" t="str">
            <v>80.3850</v>
          </cell>
          <cell r="M3129">
            <v>13.05142857142857</v>
          </cell>
          <cell r="N3129" t="str">
            <v>10913.8540</v>
          </cell>
          <cell r="O3129" t="str">
            <v>7586.9730</v>
          </cell>
          <cell r="P3129" t="str">
            <v>0.0000</v>
          </cell>
          <cell r="Q3129" t="str">
            <v>467.9540</v>
          </cell>
          <cell r="R3129" t="str">
            <v>32.0630</v>
          </cell>
          <cell r="T3129" t="str">
            <v>260.1070</v>
          </cell>
          <cell r="V3129" t="str">
            <v>71.2000</v>
          </cell>
          <cell r="W3129" t="str">
            <v>49.7070</v>
          </cell>
          <cell r="X3129" t="str">
            <v>10060.7240</v>
          </cell>
        </row>
        <row r="3130">
          <cell r="I3130" t="str">
            <v>372.8410</v>
          </cell>
          <cell r="M3130">
            <v>0</v>
          </cell>
          <cell r="N3130" t="str">
            <v>2436.4040</v>
          </cell>
          <cell r="O3130" t="str">
            <v>1405.6550</v>
          </cell>
          <cell r="P3130" t="str">
            <v>15.6330</v>
          </cell>
          <cell r="Q3130" t="str">
            <v>133.3480</v>
          </cell>
          <cell r="R3130" t="str">
            <v>347.7130</v>
          </cell>
          <cell r="T3130" t="str">
            <v>302.0710</v>
          </cell>
          <cell r="V3130" t="str">
            <v>39.7500</v>
          </cell>
          <cell r="W3130" t="str">
            <v>21.2050</v>
          </cell>
          <cell r="X3130" t="str">
            <v>2112.0770</v>
          </cell>
        </row>
        <row r="3131">
          <cell r="I3131" t="str">
            <v>290.1180</v>
          </cell>
          <cell r="M3131">
            <v>24.412099999999999</v>
          </cell>
          <cell r="N3131" t="str">
            <v>3118.4950</v>
          </cell>
          <cell r="O3131" t="str">
            <v>1756.2830</v>
          </cell>
          <cell r="P3131" t="str">
            <v>17.8160</v>
          </cell>
          <cell r="Q3131" t="str">
            <v>153.0610</v>
          </cell>
          <cell r="R3131" t="str">
            <v>437.7460</v>
          </cell>
          <cell r="T3131" t="str">
            <v>302.7900</v>
          </cell>
          <cell r="V3131" t="str">
            <v>54.3100</v>
          </cell>
          <cell r="W3131" t="str">
            <v>31.0810</v>
          </cell>
          <cell r="X3131" t="str">
            <v>2436.4040</v>
          </cell>
        </row>
        <row r="3132">
          <cell r="I3132" t="str">
            <v>309.4690</v>
          </cell>
          <cell r="M3132">
            <v>27.924066666666668</v>
          </cell>
          <cell r="N3132" t="str">
            <v>3861.2170</v>
          </cell>
          <cell r="O3132" t="str">
            <v>2232.9150</v>
          </cell>
          <cell r="P3132" t="str">
            <v>29.4780</v>
          </cell>
          <cell r="Q3132" t="str">
            <v>175.7780</v>
          </cell>
          <cell r="R3132" t="str">
            <v>580.2170</v>
          </cell>
          <cell r="T3132" t="str">
            <v>302.6620</v>
          </cell>
          <cell r="V3132" t="str">
            <v>46.2000</v>
          </cell>
          <cell r="W3132" t="str">
            <v>42.0260</v>
          </cell>
          <cell r="X3132" t="str">
            <v>3118.4950</v>
          </cell>
        </row>
        <row r="3133">
          <cell r="I3133" t="str">
            <v>650.4280</v>
          </cell>
          <cell r="M3133">
            <v>33.787733333333328</v>
          </cell>
          <cell r="N3133" t="str">
            <v>4923.0880</v>
          </cell>
          <cell r="O3133" t="str">
            <v>2957.6920</v>
          </cell>
          <cell r="P3133" t="str">
            <v>125.8420</v>
          </cell>
          <cell r="Q3133" t="str">
            <v>196.9180</v>
          </cell>
          <cell r="R3133" t="str">
            <v>760.9280</v>
          </cell>
          <cell r="T3133" t="str">
            <v>301.5100</v>
          </cell>
          <cell r="V3133" t="str">
            <v>47.5300</v>
          </cell>
          <cell r="W3133" t="str">
            <v>54.4680</v>
          </cell>
          <cell r="X3133" t="str">
            <v>3861.2170</v>
          </cell>
        </row>
        <row r="3134">
          <cell r="I3134" t="str">
            <v>712.1830</v>
          </cell>
          <cell r="M3134">
            <v>37.113566666666671</v>
          </cell>
          <cell r="N3134" t="str">
            <v>5483.2930</v>
          </cell>
          <cell r="O3134" t="str">
            <v>3218.4710</v>
          </cell>
          <cell r="P3134" t="str">
            <v>51.4320</v>
          </cell>
          <cell r="Q3134" t="str">
            <v>214.1120</v>
          </cell>
          <cell r="R3134" t="str">
            <v>889.7660</v>
          </cell>
          <cell r="T3134" t="str">
            <v>294.3110</v>
          </cell>
          <cell r="V3134" t="str">
            <v>60.7500</v>
          </cell>
          <cell r="W3134" t="str">
            <v>40.7480</v>
          </cell>
          <cell r="X3134" t="str">
            <v>4923.0880</v>
          </cell>
        </row>
        <row r="3135">
          <cell r="I3135" t="str">
            <v>922.2380</v>
          </cell>
          <cell r="M3135">
            <v>39.163066666666666</v>
          </cell>
          <cell r="N3135" t="str">
            <v>5255.2090</v>
          </cell>
          <cell r="O3135" t="str">
            <v>3083.6050</v>
          </cell>
          <cell r="P3135" t="str">
            <v>155.2360</v>
          </cell>
          <cell r="Q3135" t="str">
            <v>205.7050</v>
          </cell>
          <cell r="R3135" t="str">
            <v>959.6040</v>
          </cell>
          <cell r="T3135" t="str">
            <v>274.0020</v>
          </cell>
          <cell r="V3135" t="str">
            <v>51.4900</v>
          </cell>
          <cell r="W3135" t="str">
            <v>47.8450</v>
          </cell>
          <cell r="X3135" t="str">
            <v>5483.2930</v>
          </cell>
        </row>
        <row r="3136">
          <cell r="I3136" t="str">
            <v>982.1020</v>
          </cell>
          <cell r="M3136">
            <v>0</v>
          </cell>
          <cell r="N3136" t="str">
            <v>5532.1500</v>
          </cell>
          <cell r="O3136" t="str">
            <v>2756.7370</v>
          </cell>
          <cell r="P3136" t="str">
            <v>0.0000</v>
          </cell>
          <cell r="Q3136" t="str">
            <v>213.7690</v>
          </cell>
          <cell r="R3136" t="str">
            <v>1043.1530</v>
          </cell>
          <cell r="T3136" t="str">
            <v>258.0520</v>
          </cell>
          <cell r="V3136" t="str">
            <v>70.4700</v>
          </cell>
          <cell r="W3136" t="str">
            <v>49.6760</v>
          </cell>
          <cell r="X3136" t="str">
            <v>5255.2090</v>
          </cell>
        </row>
        <row r="3137">
          <cell r="I3137" t="str">
            <v>1067.8650</v>
          </cell>
          <cell r="M3137">
            <v>0</v>
          </cell>
          <cell r="N3137" t="str">
            <v>5656.6060</v>
          </cell>
          <cell r="O3137" t="str">
            <v>2375.4910</v>
          </cell>
          <cell r="P3137" t="str">
            <v>0.0000</v>
          </cell>
          <cell r="Q3137" t="str">
            <v>204.1720</v>
          </cell>
          <cell r="R3137" t="str">
            <v>933.8430</v>
          </cell>
          <cell r="T3137" t="str">
            <v>238.4860</v>
          </cell>
          <cell r="V3137" t="str">
            <v>46.7100</v>
          </cell>
          <cell r="W3137" t="str">
            <v>48.9400</v>
          </cell>
          <cell r="X3137" t="str">
            <v>5532.1500</v>
          </cell>
        </row>
        <row r="3138">
          <cell r="I3138" t="str">
            <v>690.5580</v>
          </cell>
          <cell r="M3138">
            <v>111.28328571428571</v>
          </cell>
          <cell r="N3138" t="str">
            <v>7828.6250</v>
          </cell>
          <cell r="O3138" t="str">
            <v>2115.6030</v>
          </cell>
          <cell r="P3138" t="str">
            <v>0.0000</v>
          </cell>
          <cell r="Q3138" t="str">
            <v>242.2810</v>
          </cell>
          <cell r="R3138" t="str">
            <v>654.7180</v>
          </cell>
          <cell r="T3138" t="str">
            <v>232.7640</v>
          </cell>
          <cell r="V3138" t="str">
            <v>16.9700</v>
          </cell>
          <cell r="W3138" t="str">
            <v>44.4660</v>
          </cell>
          <cell r="X3138" t="str">
            <v>5656.6060</v>
          </cell>
        </row>
        <row r="3139">
          <cell r="I3139" t="str">
            <v>1026.1240</v>
          </cell>
          <cell r="M3139">
            <v>73.575999999999993</v>
          </cell>
          <cell r="N3139" t="str">
            <v>9155.5180</v>
          </cell>
          <cell r="O3139" t="str">
            <v>2108.1180</v>
          </cell>
          <cell r="P3139" t="str">
            <v>0.0000</v>
          </cell>
          <cell r="Q3139" t="str">
            <v>246.3440</v>
          </cell>
          <cell r="R3139" t="str">
            <v>70.6410</v>
          </cell>
          <cell r="T3139" t="str">
            <v>234.3140</v>
          </cell>
          <cell r="V3139" t="str">
            <v>25.2000</v>
          </cell>
          <cell r="W3139" t="str">
            <v>84.7700</v>
          </cell>
          <cell r="X3139" t="str">
            <v>7828.6250</v>
          </cell>
        </row>
        <row r="3140">
          <cell r="I3140" t="str">
            <v>1105.4870</v>
          </cell>
          <cell r="M3140">
            <v>72.105142857142852</v>
          </cell>
          <cell r="N3140" t="str">
            <v>9430.7400</v>
          </cell>
          <cell r="O3140" t="str">
            <v>2206.8660</v>
          </cell>
          <cell r="P3140" t="str">
            <v>0.0000</v>
          </cell>
          <cell r="Q3140" t="str">
            <v>255.1710</v>
          </cell>
          <cell r="R3140" t="str">
            <v>259.6690</v>
          </cell>
          <cell r="T3140" t="str">
            <v>235.5210</v>
          </cell>
          <cell r="V3140" t="str">
            <v>34.6700</v>
          </cell>
          <cell r="W3140" t="str">
            <v>71.9450</v>
          </cell>
          <cell r="X3140" t="str">
            <v>9155.5180</v>
          </cell>
        </row>
        <row r="3141">
          <cell r="I3141" t="str">
            <v>1253.9160</v>
          </cell>
          <cell r="M3141">
            <v>66.781571428571439</v>
          </cell>
          <cell r="N3141" t="str">
            <v>9674.1640</v>
          </cell>
          <cell r="O3141" t="str">
            <v>2420.2560</v>
          </cell>
          <cell r="P3141" t="str">
            <v>0.0000</v>
          </cell>
          <cell r="Q3141" t="str">
            <v>180.4080</v>
          </cell>
          <cell r="R3141" t="str">
            <v>548.0780</v>
          </cell>
          <cell r="T3141" t="str">
            <v>230.5400</v>
          </cell>
          <cell r="V3141" t="str">
            <v>38.8700</v>
          </cell>
          <cell r="W3141" t="str">
            <v>57.7910</v>
          </cell>
          <cell r="X3141" t="str">
            <v>9430.7400</v>
          </cell>
        </row>
        <row r="3142">
          <cell r="I3142" t="str">
            <v>1539.0180</v>
          </cell>
          <cell r="M3142">
            <v>60.964142857142846</v>
          </cell>
          <cell r="N3142" t="str">
            <v>9170.7730</v>
          </cell>
          <cell r="O3142" t="str">
            <v>2557.6240</v>
          </cell>
          <cell r="P3142" t="str">
            <v>0.0000</v>
          </cell>
          <cell r="Q3142" t="str">
            <v>168.9780</v>
          </cell>
          <cell r="R3142" t="str">
            <v>623.9250</v>
          </cell>
          <cell r="T3142" t="str">
            <v>226.1000</v>
          </cell>
          <cell r="V3142" t="str">
            <v>48.8300</v>
          </cell>
          <cell r="W3142" t="str">
            <v>68.2100</v>
          </cell>
          <cell r="X3142" t="str">
            <v>9674.1640</v>
          </cell>
        </row>
        <row r="3143">
          <cell r="I3143" t="str">
            <v>521.5000</v>
          </cell>
          <cell r="M3143">
            <v>0</v>
          </cell>
          <cell r="N3143" t="str">
            <v>40363.9000</v>
          </cell>
          <cell r="O3143" t="str">
            <v>5575.5000</v>
          </cell>
          <cell r="P3143" t="str">
            <v>430.8000</v>
          </cell>
          <cell r="Q3143" t="str">
            <v>138.4000</v>
          </cell>
          <cell r="R3143" t="str">
            <v>564.2000</v>
          </cell>
          <cell r="T3143" t="str">
            <v>241.1350</v>
          </cell>
          <cell r="V3143" t="str">
            <v>26.8750</v>
          </cell>
          <cell r="W3143" t="str">
            <v>-164.6000</v>
          </cell>
          <cell r="X3143" t="str">
            <v>38447.5000</v>
          </cell>
        </row>
        <row r="3144">
          <cell r="I3144" t="str">
            <v>463.2000</v>
          </cell>
          <cell r="M3144">
            <v>0</v>
          </cell>
          <cell r="N3144" t="str">
            <v>42442.7000</v>
          </cell>
          <cell r="O3144" t="str">
            <v>5939.9000</v>
          </cell>
          <cell r="P3144" t="str">
            <v>509.9000</v>
          </cell>
          <cell r="Q3144" t="str">
            <v>140.3000</v>
          </cell>
          <cell r="R3144" t="str">
            <v>582.1000</v>
          </cell>
          <cell r="T3144" t="str">
            <v>242.2190</v>
          </cell>
          <cell r="V3144" t="str">
            <v>26.5100</v>
          </cell>
          <cell r="W3144" t="str">
            <v>-17.2000</v>
          </cell>
          <cell r="X3144" t="str">
            <v>40363.9000</v>
          </cell>
        </row>
        <row r="3145">
          <cell r="I3145" t="str">
            <v>399.5000</v>
          </cell>
          <cell r="M3145">
            <v>24.336666666666666</v>
          </cell>
          <cell r="N3145" t="str">
            <v>45259.5000</v>
          </cell>
          <cell r="O3145" t="str">
            <v>6843.2000</v>
          </cell>
          <cell r="P3145" t="str">
            <v>1036.4000</v>
          </cell>
          <cell r="Q3145" t="str">
            <v>100.0000</v>
          </cell>
          <cell r="R3145" t="str">
            <v>408.3000</v>
          </cell>
          <cell r="T3145" t="str">
            <v>241.5870</v>
          </cell>
          <cell r="V3145" t="str">
            <v>17.5400</v>
          </cell>
          <cell r="W3145" t="str">
            <v>2.7000</v>
          </cell>
          <cell r="X3145" t="str">
            <v>42442.7000</v>
          </cell>
        </row>
        <row r="3146">
          <cell r="I3146" t="str">
            <v>497.7000</v>
          </cell>
          <cell r="M3146">
            <v>32.636666666666663</v>
          </cell>
          <cell r="N3146" t="str">
            <v>49718.3000</v>
          </cell>
          <cell r="O3146" t="str">
            <v>7271.0000</v>
          </cell>
          <cell r="P3146" t="str">
            <v>914.0000</v>
          </cell>
          <cell r="Q3146" t="str">
            <v>93.8000</v>
          </cell>
          <cell r="R3146" t="str">
            <v>-264.6000</v>
          </cell>
          <cell r="T3146" t="str">
            <v>296.1440</v>
          </cell>
          <cell r="V3146" t="str">
            <v>15.7700</v>
          </cell>
          <cell r="W3146" t="str">
            <v>51.8000</v>
          </cell>
          <cell r="X3146" t="str">
            <v>45259.5000</v>
          </cell>
        </row>
        <row r="3147">
          <cell r="I3147" t="str">
            <v>572.3000</v>
          </cell>
          <cell r="M3147">
            <v>44.223333333333336</v>
          </cell>
          <cell r="N3147" t="str">
            <v>50832.3000</v>
          </cell>
          <cell r="O3147" t="str">
            <v>7224.1000</v>
          </cell>
          <cell r="P3147" t="str">
            <v>1060.6000</v>
          </cell>
          <cell r="Q3147" t="str">
            <v>79.2000</v>
          </cell>
          <cell r="R3147" t="str">
            <v>-192.2000</v>
          </cell>
          <cell r="T3147" t="str">
            <v>296.5460</v>
          </cell>
          <cell r="V3147" t="str">
            <v>17.9400</v>
          </cell>
          <cell r="W3147" t="str">
            <v>56.3000</v>
          </cell>
          <cell r="X3147" t="str">
            <v>49718.3000</v>
          </cell>
        </row>
        <row r="3148">
          <cell r="I3148" t="str">
            <v>622.9000</v>
          </cell>
          <cell r="M3148">
            <v>51.36333333333333</v>
          </cell>
          <cell r="N3148" t="str">
            <v>51866.8000</v>
          </cell>
          <cell r="O3148" t="str">
            <v>7363.9000</v>
          </cell>
          <cell r="P3148" t="str">
            <v>989.7000</v>
          </cell>
          <cell r="Q3148" t="str">
            <v>87.8000</v>
          </cell>
          <cell r="R3148" t="str">
            <v>513.6000</v>
          </cell>
          <cell r="T3148" t="str">
            <v>298.5580</v>
          </cell>
          <cell r="V3148" t="str">
            <v>22.7500</v>
          </cell>
          <cell r="W3148" t="str">
            <v>66.5000</v>
          </cell>
          <cell r="X3148" t="str">
            <v>50832.3000</v>
          </cell>
        </row>
        <row r="3149">
          <cell r="I3149" t="str">
            <v>842.8000</v>
          </cell>
          <cell r="M3149">
            <v>49.4</v>
          </cell>
          <cell r="N3149" t="str">
            <v>52823.3000</v>
          </cell>
          <cell r="O3149" t="str">
            <v>7718.8000</v>
          </cell>
          <cell r="P3149" t="str">
            <v>567.3000</v>
          </cell>
          <cell r="Q3149" t="str">
            <v>80.5000</v>
          </cell>
          <cell r="R3149" t="str">
            <v>403.6000</v>
          </cell>
          <cell r="T3149" t="str">
            <v>342.6280</v>
          </cell>
          <cell r="V3149" t="str">
            <v>20.7800</v>
          </cell>
          <cell r="W3149" t="str">
            <v>67.8000</v>
          </cell>
          <cell r="X3149" t="str">
            <v>51866.8000</v>
          </cell>
        </row>
        <row r="3150">
          <cell r="I3150" t="str">
            <v>970.5000</v>
          </cell>
          <cell r="M3150">
            <v>42.726666666666667</v>
          </cell>
          <cell r="N3150" t="str">
            <v>52432.7000</v>
          </cell>
          <cell r="O3150" t="str">
            <v>8039.9000</v>
          </cell>
          <cell r="P3150" t="str">
            <v>251.7000</v>
          </cell>
          <cell r="Q3150" t="str">
            <v>74.1000</v>
          </cell>
          <cell r="R3150" t="str">
            <v>672.4000</v>
          </cell>
          <cell r="T3150" t="str">
            <v>360.8940</v>
          </cell>
          <cell r="V3150" t="str">
            <v>23.7900</v>
          </cell>
          <cell r="W3150" t="str">
            <v>53.7000</v>
          </cell>
          <cell r="X3150" t="str">
            <v>52823.3000</v>
          </cell>
        </row>
        <row r="3151">
          <cell r="I3151" t="str">
            <v>778.2000</v>
          </cell>
          <cell r="M3151">
            <v>77.185714285714283</v>
          </cell>
          <cell r="N3151" t="str">
            <v>49417.4000</v>
          </cell>
          <cell r="O3151" t="str">
            <v>6397.9000</v>
          </cell>
          <cell r="P3151" t="str">
            <v>0.0000</v>
          </cell>
          <cell r="Q3151" t="str">
            <v>76.6000</v>
          </cell>
          <cell r="R3151" t="str">
            <v>553.2000</v>
          </cell>
          <cell r="T3151" t="str">
            <v>331.1200</v>
          </cell>
          <cell r="V3151" t="str">
            <v>18.6000</v>
          </cell>
          <cell r="W3151" t="str">
            <v>47.1000</v>
          </cell>
          <cell r="X3151" t="str">
            <v>52432.7000</v>
          </cell>
        </row>
        <row r="3152">
          <cell r="I3152" t="str">
            <v>1049.3000</v>
          </cell>
          <cell r="M3152">
            <v>55.314285714285717</v>
          </cell>
          <cell r="N3152" t="str">
            <v>54477.0000</v>
          </cell>
          <cell r="O3152" t="str">
            <v>8500.1000</v>
          </cell>
          <cell r="P3152" t="str">
            <v>273.2000</v>
          </cell>
          <cell r="Q3152" t="str">
            <v>82.3000</v>
          </cell>
          <cell r="R3152" t="str">
            <v>852.6000</v>
          </cell>
          <cell r="T3152" t="str">
            <v>331.8090</v>
          </cell>
          <cell r="V3152" t="str">
            <v>19.5200</v>
          </cell>
          <cell r="W3152" t="str">
            <v>88.0000</v>
          </cell>
          <cell r="X3152" t="str">
            <v>49417.4000</v>
          </cell>
        </row>
        <row r="3153">
          <cell r="I3153" t="str">
            <v>1355.6000</v>
          </cell>
          <cell r="M3153">
            <v>45.642857142857146</v>
          </cell>
          <cell r="N3153" t="str">
            <v>57307.7000</v>
          </cell>
          <cell r="O3153" t="str">
            <v>8944.4000</v>
          </cell>
          <cell r="P3153" t="str">
            <v>417.2000</v>
          </cell>
          <cell r="Q3153" t="str">
            <v>82.8000</v>
          </cell>
          <cell r="R3153" t="str">
            <v>886.1000</v>
          </cell>
          <cell r="T3153" t="str">
            <v>316.5730</v>
          </cell>
          <cell r="V3153" t="str">
            <v>24.2200</v>
          </cell>
          <cell r="W3153" t="str">
            <v>72.5000</v>
          </cell>
          <cell r="X3153" t="str">
            <v>54477.0000</v>
          </cell>
        </row>
        <row r="3154">
          <cell r="I3154" t="str">
            <v>1358.8000</v>
          </cell>
          <cell r="M3154">
            <v>85.257142857142853</v>
          </cell>
          <cell r="N3154" t="str">
            <v>60179.0000</v>
          </cell>
          <cell r="O3154" t="str">
            <v>8577.0000</v>
          </cell>
          <cell r="P3154" t="str">
            <v>261.2000</v>
          </cell>
          <cell r="Q3154" t="str">
            <v>88.5000</v>
          </cell>
          <cell r="R3154" t="str">
            <v>235.4000</v>
          </cell>
          <cell r="T3154" t="str">
            <v>292.7160</v>
          </cell>
          <cell r="V3154" t="str">
            <v>21.0700</v>
          </cell>
          <cell r="W3154" t="str">
            <v>65.5000</v>
          </cell>
          <cell r="X3154" t="str">
            <v>57307.7000</v>
          </cell>
        </row>
        <row r="3155">
          <cell r="I3155" t="str">
            <v>1559.2000</v>
          </cell>
          <cell r="M3155">
            <v>117.34285714285713</v>
          </cell>
          <cell r="N3155" t="str">
            <v>62236.1000</v>
          </cell>
          <cell r="O3155" t="str">
            <v>8612.6000</v>
          </cell>
          <cell r="P3155" t="str">
            <v>269.4000</v>
          </cell>
          <cell r="Q3155" t="str">
            <v>91.8000</v>
          </cell>
          <cell r="R3155" t="str">
            <v>894.4000</v>
          </cell>
          <cell r="T3155" t="str">
            <v>270.2050</v>
          </cell>
          <cell r="V3155" t="str">
            <v>20.8200</v>
          </cell>
          <cell r="W3155" t="str">
            <v>92.0000</v>
          </cell>
          <cell r="X3155" t="str">
            <v>60179.0000</v>
          </cell>
        </row>
        <row r="3156">
          <cell r="I3156" t="str">
            <v>1227.0000</v>
          </cell>
          <cell r="M3156">
            <v>61.733333333333334</v>
          </cell>
          <cell r="N3156" t="str">
            <v>22162.0000</v>
          </cell>
          <cell r="O3156" t="str">
            <v>2790.0000</v>
          </cell>
          <cell r="P3156" t="str">
            <v>4774.0000</v>
          </cell>
          <cell r="Q3156" t="str">
            <v>1261.0000</v>
          </cell>
          <cell r="R3156" t="str">
            <v>236.0000</v>
          </cell>
          <cell r="T3156" t="str">
            <v>418.0680</v>
          </cell>
          <cell r="V3156" t="str">
            <v>19.0000</v>
          </cell>
          <cell r="W3156" t="str">
            <v>63.0000</v>
          </cell>
          <cell r="X3156" t="str">
            <v>22730.0000</v>
          </cell>
        </row>
        <row r="3157">
          <cell r="I3157" t="str">
            <v>1117.0000</v>
          </cell>
          <cell r="M3157">
            <v>73.033333333333331</v>
          </cell>
          <cell r="N3157" t="str">
            <v>23719.0000</v>
          </cell>
          <cell r="O3157" t="str">
            <v>2783.0000</v>
          </cell>
          <cell r="P3157" t="str">
            <v>4336.0000</v>
          </cell>
          <cell r="Q3157" t="str">
            <v>1353.0000</v>
          </cell>
          <cell r="R3157" t="str">
            <v>-19.0000</v>
          </cell>
          <cell r="T3157" t="str">
            <v>445.1160</v>
          </cell>
          <cell r="V3157" t="str">
            <v>18.9400</v>
          </cell>
          <cell r="W3157" t="str">
            <v>69.0000</v>
          </cell>
          <cell r="X3157" t="str">
            <v>22162.0000</v>
          </cell>
        </row>
        <row r="3158">
          <cell r="I3158" t="str">
            <v>1051.0000</v>
          </cell>
          <cell r="M3158">
            <v>91.966666666666669</v>
          </cell>
          <cell r="N3158" t="str">
            <v>24375.0000</v>
          </cell>
          <cell r="O3158" t="str">
            <v>3310.0000</v>
          </cell>
          <cell r="P3158" t="str">
            <v>4539.0000</v>
          </cell>
          <cell r="Q3158" t="str">
            <v>1045.0000</v>
          </cell>
          <cell r="R3158" t="str">
            <v>494.0000</v>
          </cell>
          <cell r="T3158" t="str">
            <v>449.7000</v>
          </cell>
          <cell r="V3158" t="str">
            <v>21.7200</v>
          </cell>
          <cell r="W3158" t="str">
            <v>80.0000</v>
          </cell>
          <cell r="X3158" t="str">
            <v>23719.0000</v>
          </cell>
        </row>
        <row r="3159">
          <cell r="I3159" t="str">
            <v>1422.0000</v>
          </cell>
          <cell r="M3159">
            <v>97.766666666666666</v>
          </cell>
          <cell r="N3159" t="str">
            <v>25700.0000</v>
          </cell>
          <cell r="O3159" t="str">
            <v>4365.0000</v>
          </cell>
          <cell r="P3159" t="str">
            <v>4965.0000</v>
          </cell>
          <cell r="Q3159" t="str">
            <v>1097.0000</v>
          </cell>
          <cell r="R3159" t="str">
            <v>676.0000</v>
          </cell>
          <cell r="T3159" t="str">
            <v>455.7540</v>
          </cell>
          <cell r="V3159" t="str">
            <v>21.8700</v>
          </cell>
          <cell r="W3159" t="str">
            <v>121.0000</v>
          </cell>
          <cell r="X3159" t="str">
            <v>24375.0000</v>
          </cell>
        </row>
        <row r="3160">
          <cell r="I3160" t="str">
            <v>1810.0000</v>
          </cell>
          <cell r="M3160">
            <v>120.03333333333333</v>
          </cell>
          <cell r="N3160" t="str">
            <v>26354.0000</v>
          </cell>
          <cell r="O3160" t="str">
            <v>5378.0000</v>
          </cell>
          <cell r="P3160" t="str">
            <v>5238.0000</v>
          </cell>
          <cell r="Q3160" t="str">
            <v>1068.0000</v>
          </cell>
          <cell r="R3160" t="str">
            <v>596.0000</v>
          </cell>
          <cell r="T3160" t="str">
            <v>469.6510</v>
          </cell>
          <cell r="V3160" t="str">
            <v>20.8500</v>
          </cell>
          <cell r="W3160" t="str">
            <v>214.0000</v>
          </cell>
          <cell r="X3160" t="str">
            <v>25700.0000</v>
          </cell>
        </row>
        <row r="3161">
          <cell r="I3161" t="str">
            <v>2221.0000</v>
          </cell>
          <cell r="M3161">
            <v>135.86666666666667</v>
          </cell>
          <cell r="N3161" t="str">
            <v>25357.0000</v>
          </cell>
          <cell r="O3161" t="str">
            <v>5643.0000</v>
          </cell>
          <cell r="P3161" t="str">
            <v>5106.0000</v>
          </cell>
          <cell r="Q3161" t="str">
            <v>1044.0000</v>
          </cell>
          <cell r="R3161" t="str">
            <v>514.0000</v>
          </cell>
          <cell r="T3161" t="str">
            <v>473.7960</v>
          </cell>
          <cell r="V3161" t="str">
            <v>19.1700</v>
          </cell>
          <cell r="W3161" t="str">
            <v>242.0000</v>
          </cell>
          <cell r="X3161" t="str">
            <v>26354.0000</v>
          </cell>
        </row>
        <row r="3162">
          <cell r="I3162" t="str">
            <v>2656.0000</v>
          </cell>
          <cell r="M3162">
            <v>148.73333333333332</v>
          </cell>
          <cell r="N3162" t="str">
            <v>23225.0000</v>
          </cell>
          <cell r="O3162" t="str">
            <v>4526.0000</v>
          </cell>
          <cell r="P3162" t="str">
            <v>4057.0000</v>
          </cell>
          <cell r="Q3162" t="str">
            <v>1012.0000</v>
          </cell>
          <cell r="R3162" t="str">
            <v>-1143.0000</v>
          </cell>
          <cell r="T3162" t="str">
            <v>479.6900</v>
          </cell>
          <cell r="V3162" t="str">
            <v>20.4200</v>
          </cell>
          <cell r="W3162" t="str">
            <v>259.0000</v>
          </cell>
          <cell r="X3162" t="str">
            <v>25357.0000</v>
          </cell>
        </row>
        <row r="3163">
          <cell r="I3163" t="str">
            <v>3190.0000</v>
          </cell>
          <cell r="M3163">
            <v>137.33333333333334</v>
          </cell>
          <cell r="N3163" t="str">
            <v>24046.0000</v>
          </cell>
          <cell r="O3163" t="str">
            <v>5689.0000</v>
          </cell>
          <cell r="P3163" t="str">
            <v>4190.0000</v>
          </cell>
          <cell r="Q3163" t="str">
            <v>1067.0000</v>
          </cell>
          <cell r="R3163" t="str">
            <v>711.0000</v>
          </cell>
          <cell r="T3163" t="str">
            <v>486.9530</v>
          </cell>
          <cell r="V3163" t="str">
            <v>26.0300</v>
          </cell>
          <cell r="W3163" t="str">
            <v>205.0000</v>
          </cell>
          <cell r="X3163" t="str">
            <v>23225.0000</v>
          </cell>
        </row>
        <row r="3164">
          <cell r="I3164" t="str">
            <v>2160.0000</v>
          </cell>
          <cell r="M3164">
            <v>249.71428571428572</v>
          </cell>
          <cell r="N3164" t="str">
            <v>15589.0000</v>
          </cell>
          <cell r="O3164" t="str">
            <v>-31.0000</v>
          </cell>
          <cell r="P3164" t="str">
            <v>1086.0000</v>
          </cell>
          <cell r="Q3164" t="str">
            <v>1050.0000</v>
          </cell>
          <cell r="R3164" t="str">
            <v>-4394.0000</v>
          </cell>
          <cell r="T3164" t="str">
            <v>487.7980</v>
          </cell>
          <cell r="V3164" t="str">
            <v>12.0300</v>
          </cell>
          <cell r="W3164" t="str">
            <v>183.0000</v>
          </cell>
          <cell r="X3164" t="str">
            <v>24046.0000</v>
          </cell>
        </row>
        <row r="3165">
          <cell r="I3165" t="str">
            <v>2964.0000</v>
          </cell>
          <cell r="M3165">
            <v>192.28571428571428</v>
          </cell>
          <cell r="N3165" t="str">
            <v>16416.0000</v>
          </cell>
          <cell r="O3165" t="str">
            <v>859.0000</v>
          </cell>
          <cell r="P3165" t="str">
            <v>1224.0000</v>
          </cell>
          <cell r="Q3165" t="str">
            <v>1043.0000</v>
          </cell>
          <cell r="R3165" t="str">
            <v>731.0000</v>
          </cell>
          <cell r="T3165" t="str">
            <v>491.3280</v>
          </cell>
          <cell r="V3165" t="str">
            <v>21.2000</v>
          </cell>
          <cell r="W3165" t="str">
            <v>232.0000</v>
          </cell>
          <cell r="X3165" t="str">
            <v>15589.0000</v>
          </cell>
        </row>
        <row r="3166">
          <cell r="I3166" t="str">
            <v>1001.0000</v>
          </cell>
          <cell r="M3166">
            <v>0</v>
          </cell>
          <cell r="N3166" t="str">
            <v>8596.0000</v>
          </cell>
          <cell r="O3166" t="str">
            <v>3143.0000</v>
          </cell>
          <cell r="P3166" t="str">
            <v>1238.0000</v>
          </cell>
          <cell r="Q3166" t="str">
            <v>264.0000</v>
          </cell>
          <cell r="R3166" t="str">
            <v>624.0000</v>
          </cell>
          <cell r="T3166" t="str">
            <v>332.5630</v>
          </cell>
          <cell r="V3166" t="str">
            <v>25.0300</v>
          </cell>
          <cell r="W3166" t="str">
            <v>46.0000</v>
          </cell>
          <cell r="X3166" t="str">
            <v>16416.0000</v>
          </cell>
        </row>
        <row r="3167">
          <cell r="I3167" t="str">
            <v>1078.0000</v>
          </cell>
          <cell r="M3167">
            <v>24.571428571428573</v>
          </cell>
          <cell r="N3167" t="str">
            <v>9094.0000</v>
          </cell>
          <cell r="O3167" t="str">
            <v>2899.0000</v>
          </cell>
          <cell r="P3167" t="str">
            <v>1191.0000</v>
          </cell>
          <cell r="Q3167" t="str">
            <v>321.0000</v>
          </cell>
          <cell r="R3167" t="str">
            <v>749.0000</v>
          </cell>
          <cell r="T3167" t="str">
            <v>304.9490</v>
          </cell>
          <cell r="V3167" t="str">
            <v>25.7800</v>
          </cell>
          <cell r="W3167" t="str">
            <v>58.0000</v>
          </cell>
          <cell r="X3167" t="str">
            <v>8596.0000</v>
          </cell>
        </row>
        <row r="3168">
          <cell r="I3168" t="str">
            <v>1318.0000</v>
          </cell>
          <cell r="M3168">
            <v>19.857142857142858</v>
          </cell>
          <cell r="N3168" t="str">
            <v>9510.0000</v>
          </cell>
          <cell r="O3168" t="str">
            <v>2693.0000</v>
          </cell>
          <cell r="P3168" t="str">
            <v>1128.0000</v>
          </cell>
          <cell r="Q3168" t="str">
            <v>335.0000</v>
          </cell>
          <cell r="R3168" t="str">
            <v>677.0000</v>
          </cell>
          <cell r="T3168" t="str">
            <v>282.0360</v>
          </cell>
          <cell r="V3168" t="str">
            <v>31.7300</v>
          </cell>
          <cell r="W3168" t="str">
            <v>54.0000</v>
          </cell>
          <cell r="X3168" t="str">
            <v>9094.0000</v>
          </cell>
        </row>
        <row r="3169">
          <cell r="I3169" t="str">
            <v>1.4500</v>
          </cell>
          <cell r="M3169">
            <v>3.7031666666666663</v>
          </cell>
          <cell r="N3169" t="str">
            <v>1703.6580</v>
          </cell>
          <cell r="O3169" t="str">
            <v>655.7850</v>
          </cell>
          <cell r="P3169">
            <v>0</v>
          </cell>
          <cell r="Q3169" t="str">
            <v>88.5450</v>
          </cell>
          <cell r="R3169" t="str">
            <v>105.4280</v>
          </cell>
          <cell r="T3169" t="str">
            <v>32.6100</v>
          </cell>
          <cell r="V3169" t="str">
            <v>79.1400</v>
          </cell>
          <cell r="W3169" t="str">
            <v>20.7050</v>
          </cell>
          <cell r="X3169" t="str">
            <v>1480.2800</v>
          </cell>
        </row>
        <row r="3170">
          <cell r="I3170" t="str">
            <v>1.7820</v>
          </cell>
          <cell r="M3170">
            <v>2.1362666666666663</v>
          </cell>
          <cell r="N3170" t="str">
            <v>1988.8100</v>
          </cell>
          <cell r="O3170" t="str">
            <v>874.9960</v>
          </cell>
          <cell r="P3170">
            <v>0</v>
          </cell>
          <cell r="Q3170" t="str">
            <v>106.0320</v>
          </cell>
          <cell r="R3170" t="str">
            <v>157.8830</v>
          </cell>
          <cell r="T3170" t="str">
            <v>66.0900</v>
          </cell>
          <cell r="V3170" t="str">
            <v>91.0000</v>
          </cell>
          <cell r="W3170" t="str">
            <v>15.5830</v>
          </cell>
          <cell r="X3170" t="str">
            <v>1703.6580</v>
          </cell>
        </row>
        <row r="3171">
          <cell r="I3171" t="str">
            <v>2.1590</v>
          </cell>
          <cell r="M3171">
            <v>2.5680333333333332</v>
          </cell>
          <cell r="N3171" t="str">
            <v>2187.2030</v>
          </cell>
          <cell r="O3171" t="str">
            <v>1060.9480</v>
          </cell>
          <cell r="P3171">
            <v>0</v>
          </cell>
          <cell r="Q3171" t="str">
            <v>118.6650</v>
          </cell>
          <cell r="R3171" t="str">
            <v>232.8480</v>
          </cell>
          <cell r="T3171" t="str">
            <v>66.6630</v>
          </cell>
          <cell r="V3171" t="str">
            <v>81.3600</v>
          </cell>
          <cell r="W3171" t="str">
            <v>13.9270</v>
          </cell>
          <cell r="X3171" t="str">
            <v>1988.8100</v>
          </cell>
        </row>
        <row r="3172">
          <cell r="I3172" t="str">
            <v>2.1960</v>
          </cell>
          <cell r="M3172">
            <v>2.6894666666666667</v>
          </cell>
          <cell r="N3172" t="str">
            <v>2354.6610</v>
          </cell>
          <cell r="O3172" t="str">
            <v>1228.1640</v>
          </cell>
          <cell r="P3172">
            <v>0</v>
          </cell>
          <cell r="Q3172" t="str">
            <v>129.9490</v>
          </cell>
          <cell r="R3172" t="str">
            <v>255.2950</v>
          </cell>
          <cell r="T3172" t="str">
            <v>66.0650</v>
          </cell>
          <cell r="V3172" t="str">
            <v>85.3700</v>
          </cell>
          <cell r="W3172" t="str">
            <v>16.4680</v>
          </cell>
          <cell r="X3172" t="str">
            <v>2187.2030</v>
          </cell>
        </row>
        <row r="3173">
          <cell r="I3173" t="str">
            <v>0.0000</v>
          </cell>
          <cell r="M3173">
            <v>5.5127999999999995</v>
          </cell>
          <cell r="N3173" t="str">
            <v>2508.8680</v>
          </cell>
          <cell r="O3173" t="str">
            <v>1494.0410</v>
          </cell>
          <cell r="P3173">
            <v>0</v>
          </cell>
          <cell r="Q3173" t="str">
            <v>127.1620</v>
          </cell>
          <cell r="R3173" t="str">
            <v>313.9630</v>
          </cell>
          <cell r="T3173" t="str">
            <v>65.2390</v>
          </cell>
          <cell r="V3173" t="str">
            <v>116.8000</v>
          </cell>
          <cell r="W3173" t="str">
            <v>27.4360</v>
          </cell>
          <cell r="X3173" t="str">
            <v>2354.6610</v>
          </cell>
        </row>
        <row r="3174">
          <cell r="I3174" t="str">
            <v>0.0000</v>
          </cell>
          <cell r="M3174">
            <v>19.972000000000001</v>
          </cell>
          <cell r="N3174" t="str">
            <v>2826.9250</v>
          </cell>
          <cell r="O3174" t="str">
            <v>1339.8460</v>
          </cell>
          <cell r="P3174" t="str">
            <v>0.0000</v>
          </cell>
          <cell r="Q3174" t="str">
            <v>152.3420</v>
          </cell>
          <cell r="R3174" t="str">
            <v>107.7860</v>
          </cell>
          <cell r="T3174" t="str">
            <v>58.5180</v>
          </cell>
          <cell r="V3174" t="str">
            <v>41.3900</v>
          </cell>
          <cell r="W3174" t="str">
            <v>35.9830</v>
          </cell>
          <cell r="X3174" t="str">
            <v>2508.8680</v>
          </cell>
        </row>
        <row r="3175">
          <cell r="I3175" t="str">
            <v>0.0000</v>
          </cell>
          <cell r="M3175">
            <v>19.122571428571426</v>
          </cell>
          <cell r="N3175" t="str">
            <v>2492.3530</v>
          </cell>
          <cell r="O3175" t="str">
            <v>973.8250</v>
          </cell>
          <cell r="P3175" t="str">
            <v>0.0000</v>
          </cell>
          <cell r="Q3175" t="str">
            <v>138.7140</v>
          </cell>
          <cell r="R3175" t="str">
            <v>-422.5510</v>
          </cell>
          <cell r="T3175" t="str">
            <v>69.3300</v>
          </cell>
          <cell r="V3175" t="str">
            <v>18.8000</v>
          </cell>
          <cell r="W3175" t="str">
            <v>16.5050</v>
          </cell>
          <cell r="X3175" t="str">
            <v>2826.9250</v>
          </cell>
        </row>
        <row r="3176">
          <cell r="I3176" t="str">
            <v>0.0000</v>
          </cell>
          <cell r="M3176">
            <v>22.783714285714282</v>
          </cell>
          <cell r="N3176" t="str">
            <v>2556.2150</v>
          </cell>
          <cell r="O3176" t="str">
            <v>1134.8920</v>
          </cell>
          <cell r="P3176" t="str">
            <v>0.0000</v>
          </cell>
          <cell r="Q3176" t="str">
            <v>127.6540</v>
          </cell>
          <cell r="R3176" t="str">
            <v>35.1780</v>
          </cell>
          <cell r="T3176" t="str">
            <v>69.5300</v>
          </cell>
          <cell r="V3176" t="str">
            <v>29.8900</v>
          </cell>
          <cell r="W3176" t="str">
            <v>24.8310</v>
          </cell>
          <cell r="X3176" t="str">
            <v>2492.3530</v>
          </cell>
        </row>
        <row r="3177">
          <cell r="I3177" t="str">
            <v>5.2580</v>
          </cell>
          <cell r="M3177">
            <v>24.867285714285714</v>
          </cell>
          <cell r="N3177" t="str">
            <v>3058.4950</v>
          </cell>
          <cell r="O3177" t="str">
            <v>1423.6580</v>
          </cell>
          <cell r="P3177" t="str">
            <v>0.4000</v>
          </cell>
          <cell r="Q3177" t="str">
            <v>115.5000</v>
          </cell>
          <cell r="R3177" t="str">
            <v>135.9160</v>
          </cell>
          <cell r="T3177" t="str">
            <v>69.9200</v>
          </cell>
          <cell r="V3177" t="str">
            <v>45.5700</v>
          </cell>
          <cell r="W3177" t="str">
            <v>21.4740</v>
          </cell>
          <cell r="X3177" t="str">
            <v>2556.2150</v>
          </cell>
        </row>
        <row r="3178">
          <cell r="I3178" t="str">
            <v>7.0110</v>
          </cell>
          <cell r="M3178">
            <v>26.811857142857143</v>
          </cell>
          <cell r="N3178" t="str">
            <v>3169.4640</v>
          </cell>
          <cell r="O3178" t="str">
            <v>1529.6110</v>
          </cell>
          <cell r="P3178" t="str">
            <v>0.4000</v>
          </cell>
          <cell r="Q3178" t="str">
            <v>110.1000</v>
          </cell>
          <cell r="R3178" t="str">
            <v>329.5410</v>
          </cell>
          <cell r="T3178" t="str">
            <v>67.2860</v>
          </cell>
          <cell r="V3178" t="str">
            <v>39.6000</v>
          </cell>
          <cell r="W3178" t="str">
            <v>20.7970</v>
          </cell>
          <cell r="X3178" t="str">
            <v>3058.4950</v>
          </cell>
        </row>
        <row r="3179">
          <cell r="I3179" t="str">
            <v>1609.0000</v>
          </cell>
          <cell r="M3179">
            <v>91.966666666666669</v>
          </cell>
          <cell r="N3179" t="str">
            <v>54692.0000</v>
          </cell>
          <cell r="O3179" t="str">
            <v>29377.0000</v>
          </cell>
          <cell r="P3179" t="str">
            <v>4817.0000</v>
          </cell>
          <cell r="Q3179" t="str">
            <v>648.0000</v>
          </cell>
          <cell r="R3179" t="str">
            <v>2128.0000</v>
          </cell>
          <cell r="T3179" t="str">
            <v>3266.6500</v>
          </cell>
          <cell r="V3179" t="str">
            <v>16.1800</v>
          </cell>
          <cell r="W3179">
            <v>0</v>
          </cell>
          <cell r="X3179" t="str">
            <v>51262.6580</v>
          </cell>
        </row>
        <row r="3180">
          <cell r="I3180" t="str">
            <v>1903.0000</v>
          </cell>
          <cell r="M3180">
            <v>80.8</v>
          </cell>
          <cell r="N3180" t="str">
            <v>56649.0000</v>
          </cell>
          <cell r="O3180" t="str">
            <v>29874.0000</v>
          </cell>
          <cell r="P3180" t="str">
            <v>5200.0000</v>
          </cell>
          <cell r="Q3180" t="str">
            <v>775.0000</v>
          </cell>
          <cell r="R3180" t="str">
            <v>2812.0000</v>
          </cell>
          <cell r="T3180" t="str">
            <v>3155.7150</v>
          </cell>
          <cell r="V3180" t="str">
            <v>19.1800</v>
          </cell>
          <cell r="W3180" t="str">
            <v>302.0000</v>
          </cell>
          <cell r="X3180" t="str">
            <v>54692.0000</v>
          </cell>
        </row>
        <row r="3181">
          <cell r="I3181" t="str">
            <v>2287.0000</v>
          </cell>
          <cell r="M3181">
            <v>66.466666666666669</v>
          </cell>
          <cell r="N3181" t="str">
            <v>62343.0000</v>
          </cell>
          <cell r="O3181" t="str">
            <v>32922.0000</v>
          </cell>
          <cell r="P3181" t="str">
            <v>5899.0000</v>
          </cell>
          <cell r="Q3181" t="str">
            <v>879.0000</v>
          </cell>
          <cell r="R3181" t="str">
            <v>3426.0000</v>
          </cell>
          <cell r="T3181" t="str">
            <v>3126.1070</v>
          </cell>
          <cell r="V3181" t="str">
            <v>21.2100</v>
          </cell>
          <cell r="W3181">
            <v>0</v>
          </cell>
          <cell r="X3181" t="str">
            <v>56649.0000</v>
          </cell>
        </row>
        <row r="3182">
          <cell r="I3182" t="str">
            <v>2348.0000</v>
          </cell>
          <cell r="M3182">
            <v>103.14285714285714</v>
          </cell>
          <cell r="N3182" t="str">
            <v>62308.0000</v>
          </cell>
          <cell r="O3182" t="str">
            <v>28623.0000</v>
          </cell>
          <cell r="P3182" t="str">
            <v>5456.0000</v>
          </cell>
          <cell r="Q3182" t="str">
            <v>1207.0000</v>
          </cell>
          <cell r="R3182" t="str">
            <v>5387.0000</v>
          </cell>
          <cell r="T3182" t="str">
            <v>2608.9040</v>
          </cell>
          <cell r="V3182" t="str">
            <v>15.0400</v>
          </cell>
          <cell r="W3182">
            <v>0</v>
          </cell>
          <cell r="X3182" t="str">
            <v>62343.0000</v>
          </cell>
        </row>
        <row r="3183">
          <cell r="I3183" t="str">
            <v>2018.0000</v>
          </cell>
          <cell r="M3183">
            <v>113</v>
          </cell>
          <cell r="N3183" t="str">
            <v>53121.0000</v>
          </cell>
          <cell r="O3183" t="str">
            <v>23224.0000</v>
          </cell>
          <cell r="P3183" t="str">
            <v>3276.0000</v>
          </cell>
          <cell r="Q3183" t="str">
            <v>1138.0000</v>
          </cell>
          <cell r="R3183" t="str">
            <v>-3378.0000</v>
          </cell>
          <cell r="T3183" t="str">
            <v>2613.9700</v>
          </cell>
          <cell r="V3183" t="str">
            <v>9.1100</v>
          </cell>
          <cell r="W3183">
            <v>0</v>
          </cell>
          <cell r="X3183" t="str">
            <v>62308.0000</v>
          </cell>
        </row>
        <row r="3184">
          <cell r="I3184" t="str">
            <v>2404.0000</v>
          </cell>
          <cell r="M3184">
            <v>113.14285714285714</v>
          </cell>
          <cell r="N3184" t="str">
            <v>54384.0000</v>
          </cell>
          <cell r="O3184" t="str">
            <v>25113.0000</v>
          </cell>
          <cell r="P3184" t="str">
            <v>3486.0000</v>
          </cell>
          <cell r="Q3184" t="str">
            <v>1185.0000</v>
          </cell>
          <cell r="R3184" t="str">
            <v>2539.0000</v>
          </cell>
          <cell r="T3184" t="str">
            <v>2620.8230</v>
          </cell>
          <cell r="V3184" t="str">
            <v>11.9600</v>
          </cell>
          <cell r="W3184" t="str">
            <v>403.0000</v>
          </cell>
          <cell r="X3184" t="str">
            <v>53121.0000</v>
          </cell>
        </row>
        <row r="3185">
          <cell r="I3185" t="str">
            <v>2724.0000</v>
          </cell>
          <cell r="M3185">
            <v>129.14285714285714</v>
          </cell>
          <cell r="N3185" t="str">
            <v>61980.0000</v>
          </cell>
          <cell r="O3185" t="str">
            <v>29506.0000</v>
          </cell>
          <cell r="P3185" t="str">
            <v>3712.0000</v>
          </cell>
          <cell r="Q3185" t="str">
            <v>1191.0000</v>
          </cell>
          <cell r="R3185" t="str">
            <v>2993.0000</v>
          </cell>
          <cell r="T3185" t="str">
            <v>2626.8360</v>
          </cell>
          <cell r="V3185" t="str">
            <v>17.7000</v>
          </cell>
          <cell r="W3185" t="str">
            <v>417.0000</v>
          </cell>
          <cell r="X3185" t="str">
            <v>54384.0000</v>
          </cell>
        </row>
        <row r="3186">
          <cell r="I3186" t="str">
            <v>2772.0000</v>
          </cell>
          <cell r="M3186">
            <v>194.71428571428572</v>
          </cell>
          <cell r="N3186" t="str">
            <v>56663.0000</v>
          </cell>
          <cell r="O3186" t="str">
            <v>24684.0000</v>
          </cell>
          <cell r="P3186" t="str">
            <v>2388.0000</v>
          </cell>
          <cell r="Q3186" t="str">
            <v>1179.0000</v>
          </cell>
          <cell r="R3186" t="str">
            <v>1179.0000</v>
          </cell>
          <cell r="T3186" t="str">
            <v>2383.0400</v>
          </cell>
          <cell r="V3186" t="str">
            <v>22.2900</v>
          </cell>
          <cell r="W3186" t="str">
            <v>414.0000</v>
          </cell>
          <cell r="X3186" t="str">
            <v>61980.0000</v>
          </cell>
        </row>
        <row r="3187">
          <cell r="I3187" t="str">
            <v>85.8820</v>
          </cell>
          <cell r="M3187">
            <v>0</v>
          </cell>
          <cell r="N3187" t="str">
            <v>1343.5620</v>
          </cell>
          <cell r="O3187" t="str">
            <v>757.0760</v>
          </cell>
          <cell r="P3187" t="str">
            <v>0.0000</v>
          </cell>
          <cell r="Q3187" t="str">
            <v>41.1610</v>
          </cell>
          <cell r="R3187" t="str">
            <v>145.6790</v>
          </cell>
          <cell r="T3187" t="str">
            <v>72.4760</v>
          </cell>
          <cell r="V3187" t="str">
            <v>74.0000</v>
          </cell>
          <cell r="W3187" t="str">
            <v>8.5280</v>
          </cell>
          <cell r="X3187" t="str">
            <v>1057.0230</v>
          </cell>
        </row>
        <row r="3188">
          <cell r="I3188" t="str">
            <v>79.2810</v>
          </cell>
          <cell r="M3188">
            <v>4.9832666666666663</v>
          </cell>
          <cell r="N3188" t="str">
            <v>1568.3400</v>
          </cell>
          <cell r="O3188" t="str">
            <v>925.4830</v>
          </cell>
          <cell r="P3188" t="str">
            <v>0.0000</v>
          </cell>
          <cell r="Q3188" t="str">
            <v>47.4480</v>
          </cell>
          <cell r="R3188" t="str">
            <v>190.5840</v>
          </cell>
          <cell r="T3188" t="str">
            <v>145.8970</v>
          </cell>
          <cell r="V3188" t="str">
            <v>37.4800</v>
          </cell>
          <cell r="W3188" t="str">
            <v>8.8290</v>
          </cell>
          <cell r="X3188" t="str">
            <v>1343.5620</v>
          </cell>
        </row>
        <row r="3189">
          <cell r="I3189" t="str">
            <v>72.8670</v>
          </cell>
          <cell r="M3189">
            <v>7.1568666666666667</v>
          </cell>
          <cell r="N3189" t="str">
            <v>1629.8680</v>
          </cell>
          <cell r="O3189" t="str">
            <v>1036.9450</v>
          </cell>
          <cell r="P3189" t="str">
            <v>0.0000</v>
          </cell>
          <cell r="Q3189" t="str">
            <v>65.9970</v>
          </cell>
          <cell r="R3189" t="str">
            <v>173.5870</v>
          </cell>
          <cell r="T3189" t="str">
            <v>145.0010</v>
          </cell>
          <cell r="V3189" t="str">
            <v>35.7000</v>
          </cell>
          <cell r="W3189" t="str">
            <v>10.6240</v>
          </cell>
          <cell r="X3189" t="str">
            <v>1568.3400</v>
          </cell>
        </row>
        <row r="3190">
          <cell r="I3190" t="str">
            <v>79.3680</v>
          </cell>
          <cell r="M3190">
            <v>8.5355000000000008</v>
          </cell>
          <cell r="N3190" t="str">
            <v>1923.5860</v>
          </cell>
          <cell r="O3190" t="str">
            <v>1208.0490</v>
          </cell>
          <cell r="P3190" t="str">
            <v>0.0000</v>
          </cell>
          <cell r="Q3190" t="str">
            <v>79.6820</v>
          </cell>
          <cell r="R3190" t="str">
            <v>189.8940</v>
          </cell>
          <cell r="T3190" t="str">
            <v>144.8650</v>
          </cell>
          <cell r="V3190" t="str">
            <v>23.2500</v>
          </cell>
          <cell r="W3190" t="str">
            <v>12.0830</v>
          </cell>
          <cell r="X3190" t="str">
            <v>1629.8680</v>
          </cell>
        </row>
        <row r="3191">
          <cell r="I3191" t="str">
            <v>115.9430</v>
          </cell>
          <cell r="M3191">
            <v>8.4420999999999999</v>
          </cell>
          <cell r="N3191" t="str">
            <v>2391.0880</v>
          </cell>
          <cell r="O3191" t="str">
            <v>1468.2000</v>
          </cell>
          <cell r="P3191" t="str">
            <v>22.3970</v>
          </cell>
          <cell r="Q3191" t="str">
            <v>91.6080</v>
          </cell>
          <cell r="R3191" t="str">
            <v>215.5170</v>
          </cell>
          <cell r="T3191" t="str">
            <v>146.7350</v>
          </cell>
          <cell r="V3191" t="str">
            <v>39.6400</v>
          </cell>
          <cell r="W3191" t="str">
            <v>14.9150</v>
          </cell>
          <cell r="X3191" t="str">
            <v>1923.5860</v>
          </cell>
        </row>
        <row r="3192">
          <cell r="I3192" t="str">
            <v>143.4970</v>
          </cell>
          <cell r="M3192">
            <v>11.282699999999998</v>
          </cell>
          <cell r="N3192" t="str">
            <v>2666.1180</v>
          </cell>
          <cell r="O3192" t="str">
            <v>1701.1600</v>
          </cell>
          <cell r="P3192" t="str">
            <v>33.1750</v>
          </cell>
          <cell r="Q3192" t="str">
            <v>113.4420</v>
          </cell>
          <cell r="R3192" t="str">
            <v>304.2990</v>
          </cell>
          <cell r="T3192" t="str">
            <v>144.5480</v>
          </cell>
          <cell r="V3192" t="str">
            <v>31.4300</v>
          </cell>
          <cell r="W3192" t="str">
            <v>21.4820</v>
          </cell>
          <cell r="X3192" t="str">
            <v>2391.0880</v>
          </cell>
        </row>
        <row r="3193">
          <cell r="I3193" t="str">
            <v>173.4360</v>
          </cell>
          <cell r="M3193">
            <v>12.976366666666667</v>
          </cell>
          <cell r="N3193" t="str">
            <v>2777.2720</v>
          </cell>
          <cell r="O3193" t="str">
            <v>1830.9130</v>
          </cell>
          <cell r="P3193" t="str">
            <v>0.0000</v>
          </cell>
          <cell r="Q3193" t="str">
            <v>113.5270</v>
          </cell>
          <cell r="R3193" t="str">
            <v>254.6550</v>
          </cell>
          <cell r="T3193" t="str">
            <v>142.5090</v>
          </cell>
          <cell r="V3193" t="str">
            <v>37.7000</v>
          </cell>
          <cell r="W3193" t="str">
            <v>23.9900</v>
          </cell>
          <cell r="X3193" t="str">
            <v>2666.1180</v>
          </cell>
        </row>
        <row r="3194">
          <cell r="I3194" t="str">
            <v>211.0200</v>
          </cell>
          <cell r="M3194">
            <v>16.174766666666667</v>
          </cell>
          <cell r="N3194" t="str">
            <v>2845.5100</v>
          </cell>
          <cell r="O3194" t="str">
            <v>1804.8950</v>
          </cell>
          <cell r="P3194">
            <v>0</v>
          </cell>
          <cell r="Q3194" t="str">
            <v>121.6720</v>
          </cell>
          <cell r="R3194" t="str">
            <v>253.9270</v>
          </cell>
          <cell r="T3194" t="str">
            <v>135.8750</v>
          </cell>
          <cell r="V3194" t="str">
            <v>39.2600</v>
          </cell>
          <cell r="W3194" t="str">
            <v>26.0310</v>
          </cell>
          <cell r="X3194" t="str">
            <v>2777.2720</v>
          </cell>
        </row>
        <row r="3195">
          <cell r="I3195" t="str">
            <v>238.7320</v>
          </cell>
          <cell r="M3195">
            <v>13.258000000000001</v>
          </cell>
          <cell r="N3195" t="str">
            <v>2922.1560</v>
          </cell>
          <cell r="O3195" t="str">
            <v>1637.3670</v>
          </cell>
          <cell r="P3195">
            <v>0</v>
          </cell>
          <cell r="Q3195" t="str">
            <v>122.1510</v>
          </cell>
          <cell r="R3195" t="str">
            <v>331.3190</v>
          </cell>
          <cell r="T3195" t="str">
            <v>126.7530</v>
          </cell>
          <cell r="V3195" t="str">
            <v>39.7900</v>
          </cell>
          <cell r="W3195" t="str">
            <v>32.2340</v>
          </cell>
          <cell r="X3195" t="str">
            <v>2845.5100</v>
          </cell>
        </row>
        <row r="3196">
          <cell r="I3196" t="str">
            <v>160.3140</v>
          </cell>
          <cell r="M3196">
            <v>33.82414285714286</v>
          </cell>
          <cell r="N3196" t="str">
            <v>3102.2830</v>
          </cell>
          <cell r="O3196" t="str">
            <v>1588.3710</v>
          </cell>
          <cell r="P3196">
            <v>0</v>
          </cell>
          <cell r="Q3196" t="str">
            <v>138.1770</v>
          </cell>
          <cell r="R3196" t="str">
            <v>220.0220</v>
          </cell>
          <cell r="T3196" t="str">
            <v>123.8440</v>
          </cell>
          <cell r="V3196" t="str">
            <v>20.7500</v>
          </cell>
          <cell r="W3196" t="str">
            <v>86.9900</v>
          </cell>
          <cell r="X3196" t="str">
            <v>2922.1560</v>
          </cell>
        </row>
        <row r="3197">
          <cell r="I3197" t="str">
            <v>201.5640</v>
          </cell>
          <cell r="M3197">
            <v>28.698142857142862</v>
          </cell>
          <cell r="N3197" t="str">
            <v>3488.3600</v>
          </cell>
          <cell r="O3197" t="str">
            <v>1883.2390</v>
          </cell>
          <cell r="P3197">
            <v>0</v>
          </cell>
          <cell r="Q3197" t="str">
            <v>138.6810</v>
          </cell>
          <cell r="R3197" t="str">
            <v>265.6760</v>
          </cell>
          <cell r="T3197" t="str">
            <v>126.3260</v>
          </cell>
          <cell r="V3197" t="str">
            <v>40.6100</v>
          </cell>
          <cell r="W3197" t="str">
            <v>28.0380</v>
          </cell>
          <cell r="X3197" t="str">
            <v>3102.2830</v>
          </cell>
        </row>
        <row r="3198">
          <cell r="I3198" t="str">
            <v>262.8080</v>
          </cell>
          <cell r="M3198">
            <v>27.330857142857145</v>
          </cell>
          <cell r="N3198" t="str">
            <v>3735.6690</v>
          </cell>
          <cell r="O3198" t="str">
            <v>2177.4750</v>
          </cell>
          <cell r="P3198">
            <v>0</v>
          </cell>
          <cell r="Q3198" t="str">
            <v>150.4190</v>
          </cell>
          <cell r="R3198" t="str">
            <v>368.4030</v>
          </cell>
          <cell r="T3198" t="str">
            <v>126.9690</v>
          </cell>
          <cell r="V3198" t="str">
            <v>58.1300</v>
          </cell>
          <cell r="W3198" t="str">
            <v>30.8790</v>
          </cell>
          <cell r="X3198" t="str">
            <v>3488.3600</v>
          </cell>
        </row>
        <row r="3199">
          <cell r="I3199" t="str">
            <v>266.7340</v>
          </cell>
          <cell r="M3199">
            <v>43.385571428571424</v>
          </cell>
          <cell r="N3199" t="str">
            <v>4158.9920</v>
          </cell>
          <cell r="O3199" t="str">
            <v>2348.9050</v>
          </cell>
          <cell r="P3199">
            <v>0</v>
          </cell>
          <cell r="Q3199" t="str">
            <v>150.3720</v>
          </cell>
          <cell r="R3199" t="str">
            <v>439.1900</v>
          </cell>
          <cell r="T3199" t="str">
            <v>126.6760</v>
          </cell>
          <cell r="V3199" t="str">
            <v>63.8000</v>
          </cell>
          <cell r="W3199" t="str">
            <v>38.8060</v>
          </cell>
          <cell r="X3199" t="str">
            <v>3735.6690</v>
          </cell>
        </row>
        <row r="3200">
          <cell r="I3200" t="str">
            <v>4891.2000</v>
          </cell>
          <cell r="M3200">
            <v>41.603333333333346</v>
          </cell>
          <cell r="N3200" t="str">
            <v>82646.1000</v>
          </cell>
          <cell r="O3200" t="str">
            <v>47966.9000</v>
          </cell>
          <cell r="P3200">
            <v>0</v>
          </cell>
          <cell r="Q3200" t="str">
            <v>2223.5000</v>
          </cell>
          <cell r="R3200" t="str">
            <v>-363.8000</v>
          </cell>
          <cell r="T3200" t="str">
            <v>1495.9000</v>
          </cell>
          <cell r="V3200" t="str">
            <v>46.7500</v>
          </cell>
          <cell r="W3200">
            <v>0</v>
          </cell>
          <cell r="X3200" t="str">
            <v>24486.4000</v>
          </cell>
        </row>
        <row r="3201">
          <cell r="I3201" t="str">
            <v>4566.0000</v>
          </cell>
          <cell r="M3201">
            <v>67.489999999999995</v>
          </cell>
          <cell r="N3201" t="str">
            <v>90809.9000</v>
          </cell>
          <cell r="O3201" t="str">
            <v>62716.8000</v>
          </cell>
          <cell r="P3201" t="str">
            <v>1131.2000</v>
          </cell>
          <cell r="Q3201" t="str">
            <v>3087.0000</v>
          </cell>
          <cell r="R3201" t="str">
            <v>-219.6000</v>
          </cell>
          <cell r="T3201" t="str">
            <v>1756.5000</v>
          </cell>
          <cell r="V3201" t="str">
            <v>44.1500</v>
          </cell>
          <cell r="W3201">
            <v>0</v>
          </cell>
          <cell r="X3201" t="str">
            <v>82646.1000</v>
          </cell>
        </row>
        <row r="3202">
          <cell r="I3202" t="str">
            <v>4248.9000</v>
          </cell>
          <cell r="M3202">
            <v>94.470000000000013</v>
          </cell>
          <cell r="N3202" t="str">
            <v>89754.2000</v>
          </cell>
          <cell r="O3202" t="str">
            <v>62487.8000</v>
          </cell>
          <cell r="P3202" t="str">
            <v>798.8000</v>
          </cell>
          <cell r="Q3202" t="str">
            <v>945.6000</v>
          </cell>
          <cell r="R3202" t="str">
            <v>2206.6000</v>
          </cell>
          <cell r="T3202" t="str">
            <v>1746.6000</v>
          </cell>
          <cell r="V3202" t="str">
            <v>40.7600</v>
          </cell>
          <cell r="W3202">
            <v>0</v>
          </cell>
          <cell r="X3202" t="str">
            <v>90809.9000</v>
          </cell>
        </row>
        <row r="3203">
          <cell r="I3203" t="str">
            <v>4466.4000</v>
          </cell>
          <cell r="M3203">
            <v>94.300000000000011</v>
          </cell>
          <cell r="N3203" t="str">
            <v>89848.5000</v>
          </cell>
          <cell r="O3203" t="str">
            <v>63205.0000</v>
          </cell>
          <cell r="P3203" t="str">
            <v>297.2000</v>
          </cell>
          <cell r="Q3203" t="str">
            <v>999.8000</v>
          </cell>
          <cell r="R3203" t="str">
            <v>1435.4000</v>
          </cell>
          <cell r="T3203" t="str">
            <v>1734.6000</v>
          </cell>
          <cell r="V3203" t="str">
            <v>44.3800</v>
          </cell>
          <cell r="W3203">
            <v>0</v>
          </cell>
          <cell r="X3203" t="str">
            <v>89754.2000</v>
          </cell>
        </row>
        <row r="3204">
          <cell r="I3204" t="str">
            <v>4505.3000</v>
          </cell>
          <cell r="M3204">
            <v>102.66333333333333</v>
          </cell>
          <cell r="N3204" t="str">
            <v>68002.3000</v>
          </cell>
          <cell r="O3204" t="str">
            <v>42024.3000</v>
          </cell>
          <cell r="P3204" t="str">
            <v>1356.7000</v>
          </cell>
          <cell r="Q3204" t="str">
            <v>809.9000</v>
          </cell>
          <cell r="R3204" t="str">
            <v>-15059.5000</v>
          </cell>
          <cell r="T3204" t="str">
            <v>1645.3000</v>
          </cell>
          <cell r="V3204" t="str">
            <v>36.3900</v>
          </cell>
          <cell r="W3204">
            <v>0</v>
          </cell>
          <cell r="X3204" t="str">
            <v>89848.5000</v>
          </cell>
        </row>
        <row r="3205">
          <cell r="I3205" t="str">
            <v>4061.4000</v>
          </cell>
          <cell r="M3205">
            <v>83.026666666666671</v>
          </cell>
          <cell r="N3205" t="str">
            <v>43029.6000</v>
          </cell>
          <cell r="O3205" t="str">
            <v>21737.0000</v>
          </cell>
          <cell r="P3205" t="str">
            <v>2115.1000</v>
          </cell>
          <cell r="Q3205" t="str">
            <v>498.7000</v>
          </cell>
          <cell r="R3205" t="str">
            <v>-8321.8000</v>
          </cell>
          <cell r="T3205" t="str">
            <v>1503.4000</v>
          </cell>
          <cell r="V3205" t="str">
            <v>32.6000</v>
          </cell>
          <cell r="W3205">
            <v>0</v>
          </cell>
          <cell r="X3205" t="str">
            <v>68002.3000</v>
          </cell>
        </row>
        <row r="3206">
          <cell r="I3206" t="str">
            <v>4225.9000</v>
          </cell>
          <cell r="M3206">
            <v>69.90333333333335</v>
          </cell>
          <cell r="N3206" t="str">
            <v>43508.8000</v>
          </cell>
          <cell r="O3206" t="str">
            <v>23522.5000</v>
          </cell>
          <cell r="P3206" t="str">
            <v>2310.7000</v>
          </cell>
          <cell r="Q3206" t="str">
            <v>439.5000</v>
          </cell>
          <cell r="R3206" t="str">
            <v>1382.9000</v>
          </cell>
          <cell r="T3206" t="str">
            <v>768.4000</v>
          </cell>
          <cell r="V3206" t="str">
            <v>31.1800</v>
          </cell>
          <cell r="W3206">
            <v>0</v>
          </cell>
          <cell r="X3206" t="str">
            <v>43029.6000</v>
          </cell>
        </row>
        <row r="3207">
          <cell r="I3207" t="str">
            <v>4222.5000</v>
          </cell>
          <cell r="M3207">
            <v>61.95</v>
          </cell>
          <cell r="N3207" t="str">
            <v>40430.2000</v>
          </cell>
          <cell r="O3207" t="str">
            <v>21472.4000</v>
          </cell>
          <cell r="P3207" t="str">
            <v>1947.2000</v>
          </cell>
          <cell r="Q3207" t="str">
            <v>455.7000</v>
          </cell>
          <cell r="R3207" t="str">
            <v>1230.8000</v>
          </cell>
          <cell r="T3207" t="str">
            <v>671.9000</v>
          </cell>
          <cell r="V3207" t="str">
            <v>27.2500</v>
          </cell>
          <cell r="W3207">
            <v>0</v>
          </cell>
          <cell r="X3207" t="str">
            <v>43508.8000</v>
          </cell>
        </row>
        <row r="3208">
          <cell r="I3208" t="str">
            <v>3354.4000</v>
          </cell>
          <cell r="M3208">
            <v>246.12857142857143</v>
          </cell>
          <cell r="N3208" t="str">
            <v>26889.3000</v>
          </cell>
          <cell r="O3208" t="str">
            <v>8597.3000</v>
          </cell>
          <cell r="P3208" t="str">
            <v>345.1000</v>
          </cell>
          <cell r="Q3208" t="str">
            <v>531.6000</v>
          </cell>
          <cell r="R3208" t="str">
            <v>-11673.4000</v>
          </cell>
          <cell r="T3208" t="str">
            <v>670.8000</v>
          </cell>
          <cell r="V3208" t="str">
            <v>8.1900</v>
          </cell>
          <cell r="W3208">
            <v>0</v>
          </cell>
          <cell r="X3208" t="str">
            <v>40430.2000</v>
          </cell>
        </row>
        <row r="3209">
          <cell r="I3209" t="str">
            <v>3482.8000</v>
          </cell>
          <cell r="M3209">
            <v>223.95714285714283</v>
          </cell>
          <cell r="N3209" t="str">
            <v>26962.0000</v>
          </cell>
          <cell r="O3209" t="str">
            <v>9019.4000</v>
          </cell>
          <cell r="P3209" t="str">
            <v>631.9000</v>
          </cell>
          <cell r="Q3209" t="str">
            <v>582.3000</v>
          </cell>
          <cell r="R3209" t="str">
            <v>226.5000</v>
          </cell>
          <cell r="T3209" t="str">
            <v>674.8000</v>
          </cell>
          <cell r="V3209" t="str">
            <v>14.0500</v>
          </cell>
          <cell r="W3209">
            <v>0</v>
          </cell>
          <cell r="X3209" t="str">
            <v>26889.3000</v>
          </cell>
        </row>
        <row r="3210">
          <cell r="I3210" t="str">
            <v>3660.2000</v>
          </cell>
          <cell r="M3210">
            <v>209.54285714285717</v>
          </cell>
          <cell r="N3210" t="str">
            <v>26142.6000</v>
          </cell>
          <cell r="O3210" t="str">
            <v>9820.6000</v>
          </cell>
          <cell r="P3210" t="str">
            <v>714.6000</v>
          </cell>
          <cell r="Q3210" t="str">
            <v>562.3000</v>
          </cell>
          <cell r="R3210" t="str">
            <v>724.2000</v>
          </cell>
          <cell r="T3210" t="str">
            <v>680.2000</v>
          </cell>
          <cell r="V3210" t="str">
            <v>19.0500</v>
          </cell>
          <cell r="W3210">
            <v>0</v>
          </cell>
          <cell r="X3210" t="str">
            <v>26962.0000</v>
          </cell>
        </row>
        <row r="3211">
          <cell r="I3211" t="str">
            <v>3948.0000</v>
          </cell>
          <cell r="M3211">
            <v>202.42857142857142</v>
          </cell>
          <cell r="N3211" t="str">
            <v>26197.0000</v>
          </cell>
          <cell r="O3211" t="str">
            <v>9908.0000</v>
          </cell>
          <cell r="P3211" t="str">
            <v>1025.0000</v>
          </cell>
          <cell r="Q3211" t="str">
            <v>548.0000</v>
          </cell>
          <cell r="R3211" t="str">
            <v>1291.0000</v>
          </cell>
          <cell r="T3211" t="str">
            <v>651.0000</v>
          </cell>
          <cell r="V3211" t="str">
            <v>27.1400</v>
          </cell>
          <cell r="W3211">
            <v>0</v>
          </cell>
          <cell r="X3211" t="str">
            <v>26142.6000</v>
          </cell>
        </row>
        <row r="3212">
          <cell r="I3212" t="str">
            <v>4274.0000</v>
          </cell>
          <cell r="M3212">
            <v>208.28571428571428</v>
          </cell>
          <cell r="N3212" t="str">
            <v>26466.0000</v>
          </cell>
          <cell r="O3212" t="str">
            <v>10213.0000</v>
          </cell>
          <cell r="P3212" t="str">
            <v>1254.0000</v>
          </cell>
          <cell r="Q3212" t="str">
            <v>475.0000</v>
          </cell>
          <cell r="R3212" t="str">
            <v>1634.0000</v>
          </cell>
          <cell r="T3212" t="str">
            <v>630.0000</v>
          </cell>
          <cell r="V3212" t="str">
            <v>38.0500</v>
          </cell>
          <cell r="W3212">
            <v>0</v>
          </cell>
          <cell r="X3212" t="str">
            <v>26197.0000</v>
          </cell>
        </row>
        <row r="3213">
          <cell r="I3213" t="str">
            <v>17.4680</v>
          </cell>
          <cell r="M3213">
            <v>1.6912666666666665</v>
          </cell>
          <cell r="N3213" t="str">
            <v>3950.7410</v>
          </cell>
          <cell r="O3213" t="str">
            <v>-312.0590</v>
          </cell>
          <cell r="P3213" t="str">
            <v>599.5360</v>
          </cell>
          <cell r="Q3213" t="str">
            <v>283.5560</v>
          </cell>
          <cell r="R3213" t="str">
            <v>76.9870</v>
          </cell>
          <cell r="T3213" t="str">
            <v>144.0410</v>
          </cell>
          <cell r="V3213" t="str">
            <v>8.5625</v>
          </cell>
          <cell r="W3213" t="str">
            <v>2.9490</v>
          </cell>
          <cell r="X3213" t="str">
            <v>4082.9160</v>
          </cell>
        </row>
        <row r="3214">
          <cell r="I3214" t="str">
            <v>22.0020</v>
          </cell>
          <cell r="M3214">
            <v>1.5276000000000001</v>
          </cell>
          <cell r="N3214" t="str">
            <v>4211.9290</v>
          </cell>
          <cell r="O3214" t="str">
            <v>-245.5460</v>
          </cell>
          <cell r="P3214" t="str">
            <v>671.0150</v>
          </cell>
          <cell r="Q3214" t="str">
            <v>283.8890</v>
          </cell>
          <cell r="R3214" t="str">
            <v>113.0250</v>
          </cell>
          <cell r="T3214" t="str">
            <v>143.9760</v>
          </cell>
          <cell r="V3214" t="str">
            <v>13.3900</v>
          </cell>
          <cell r="W3214" t="str">
            <v>3.1990</v>
          </cell>
          <cell r="X3214" t="str">
            <v>3950.7410</v>
          </cell>
        </row>
        <row r="3215">
          <cell r="I3215" t="str">
            <v>44.5650</v>
          </cell>
          <cell r="M3215">
            <v>4.8891000000000009</v>
          </cell>
          <cell r="N3215" t="str">
            <v>4192.1930</v>
          </cell>
          <cell r="O3215" t="str">
            <v>-83.1640</v>
          </cell>
          <cell r="P3215" t="str">
            <v>706.5100</v>
          </cell>
          <cell r="Q3215" t="str">
            <v>260.4460</v>
          </cell>
          <cell r="R3215" t="str">
            <v>167.7030</v>
          </cell>
          <cell r="T3215" t="str">
            <v>144.9100</v>
          </cell>
          <cell r="V3215" t="str">
            <v>16.7800</v>
          </cell>
          <cell r="W3215" t="str">
            <v>10.2450</v>
          </cell>
          <cell r="X3215" t="str">
            <v>4211.9290</v>
          </cell>
        </row>
        <row r="3216">
          <cell r="I3216" t="str">
            <v>50.8820</v>
          </cell>
          <cell r="M3216">
            <v>6.0663666666666662</v>
          </cell>
          <cell r="N3216" t="str">
            <v>4718.3660</v>
          </cell>
          <cell r="O3216" t="str">
            <v>775.9840</v>
          </cell>
          <cell r="P3216" t="str">
            <v>885.2480</v>
          </cell>
          <cell r="Q3216" t="str">
            <v>230.8030</v>
          </cell>
          <cell r="R3216" t="str">
            <v>197.2530</v>
          </cell>
          <cell r="T3216" t="str">
            <v>183.3670</v>
          </cell>
          <cell r="V3216" t="str">
            <v>42.1300</v>
          </cell>
          <cell r="W3216" t="str">
            <v>15.6690</v>
          </cell>
          <cell r="X3216" t="str">
            <v>4192.1930</v>
          </cell>
        </row>
        <row r="3217">
          <cell r="I3217" t="str">
            <v>45.4060</v>
          </cell>
          <cell r="M3217">
            <v>7.1034333333333333</v>
          </cell>
          <cell r="N3217" t="str">
            <v>5086.9950</v>
          </cell>
          <cell r="O3217" t="str">
            <v>63.6490</v>
          </cell>
          <cell r="P3217" t="str">
            <v>932.4160</v>
          </cell>
          <cell r="Q3217" t="str">
            <v>206.4080</v>
          </cell>
          <cell r="R3217" t="str">
            <v>202.2670</v>
          </cell>
          <cell r="T3217" t="str">
            <v>178.9900</v>
          </cell>
          <cell r="V3217" t="str">
            <v>38.2300</v>
          </cell>
          <cell r="W3217" t="str">
            <v>16.3550</v>
          </cell>
          <cell r="X3217" t="str">
            <v>4718.3660</v>
          </cell>
        </row>
        <row r="3218">
          <cell r="I3218" t="str">
            <v>48.0410</v>
          </cell>
          <cell r="M3218">
            <v>6.8633333333333333</v>
          </cell>
          <cell r="N3218" t="str">
            <v>5550.2060</v>
          </cell>
          <cell r="O3218" t="str">
            <v>742.9940</v>
          </cell>
          <cell r="P3218" t="str">
            <v>902.3860</v>
          </cell>
          <cell r="Q3218" t="str">
            <v>251.5120</v>
          </cell>
          <cell r="R3218" t="str">
            <v>995.1270</v>
          </cell>
          <cell r="T3218" t="str">
            <v>186.8060</v>
          </cell>
          <cell r="V3218" t="str">
            <v>53.8000</v>
          </cell>
          <cell r="W3218" t="str">
            <v>16.9760</v>
          </cell>
          <cell r="X3218" t="str">
            <v>5086.9950</v>
          </cell>
        </row>
        <row r="3219">
          <cell r="I3219" t="str">
            <v>57.3840</v>
          </cell>
          <cell r="M3219">
            <v>7.6445000000000007</v>
          </cell>
          <cell r="N3219" t="str">
            <v>5389.8020</v>
          </cell>
          <cell r="O3219" t="str">
            <v>1345.1160</v>
          </cell>
          <cell r="P3219" t="str">
            <v>800.3100</v>
          </cell>
          <cell r="Q3219" t="str">
            <v>227.5710</v>
          </cell>
          <cell r="R3219" t="str">
            <v>1456.5090</v>
          </cell>
          <cell r="T3219" t="str">
            <v>196.9650</v>
          </cell>
          <cell r="V3219" t="str">
            <v>55.7300</v>
          </cell>
          <cell r="W3219" t="str">
            <v>29.2210</v>
          </cell>
          <cell r="X3219" t="str">
            <v>5550.2060</v>
          </cell>
        </row>
        <row r="3220">
          <cell r="I3220" t="str">
            <v>1495.0000</v>
          </cell>
          <cell r="M3220">
            <v>0</v>
          </cell>
          <cell r="N3220" t="str">
            <v>40661.0000</v>
          </cell>
          <cell r="O3220" t="str">
            <v>14259.0000</v>
          </cell>
          <cell r="P3220" t="str">
            <v>7300.0000</v>
          </cell>
          <cell r="Q3220" t="str">
            <v>1246.0000</v>
          </cell>
          <cell r="R3220" t="str">
            <v>2942.0000</v>
          </cell>
          <cell r="T3220" t="str">
            <v>383.0000</v>
          </cell>
          <cell r="V3220" t="str">
            <v>102.4400</v>
          </cell>
          <cell r="W3220" t="str">
            <v>14.0000</v>
          </cell>
          <cell r="X3220" t="str">
            <v>5389.8020</v>
          </cell>
        </row>
        <row r="3221">
          <cell r="I3221" t="str">
            <v>1020.0000</v>
          </cell>
          <cell r="M3221">
            <v>96</v>
          </cell>
          <cell r="N3221" t="str">
            <v>23353.0000</v>
          </cell>
          <cell r="O3221" t="str">
            <v>2066.0000</v>
          </cell>
          <cell r="P3221" t="str">
            <v>2339.0000</v>
          </cell>
          <cell r="Q3221" t="str">
            <v>2026.0000</v>
          </cell>
          <cell r="R3221" t="str">
            <v>-11067.0000</v>
          </cell>
          <cell r="T3221" t="str">
            <v>384.0000</v>
          </cell>
          <cell r="V3221" t="str">
            <v>24.4400</v>
          </cell>
          <cell r="W3221" t="str">
            <v>51.0000</v>
          </cell>
          <cell r="X3221" t="str">
            <v>40661.0000</v>
          </cell>
        </row>
        <row r="3222">
          <cell r="I3222" t="str">
            <v>1166.0000</v>
          </cell>
          <cell r="M3222">
            <v>79.428571428571431</v>
          </cell>
          <cell r="N3222" t="str">
            <v>25996.0000</v>
          </cell>
          <cell r="O3222" t="str">
            <v>6244.0000</v>
          </cell>
          <cell r="P3222" t="str">
            <v>2503.0000</v>
          </cell>
          <cell r="Q3222" t="str">
            <v>1221.0000</v>
          </cell>
          <cell r="R3222" t="str">
            <v>2749.0000</v>
          </cell>
          <cell r="T3222" t="str">
            <v>430.0000</v>
          </cell>
          <cell r="V3222" t="str">
            <v>80.2900</v>
          </cell>
          <cell r="W3222" t="str">
            <v>74.0000</v>
          </cell>
          <cell r="X3222" t="str">
            <v>23353.0000</v>
          </cell>
        </row>
        <row r="3223">
          <cell r="I3223" t="str">
            <v>1232.0000</v>
          </cell>
          <cell r="M3223">
            <v>94.571428571428569</v>
          </cell>
          <cell r="N3223" t="str">
            <v>29386.0000</v>
          </cell>
          <cell r="O3223" t="str">
            <v>12504.0000</v>
          </cell>
          <cell r="P3223" t="str">
            <v>2873.0000</v>
          </cell>
          <cell r="Q3223" t="str">
            <v>1213.0000</v>
          </cell>
          <cell r="R3223" t="str">
            <v>4336.0000</v>
          </cell>
          <cell r="T3223" t="str">
            <v>472.5000</v>
          </cell>
          <cell r="V3223" t="str">
            <v>120.0900</v>
          </cell>
          <cell r="W3223" t="str">
            <v>56.0000</v>
          </cell>
          <cell r="X3223" t="str">
            <v>25996.0000</v>
          </cell>
        </row>
        <row r="3224">
          <cell r="I3224" t="str">
            <v>1274.0000</v>
          </cell>
          <cell r="M3224">
            <v>123.71428571428571</v>
          </cell>
          <cell r="N3224" t="str">
            <v>32070.0000</v>
          </cell>
          <cell r="O3224" t="str">
            <v>15642.0000</v>
          </cell>
          <cell r="P3224" t="str">
            <v>3255.0000</v>
          </cell>
          <cell r="Q3224" t="str">
            <v>1240.0000</v>
          </cell>
          <cell r="R3224" t="str">
            <v>4560.0000</v>
          </cell>
          <cell r="T3224" t="str">
            <v>948.0000</v>
          </cell>
          <cell r="V3224" t="str">
            <v>36.7900</v>
          </cell>
          <cell r="W3224" t="str">
            <v>58.0000</v>
          </cell>
          <cell r="X3224" t="str">
            <v>29386.0000</v>
          </cell>
        </row>
        <row r="3225">
          <cell r="I3225" t="str">
            <v>1457.0000</v>
          </cell>
          <cell r="M3225">
            <v>127</v>
          </cell>
          <cell r="N3225" t="str">
            <v>35440.0000</v>
          </cell>
          <cell r="O3225" t="str">
            <v>17543.0000</v>
          </cell>
          <cell r="P3225" t="str">
            <v>3490.0000</v>
          </cell>
          <cell r="Q3225" t="str">
            <v>1201.0000</v>
          </cell>
          <cell r="R3225" t="str">
            <v>3041.0000</v>
          </cell>
          <cell r="T3225" t="str">
            <v>949.0000</v>
          </cell>
          <cell r="V3225" t="str">
            <v>34.2000</v>
          </cell>
          <cell r="W3225" t="str">
            <v>82.0000</v>
          </cell>
          <cell r="X3225" t="str">
            <v>32070.0000</v>
          </cell>
        </row>
        <row r="3226">
          <cell r="I3226" t="str">
            <v>.</v>
          </cell>
          <cell r="N3226" t="str">
            <v>4196.3340</v>
          </cell>
          <cell r="O3226" t="str">
            <v>1601.2510</v>
          </cell>
          <cell r="P3226">
            <v>0</v>
          </cell>
          <cell r="Q3226" t="str">
            <v>205.7100</v>
          </cell>
          <cell r="R3226" t="str">
            <v>49.3320</v>
          </cell>
          <cell r="T3226" t="str">
            <v>296.4980</v>
          </cell>
          <cell r="V3226" t="str">
            <v>7.1250</v>
          </cell>
          <cell r="X3226" t="str">
            <v>4276.1830</v>
          </cell>
        </row>
        <row r="3227">
          <cell r="I3227" t="str">
            <v>88.3520</v>
          </cell>
          <cell r="M3227" t="str">
            <v>6145.2420</v>
          </cell>
          <cell r="N3227" t="str">
            <v>2794.0870</v>
          </cell>
          <cell r="O3227" t="str">
            <v>.</v>
          </cell>
          <cell r="P3227" t="str">
            <v>246.1000</v>
          </cell>
          <cell r="Q3227" t="str">
            <v>302.0240</v>
          </cell>
          <cell r="R3227" t="str">
            <v>211.9410</v>
          </cell>
          <cell r="T3227" t="str">
            <v>16.7100</v>
          </cell>
          <cell r="V3227" t="str">
            <v>18.5400</v>
          </cell>
          <cell r="W3227" t="str">
            <v>14.5070</v>
          </cell>
          <cell r="X3227" t="str">
            <v>4196.3340</v>
          </cell>
        </row>
        <row r="3228">
          <cell r="I3228" t="str">
            <v>117.7300</v>
          </cell>
          <cell r="M3228" t="str">
            <v>6767.3510</v>
          </cell>
          <cell r="N3228" t="str">
            <v>3223.0480</v>
          </cell>
          <cell r="O3228" t="str">
            <v>.</v>
          </cell>
          <cell r="P3228" t="str">
            <v>267.7000</v>
          </cell>
          <cell r="Q3228" t="str">
            <v>335.5040</v>
          </cell>
          <cell r="R3228" t="str">
            <v>391.2220</v>
          </cell>
          <cell r="T3228" t="str">
            <v>17.3600</v>
          </cell>
          <cell r="V3228" t="str">
            <v>14.7600</v>
          </cell>
          <cell r="W3228" t="str">
            <v>20.9640</v>
          </cell>
          <cell r="X3228" t="str">
            <v>2794.0870</v>
          </cell>
        </row>
        <row r="3229">
          <cell r="I3229" t="str">
            <v>123.8260</v>
          </cell>
          <cell r="M3229" t="str">
            <v>6098.5250</v>
          </cell>
          <cell r="N3229" t="str">
            <v>2739.2210</v>
          </cell>
          <cell r="O3229" t="str">
            <v>.</v>
          </cell>
          <cell r="P3229" t="str">
            <v>265.7000</v>
          </cell>
          <cell r="Q3229" t="str">
            <v>273.7920</v>
          </cell>
          <cell r="R3229" t="str">
            <v>260.7730</v>
          </cell>
          <cell r="T3229" t="str">
            <v>31.4000</v>
          </cell>
          <cell r="V3229" t="str">
            <v>16.7100</v>
          </cell>
          <cell r="W3229" t="str">
            <v>20.1490</v>
          </cell>
          <cell r="X3229" t="str">
            <v>3223.0480</v>
          </cell>
        </row>
        <row r="3230">
          <cell r="I3230" t="str">
            <v>140.2500</v>
          </cell>
          <cell r="M3230" t="str">
            <v>6557.4380</v>
          </cell>
          <cell r="N3230" t="str">
            <v>2597.4470</v>
          </cell>
          <cell r="O3230" t="str">
            <v>.</v>
          </cell>
          <cell r="P3230" t="str">
            <v>259.5000</v>
          </cell>
          <cell r="Q3230" t="str">
            <v>503.4710</v>
          </cell>
          <cell r="R3230" t="str">
            <v>343.4150</v>
          </cell>
          <cell r="T3230" t="str">
            <v>38.1700</v>
          </cell>
          <cell r="V3230" t="str">
            <v>17.3600</v>
          </cell>
          <cell r="W3230" t="str">
            <v>18.7420</v>
          </cell>
          <cell r="X3230" t="str">
            <v>2739.2210</v>
          </cell>
        </row>
        <row r="3231">
          <cell r="I3231" t="str">
            <v>162.0320</v>
          </cell>
          <cell r="M3231" t="str">
            <v>7256.5400</v>
          </cell>
          <cell r="N3231" t="str">
            <v>3083.8440</v>
          </cell>
          <cell r="O3231" t="str">
            <v>.</v>
          </cell>
          <cell r="P3231" t="str">
            <v>282.3000</v>
          </cell>
          <cell r="Q3231" t="str">
            <v>395.6150</v>
          </cell>
          <cell r="R3231" t="str">
            <v>460.5710</v>
          </cell>
          <cell r="T3231" t="str">
            <v>13.9100</v>
          </cell>
          <cell r="V3231" t="str">
            <v>31.4000</v>
          </cell>
          <cell r="W3231" t="str">
            <v>19.1740</v>
          </cell>
          <cell r="X3231" t="str">
            <v>2597.4470</v>
          </cell>
        </row>
        <row r="3232">
          <cell r="I3232" t="str">
            <v>88.4540</v>
          </cell>
          <cell r="M3232" t="str">
            <v>5268.2260</v>
          </cell>
          <cell r="N3232" t="str">
            <v>1362.9500</v>
          </cell>
          <cell r="O3232" t="str">
            <v>.</v>
          </cell>
          <cell r="P3232" t="str">
            <v>254.0990</v>
          </cell>
          <cell r="Q3232" t="str">
            <v>-1478.9380</v>
          </cell>
          <cell r="R3232" t="str">
            <v>330.0750</v>
          </cell>
          <cell r="T3232" t="str">
            <v>2.9800</v>
          </cell>
          <cell r="V3232" t="str">
            <v>38.1700</v>
          </cell>
          <cell r="W3232" t="str">
            <v>4.6760</v>
          </cell>
          <cell r="X3232" t="str">
            <v>3083.8440</v>
          </cell>
        </row>
        <row r="3233">
          <cell r="I3233" t="str">
            <v>120.3830</v>
          </cell>
          <cell r="M3233" t="str">
            <v>4890.3460</v>
          </cell>
          <cell r="N3233" t="str">
            <v>786.4150</v>
          </cell>
          <cell r="O3233" t="str">
            <v>.</v>
          </cell>
          <cell r="P3233" t="str">
            <v>224.1150</v>
          </cell>
          <cell r="Q3233" t="str">
            <v>-596.4650</v>
          </cell>
          <cell r="R3233" t="str">
            <v>130.8470</v>
          </cell>
          <cell r="T3233" t="str">
            <v>6.4500</v>
          </cell>
          <cell r="V3233" t="str">
            <v>13.9100</v>
          </cell>
          <cell r="W3233" t="str">
            <v>3.8150</v>
          </cell>
          <cell r="X3233" t="str">
            <v>1362.9500</v>
          </cell>
        </row>
        <row r="3234">
          <cell r="I3234" t="str">
            <v>132.0220</v>
          </cell>
          <cell r="M3234" t="str">
            <v>4569.4370</v>
          </cell>
          <cell r="N3234" t="str">
            <v>695.4960</v>
          </cell>
          <cell r="O3234" t="str">
            <v>.</v>
          </cell>
          <cell r="P3234" t="str">
            <v>208.3190</v>
          </cell>
          <cell r="Q3234" t="str">
            <v>-44.6230</v>
          </cell>
          <cell r="R3234" t="str">
            <v>169.4520</v>
          </cell>
          <cell r="T3234" t="str">
            <v>5.4000</v>
          </cell>
          <cell r="V3234" t="str">
            <v>2.9800</v>
          </cell>
          <cell r="W3234" t="str">
            <v>82.6270</v>
          </cell>
          <cell r="X3234" t="str">
            <v>786.4150</v>
          </cell>
        </row>
        <row r="3235">
          <cell r="I3235" t="str">
            <v>132.7870</v>
          </cell>
          <cell r="M3235" t="str">
            <v>4250.9840</v>
          </cell>
          <cell r="N3235" t="str">
            <v>739.0710</v>
          </cell>
          <cell r="O3235" t="str">
            <v>29.3800</v>
          </cell>
          <cell r="P3235" t="str">
            <v>211.4100</v>
          </cell>
          <cell r="Q3235" t="str">
            <v>95.6940</v>
          </cell>
          <cell r="R3235" t="str">
            <v>130.3170</v>
          </cell>
          <cell r="T3235" t="str">
            <v>2.1500</v>
          </cell>
          <cell r="V3235" t="str">
            <v>6.4500</v>
          </cell>
          <cell r="W3235" t="str">
            <v>7.7020</v>
          </cell>
          <cell r="X3235" t="str">
            <v>695.4960</v>
          </cell>
        </row>
        <row r="3236">
          <cell r="I3236" t="str">
            <v>215.9270</v>
          </cell>
          <cell r="M3236" t="str">
            <v>4010.7790</v>
          </cell>
          <cell r="N3236" t="str">
            <v>661.4410</v>
          </cell>
          <cell r="O3236" t="str">
            <v>34.5010</v>
          </cell>
          <cell r="P3236" t="str">
            <v>203.1890</v>
          </cell>
          <cell r="Q3236" t="str">
            <v>-77.1110</v>
          </cell>
          <cell r="R3236" t="str">
            <v>120.2600</v>
          </cell>
          <cell r="T3236" t="str">
            <v>3.2800</v>
          </cell>
          <cell r="V3236" t="str">
            <v>5.4000</v>
          </cell>
          <cell r="W3236" t="str">
            <v>5.2650</v>
          </cell>
          <cell r="X3236" t="str">
            <v>739.0710</v>
          </cell>
        </row>
        <row r="3237">
          <cell r="I3237" t="str">
            <v>160.4400</v>
          </cell>
          <cell r="M3237">
            <v>0</v>
          </cell>
          <cell r="N3237" t="str">
            <v>13287.0910</v>
          </cell>
          <cell r="O3237" t="str">
            <v>5994.9950</v>
          </cell>
          <cell r="P3237" t="str">
            <v>2057.6410</v>
          </cell>
          <cell r="Q3237" t="str">
            <v>18.2690</v>
          </cell>
          <cell r="R3237" t="str">
            <v>118.3650</v>
          </cell>
          <cell r="T3237" t="str">
            <v>160.8910</v>
          </cell>
          <cell r="V3237" t="str">
            <v>39.5625</v>
          </cell>
          <cell r="W3237" t="str">
            <v>-2.6270</v>
          </cell>
          <cell r="X3237" t="str">
            <v>11380.2140</v>
          </cell>
        </row>
        <row r="3238">
          <cell r="I3238" t="str">
            <v>147.0000</v>
          </cell>
          <cell r="M3238">
            <v>0</v>
          </cell>
          <cell r="N3238" t="str">
            <v>13959.0000</v>
          </cell>
          <cell r="O3238" t="str">
            <v>5998.0000</v>
          </cell>
          <cell r="P3238" t="str">
            <v>2001.0000</v>
          </cell>
          <cell r="Q3238" t="str">
            <v>25.0000</v>
          </cell>
          <cell r="R3238" t="str">
            <v>193.0000</v>
          </cell>
          <cell r="T3238" t="str">
            <v>162.0000</v>
          </cell>
          <cell r="V3238" t="str">
            <v>38.1500</v>
          </cell>
          <cell r="W3238" t="str">
            <v>-2.0000</v>
          </cell>
          <cell r="X3238" t="str">
            <v>13287.0910</v>
          </cell>
        </row>
        <row r="3239">
          <cell r="I3239" t="str">
            <v>124.0000</v>
          </cell>
          <cell r="M3239">
            <v>7.3</v>
          </cell>
          <cell r="N3239" t="str">
            <v>14059.0000</v>
          </cell>
          <cell r="O3239" t="str">
            <v>5598.0000</v>
          </cell>
          <cell r="P3239" t="str">
            <v>1737.0000</v>
          </cell>
          <cell r="Q3239" t="str">
            <v>22.0000</v>
          </cell>
          <cell r="R3239" t="str">
            <v>238.0000</v>
          </cell>
          <cell r="T3239" t="str">
            <v>162.0000</v>
          </cell>
          <cell r="V3239" t="str">
            <v>37.5500</v>
          </cell>
          <cell r="W3239" t="str">
            <v>0.0000</v>
          </cell>
          <cell r="X3239" t="str">
            <v>13959.0000</v>
          </cell>
        </row>
        <row r="3240">
          <cell r="I3240" t="str">
            <v>138.0000</v>
          </cell>
          <cell r="M3240">
            <v>8.3000000000000007</v>
          </cell>
          <cell r="N3240" t="str">
            <v>15509.0000</v>
          </cell>
          <cell r="O3240" t="str">
            <v>6204.0000</v>
          </cell>
          <cell r="P3240" t="str">
            <v>1949.0000</v>
          </cell>
          <cell r="Q3240" t="str">
            <v>30.0000</v>
          </cell>
          <cell r="R3240" t="str">
            <v>374.0000</v>
          </cell>
          <cell r="T3240" t="str">
            <v>160.0000</v>
          </cell>
          <cell r="V3240" t="str">
            <v>41.7500</v>
          </cell>
          <cell r="W3240" t="str">
            <v>4.0000</v>
          </cell>
          <cell r="X3240" t="str">
            <v>14059.0000</v>
          </cell>
        </row>
        <row r="3241">
          <cell r="I3241" t="str">
            <v>158.0000</v>
          </cell>
          <cell r="M3241">
            <v>10.466666666666667</v>
          </cell>
          <cell r="N3241" t="str">
            <v>16107.0000</v>
          </cell>
          <cell r="O3241" t="str">
            <v>6249.0000</v>
          </cell>
          <cell r="P3241" t="str">
            <v>1834.0000</v>
          </cell>
          <cell r="Q3241" t="str">
            <v>28.0000</v>
          </cell>
          <cell r="R3241" t="str">
            <v>584.0000</v>
          </cell>
          <cell r="T3241" t="str">
            <v>167.0000</v>
          </cell>
          <cell r="V3241" t="str">
            <v>44.2600</v>
          </cell>
          <cell r="W3241" t="str">
            <v>9.0000</v>
          </cell>
          <cell r="X3241" t="str">
            <v>15509.0000</v>
          </cell>
        </row>
        <row r="3242">
          <cell r="I3242" t="str">
            <v>173.0000</v>
          </cell>
          <cell r="M3242">
            <v>12.733333333333333</v>
          </cell>
          <cell r="N3242" t="str">
            <v>16003.0000</v>
          </cell>
          <cell r="O3242" t="str">
            <v>6086.0000</v>
          </cell>
          <cell r="P3242" t="str">
            <v>1622.0000</v>
          </cell>
          <cell r="Q3242" t="str">
            <v>33.0000</v>
          </cell>
          <cell r="R3242" t="str">
            <v>602.0000</v>
          </cell>
          <cell r="T3242" t="str">
            <v>174.0000</v>
          </cell>
          <cell r="V3242" t="str">
            <v>44.6800</v>
          </cell>
          <cell r="W3242" t="str">
            <v>13.0000</v>
          </cell>
          <cell r="X3242" t="str">
            <v>16107.0000</v>
          </cell>
        </row>
        <row r="3243">
          <cell r="I3243" t="str">
            <v>208.0000</v>
          </cell>
          <cell r="M3243">
            <v>15.866666666666667</v>
          </cell>
          <cell r="N3243" t="str">
            <v>17222.0000</v>
          </cell>
          <cell r="O3243" t="str">
            <v>6808.0000</v>
          </cell>
          <cell r="P3243" t="str">
            <v>1653.0000</v>
          </cell>
          <cell r="Q3243" t="str">
            <v>38.0000</v>
          </cell>
          <cell r="R3243" t="str">
            <v>930.0000</v>
          </cell>
          <cell r="T3243" t="str">
            <v>173.0000</v>
          </cell>
          <cell r="V3243" t="str">
            <v>45.3100</v>
          </cell>
          <cell r="W3243" t="str">
            <v>19.0000</v>
          </cell>
          <cell r="X3243" t="str">
            <v>16003.0000</v>
          </cell>
        </row>
        <row r="3244">
          <cell r="I3244" t="str">
            <v>210.0000</v>
          </cell>
          <cell r="M3244">
            <v>16.866666666666667</v>
          </cell>
          <cell r="N3244" t="str">
            <v>16637.0000</v>
          </cell>
          <cell r="O3244" t="str">
            <v>5929.0000</v>
          </cell>
          <cell r="P3244" t="str">
            <v>977.0000</v>
          </cell>
          <cell r="Q3244" t="str">
            <v>38.0000</v>
          </cell>
          <cell r="R3244" t="str">
            <v>855.0000</v>
          </cell>
          <cell r="T3244" t="str">
            <v>166.0000</v>
          </cell>
          <cell r="V3244" t="str">
            <v>39.5400</v>
          </cell>
          <cell r="W3244" t="str">
            <v>21.0000</v>
          </cell>
          <cell r="X3244" t="str">
            <v>17222.0000</v>
          </cell>
        </row>
        <row r="3245">
          <cell r="I3245" t="str">
            <v>118.0000</v>
          </cell>
          <cell r="M3245">
            <v>21.428571428571431</v>
          </cell>
          <cell r="N3245" t="str">
            <v>13369.0000</v>
          </cell>
          <cell r="O3245" t="str">
            <v>4182.0000</v>
          </cell>
          <cell r="P3245" t="str">
            <v>0.0000</v>
          </cell>
          <cell r="Q3245" t="str">
            <v>35.0000</v>
          </cell>
          <cell r="R3245" t="str">
            <v>429.0000</v>
          </cell>
          <cell r="T3245" t="str">
            <v>162.0000</v>
          </cell>
          <cell r="V3245" t="str">
            <v>29.0700</v>
          </cell>
          <cell r="W3245" t="str">
            <v>47.0000</v>
          </cell>
          <cell r="X3245" t="str">
            <v>16637.0000</v>
          </cell>
        </row>
        <row r="3246">
          <cell r="I3246" t="str">
            <v>144.0000</v>
          </cell>
          <cell r="M3246">
            <v>16</v>
          </cell>
          <cell r="N3246" t="str">
            <v>14440.0000</v>
          </cell>
          <cell r="O3246" t="str">
            <v>4760.0000</v>
          </cell>
          <cell r="P3246" t="str">
            <v>152.0000</v>
          </cell>
          <cell r="Q3246" t="str">
            <v>48.0000</v>
          </cell>
          <cell r="R3246" t="str">
            <v>432.0000</v>
          </cell>
          <cell r="T3246" t="str">
            <v>162.0000</v>
          </cell>
          <cell r="V3246" t="str">
            <v>26.2400</v>
          </cell>
          <cell r="W3246" t="str">
            <v>18.0000</v>
          </cell>
          <cell r="X3246" t="str">
            <v>13369.0000</v>
          </cell>
        </row>
        <row r="3247">
          <cell r="I3247" t="str">
            <v>183.0000</v>
          </cell>
          <cell r="M3247">
            <v>14.285714285714285</v>
          </cell>
          <cell r="N3247" t="str">
            <v>15095.0000</v>
          </cell>
          <cell r="O3247" t="str">
            <v>5032.0000</v>
          </cell>
          <cell r="P3247" t="str">
            <v>260.0000</v>
          </cell>
          <cell r="Q3247" t="str">
            <v>40.0000</v>
          </cell>
          <cell r="R3247" t="str">
            <v>377.0000</v>
          </cell>
          <cell r="T3247" t="str">
            <v>162.0000</v>
          </cell>
          <cell r="V3247" t="str">
            <v>31.6900</v>
          </cell>
          <cell r="W3247" t="str">
            <v>20.0000</v>
          </cell>
          <cell r="X3247" t="str">
            <v>14440.0000</v>
          </cell>
        </row>
        <row r="3248">
          <cell r="I3248" t="str">
            <v>216.0000</v>
          </cell>
          <cell r="M3248">
            <v>13.857142857142858</v>
          </cell>
          <cell r="N3248" t="str">
            <v>15668.0000</v>
          </cell>
          <cell r="O3248" t="str">
            <v>5055.0000</v>
          </cell>
          <cell r="P3248" t="str">
            <v>314.0000</v>
          </cell>
          <cell r="Q3248" t="str">
            <v>46.0000</v>
          </cell>
          <cell r="R3248" t="str">
            <v>166.0000</v>
          </cell>
          <cell r="T3248" t="str">
            <v>162.0000</v>
          </cell>
          <cell r="V3248" t="str">
            <v>30.4600</v>
          </cell>
          <cell r="W3248" t="str">
            <v>21.0000</v>
          </cell>
          <cell r="X3248" t="str">
            <v>15095.0000</v>
          </cell>
        </row>
        <row r="3249">
          <cell r="I3249" t="str">
            <v>238.0000</v>
          </cell>
          <cell r="M3249">
            <v>18.285714285714285</v>
          </cell>
          <cell r="N3249" t="str">
            <v>16548.0000</v>
          </cell>
          <cell r="O3249" t="str">
            <v>5453.0000</v>
          </cell>
          <cell r="P3249" t="str">
            <v>453.0000</v>
          </cell>
          <cell r="Q3249" t="str">
            <v>37.0000</v>
          </cell>
          <cell r="R3249" t="str">
            <v>421.0000</v>
          </cell>
          <cell r="T3249" t="str">
            <v>163.0000</v>
          </cell>
          <cell r="V3249" t="str">
            <v>39.1600</v>
          </cell>
          <cell r="W3249" t="str">
            <v>27.0000</v>
          </cell>
          <cell r="X3249" t="str">
            <v>15668.0000</v>
          </cell>
        </row>
        <row r="3250">
          <cell r="I3250" t="str">
            <v>154.8420</v>
          </cell>
          <cell r="M3250">
            <v>7.0612999999999992</v>
          </cell>
          <cell r="N3250" t="str">
            <v>6860.4780</v>
          </cell>
          <cell r="O3250" t="str">
            <v>3276.1040</v>
          </cell>
          <cell r="P3250" t="str">
            <v>626.8260</v>
          </cell>
          <cell r="Q3250" t="str">
            <v>734.6720</v>
          </cell>
          <cell r="R3250" t="str">
            <v>730.3420</v>
          </cell>
          <cell r="T3250" t="str">
            <v>128.6380</v>
          </cell>
          <cell r="V3250" t="str">
            <v>60.9700</v>
          </cell>
          <cell r="W3250" t="str">
            <v>10.3030</v>
          </cell>
          <cell r="X3250" t="str">
            <v>4623.1600</v>
          </cell>
        </row>
        <row r="3251">
          <cell r="I3251" t="str">
            <v>156.0000</v>
          </cell>
          <cell r="M3251">
            <v>6.8</v>
          </cell>
          <cell r="N3251" t="str">
            <v>13184.0000</v>
          </cell>
          <cell r="O3251" t="str">
            <v>3258.0000</v>
          </cell>
          <cell r="P3251" t="str">
            <v>2142.0000</v>
          </cell>
          <cell r="Q3251" t="str">
            <v>910.0000</v>
          </cell>
          <cell r="R3251" t="str">
            <v>54.0000</v>
          </cell>
          <cell r="T3251" t="str">
            <v>122.3780</v>
          </cell>
          <cell r="V3251" t="str">
            <v>38.6500</v>
          </cell>
          <cell r="W3251" t="str">
            <v>12.0000</v>
          </cell>
          <cell r="X3251" t="str">
            <v>6860.4780</v>
          </cell>
        </row>
        <row r="3252">
          <cell r="I3252" t="str">
            <v>281.0000</v>
          </cell>
          <cell r="M3252">
            <v>14.966666666666667</v>
          </cell>
          <cell r="N3252" t="str">
            <v>16225.0000</v>
          </cell>
          <cell r="O3252" t="str">
            <v>4652.0000</v>
          </cell>
          <cell r="P3252" t="str">
            <v>2627.0000</v>
          </cell>
          <cell r="Q3252" t="str">
            <v>1211.0000</v>
          </cell>
          <cell r="R3252" t="str">
            <v>59.0000</v>
          </cell>
          <cell r="T3252" t="str">
            <v>156.7570</v>
          </cell>
          <cell r="V3252" t="str">
            <v>45.9000</v>
          </cell>
          <cell r="W3252" t="str">
            <v>24.0000</v>
          </cell>
          <cell r="X3252" t="str">
            <v>13184.0000</v>
          </cell>
        </row>
        <row r="3253">
          <cell r="I3253" t="str">
            <v>375.0000</v>
          </cell>
          <cell r="M3253">
            <v>15.333333333333334</v>
          </cell>
          <cell r="N3253" t="str">
            <v>27162.0000</v>
          </cell>
          <cell r="O3253" t="str">
            <v>11055.0000</v>
          </cell>
          <cell r="P3253" t="str">
            <v>4370.0000</v>
          </cell>
          <cell r="Q3253" t="str">
            <v>1793.0000</v>
          </cell>
          <cell r="R3253" t="str">
            <v>1731.0000</v>
          </cell>
          <cell r="T3253" t="str">
            <v>236.0900</v>
          </cell>
          <cell r="V3253" t="str">
            <v>57.2600</v>
          </cell>
          <cell r="W3253" t="str">
            <v>45.0000</v>
          </cell>
          <cell r="X3253" t="str">
            <v>16225.0000</v>
          </cell>
        </row>
        <row r="3254">
          <cell r="I3254" t="str">
            <v>456.0000</v>
          </cell>
          <cell r="M3254">
            <v>17.866666666666667</v>
          </cell>
          <cell r="N3254" t="str">
            <v>29736.0000</v>
          </cell>
          <cell r="O3254" t="str">
            <v>13673.0000</v>
          </cell>
          <cell r="P3254" t="str">
            <v>4800.0000</v>
          </cell>
          <cell r="Q3254" t="str">
            <v>2290.0000</v>
          </cell>
          <cell r="R3254" t="str">
            <v>2186.0000</v>
          </cell>
          <cell r="T3254" t="str">
            <v>483.9090</v>
          </cell>
          <cell r="V3254" t="str">
            <v>38.9200</v>
          </cell>
          <cell r="W3254" t="str">
            <v>37.0000</v>
          </cell>
          <cell r="X3254" t="str">
            <v>27162.0000</v>
          </cell>
        </row>
        <row r="3255">
          <cell r="I3255" t="str">
            <v>533.0000</v>
          </cell>
          <cell r="M3255">
            <v>20.466666666666669</v>
          </cell>
          <cell r="N3255" t="str">
            <v>30273.0000</v>
          </cell>
          <cell r="O3255" t="str">
            <v>14861.0000</v>
          </cell>
          <cell r="P3255" t="str">
            <v>5405.0000</v>
          </cell>
          <cell r="Q3255" t="str">
            <v>2191.0000</v>
          </cell>
          <cell r="R3255" t="str">
            <v>2930.0000</v>
          </cell>
          <cell r="T3255" t="str">
            <v>443.4140</v>
          </cell>
          <cell r="V3255" t="str">
            <v>62.5400</v>
          </cell>
          <cell r="W3255" t="str">
            <v>38.0000</v>
          </cell>
          <cell r="X3255" t="str">
            <v>29736.0000</v>
          </cell>
        </row>
        <row r="3256">
          <cell r="I3256" t="str">
            <v>590.0000</v>
          </cell>
          <cell r="M3256">
            <v>25.066666666666666</v>
          </cell>
          <cell r="N3256" t="str">
            <v>35063.0000</v>
          </cell>
          <cell r="O3256" t="str">
            <v>17441.0000</v>
          </cell>
          <cell r="P3256" t="str">
            <v>5650.0000</v>
          </cell>
          <cell r="Q3256" t="str">
            <v>2442.0000</v>
          </cell>
          <cell r="R3256" t="str">
            <v>2823.0000</v>
          </cell>
          <cell r="T3256" t="str">
            <v>444.0290</v>
          </cell>
          <cell r="V3256" t="str">
            <v>67.0800</v>
          </cell>
          <cell r="W3256" t="str">
            <v>46.0000</v>
          </cell>
          <cell r="X3256" t="str">
            <v>30273.0000</v>
          </cell>
        </row>
        <row r="3257">
          <cell r="I3257" t="str">
            <v>619.0000</v>
          </cell>
          <cell r="M3257">
            <v>32.466666666666669</v>
          </cell>
          <cell r="N3257" t="str">
            <v>41456.0000</v>
          </cell>
          <cell r="O3257" t="str">
            <v>22005.0000</v>
          </cell>
          <cell r="P3257" t="str">
            <v>6042.0000</v>
          </cell>
          <cell r="Q3257" t="str">
            <v>2932.0000</v>
          </cell>
          <cell r="R3257" t="str">
            <v>3146.0000</v>
          </cell>
          <cell r="T3257" t="str">
            <v>444.2140</v>
          </cell>
          <cell r="V3257" t="str">
            <v>88.9100</v>
          </cell>
          <cell r="W3257" t="str">
            <v>59.0000</v>
          </cell>
          <cell r="X3257" t="str">
            <v>35063.0000</v>
          </cell>
        </row>
        <row r="3258">
          <cell r="I3258" t="str">
            <v>430.0000</v>
          </cell>
          <cell r="M3258">
            <v>93.142857142857139</v>
          </cell>
          <cell r="N3258" t="str">
            <v>31908.0000</v>
          </cell>
          <cell r="O3258" t="str">
            <v>17060.0000</v>
          </cell>
          <cell r="P3258" t="str">
            <v>3679.0000</v>
          </cell>
          <cell r="Q3258" t="str">
            <v>3595.0000</v>
          </cell>
          <cell r="R3258" t="str">
            <v>-3079.0000</v>
          </cell>
          <cell r="T3258" t="str">
            <v>443.7000</v>
          </cell>
          <cell r="V3258" t="str">
            <v>65.7100</v>
          </cell>
          <cell r="W3258" t="str">
            <v>82.0000</v>
          </cell>
          <cell r="X3258" t="str">
            <v>41456.0000</v>
          </cell>
        </row>
        <row r="3259">
          <cell r="I3259" t="str">
            <v>532.0000</v>
          </cell>
          <cell r="M3259">
            <v>91.714285714285722</v>
          </cell>
          <cell r="N3259" t="str">
            <v>29686.0000</v>
          </cell>
          <cell r="O3259" t="str">
            <v>15570.0000</v>
          </cell>
          <cell r="P3259" t="str">
            <v>1899.0000</v>
          </cell>
          <cell r="Q3259" t="str">
            <v>2199.0000</v>
          </cell>
          <cell r="R3259" t="str">
            <v>-2753.0000</v>
          </cell>
          <cell r="T3259" t="str">
            <v>446.7000</v>
          </cell>
          <cell r="V3259" t="str">
            <v>73.5000</v>
          </cell>
          <cell r="W3259" t="str">
            <v>139.0000</v>
          </cell>
          <cell r="X3259" t="str">
            <v>31908.0000</v>
          </cell>
        </row>
        <row r="3260">
          <cell r="I3260" t="str">
            <v>632.0000</v>
          </cell>
          <cell r="M3260">
            <v>87</v>
          </cell>
          <cell r="N3260" t="str">
            <v>32927.0000</v>
          </cell>
          <cell r="O3260" t="str">
            <v>19253.0000</v>
          </cell>
          <cell r="P3260" t="str">
            <v>2756.0000</v>
          </cell>
          <cell r="Q3260" t="str">
            <v>2022.0000</v>
          </cell>
          <cell r="R3260" t="str">
            <v>2333.0000</v>
          </cell>
          <cell r="T3260" t="str">
            <v>431.5000</v>
          </cell>
          <cell r="V3260" t="str">
            <v>78.5100</v>
          </cell>
          <cell r="W3260" t="str">
            <v>103.0000</v>
          </cell>
          <cell r="X3260" t="str">
            <v>29686.0000</v>
          </cell>
        </row>
        <row r="3261">
          <cell r="I3261" t="str">
            <v>1187.0000</v>
          </cell>
          <cell r="M3261">
            <v>38.857142857142854</v>
          </cell>
          <cell r="N3261" t="str">
            <v>41117.0000</v>
          </cell>
          <cell r="O3261" t="str">
            <v>21430.0000</v>
          </cell>
          <cell r="P3261" t="str">
            <v>4763.0000</v>
          </cell>
          <cell r="Q3261" t="str">
            <v>2340.0000</v>
          </cell>
          <cell r="R3261" t="str">
            <v>2134.0000</v>
          </cell>
          <cell r="T3261" t="str">
            <v>404.1000</v>
          </cell>
          <cell r="V3261" t="str">
            <v>62.0000</v>
          </cell>
          <cell r="W3261" t="str">
            <v>144.0000</v>
          </cell>
          <cell r="X3261" t="str">
            <v>32927.0000</v>
          </cell>
        </row>
        <row r="3262">
          <cell r="I3262" t="str">
            <v>1165.0000</v>
          </cell>
          <cell r="M3262">
            <v>48</v>
          </cell>
          <cell r="N3262" t="str">
            <v>43326.0000</v>
          </cell>
          <cell r="O3262" t="str">
            <v>21278.0000</v>
          </cell>
          <cell r="P3262" t="str">
            <v>4693.0000</v>
          </cell>
          <cell r="Q3262" t="str">
            <v>2921.0000</v>
          </cell>
          <cell r="R3262" t="str">
            <v>-185.0000</v>
          </cell>
          <cell r="T3262" t="str">
            <v>406.0000</v>
          </cell>
          <cell r="V3262" t="str">
            <v>52.0400</v>
          </cell>
          <cell r="W3262" t="str">
            <v>151.0000</v>
          </cell>
          <cell r="X3262" t="str">
            <v>41117.0000</v>
          </cell>
        </row>
        <row r="3263">
          <cell r="I3263" t="str">
            <v>151.1000</v>
          </cell>
          <cell r="M3263">
            <v>10.636666666666667</v>
          </cell>
          <cell r="N3263" t="str">
            <v>1666.9000</v>
          </cell>
          <cell r="O3263" t="str">
            <v>877.4000</v>
          </cell>
          <cell r="P3263" t="str">
            <v>28.5000</v>
          </cell>
          <cell r="Q3263" t="str">
            <v>89.6000</v>
          </cell>
          <cell r="R3263" t="str">
            <v>112.1000</v>
          </cell>
          <cell r="T3263" t="str">
            <v>34.8700</v>
          </cell>
          <cell r="V3263" t="str">
            <v>176.0000</v>
          </cell>
          <cell r="W3263" t="str">
            <v>14.9000</v>
          </cell>
          <cell r="X3263" t="str">
            <v>1590.2000</v>
          </cell>
        </row>
        <row r="3264">
          <cell r="I3264" t="str">
            <v>151.1000</v>
          </cell>
          <cell r="M3264">
            <v>11.953333333333333</v>
          </cell>
          <cell r="N3264" t="str">
            <v>1929.6000</v>
          </cell>
          <cell r="O3264" t="str">
            <v>1085.4000</v>
          </cell>
          <cell r="P3264" t="str">
            <v>63.5000</v>
          </cell>
          <cell r="Q3264" t="str">
            <v>104.0000</v>
          </cell>
          <cell r="R3264" t="str">
            <v>182.7000</v>
          </cell>
          <cell r="T3264" t="str">
            <v>70.5540</v>
          </cell>
          <cell r="V3264" t="str">
            <v>80.8500</v>
          </cell>
          <cell r="W3264" t="str">
            <v>15.9000</v>
          </cell>
          <cell r="X3264" t="str">
            <v>1666.9000</v>
          </cell>
        </row>
        <row r="3265">
          <cell r="I3265" t="str">
            <v>139.5000</v>
          </cell>
          <cell r="M3265">
            <v>13.9</v>
          </cell>
          <cell r="N3265" t="str">
            <v>2611.8000</v>
          </cell>
          <cell r="O3265" t="str">
            <v>1611.7000</v>
          </cell>
          <cell r="P3265" t="str">
            <v>108.3000</v>
          </cell>
          <cell r="Q3265" t="str">
            <v>96.8000</v>
          </cell>
          <cell r="R3265" t="str">
            <v>254.6000</v>
          </cell>
          <cell r="T3265" t="str">
            <v>147.7420</v>
          </cell>
          <cell r="V3265" t="str">
            <v>23.2400</v>
          </cell>
          <cell r="W3265" t="str">
            <v>19.4000</v>
          </cell>
          <cell r="X3265" t="str">
            <v>1929.6000</v>
          </cell>
        </row>
        <row r="3266">
          <cell r="I3266" t="str">
            <v>177.9000</v>
          </cell>
          <cell r="M3266">
            <v>13.15</v>
          </cell>
          <cell r="N3266" t="str">
            <v>3414.9000</v>
          </cell>
          <cell r="O3266" t="str">
            <v>1895.9000</v>
          </cell>
          <cell r="P3266" t="str">
            <v>273.4000</v>
          </cell>
          <cell r="Q3266" t="str">
            <v>129.2000</v>
          </cell>
          <cell r="R3266" t="str">
            <v>321.0000</v>
          </cell>
          <cell r="T3266" t="str">
            <v>143.3330</v>
          </cell>
          <cell r="V3266" t="str">
            <v>36.9500</v>
          </cell>
          <cell r="W3266" t="str">
            <v>27.1000</v>
          </cell>
          <cell r="X3266" t="str">
            <v>2611.8000</v>
          </cell>
        </row>
        <row r="3267">
          <cell r="I3267" t="str">
            <v>248.6000</v>
          </cell>
          <cell r="M3267">
            <v>0</v>
          </cell>
          <cell r="N3267" t="str">
            <v>3600.9000</v>
          </cell>
          <cell r="O3267" t="str">
            <v>1999.3000</v>
          </cell>
          <cell r="P3267" t="str">
            <v>321.0000</v>
          </cell>
          <cell r="Q3267" t="str">
            <v>135.6000</v>
          </cell>
          <cell r="R3267" t="str">
            <v>363.0000</v>
          </cell>
          <cell r="T3267" t="str">
            <v>145.2000</v>
          </cell>
          <cell r="V3267" t="str">
            <v>49.8200</v>
          </cell>
          <cell r="W3267" t="str">
            <v>22.3000</v>
          </cell>
          <cell r="X3267" t="str">
            <v>3414.9000</v>
          </cell>
        </row>
        <row r="3268">
          <cell r="I3268" t="str">
            <v>259.1000</v>
          </cell>
          <cell r="M3268">
            <v>15.69</v>
          </cell>
          <cell r="N3268" t="str">
            <v>3875.8000</v>
          </cell>
          <cell r="O3268" t="str">
            <v>1885.7000</v>
          </cell>
          <cell r="P3268" t="str">
            <v>408.9000</v>
          </cell>
          <cell r="Q3268" t="str">
            <v>148.6000</v>
          </cell>
          <cell r="R3268" t="str">
            <v>386.2000</v>
          </cell>
          <cell r="T3268" t="str">
            <v>126.5000</v>
          </cell>
          <cell r="V3268" t="str">
            <v>53.8500</v>
          </cell>
          <cell r="W3268" t="str">
            <v>22.6000</v>
          </cell>
          <cell r="X3268" t="str">
            <v>3600.9000</v>
          </cell>
        </row>
        <row r="3269">
          <cell r="I3269" t="str">
            <v>274.7000</v>
          </cell>
          <cell r="M3269">
            <v>17.053333333333335</v>
          </cell>
          <cell r="N3269" t="str">
            <v>4000.8000</v>
          </cell>
          <cell r="O3269" t="str">
            <v>1977.1000</v>
          </cell>
          <cell r="P3269" t="str">
            <v>409.2000</v>
          </cell>
          <cell r="Q3269" t="str">
            <v>154.4000</v>
          </cell>
          <cell r="R3269" t="str">
            <v>431.6000</v>
          </cell>
          <cell r="T3269" t="str">
            <v>122.2000</v>
          </cell>
          <cell r="V3269" t="str">
            <v>73.4700</v>
          </cell>
          <cell r="W3269" t="str">
            <v>29.1000</v>
          </cell>
          <cell r="X3269" t="str">
            <v>3875.8000</v>
          </cell>
        </row>
        <row r="3270">
          <cell r="I3270" t="str">
            <v>270.7000</v>
          </cell>
          <cell r="M3270">
            <v>19.510000000000002</v>
          </cell>
          <cell r="N3270" t="str">
            <v>4368.2000</v>
          </cell>
          <cell r="O3270" t="str">
            <v>1725.3000</v>
          </cell>
          <cell r="P3270" t="str">
            <v>506.8000</v>
          </cell>
          <cell r="Q3270" t="str">
            <v>161.4000</v>
          </cell>
          <cell r="R3270" t="str">
            <v>476.8000</v>
          </cell>
          <cell r="T3270" t="str">
            <v>111.0000</v>
          </cell>
          <cell r="V3270" t="str">
            <v>75.5300</v>
          </cell>
          <cell r="W3270" t="str">
            <v>29.3000</v>
          </cell>
          <cell r="X3270" t="str">
            <v>4000.8000</v>
          </cell>
        </row>
        <row r="3271">
          <cell r="I3271" t="str">
            <v>170.1000</v>
          </cell>
          <cell r="M3271">
            <v>36.928571428571431</v>
          </cell>
          <cell r="N3271" t="str">
            <v>4669.5000</v>
          </cell>
          <cell r="O3271" t="str">
            <v>1688.3000</v>
          </cell>
          <cell r="P3271" t="str">
            <v>522.9000</v>
          </cell>
          <cell r="Q3271" t="str">
            <v>178.0000</v>
          </cell>
          <cell r="R3271" t="str">
            <v>464.5000</v>
          </cell>
          <cell r="T3271" t="str">
            <v>108.2000</v>
          </cell>
          <cell r="V3271" t="str">
            <v>64.4100</v>
          </cell>
          <cell r="W3271" t="str">
            <v>35.0000</v>
          </cell>
          <cell r="X3271" t="str">
            <v>4368.2000</v>
          </cell>
        </row>
        <row r="3272">
          <cell r="I3272" t="str">
            <v>259.3000</v>
          </cell>
          <cell r="M3272">
            <v>30.614285714285714</v>
          </cell>
          <cell r="N3272" t="str">
            <v>4837.8000</v>
          </cell>
          <cell r="O3272" t="str">
            <v>2106.1000</v>
          </cell>
          <cell r="P3272" t="str">
            <v>577.7000</v>
          </cell>
          <cell r="Q3272" t="str">
            <v>193.3000</v>
          </cell>
          <cell r="R3272" t="str">
            <v>543.3000</v>
          </cell>
          <cell r="T3272" t="str">
            <v>105.3000</v>
          </cell>
          <cell r="V3272" t="str">
            <v>74.8400</v>
          </cell>
          <cell r="W3272" t="str">
            <v>51.8000</v>
          </cell>
          <cell r="X3272" t="str">
            <v>4669.5000</v>
          </cell>
        </row>
        <row r="3273">
          <cell r="I3273" t="str">
            <v>264.4000</v>
          </cell>
          <cell r="M3273">
            <v>14.571428571428573</v>
          </cell>
          <cell r="N3273" t="str">
            <v>6187.8000</v>
          </cell>
          <cell r="O3273" t="str">
            <v>2466.3000</v>
          </cell>
          <cell r="P3273" t="str">
            <v>602.3000</v>
          </cell>
          <cell r="Q3273" t="str">
            <v>201.8000</v>
          </cell>
          <cell r="R3273" t="str">
            <v>558.2000</v>
          </cell>
          <cell r="T3273" t="str">
            <v>102.4000</v>
          </cell>
          <cell r="V3273" t="str">
            <v>87.9200</v>
          </cell>
          <cell r="W3273" t="str">
            <v>50.2000</v>
          </cell>
          <cell r="X3273" t="str">
            <v>4837.8000</v>
          </cell>
        </row>
        <row r="3274">
          <cell r="I3274" t="str">
            <v>244.5000</v>
          </cell>
          <cell r="M3274">
            <v>22.414285714285715</v>
          </cell>
          <cell r="N3274" t="str">
            <v>6136.6000</v>
          </cell>
          <cell r="O3274" t="str">
            <v>2503.5000</v>
          </cell>
          <cell r="P3274" t="str">
            <v>502.7000</v>
          </cell>
          <cell r="Q3274" t="str">
            <v>227.3000</v>
          </cell>
          <cell r="R3274" t="str">
            <v>519.7000</v>
          </cell>
          <cell r="T3274" t="str">
            <v>97.8000</v>
          </cell>
          <cell r="V3274" t="str">
            <v>85.9700</v>
          </cell>
          <cell r="W3274" t="str">
            <v>52.9000</v>
          </cell>
          <cell r="X3274" t="str">
            <v>6187.8000</v>
          </cell>
        </row>
        <row r="3275">
          <cell r="I3275" t="str">
            <v>256.8000</v>
          </cell>
          <cell r="M3275">
            <v>20.099999999999994</v>
          </cell>
          <cell r="N3275" t="str">
            <v>6795.0000</v>
          </cell>
          <cell r="O3275" t="str">
            <v>2717.4000</v>
          </cell>
          <cell r="P3275">
            <v>0</v>
          </cell>
          <cell r="Q3275" t="str">
            <v>221.2000</v>
          </cell>
          <cell r="R3275" t="str">
            <v>583.1000</v>
          </cell>
          <cell r="T3275" t="str">
            <v>93.5000</v>
          </cell>
          <cell r="V3275" t="str">
            <v>86.6200</v>
          </cell>
          <cell r="W3275" t="str">
            <v>72.4000</v>
          </cell>
          <cell r="X3275" t="str">
            <v>6136.6000</v>
          </cell>
        </row>
        <row r="3276">
          <cell r="I3276" t="str">
            <v>151.8840</v>
          </cell>
          <cell r="M3276">
            <v>10.291166666666667</v>
          </cell>
          <cell r="N3276" t="str">
            <v>459297.0000</v>
          </cell>
          <cell r="O3276" t="str">
            <v>11642.0000</v>
          </cell>
          <cell r="P3276" t="str">
            <v>0.0000</v>
          </cell>
          <cell r="Q3276" t="str">
            <v>0.0000</v>
          </cell>
          <cell r="R3276" t="str">
            <v>2539.0000</v>
          </cell>
          <cell r="T3276" t="str">
            <v>692.5840</v>
          </cell>
          <cell r="V3276" t="str">
            <v>68.8750</v>
          </cell>
          <cell r="W3276" t="str">
            <v>23.5110</v>
          </cell>
          <cell r="X3276" t="str">
            <v>386684.0000</v>
          </cell>
        </row>
        <row r="3277">
          <cell r="I3277" t="str">
            <v>139.1060</v>
          </cell>
          <cell r="M3277">
            <v>12.974266666666669</v>
          </cell>
          <cell r="N3277" t="str">
            <v>617340.0000</v>
          </cell>
          <cell r="O3277" t="str">
            <v>10777.0000</v>
          </cell>
          <cell r="P3277" t="str">
            <v>0.0000</v>
          </cell>
          <cell r="Q3277" t="str">
            <v>0.0000</v>
          </cell>
          <cell r="R3277" t="str">
            <v>4373.0000</v>
          </cell>
          <cell r="T3277" t="str">
            <v>695.4210</v>
          </cell>
          <cell r="V3277" t="str">
            <v>65.4000</v>
          </cell>
          <cell r="W3277" t="str">
            <v>30.9050</v>
          </cell>
          <cell r="X3277" t="str">
            <v>459297.0000</v>
          </cell>
        </row>
        <row r="3278">
          <cell r="I3278" t="str">
            <v>160.0000</v>
          </cell>
          <cell r="M3278">
            <v>14.333333333333334</v>
          </cell>
          <cell r="N3278" t="str">
            <v>752249.0000</v>
          </cell>
          <cell r="O3278" t="str">
            <v>26721.0000</v>
          </cell>
          <cell r="P3278" t="str">
            <v>0.0000</v>
          </cell>
          <cell r="Q3278" t="str">
            <v>0.0000</v>
          </cell>
          <cell r="R3278" t="str">
            <v>10090.0000</v>
          </cell>
          <cell r="T3278" t="str">
            <v>687.3760</v>
          </cell>
          <cell r="V3278" t="str">
            <v>59.0500</v>
          </cell>
          <cell r="W3278" t="str">
            <v>34.4000</v>
          </cell>
          <cell r="X3278" t="str">
            <v>617340.0000</v>
          </cell>
        </row>
        <row r="3279">
          <cell r="I3279" t="str">
            <v>229.0000</v>
          </cell>
          <cell r="M3279">
            <v>16.633333333333333</v>
          </cell>
          <cell r="N3279" t="str">
            <v>803449.0000</v>
          </cell>
          <cell r="O3279" t="str">
            <v>26878.0000</v>
          </cell>
          <cell r="P3279" t="str">
            <v>0.0000</v>
          </cell>
          <cell r="Q3279" t="str">
            <v>0.0000</v>
          </cell>
          <cell r="R3279" t="str">
            <v>4816.0000</v>
          </cell>
          <cell r="T3279" t="str">
            <v>688.5740</v>
          </cell>
          <cell r="V3279" t="str">
            <v>58.3200</v>
          </cell>
          <cell r="W3279" t="str">
            <v>51.0000</v>
          </cell>
          <cell r="X3279" t="str">
            <v>752249.0000</v>
          </cell>
        </row>
        <row r="3280">
          <cell r="I3280" t="str">
            <v>260.0000</v>
          </cell>
          <cell r="M3280">
            <v>24.733333333333334</v>
          </cell>
          <cell r="N3280" t="str">
            <v>795284.0000</v>
          </cell>
          <cell r="O3280" t="str">
            <v>26807.0000</v>
          </cell>
          <cell r="P3280" t="str">
            <v>0.0000</v>
          </cell>
          <cell r="Q3280" t="str">
            <v>0.0000</v>
          </cell>
          <cell r="R3280" t="str">
            <v>2937.0000</v>
          </cell>
          <cell r="T3280" t="str">
            <v>690.6060</v>
          </cell>
          <cell r="V3280" t="str">
            <v>73.7000</v>
          </cell>
          <cell r="W3280" t="str">
            <v>64.0000</v>
          </cell>
          <cell r="X3280" t="str">
            <v>803449.0000</v>
          </cell>
        </row>
        <row r="3281">
          <cell r="I3281" t="str">
            <v>333.0000</v>
          </cell>
          <cell r="M3281">
            <v>25.5</v>
          </cell>
          <cell r="N3281" t="str">
            <v>806222.0000</v>
          </cell>
          <cell r="O3281" t="str">
            <v>22582.0000</v>
          </cell>
          <cell r="P3281" t="str">
            <v>0.0000</v>
          </cell>
          <cell r="Q3281" t="str">
            <v>0.0000</v>
          </cell>
          <cell r="R3281" t="str">
            <v>2189.0000</v>
          </cell>
          <cell r="T3281" t="str">
            <v>692.7170</v>
          </cell>
          <cell r="V3281" t="str">
            <v>65.3500</v>
          </cell>
          <cell r="W3281" t="str">
            <v>68.0000</v>
          </cell>
          <cell r="X3281" t="str">
            <v>795284.0000</v>
          </cell>
        </row>
        <row r="3282">
          <cell r="I3282" t="str">
            <v>501.0000</v>
          </cell>
          <cell r="M3282">
            <v>26.366666666666667</v>
          </cell>
          <cell r="N3282" t="str">
            <v>813081.0000</v>
          </cell>
          <cell r="O3282" t="str">
            <v>22192.0000</v>
          </cell>
          <cell r="P3282" t="str">
            <v>0.0000</v>
          </cell>
          <cell r="Q3282" t="str">
            <v>0.0000</v>
          </cell>
          <cell r="R3282" t="str">
            <v>2211.0000</v>
          </cell>
          <cell r="T3282" t="str">
            <v>661.2540</v>
          </cell>
          <cell r="V3282" t="str">
            <v>67.9000</v>
          </cell>
          <cell r="W3282" t="str">
            <v>180.0000</v>
          </cell>
          <cell r="X3282" t="str">
            <v>806222.0000</v>
          </cell>
        </row>
        <row r="3283">
          <cell r="I3283" t="str">
            <v>559.0000</v>
          </cell>
          <cell r="M3283">
            <v>0</v>
          </cell>
          <cell r="N3283" t="str">
            <v>794368.0000</v>
          </cell>
          <cell r="O3283" t="str">
            <v>12615.0000</v>
          </cell>
          <cell r="P3283" t="str">
            <v>0.0000</v>
          </cell>
          <cell r="Q3283" t="str">
            <v>0.0000</v>
          </cell>
          <cell r="R3283" t="str">
            <v>-3094.0000</v>
          </cell>
          <cell r="T3283" t="str">
            <v>646.2670</v>
          </cell>
          <cell r="V3283" t="str">
            <v>34.0700</v>
          </cell>
          <cell r="W3283" t="str">
            <v>68.0000</v>
          </cell>
          <cell r="X3283" t="str">
            <v>813081.0000</v>
          </cell>
        </row>
        <row r="3284">
          <cell r="I3284" t="str">
            <v>446.0000</v>
          </cell>
          <cell r="M3284">
            <v>37.571428571428569</v>
          </cell>
          <cell r="N3284" t="str">
            <v>850963.0000</v>
          </cell>
          <cell r="O3284" t="str">
            <v>-59640.0000</v>
          </cell>
          <cell r="P3284" t="str">
            <v>0.0000</v>
          </cell>
          <cell r="Q3284" t="str">
            <v>0.0000</v>
          </cell>
          <cell r="R3284" t="str">
            <v>-50119.0000</v>
          </cell>
          <cell r="T3284" t="str">
            <v>3247.2600</v>
          </cell>
          <cell r="V3284" t="str">
            <v>0.7300</v>
          </cell>
          <cell r="W3284" t="str">
            <v>64.0000</v>
          </cell>
          <cell r="X3284" t="str">
            <v>794368.0000</v>
          </cell>
        </row>
        <row r="3285">
          <cell r="I3285" t="str">
            <v>579.0000</v>
          </cell>
          <cell r="M3285">
            <v>21.714285714285715</v>
          </cell>
          <cell r="N3285" t="str">
            <v>841784.0000</v>
          </cell>
          <cell r="O3285" t="str">
            <v>-61531.0000</v>
          </cell>
          <cell r="P3285" t="str">
            <v>0.0000</v>
          </cell>
          <cell r="Q3285" t="str">
            <v>0.0000</v>
          </cell>
          <cell r="R3285" t="str">
            <v>-21553.0000</v>
          </cell>
          <cell r="T3285" t="str">
            <v>3248.3700</v>
          </cell>
          <cell r="V3285" t="str">
            <v>1.4700</v>
          </cell>
          <cell r="W3285" t="str">
            <v>93.0000</v>
          </cell>
          <cell r="X3285" t="str">
            <v>850963.0000</v>
          </cell>
        </row>
        <row r="3286">
          <cell r="I3286" t="str">
            <v>693.0000</v>
          </cell>
          <cell r="M3286">
            <v>17.428571428571431</v>
          </cell>
          <cell r="N3286" t="str">
            <v>2261780.0000</v>
          </cell>
          <cell r="O3286" t="str">
            <v>-78710.0000</v>
          </cell>
          <cell r="P3286" t="str">
            <v>0.0000</v>
          </cell>
          <cell r="Q3286" t="str">
            <v>0.0000</v>
          </cell>
          <cell r="R3286" t="str">
            <v>-14025.0000</v>
          </cell>
          <cell r="T3286" t="str">
            <v>3249.1800</v>
          </cell>
          <cell r="V3286" t="str">
            <v>0.3048</v>
          </cell>
          <cell r="W3286" t="str">
            <v>84.0000</v>
          </cell>
          <cell r="X3286" t="str">
            <v>841784.0000</v>
          </cell>
        </row>
        <row r="3287">
          <cell r="I3287" t="str">
            <v>.</v>
          </cell>
          <cell r="N3287" t="str">
            <v>2147216.0000</v>
          </cell>
          <cell r="O3287" t="str">
            <v>-86426.0000</v>
          </cell>
          <cell r="P3287" t="str">
            <v>0.0000</v>
          </cell>
          <cell r="Q3287" t="str">
            <v>0.0000</v>
          </cell>
          <cell r="R3287" t="str">
            <v>-5266.0000</v>
          </cell>
          <cell r="T3287" t="str">
            <v>3249.7250</v>
          </cell>
          <cell r="V3287" t="str">
            <v>0.2120</v>
          </cell>
          <cell r="W3287">
            <v>0</v>
          </cell>
          <cell r="X3287" t="str">
            <v>2261780.0000</v>
          </cell>
        </row>
        <row r="3288">
          <cell r="I3288" t="str">
            <v>182.2600</v>
          </cell>
          <cell r="M3288">
            <v>11.210633333333334</v>
          </cell>
          <cell r="N3288" t="str">
            <v>4307.7040</v>
          </cell>
          <cell r="O3288" t="str">
            <v>1527.0550</v>
          </cell>
          <cell r="P3288" t="str">
            <v>406.6340</v>
          </cell>
          <cell r="Q3288" t="str">
            <v>112.0780</v>
          </cell>
          <cell r="R3288" t="str">
            <v>339.1200</v>
          </cell>
          <cell r="T3288" t="str">
            <v>60.8380</v>
          </cell>
          <cell r="V3288" t="str">
            <v>37.1875</v>
          </cell>
          <cell r="W3288" t="str">
            <v>18.1540</v>
          </cell>
          <cell r="X3288" t="str">
            <v>2979.2720</v>
          </cell>
        </row>
        <row r="3289">
          <cell r="I3289" t="str">
            <v>396.4110</v>
          </cell>
          <cell r="M3289">
            <v>24.951599999999999</v>
          </cell>
          <cell r="N3289" t="str">
            <v>14377.0960</v>
          </cell>
          <cell r="O3289" t="str">
            <v>4202.5630</v>
          </cell>
          <cell r="P3289" t="str">
            <v>1388.1230</v>
          </cell>
          <cell r="Q3289" t="str">
            <v>137.7400</v>
          </cell>
          <cell r="R3289" t="str">
            <v>563.5530</v>
          </cell>
          <cell r="T3289" t="str">
            <v>104.1970</v>
          </cell>
          <cell r="V3289" t="str">
            <v>38.1200</v>
          </cell>
          <cell r="W3289" t="str">
            <v>31.4830</v>
          </cell>
          <cell r="X3289" t="str">
            <v>4307.7040</v>
          </cell>
        </row>
        <row r="3290">
          <cell r="I3290" t="str">
            <v>380.8000</v>
          </cell>
          <cell r="M3290">
            <v>52.216666666666669</v>
          </cell>
          <cell r="N3290" t="str">
            <v>14465.2000</v>
          </cell>
          <cell r="O3290" t="str">
            <v>4308.3000</v>
          </cell>
          <cell r="P3290" t="str">
            <v>1301.0000</v>
          </cell>
          <cell r="Q3290" t="str">
            <v>341.4000</v>
          </cell>
          <cell r="R3290" t="str">
            <v>91.5000</v>
          </cell>
          <cell r="T3290" t="str">
            <v>107.1370</v>
          </cell>
          <cell r="V3290" t="str">
            <v>36.9400</v>
          </cell>
          <cell r="W3290" t="str">
            <v>77.1000</v>
          </cell>
          <cell r="X3290" t="str">
            <v>14377.0960</v>
          </cell>
        </row>
        <row r="3291">
          <cell r="I3291" t="str">
            <v>471.8000</v>
          </cell>
          <cell r="M3291">
            <v>54.216666666666669</v>
          </cell>
          <cell r="N3291" t="str">
            <v>15664.2000</v>
          </cell>
          <cell r="O3291" t="str">
            <v>5534.7000</v>
          </cell>
          <cell r="P3291" t="str">
            <v>1604.6000</v>
          </cell>
          <cell r="Q3291" t="str">
            <v>369.5000</v>
          </cell>
          <cell r="R3291" t="str">
            <v>621.5000</v>
          </cell>
          <cell r="T3291" t="str">
            <v>120.2660</v>
          </cell>
          <cell r="V3291" t="str">
            <v>46.3400</v>
          </cell>
          <cell r="W3291" t="str">
            <v>92.3000</v>
          </cell>
          <cell r="X3291" t="str">
            <v>14465.2000</v>
          </cell>
        </row>
        <row r="3292">
          <cell r="I3292" t="str">
            <v>605.4000</v>
          </cell>
          <cell r="M3292">
            <v>59.730000000000004</v>
          </cell>
          <cell r="N3292" t="str">
            <v>19391.6000</v>
          </cell>
          <cell r="O3292" t="str">
            <v>7589.9000</v>
          </cell>
          <cell r="P3292" t="str">
            <v>2011.2000</v>
          </cell>
          <cell r="Q3292" t="str">
            <v>443.9000</v>
          </cell>
          <cell r="R3292" t="str">
            <v>1803.8000</v>
          </cell>
          <cell r="T3292" t="str">
            <v>255.4760</v>
          </cell>
          <cell r="V3292" t="str">
            <v>45.4000</v>
          </cell>
          <cell r="W3292" t="str">
            <v>96.0000</v>
          </cell>
          <cell r="X3292" t="str">
            <v>15664.2000</v>
          </cell>
        </row>
        <row r="3293">
          <cell r="I3293" t="str">
            <v>793.0000</v>
          </cell>
          <cell r="M3293">
            <v>76.400000000000006</v>
          </cell>
          <cell r="N3293" t="str">
            <v>32728.0000</v>
          </cell>
          <cell r="O3293" t="str">
            <v>14982.0000</v>
          </cell>
          <cell r="P3293" t="str">
            <v>3615.0000</v>
          </cell>
          <cell r="Q3293" t="str">
            <v>598.0000</v>
          </cell>
          <cell r="R3293" t="str">
            <v>3590.0000</v>
          </cell>
          <cell r="T3293" t="str">
            <v>617.4220</v>
          </cell>
          <cell r="V3293" t="str">
            <v>51.6000</v>
          </cell>
          <cell r="W3293" t="str">
            <v>124.0000</v>
          </cell>
          <cell r="X3293" t="str">
            <v>19391.6000</v>
          </cell>
        </row>
        <row r="3294">
          <cell r="I3294" t="str">
            <v>1156.0000</v>
          </cell>
          <cell r="M3294">
            <v>90.333333333333329</v>
          </cell>
          <cell r="N3294" t="str">
            <v>37753.0000</v>
          </cell>
          <cell r="O3294" t="str">
            <v>18605.0000</v>
          </cell>
          <cell r="P3294" t="str">
            <v>4047.0000</v>
          </cell>
          <cell r="Q3294" t="str">
            <v>851.0000</v>
          </cell>
          <cell r="R3294" t="str">
            <v>5463.0000</v>
          </cell>
          <cell r="T3294" t="str">
            <v>603.7630</v>
          </cell>
          <cell r="V3294" t="str">
            <v>51.1600</v>
          </cell>
          <cell r="W3294" t="str">
            <v>156.0000</v>
          </cell>
          <cell r="X3294" t="str">
            <v>32728.0000</v>
          </cell>
        </row>
        <row r="3295">
          <cell r="I3295" t="str">
            <v>1358.0000</v>
          </cell>
          <cell r="M3295">
            <v>0</v>
          </cell>
          <cell r="N3295" t="str">
            <v>42722.0000</v>
          </cell>
          <cell r="O3295" t="str">
            <v>18507.0000</v>
          </cell>
          <cell r="P3295" t="str">
            <v>4021.0000</v>
          </cell>
          <cell r="Q3295" t="str">
            <v>964.0000</v>
          </cell>
          <cell r="R3295" t="str">
            <v>4565.0000</v>
          </cell>
          <cell r="T3295" t="str">
            <v>536.6600</v>
          </cell>
          <cell r="V3295" t="str">
            <v>70.0300</v>
          </cell>
          <cell r="W3295" t="str">
            <v>146.0000</v>
          </cell>
          <cell r="X3295" t="str">
            <v>37753.0000</v>
          </cell>
        </row>
        <row r="3296">
          <cell r="I3296" t="str">
            <v>1005.0000</v>
          </cell>
          <cell r="M3296">
            <v>120</v>
          </cell>
          <cell r="N3296" t="str">
            <v>34417.0000</v>
          </cell>
          <cell r="O3296" t="str">
            <v>15620.0000</v>
          </cell>
          <cell r="P3296" t="str">
            <v>4163.0000</v>
          </cell>
          <cell r="Q3296" t="str">
            <v>1023.0000</v>
          </cell>
          <cell r="R3296" t="str">
            <v>-1131.0000</v>
          </cell>
          <cell r="T3296" t="str">
            <v>516.2120</v>
          </cell>
          <cell r="V3296" t="str">
            <v>21.6400</v>
          </cell>
          <cell r="W3296" t="str">
            <v>112.0000</v>
          </cell>
          <cell r="X3296" t="str">
            <v>42722.0000</v>
          </cell>
        </row>
        <row r="3297">
          <cell r="I3297" t="str">
            <v>1251.0000</v>
          </cell>
          <cell r="M3297">
            <v>133</v>
          </cell>
          <cell r="N3297" t="str">
            <v>35629.0000</v>
          </cell>
          <cell r="O3297" t="str">
            <v>14725.0000</v>
          </cell>
          <cell r="P3297" t="str">
            <v>4063.0000</v>
          </cell>
          <cell r="Q3297" t="str">
            <v>998.0000</v>
          </cell>
          <cell r="R3297" t="str">
            <v>-352.0000</v>
          </cell>
          <cell r="T3297" t="str">
            <v>564.7030</v>
          </cell>
          <cell r="V3297" t="str">
            <v>16.7500</v>
          </cell>
          <cell r="W3297" t="str">
            <v>152.0000</v>
          </cell>
          <cell r="X3297" t="str">
            <v>34417.0000</v>
          </cell>
        </row>
        <row r="3298">
          <cell r="I3298" t="str">
            <v>1362.0000</v>
          </cell>
          <cell r="M3298">
            <v>125.71428571428572</v>
          </cell>
          <cell r="N3298" t="str">
            <v>37621.0000</v>
          </cell>
          <cell r="O3298" t="str">
            <v>15025.0000</v>
          </cell>
          <cell r="P3298" t="str">
            <v>4530.0000</v>
          </cell>
          <cell r="Q3298" t="str">
            <v>1007.0000</v>
          </cell>
          <cell r="R3298" t="str">
            <v>923.0000</v>
          </cell>
          <cell r="T3298" t="str">
            <v>568.3880</v>
          </cell>
          <cell r="V3298" t="str">
            <v>23.1200</v>
          </cell>
          <cell r="W3298" t="str">
            <v>129.0000</v>
          </cell>
          <cell r="X3298" t="str">
            <v>35629.0000</v>
          </cell>
        </row>
        <row r="3299">
          <cell r="I3299" t="str">
            <v>1487.0000</v>
          </cell>
          <cell r="M3299">
            <v>160.28571428571428</v>
          </cell>
          <cell r="N3299" t="str">
            <v>42783.0000</v>
          </cell>
          <cell r="O3299" t="str">
            <v>16423.0000</v>
          </cell>
          <cell r="P3299" t="str">
            <v>5017.0000</v>
          </cell>
          <cell r="Q3299" t="str">
            <v>1118.0000</v>
          </cell>
          <cell r="R3299" t="str">
            <v>2097.0000</v>
          </cell>
          <cell r="T3299" t="str">
            <v>556.8130</v>
          </cell>
          <cell r="V3299" t="str">
            <v>21.0500</v>
          </cell>
          <cell r="W3299" t="str">
            <v>154.0000</v>
          </cell>
          <cell r="X3299" t="str">
            <v>37621.0000</v>
          </cell>
        </row>
        <row r="3300">
          <cell r="I3300" t="str">
            <v>1729.0000</v>
          </cell>
          <cell r="M3300">
            <v>158.28571428571428</v>
          </cell>
          <cell r="N3300" t="str">
            <v>44477.0000</v>
          </cell>
          <cell r="O3300" t="str">
            <v>18032.0000</v>
          </cell>
          <cell r="P3300" t="str">
            <v>5860.0000</v>
          </cell>
          <cell r="Q3300" t="str">
            <v>1122.0000</v>
          </cell>
          <cell r="R3300" t="str">
            <v>2083.0000</v>
          </cell>
          <cell r="T3300" t="str">
            <v>552.0950</v>
          </cell>
          <cell r="V3300" t="str">
            <v>34.1200</v>
          </cell>
          <cell r="W3300" t="str">
            <v>202.0000</v>
          </cell>
          <cell r="X3300" t="str">
            <v>42783.0000</v>
          </cell>
        </row>
        <row r="3301">
          <cell r="I3301" t="str">
            <v>167.7000</v>
          </cell>
          <cell r="M3301">
            <v>12.473333333333334</v>
          </cell>
          <cell r="N3301" t="str">
            <v>1971.0000</v>
          </cell>
          <cell r="O3301" t="str">
            <v>873.8000</v>
          </cell>
          <cell r="P3301" t="str">
            <v>0.0000</v>
          </cell>
          <cell r="Q3301" t="str">
            <v>77.7000</v>
          </cell>
          <cell r="R3301" t="str">
            <v>215.1000</v>
          </cell>
          <cell r="T3301" t="str">
            <v>131.6810</v>
          </cell>
          <cell r="V3301" t="str">
            <v>96.8125</v>
          </cell>
          <cell r="W3301" t="str">
            <v>11.2000</v>
          </cell>
          <cell r="X3301" t="str">
            <v>1339.1000</v>
          </cell>
        </row>
        <row r="3302">
          <cell r="I3302" t="str">
            <v>186.0000</v>
          </cell>
          <cell r="M3302">
            <v>14.07</v>
          </cell>
          <cell r="N3302" t="str">
            <v>2046.2000</v>
          </cell>
          <cell r="O3302" t="str">
            <v>977.4000</v>
          </cell>
          <cell r="P3302" t="str">
            <v>0.0000</v>
          </cell>
          <cell r="Q3302" t="str">
            <v>75.0000</v>
          </cell>
          <cell r="R3302" t="str">
            <v>226.7000</v>
          </cell>
          <cell r="T3302" t="str">
            <v>131.2500</v>
          </cell>
          <cell r="V3302" t="str">
            <v>75.0500</v>
          </cell>
          <cell r="W3302" t="str">
            <v>11.3000</v>
          </cell>
          <cell r="X3302" t="str">
            <v>1971.0000</v>
          </cell>
        </row>
        <row r="3303">
          <cell r="I3303" t="str">
            <v>242.4000</v>
          </cell>
          <cell r="M3303">
            <v>15</v>
          </cell>
          <cell r="N3303" t="str">
            <v>1806.6000</v>
          </cell>
          <cell r="O3303" t="str">
            <v>808.3000</v>
          </cell>
          <cell r="P3303" t="str">
            <v>0.0000</v>
          </cell>
          <cell r="Q3303" t="str">
            <v>45.0000</v>
          </cell>
          <cell r="R3303" t="str">
            <v>64.0000</v>
          </cell>
          <cell r="T3303" t="str">
            <v>129.4980</v>
          </cell>
          <cell r="V3303" t="str">
            <v>57.6200</v>
          </cell>
          <cell r="W3303" t="str">
            <v>11.0000</v>
          </cell>
          <cell r="X3303" t="str">
            <v>2046.2000</v>
          </cell>
        </row>
        <row r="3304">
          <cell r="I3304" t="str">
            <v>298.4000</v>
          </cell>
          <cell r="M3304">
            <v>12.696666666666667</v>
          </cell>
          <cell r="N3304" t="str">
            <v>1754.9000</v>
          </cell>
          <cell r="O3304" t="str">
            <v>718.6000</v>
          </cell>
          <cell r="P3304" t="str">
            <v>0.0000</v>
          </cell>
          <cell r="Q3304" t="str">
            <v>59.6000</v>
          </cell>
          <cell r="R3304" t="str">
            <v>-52.5000</v>
          </cell>
          <cell r="T3304" t="str">
            <v>130.1430</v>
          </cell>
          <cell r="V3304" t="str">
            <v>76.8100</v>
          </cell>
          <cell r="W3304" t="str">
            <v>14.5000</v>
          </cell>
          <cell r="X3304" t="str">
            <v>1806.6000</v>
          </cell>
        </row>
        <row r="3305">
          <cell r="I3305" t="str">
            <v>346.7000</v>
          </cell>
          <cell r="M3305">
            <v>15.639999999999999</v>
          </cell>
          <cell r="N3305" t="str">
            <v>2257.0000</v>
          </cell>
          <cell r="O3305" t="str">
            <v>1116.2000</v>
          </cell>
          <cell r="P3305" t="str">
            <v>0.0000</v>
          </cell>
          <cell r="Q3305" t="str">
            <v>68.3000</v>
          </cell>
          <cell r="R3305" t="str">
            <v>377.1000</v>
          </cell>
          <cell r="T3305" t="str">
            <v>131.4170</v>
          </cell>
          <cell r="V3305" t="str">
            <v>81.0700</v>
          </cell>
          <cell r="W3305" t="str">
            <v>21.4000</v>
          </cell>
          <cell r="X3305" t="str">
            <v>1754.9000</v>
          </cell>
        </row>
        <row r="3306">
          <cell r="I3306" t="str">
            <v>427.5000</v>
          </cell>
          <cell r="M3306">
            <v>17.653333333333336</v>
          </cell>
          <cell r="N3306" t="str">
            <v>2850.5000</v>
          </cell>
          <cell r="O3306" t="str">
            <v>1566.9000</v>
          </cell>
          <cell r="P3306" t="str">
            <v>0.0000</v>
          </cell>
          <cell r="Q3306" t="str">
            <v>78.9000</v>
          </cell>
          <cell r="R3306" t="str">
            <v>403.9000</v>
          </cell>
          <cell r="T3306" t="str">
            <v>132.8240</v>
          </cell>
          <cell r="V3306" t="str">
            <v>107.9600</v>
          </cell>
          <cell r="W3306" t="str">
            <v>29.4000</v>
          </cell>
          <cell r="X3306" t="str">
            <v>2257.0000</v>
          </cell>
        </row>
        <row r="3307">
          <cell r="I3307" t="str">
            <v>478.5000</v>
          </cell>
          <cell r="M3307">
            <v>22.756666666666668</v>
          </cell>
          <cell r="N3307" t="str">
            <v>5767.1000</v>
          </cell>
          <cell r="O3307" t="str">
            <v>3143.1000</v>
          </cell>
          <cell r="P3307" t="str">
            <v>84.8000</v>
          </cell>
          <cell r="Q3307" t="str">
            <v>152.4000</v>
          </cell>
          <cell r="R3307" t="str">
            <v>-127.4000</v>
          </cell>
          <cell r="T3307" t="str">
            <v>152.2690</v>
          </cell>
          <cell r="V3307" t="str">
            <v>119.7400</v>
          </cell>
          <cell r="W3307" t="str">
            <v>37.5000</v>
          </cell>
          <cell r="X3307" t="str">
            <v>2850.5000</v>
          </cell>
        </row>
        <row r="3308">
          <cell r="I3308" t="str">
            <v>547.5000</v>
          </cell>
          <cell r="M3308">
            <v>23.06</v>
          </cell>
          <cell r="N3308" t="str">
            <v>6579.3000</v>
          </cell>
          <cell r="O3308" t="str">
            <v>3738.6000</v>
          </cell>
          <cell r="P3308" t="str">
            <v>220.6000</v>
          </cell>
          <cell r="Q3308" t="str">
            <v>215.4000</v>
          </cell>
          <cell r="R3308" t="str">
            <v>501.0000</v>
          </cell>
          <cell r="T3308" t="str">
            <v>305.9070</v>
          </cell>
          <cell r="V3308" t="str">
            <v>64.2400</v>
          </cell>
          <cell r="W3308" t="str">
            <v>40.7000</v>
          </cell>
          <cell r="X3308" t="str">
            <v>5767.1000</v>
          </cell>
        </row>
        <row r="3309">
          <cell r="I3309" t="str">
            <v>462.7000</v>
          </cell>
          <cell r="M3309">
            <v>36.328571428571429</v>
          </cell>
          <cell r="N3309" t="str">
            <v>6791.3000</v>
          </cell>
          <cell r="O3309" t="str">
            <v>4010.3000</v>
          </cell>
          <cell r="P3309" t="str">
            <v>44.1000</v>
          </cell>
          <cell r="Q3309" t="str">
            <v>264.3000</v>
          </cell>
          <cell r="R3309" t="str">
            <v>578.6000</v>
          </cell>
          <cell r="T3309" t="str">
            <v>304.0880</v>
          </cell>
          <cell r="V3309" t="str">
            <v>40.3200</v>
          </cell>
          <cell r="W3309" t="str">
            <v>41.5000</v>
          </cell>
          <cell r="X3309" t="str">
            <v>6579.3000</v>
          </cell>
        </row>
        <row r="3310">
          <cell r="I3310" t="str">
            <v>559.9000</v>
          </cell>
          <cell r="M3310">
            <v>27.328571428571436</v>
          </cell>
          <cell r="N3310" t="str">
            <v>7536.6000</v>
          </cell>
          <cell r="O3310" t="str">
            <v>4822.8000</v>
          </cell>
          <cell r="P3310" t="str">
            <v>1.4000</v>
          </cell>
          <cell r="Q3310" t="str">
            <v>262.1000</v>
          </cell>
          <cell r="R3310" t="str">
            <v>621.3000</v>
          </cell>
          <cell r="T3310" t="str">
            <v>304.4330</v>
          </cell>
          <cell r="V3310" t="str">
            <v>63.0100</v>
          </cell>
          <cell r="W3310" t="str">
            <v>38.2000</v>
          </cell>
          <cell r="X3310" t="str">
            <v>6791.3000</v>
          </cell>
        </row>
        <row r="3311">
          <cell r="I3311" t="str">
            <v>627.2000</v>
          </cell>
          <cell r="M3311">
            <v>31.457142857142848</v>
          </cell>
          <cell r="N3311" t="str">
            <v>8308.1000</v>
          </cell>
          <cell r="O3311" t="str">
            <v>4757.7000</v>
          </cell>
          <cell r="P3311" t="str">
            <v>0.0000</v>
          </cell>
          <cell r="Q3311" t="str">
            <v>257.1000</v>
          </cell>
          <cell r="R3311" t="str">
            <v>0.6000</v>
          </cell>
          <cell r="T3311" t="str">
            <v>305.5250</v>
          </cell>
          <cell r="V3311" t="str">
            <v>68.6700</v>
          </cell>
          <cell r="W3311" t="str">
            <v>40.6000</v>
          </cell>
          <cell r="X3311" t="str">
            <v>7536.6000</v>
          </cell>
        </row>
        <row r="3312">
          <cell r="I3312" t="str">
            <v>729.9000</v>
          </cell>
          <cell r="M3312">
            <v>41</v>
          </cell>
          <cell r="N3312" t="str">
            <v>8508.6000</v>
          </cell>
          <cell r="O3312" t="str">
            <v>5309.6000</v>
          </cell>
          <cell r="P3312" t="str">
            <v>0.0000</v>
          </cell>
          <cell r="Q3312" t="str">
            <v>253.4000</v>
          </cell>
          <cell r="R3312" t="str">
            <v>934.5000</v>
          </cell>
          <cell r="T3312" t="str">
            <v>305.2720</v>
          </cell>
          <cell r="V3312" t="str">
            <v>87.7400</v>
          </cell>
          <cell r="W3312" t="str">
            <v>77.7000</v>
          </cell>
          <cell r="X3312" t="str">
            <v>8308.1000</v>
          </cell>
        </row>
        <row r="3313">
          <cell r="I3313" t="str">
            <v>869.3000</v>
          </cell>
          <cell r="M3313">
            <v>42.557142857142857</v>
          </cell>
          <cell r="N3313" t="str">
            <v>9179.3000</v>
          </cell>
          <cell r="O3313" t="str">
            <v>5837.1000</v>
          </cell>
          <cell r="P3313" t="str">
            <v>0.0000</v>
          </cell>
          <cell r="Q3313" t="str">
            <v>256.6000</v>
          </cell>
          <cell r="R3313" t="str">
            <v>1098.8000</v>
          </cell>
          <cell r="T3313" t="str">
            <v>300.3240</v>
          </cell>
          <cell r="V3313" t="str">
            <v>91.7300</v>
          </cell>
          <cell r="W3313" t="str">
            <v>96.0000</v>
          </cell>
          <cell r="X3313" t="str">
            <v>8508.6000</v>
          </cell>
        </row>
        <row r="3314">
          <cell r="I3314" t="str">
            <v>70.5620</v>
          </cell>
          <cell r="M3314">
            <v>0</v>
          </cell>
          <cell r="N3314" t="str">
            <v>1250.0680</v>
          </cell>
          <cell r="O3314" t="str">
            <v>506.6680</v>
          </cell>
          <cell r="P3314" t="str">
            <v>0.0000</v>
          </cell>
          <cell r="Q3314">
            <v>0</v>
          </cell>
          <cell r="R3314" t="str">
            <v>131.9020</v>
          </cell>
          <cell r="T3314" t="str">
            <v>69.2070</v>
          </cell>
          <cell r="V3314" t="str">
            <v>26.0000</v>
          </cell>
          <cell r="W3314" t="str">
            <v>3.8590</v>
          </cell>
          <cell r="X3314" t="str">
            <v>1250.7560</v>
          </cell>
        </row>
        <row r="3315">
          <cell r="I3315" t="str">
            <v>65.0000</v>
          </cell>
          <cell r="M3315">
            <v>1.1666666666666667</v>
          </cell>
          <cell r="N3315" t="str">
            <v>4122.0000</v>
          </cell>
          <cell r="O3315" t="str">
            <v>2247.0000</v>
          </cell>
          <cell r="P3315" t="str">
            <v>38.0000</v>
          </cell>
          <cell r="Q3315">
            <v>0</v>
          </cell>
          <cell r="R3315" t="str">
            <v>338.0000</v>
          </cell>
          <cell r="T3315" t="str">
            <v>183.8250</v>
          </cell>
          <cell r="V3315" t="str">
            <v>28.3500</v>
          </cell>
          <cell r="W3315" t="str">
            <v>6.0000</v>
          </cell>
          <cell r="X3315" t="str">
            <v>1250.0680</v>
          </cell>
        </row>
        <row r="3316">
          <cell r="I3316" t="str">
            <v>63.0000</v>
          </cell>
          <cell r="M3316">
            <v>5.6</v>
          </cell>
          <cell r="N3316" t="str">
            <v>4289.0000</v>
          </cell>
          <cell r="O3316" t="str">
            <v>2222.0000</v>
          </cell>
          <cell r="P3316" t="str">
            <v>44.0000</v>
          </cell>
          <cell r="Q3316">
            <v>0</v>
          </cell>
          <cell r="R3316" t="str">
            <v>233.0000</v>
          </cell>
          <cell r="T3316" t="str">
            <v>184.8620</v>
          </cell>
          <cell r="V3316" t="str">
            <v>23.6000</v>
          </cell>
          <cell r="W3316" t="str">
            <v>9.0000</v>
          </cell>
          <cell r="X3316" t="str">
            <v>4122.0000</v>
          </cell>
        </row>
        <row r="3317">
          <cell r="I3317" t="str">
            <v>77.0000</v>
          </cell>
          <cell r="M3317">
            <v>4.833333333333333</v>
          </cell>
          <cell r="N3317" t="str">
            <v>4387.0000</v>
          </cell>
          <cell r="O3317" t="str">
            <v>2119.0000</v>
          </cell>
          <cell r="P3317" t="str">
            <v>37.0000</v>
          </cell>
          <cell r="Q3317">
            <v>0</v>
          </cell>
          <cell r="R3317" t="str">
            <v>192.0000</v>
          </cell>
          <cell r="T3317" t="str">
            <v>183.1000</v>
          </cell>
          <cell r="V3317" t="str">
            <v>30.4500</v>
          </cell>
          <cell r="W3317" t="str">
            <v>11.0000</v>
          </cell>
          <cell r="X3317" t="str">
            <v>4289.0000</v>
          </cell>
        </row>
        <row r="3318">
          <cell r="I3318" t="str">
            <v>75.0000</v>
          </cell>
          <cell r="M3318">
            <v>5.9333333333333336</v>
          </cell>
          <cell r="N3318" t="str">
            <v>4378.0000</v>
          </cell>
          <cell r="O3318" t="str">
            <v>2240.0000</v>
          </cell>
          <cell r="P3318" t="str">
            <v>45.0000</v>
          </cell>
          <cell r="Q3318">
            <v>0</v>
          </cell>
          <cell r="R3318" t="str">
            <v>339.0000</v>
          </cell>
          <cell r="T3318" t="str">
            <v>183.7000</v>
          </cell>
          <cell r="V3318" t="str">
            <v>38.4400</v>
          </cell>
          <cell r="W3318" t="str">
            <v>12.0000</v>
          </cell>
          <cell r="X3318" t="str">
            <v>4387.0000</v>
          </cell>
        </row>
        <row r="3319">
          <cell r="I3319" t="str">
            <v>82.0000</v>
          </cell>
          <cell r="M3319">
            <v>5.9</v>
          </cell>
          <cell r="N3319" t="str">
            <v>4812.0000</v>
          </cell>
          <cell r="O3319" t="str">
            <v>2325.0000</v>
          </cell>
          <cell r="P3319" t="str">
            <v>39.0000</v>
          </cell>
          <cell r="Q3319">
            <v>0</v>
          </cell>
          <cell r="R3319" t="str">
            <v>331.0000</v>
          </cell>
          <cell r="T3319" t="str">
            <v>184.2000</v>
          </cell>
          <cell r="V3319" t="str">
            <v>36.0500</v>
          </cell>
          <cell r="W3319" t="str">
            <v>14.0000</v>
          </cell>
          <cell r="X3319" t="str">
            <v>4378.0000</v>
          </cell>
        </row>
        <row r="3320">
          <cell r="I3320" t="str">
            <v>86.0000</v>
          </cell>
          <cell r="M3320">
            <v>6.4666666666666668</v>
          </cell>
          <cell r="N3320" t="str">
            <v>4661.0000</v>
          </cell>
          <cell r="O3320" t="str">
            <v>2089.0000</v>
          </cell>
          <cell r="P3320" t="str">
            <v>25.0000</v>
          </cell>
          <cell r="Q3320">
            <v>0</v>
          </cell>
          <cell r="R3320" t="str">
            <v>315.0000</v>
          </cell>
          <cell r="T3320" t="str">
            <v>177.1000</v>
          </cell>
          <cell r="V3320" t="str">
            <v>39.8500</v>
          </cell>
          <cell r="W3320" t="str">
            <v>14.0000</v>
          </cell>
          <cell r="X3320" t="str">
            <v>4812.0000</v>
          </cell>
        </row>
        <row r="3321">
          <cell r="I3321" t="str">
            <v>85.0000</v>
          </cell>
          <cell r="M3321">
            <v>6.333333333333333</v>
          </cell>
          <cell r="N3321" t="str">
            <v>4664.0000</v>
          </cell>
          <cell r="O3321" t="str">
            <v>1901.0000</v>
          </cell>
          <cell r="P3321" t="str">
            <v>20.0000</v>
          </cell>
          <cell r="Q3321">
            <v>0</v>
          </cell>
          <cell r="R3321" t="str">
            <v>280.0000</v>
          </cell>
          <cell r="T3321" t="str">
            <v>172.3000</v>
          </cell>
          <cell r="V3321" t="str">
            <v>46.0400</v>
          </cell>
          <cell r="W3321" t="str">
            <v>14.0000</v>
          </cell>
          <cell r="X3321" t="str">
            <v>4661.0000</v>
          </cell>
        </row>
        <row r="3322">
          <cell r="I3322" t="str">
            <v>86.0000</v>
          </cell>
          <cell r="M3322">
            <v>10.428571428571429</v>
          </cell>
          <cell r="N3322" t="str">
            <v>4780.0000</v>
          </cell>
          <cell r="O3322" t="str">
            <v>1572.0000</v>
          </cell>
          <cell r="P3322" t="str">
            <v>4.0000</v>
          </cell>
          <cell r="Q3322">
            <v>0</v>
          </cell>
          <cell r="R3322" t="str">
            <v>233.0000</v>
          </cell>
          <cell r="T3322" t="str">
            <v>166.0000</v>
          </cell>
          <cell r="V3322" t="str">
            <v>34.7400</v>
          </cell>
          <cell r="W3322" t="str">
            <v>13.0000</v>
          </cell>
          <cell r="X3322" t="str">
            <v>4664.0000</v>
          </cell>
        </row>
        <row r="3323">
          <cell r="I3323" t="str">
            <v>96.0000</v>
          </cell>
          <cell r="M3323">
            <v>10.571428571428571</v>
          </cell>
          <cell r="N3323" t="str">
            <v>4448.0000</v>
          </cell>
          <cell r="O3323" t="str">
            <v>1466.0000</v>
          </cell>
          <cell r="P3323" t="str">
            <v>0.0000</v>
          </cell>
          <cell r="Q3323">
            <v>0</v>
          </cell>
          <cell r="R3323" t="str">
            <v>236.0000</v>
          </cell>
          <cell r="T3323" t="str">
            <v>162.8000</v>
          </cell>
          <cell r="V3323" t="str">
            <v>37.7600</v>
          </cell>
          <cell r="W3323" t="str">
            <v>18.0000</v>
          </cell>
          <cell r="X3323" t="str">
            <v>4780.0000</v>
          </cell>
        </row>
        <row r="3324">
          <cell r="I3324" t="str">
            <v>106.0000</v>
          </cell>
          <cell r="M3324">
            <v>8.8571428571428577</v>
          </cell>
          <cell r="N3324" t="str">
            <v>4251.0000</v>
          </cell>
          <cell r="O3324" t="str">
            <v>1374.0000</v>
          </cell>
          <cell r="P3324" t="str">
            <v>0.0000</v>
          </cell>
          <cell r="Q3324">
            <v>0</v>
          </cell>
          <cell r="R3324" t="str">
            <v>202.0000</v>
          </cell>
          <cell r="T3324" t="str">
            <v>161.6000</v>
          </cell>
          <cell r="V3324" t="str">
            <v>37.4500</v>
          </cell>
          <cell r="W3324" t="str">
            <v>12.0000</v>
          </cell>
          <cell r="X3324" t="str">
            <v>4448.0000</v>
          </cell>
        </row>
        <row r="3325">
          <cell r="I3325" t="str">
            <v>100.0000</v>
          </cell>
          <cell r="M3325">
            <v>13.285714285714285</v>
          </cell>
          <cell r="N3325" t="str">
            <v>4259.0000</v>
          </cell>
          <cell r="O3325" t="str">
            <v>1263.0000</v>
          </cell>
          <cell r="P3325" t="str">
            <v>0.0000</v>
          </cell>
          <cell r="Q3325">
            <v>0</v>
          </cell>
          <cell r="R3325" t="str">
            <v>193.0000</v>
          </cell>
          <cell r="T3325" t="str">
            <v>161.3000</v>
          </cell>
          <cell r="V3325" t="str">
            <v>36.5600</v>
          </cell>
          <cell r="W3325" t="str">
            <v>13.0000</v>
          </cell>
          <cell r="X3325" t="str">
            <v>4251.0000</v>
          </cell>
        </row>
        <row r="3326">
          <cell r="I3326" t="str">
            <v>128.0000</v>
          </cell>
          <cell r="M3326">
            <v>11.428571428571429</v>
          </cell>
          <cell r="N3326" t="str">
            <v>4384.0000</v>
          </cell>
          <cell r="O3326" t="str">
            <v>1223.0000</v>
          </cell>
          <cell r="P3326" t="str">
            <v>0.0000</v>
          </cell>
          <cell r="Q3326">
            <v>0</v>
          </cell>
          <cell r="R3326" t="str">
            <v>203.0000</v>
          </cell>
          <cell r="T3326" t="str">
            <v>162.0000</v>
          </cell>
          <cell r="V3326" t="str">
            <v>44.3700</v>
          </cell>
          <cell r="W3326" t="str">
            <v>15.0000</v>
          </cell>
          <cell r="X3326" t="str">
            <v>4259.0000</v>
          </cell>
        </row>
        <row r="3327">
          <cell r="I3327" t="str">
            <v>719.0000</v>
          </cell>
          <cell r="M3327">
            <v>0</v>
          </cell>
          <cell r="N3327" t="str">
            <v>194716.0000</v>
          </cell>
          <cell r="O3327" t="str">
            <v>10166.0000</v>
          </cell>
          <cell r="P3327">
            <v>0</v>
          </cell>
          <cell r="Q3327" t="str">
            <v>539.0000</v>
          </cell>
          <cell r="R3327" t="str">
            <v>1899.0000</v>
          </cell>
          <cell r="T3327" t="str">
            <v>539.8560</v>
          </cell>
          <cell r="V3327" t="str">
            <v>53.0625</v>
          </cell>
          <cell r="W3327" t="str">
            <v>53.0000</v>
          </cell>
          <cell r="X3327" t="str">
            <v>186513.6300</v>
          </cell>
        </row>
        <row r="3328">
          <cell r="I3328" t="str">
            <v>754.0000</v>
          </cell>
          <cell r="M3328">
            <v>30.466666666666665</v>
          </cell>
          <cell r="N3328" t="str">
            <v>242506.0000</v>
          </cell>
          <cell r="O3328" t="str">
            <v>14063.0000</v>
          </cell>
          <cell r="P3328">
            <v>0</v>
          </cell>
          <cell r="Q3328" t="str">
            <v>1590.0000</v>
          </cell>
          <cell r="R3328" t="str">
            <v>2732.0000</v>
          </cell>
          <cell r="T3328" t="str">
            <v>873.0890</v>
          </cell>
          <cell r="V3328" t="str">
            <v>32.7000</v>
          </cell>
          <cell r="W3328" t="str">
            <v>89.0000</v>
          </cell>
          <cell r="X3328" t="str">
            <v>194716.0000</v>
          </cell>
        </row>
        <row r="3329">
          <cell r="I3329" t="str">
            <v>1062.0000</v>
          </cell>
          <cell r="M3329">
            <v>48.4</v>
          </cell>
          <cell r="N3329" t="str">
            <v>268298.0000</v>
          </cell>
          <cell r="O3329" t="str">
            <v>20134.0000</v>
          </cell>
          <cell r="P3329">
            <v>0</v>
          </cell>
          <cell r="Q3329" t="str">
            <v>3206.0000</v>
          </cell>
          <cell r="R3329" t="str">
            <v>3896.0000</v>
          </cell>
          <cell r="T3329" t="str">
            <v>944.0470</v>
          </cell>
          <cell r="V3329" t="str">
            <v>34.5300</v>
          </cell>
          <cell r="W3329" t="str">
            <v>136.0000</v>
          </cell>
          <cell r="X3329" t="str">
            <v>242506.0000</v>
          </cell>
        </row>
        <row r="3330">
          <cell r="I3330" t="str">
            <v>1307.0000</v>
          </cell>
          <cell r="M3330">
            <v>57.56666666666667</v>
          </cell>
          <cell r="N3330" t="str">
            <v>275178.0000</v>
          </cell>
          <cell r="O3330" t="str">
            <v>19742.0000</v>
          </cell>
          <cell r="P3330">
            <v>0</v>
          </cell>
          <cell r="Q3330" t="str">
            <v>3864.0000</v>
          </cell>
          <cell r="R3330" t="str">
            <v>3793.0000</v>
          </cell>
          <cell r="T3330" t="str">
            <v>880.9860</v>
          </cell>
          <cell r="V3330" t="str">
            <v>40.1200</v>
          </cell>
          <cell r="W3330" t="str">
            <v>191.0000</v>
          </cell>
          <cell r="X3330" t="str">
            <v>268298.0000</v>
          </cell>
        </row>
        <row r="3331">
          <cell r="I3331" t="str">
            <v>1459.0000</v>
          </cell>
          <cell r="M3331">
            <v>89.933333333333337</v>
          </cell>
          <cell r="N3331" t="str">
            <v>307918.0000</v>
          </cell>
          <cell r="O3331" t="str">
            <v>21226.0000</v>
          </cell>
          <cell r="P3331">
            <v>0</v>
          </cell>
          <cell r="Q3331" t="str">
            <v>3169.0000</v>
          </cell>
          <cell r="R3331" t="str">
            <v>2479.0000</v>
          </cell>
          <cell r="T3331" t="str">
            <v>874.2620</v>
          </cell>
          <cell r="V3331" t="str">
            <v>42.2800</v>
          </cell>
          <cell r="W3331" t="str">
            <v>174.0000</v>
          </cell>
          <cell r="X3331" t="str">
            <v>275178.0000</v>
          </cell>
        </row>
        <row r="3332">
          <cell r="I3332" t="str">
            <v>1621.0000</v>
          </cell>
          <cell r="M3332">
            <v>89.966666666666669</v>
          </cell>
          <cell r="N3332" t="str">
            <v>343573.0000</v>
          </cell>
          <cell r="O3332" t="str">
            <v>27279.0000</v>
          </cell>
          <cell r="P3332">
            <v>0</v>
          </cell>
          <cell r="Q3332" t="str">
            <v>2656.0000</v>
          </cell>
          <cell r="R3332" t="str">
            <v>3432.0000</v>
          </cell>
          <cell r="T3332" t="str">
            <v>993.9140</v>
          </cell>
          <cell r="V3332" t="str">
            <v>43.5000</v>
          </cell>
          <cell r="W3332" t="str">
            <v>159.0000</v>
          </cell>
          <cell r="X3332" t="str">
            <v>307918.0000</v>
          </cell>
        </row>
        <row r="3333">
          <cell r="I3333" t="str">
            <v>1787.0000</v>
          </cell>
          <cell r="M3333">
            <v>0</v>
          </cell>
          <cell r="N3333" t="str">
            <v>346288.0000</v>
          </cell>
          <cell r="O3333" t="str">
            <v>26477.0000</v>
          </cell>
          <cell r="P3333">
            <v>0</v>
          </cell>
          <cell r="Q3333" t="str">
            <v>827.0000</v>
          </cell>
          <cell r="R3333" t="str">
            <v>3114.0000</v>
          </cell>
          <cell r="T3333" t="str">
            <v>944.4790</v>
          </cell>
          <cell r="V3333" t="str">
            <v>45.4900</v>
          </cell>
          <cell r="W3333" t="str">
            <v>219.0000</v>
          </cell>
          <cell r="X3333" t="str">
            <v>343573.0000</v>
          </cell>
        </row>
        <row r="3334">
          <cell r="I3334" t="str">
            <v>2235.0000</v>
          </cell>
          <cell r="M3334">
            <v>0</v>
          </cell>
          <cell r="N3334" t="str">
            <v>327913.0000</v>
          </cell>
          <cell r="O3334" t="str">
            <v>21192.0000</v>
          </cell>
          <cell r="P3334">
            <v>0</v>
          </cell>
          <cell r="Q3334" t="str">
            <v>504.0000</v>
          </cell>
          <cell r="R3334" t="str">
            <v>-67.0000</v>
          </cell>
          <cell r="T3334" t="str">
            <v>869.0360</v>
          </cell>
          <cell r="V3334" t="str">
            <v>13.6100</v>
          </cell>
          <cell r="W3334" t="str">
            <v>134.0000</v>
          </cell>
          <cell r="X3334" t="str">
            <v>346288.0000</v>
          </cell>
        </row>
        <row r="3335">
          <cell r="I3335" t="str">
            <v>72.1640</v>
          </cell>
          <cell r="M3335">
            <v>0.3445666666666668</v>
          </cell>
          <cell r="N3335" t="str">
            <v>924.8830</v>
          </cell>
          <cell r="O3335" t="str">
            <v>528.5420</v>
          </cell>
          <cell r="P3335" t="str">
            <v>0.0000</v>
          </cell>
          <cell r="Q3335" t="str">
            <v>35.9000</v>
          </cell>
          <cell r="R3335" t="str">
            <v>-3.9800</v>
          </cell>
          <cell r="T3335" t="str">
            <v>269.5970</v>
          </cell>
          <cell r="V3335" t="str">
            <v>10.9375</v>
          </cell>
          <cell r="W3335" t="str">
            <v>6.8560</v>
          </cell>
          <cell r="X3335" t="str">
            <v>1016.6200</v>
          </cell>
        </row>
        <row r="3336">
          <cell r="I3336" t="str">
            <v>63.2030</v>
          </cell>
          <cell r="M3336">
            <v>0.90629999999999977</v>
          </cell>
          <cell r="N3336" t="str">
            <v>797.8380</v>
          </cell>
          <cell r="O3336" t="str">
            <v>399.7020</v>
          </cell>
          <cell r="P3336" t="str">
            <v>0.0000</v>
          </cell>
          <cell r="Q3336" t="str">
            <v>73.5420</v>
          </cell>
          <cell r="R3336" t="str">
            <v>-8.2140</v>
          </cell>
          <cell r="T3336" t="str">
            <v>260.5380</v>
          </cell>
          <cell r="V3336" t="str">
            <v>5.1900</v>
          </cell>
          <cell r="W3336" t="str">
            <v>7.3280</v>
          </cell>
          <cell r="X3336" t="str">
            <v>924.8830</v>
          </cell>
        </row>
        <row r="3337">
          <cell r="I3337" t="str">
            <v>65.0490</v>
          </cell>
          <cell r="M3337">
            <v>1.1799666666666662</v>
          </cell>
          <cell r="N3337" t="str">
            <v>674.9590</v>
          </cell>
          <cell r="O3337" t="str">
            <v>289.9280</v>
          </cell>
          <cell r="P3337" t="str">
            <v>0.2290</v>
          </cell>
          <cell r="Q3337" t="str">
            <v>69.7570</v>
          </cell>
          <cell r="R3337" t="str">
            <v>-93.6210</v>
          </cell>
          <cell r="T3337" t="str">
            <v>262.5840</v>
          </cell>
          <cell r="V3337" t="str">
            <v>1.8000</v>
          </cell>
          <cell r="W3337" t="str">
            <v>9.4680</v>
          </cell>
          <cell r="X3337" t="str">
            <v>797.8380</v>
          </cell>
        </row>
        <row r="3338">
          <cell r="I3338" t="str">
            <v>81.4950</v>
          </cell>
          <cell r="M3338">
            <v>1.1348333333333334</v>
          </cell>
          <cell r="N3338" t="str">
            <v>577.6900</v>
          </cell>
          <cell r="O3338" t="str">
            <v>195.1580</v>
          </cell>
          <cell r="P3338" t="str">
            <v>1.5550</v>
          </cell>
          <cell r="Q3338" t="str">
            <v>33.5000</v>
          </cell>
          <cell r="R3338" t="str">
            <v>-98.2800</v>
          </cell>
          <cell r="T3338" t="str">
            <v>266.3830</v>
          </cell>
          <cell r="V3338" t="str">
            <v>3.1500</v>
          </cell>
          <cell r="W3338" t="str">
            <v>15.9000</v>
          </cell>
          <cell r="X3338" t="str">
            <v>674.9590</v>
          </cell>
        </row>
        <row r="3339">
          <cell r="I3339" t="str">
            <v>88.5520</v>
          </cell>
          <cell r="M3339">
            <v>1.1438999999999997</v>
          </cell>
          <cell r="N3339" t="str">
            <v>666.3820</v>
          </cell>
          <cell r="O3339" t="str">
            <v>241.9510</v>
          </cell>
          <cell r="P3339" t="str">
            <v>1.5270</v>
          </cell>
          <cell r="Q3339" t="str">
            <v>26.9000</v>
          </cell>
          <cell r="R3339" t="str">
            <v>34.8130</v>
          </cell>
          <cell r="T3339" t="str">
            <v>269.5090</v>
          </cell>
          <cell r="V3339" t="str">
            <v>5.2800</v>
          </cell>
          <cell r="W3339" t="str">
            <v>6.2960</v>
          </cell>
          <cell r="X3339" t="str">
            <v>577.6900</v>
          </cell>
        </row>
        <row r="3340">
          <cell r="I3340" t="str">
            <v>93.4560</v>
          </cell>
          <cell r="M3340">
            <v>1.6533999999999998</v>
          </cell>
          <cell r="N3340" t="str">
            <v>786.6230</v>
          </cell>
          <cell r="O3340" t="str">
            <v>323.8440</v>
          </cell>
          <cell r="P3340" t="str">
            <v>0.0000</v>
          </cell>
          <cell r="Q3340" t="str">
            <v>25.8810</v>
          </cell>
          <cell r="R3340" t="str">
            <v>83.5920</v>
          </cell>
          <cell r="T3340" t="str">
            <v>275.0740</v>
          </cell>
          <cell r="V3340" t="str">
            <v>6.9700</v>
          </cell>
          <cell r="W3340" t="str">
            <v>5.9890</v>
          </cell>
          <cell r="X3340" t="str">
            <v>666.3820</v>
          </cell>
        </row>
        <row r="3341">
          <cell r="I3341" t="str">
            <v>101.7460</v>
          </cell>
          <cell r="M3341">
            <v>1.4928666666666672</v>
          </cell>
          <cell r="N3341" t="str">
            <v>895.4440</v>
          </cell>
          <cell r="O3341" t="str">
            <v>438.0990</v>
          </cell>
          <cell r="P3341" t="str">
            <v>0.0000</v>
          </cell>
          <cell r="Q3341" t="str">
            <v>33.8870</v>
          </cell>
          <cell r="R3341" t="str">
            <v>60.8660</v>
          </cell>
          <cell r="T3341" t="str">
            <v>111.8800</v>
          </cell>
          <cell r="V3341" t="str">
            <v>17.4600</v>
          </cell>
          <cell r="W3341" t="str">
            <v>7.1180</v>
          </cell>
          <cell r="X3341" t="str">
            <v>786.6230</v>
          </cell>
        </row>
        <row r="3342">
          <cell r="I3342" t="str">
            <v>117.1120</v>
          </cell>
          <cell r="M3342">
            <v>2.0137999999999998</v>
          </cell>
          <cell r="N3342" t="str">
            <v>1090.3130</v>
          </cell>
          <cell r="O3342" t="str">
            <v>594.5070</v>
          </cell>
          <cell r="P3342" t="str">
            <v>0.0000</v>
          </cell>
          <cell r="Q3342" t="str">
            <v>39.1990</v>
          </cell>
          <cell r="R3342" t="str">
            <v>143.6560</v>
          </cell>
          <cell r="T3342" t="str">
            <v>114.7040</v>
          </cell>
          <cell r="V3342" t="str">
            <v>17.4200</v>
          </cell>
          <cell r="W3342" t="str">
            <v>8.7950</v>
          </cell>
          <cell r="X3342" t="str">
            <v>895.4440</v>
          </cell>
        </row>
        <row r="3343">
          <cell r="I3343" t="str">
            <v>98.1710</v>
          </cell>
          <cell r="M3343">
            <v>4.6387142857142845</v>
          </cell>
          <cell r="N3343" t="str">
            <v>1349.5730</v>
          </cell>
          <cell r="O3343" t="str">
            <v>702.5250</v>
          </cell>
          <cell r="P3343" t="str">
            <v>30.7680</v>
          </cell>
          <cell r="Q3343" t="str">
            <v>60.0210</v>
          </cell>
          <cell r="R3343" t="str">
            <v>79.7020</v>
          </cell>
          <cell r="T3343" t="str">
            <v>115.7260</v>
          </cell>
          <cell r="V3343" t="str">
            <v>18.4000</v>
          </cell>
          <cell r="W3343" t="str">
            <v>6.4730</v>
          </cell>
          <cell r="X3343" t="str">
            <v>1090.3130</v>
          </cell>
        </row>
        <row r="3344">
          <cell r="I3344" t="str">
            <v>105.0710</v>
          </cell>
          <cell r="M3344">
            <v>7.8225714285714298</v>
          </cell>
          <cell r="N3344" t="str">
            <v>1350.2120</v>
          </cell>
          <cell r="O3344" t="str">
            <v>761.5810</v>
          </cell>
          <cell r="P3344" t="str">
            <v>29.1640</v>
          </cell>
          <cell r="Q3344" t="str">
            <v>61.6100</v>
          </cell>
          <cell r="R3344" t="str">
            <v>31.5220</v>
          </cell>
          <cell r="T3344" t="str">
            <v>115.9500</v>
          </cell>
          <cell r="V3344" t="str">
            <v>13.8200</v>
          </cell>
          <cell r="W3344" t="str">
            <v>7.8640</v>
          </cell>
          <cell r="X3344" t="str">
            <v>1349.5730</v>
          </cell>
        </row>
        <row r="3345">
          <cell r="I3345" t="str">
            <v>115.1200</v>
          </cell>
          <cell r="M3345">
            <v>9.1957142857142866</v>
          </cell>
          <cell r="N3345" t="str">
            <v>1307.0640</v>
          </cell>
          <cell r="O3345" t="str">
            <v>747.3040</v>
          </cell>
          <cell r="P3345" t="str">
            <v>22.4520</v>
          </cell>
          <cell r="Q3345" t="str">
            <v>62.1820</v>
          </cell>
          <cell r="R3345" t="str">
            <v>24.3680</v>
          </cell>
          <cell r="T3345" t="str">
            <v>115.8260</v>
          </cell>
          <cell r="V3345" t="str">
            <v>19.5400</v>
          </cell>
          <cell r="W3345" t="str">
            <v>8.9360</v>
          </cell>
          <cell r="X3345" t="str">
            <v>1350.2120</v>
          </cell>
        </row>
        <row r="3346">
          <cell r="I3346" t="str">
            <v>110.7810</v>
          </cell>
          <cell r="M3346">
            <v>10.917285714285715</v>
          </cell>
          <cell r="N3346" t="str">
            <v>1629.6820</v>
          </cell>
          <cell r="O3346" t="str">
            <v>822.6900</v>
          </cell>
          <cell r="P3346" t="str">
            <v>25.9190</v>
          </cell>
          <cell r="Q3346" t="str">
            <v>62.3940</v>
          </cell>
          <cell r="R3346" t="str">
            <v>85.4240</v>
          </cell>
          <cell r="T3346" t="str">
            <v>116.9370</v>
          </cell>
          <cell r="V3346" t="str">
            <v>15.3800</v>
          </cell>
          <cell r="W3346" t="str">
            <v>9.4470</v>
          </cell>
          <cell r="X3346" t="str">
            <v>1307.0640</v>
          </cell>
        </row>
        <row r="3347">
          <cell r="I3347" t="str">
            <v>124.8330</v>
          </cell>
          <cell r="M3347">
            <v>12.047000000000001</v>
          </cell>
          <cell r="N3347" t="str">
            <v>1791.6340</v>
          </cell>
          <cell r="O3347" t="str">
            <v>797.2590</v>
          </cell>
          <cell r="P3347" t="str">
            <v>31.8540</v>
          </cell>
          <cell r="Q3347" t="str">
            <v>66.4710</v>
          </cell>
          <cell r="R3347" t="str">
            <v>-35.3980</v>
          </cell>
          <cell r="T3347" t="str">
            <v>119.5530</v>
          </cell>
          <cell r="V3347" t="str">
            <v>21.7700</v>
          </cell>
          <cell r="W3347" t="str">
            <v>10.7860</v>
          </cell>
          <cell r="X3347" t="str">
            <v>1629.6820</v>
          </cell>
        </row>
        <row r="3348">
          <cell r="I3348" t="str">
            <v>354.2070</v>
          </cell>
          <cell r="M3348">
            <v>0</v>
          </cell>
          <cell r="N3348" t="str">
            <v>14513.6340</v>
          </cell>
          <cell r="O3348" t="str">
            <v>697.8320</v>
          </cell>
          <cell r="P3348" t="str">
            <v>358.6370</v>
          </cell>
          <cell r="Q3348" t="str">
            <v>674.0380</v>
          </cell>
          <cell r="R3348" t="str">
            <v>137.6530</v>
          </cell>
          <cell r="T3348" t="str">
            <v>196.1090</v>
          </cell>
          <cell r="V3348" t="str">
            <v>14.5625</v>
          </cell>
          <cell r="W3348" t="str">
            <v>-16.9690</v>
          </cell>
          <cell r="X3348" t="str">
            <v>14963.1010</v>
          </cell>
        </row>
        <row r="3349">
          <cell r="I3349" t="str">
            <v>305.4240</v>
          </cell>
          <cell r="M3349">
            <v>0</v>
          </cell>
          <cell r="N3349" t="str">
            <v>14347.0930</v>
          </cell>
          <cell r="O3349" t="str">
            <v>585.7790</v>
          </cell>
          <cell r="P3349" t="str">
            <v>418.8360</v>
          </cell>
          <cell r="Q3349" t="str">
            <v>693.0360</v>
          </cell>
          <cell r="R3349" t="str">
            <v>75.4590</v>
          </cell>
          <cell r="T3349" t="str">
            <v>196.2360</v>
          </cell>
          <cell r="V3349" t="str">
            <v>14.0600</v>
          </cell>
          <cell r="W3349" t="str">
            <v>-7.6590</v>
          </cell>
          <cell r="X3349" t="str">
            <v>14513.6340</v>
          </cell>
        </row>
        <row r="3350">
          <cell r="I3350" t="str">
            <v>277.6430</v>
          </cell>
          <cell r="M3350">
            <v>1.6560000000000006</v>
          </cell>
          <cell r="N3350" t="str">
            <v>13928.9220</v>
          </cell>
          <cell r="O3350" t="str">
            <v>689.0980</v>
          </cell>
          <cell r="P3350" t="str">
            <v>509.9100</v>
          </cell>
          <cell r="Q3350" t="str">
            <v>496.4890</v>
          </cell>
          <cell r="R3350" t="str">
            <v>225.2060</v>
          </cell>
          <cell r="T3350" t="str">
            <v>196.2150</v>
          </cell>
          <cell r="V3350" t="str">
            <v>10.0000</v>
          </cell>
          <cell r="W3350" t="str">
            <v>1.2250</v>
          </cell>
          <cell r="X3350" t="str">
            <v>14347.0930</v>
          </cell>
        </row>
        <row r="3351">
          <cell r="I3351" t="str">
            <v>317.4000</v>
          </cell>
          <cell r="M3351">
            <v>1.4633333333333345</v>
          </cell>
          <cell r="N3351" t="str">
            <v>13860.9000</v>
          </cell>
          <cell r="O3351" t="str">
            <v>2184.6000</v>
          </cell>
          <cell r="P3351" t="str">
            <v>128.5000</v>
          </cell>
          <cell r="Q3351" t="str">
            <v>546.0000</v>
          </cell>
          <cell r="R3351" t="str">
            <v>111.2000</v>
          </cell>
          <cell r="T3351" t="str">
            <v>320.1000</v>
          </cell>
          <cell r="V3351" t="str">
            <v>13.8800</v>
          </cell>
          <cell r="W3351" t="str">
            <v>13.2000</v>
          </cell>
          <cell r="X3351" t="str">
            <v>13928.9220</v>
          </cell>
        </row>
        <row r="3352">
          <cell r="I3352" t="str">
            <v>339.4000</v>
          </cell>
          <cell r="M3352">
            <v>1.180000000000001</v>
          </cell>
          <cell r="N3352" t="str">
            <v>13493.9000</v>
          </cell>
          <cell r="O3352" t="str">
            <v>2271.8000</v>
          </cell>
          <cell r="P3352" t="str">
            <v>207.7000</v>
          </cell>
          <cell r="Q3352" t="str">
            <v>559.3000</v>
          </cell>
          <cell r="R3352" t="str">
            <v>58.0000</v>
          </cell>
          <cell r="T3352" t="str">
            <v>317.5000</v>
          </cell>
          <cell r="V3352" t="str">
            <v>9.2800</v>
          </cell>
          <cell r="W3352" t="str">
            <v>10.9000</v>
          </cell>
          <cell r="X3352" t="str">
            <v>13860.9000</v>
          </cell>
        </row>
        <row r="3353">
          <cell r="I3353" t="str">
            <v>361.1000</v>
          </cell>
          <cell r="M3353">
            <v>1.0933333333333317</v>
          </cell>
          <cell r="N3353" t="str">
            <v>13625.6000</v>
          </cell>
          <cell r="O3353" t="str">
            <v>2525.5000</v>
          </cell>
          <cell r="P3353" t="str">
            <v>305.5000</v>
          </cell>
          <cell r="Q3353" t="str">
            <v>554.4000</v>
          </cell>
          <cell r="R3353" t="str">
            <v>193.8000</v>
          </cell>
          <cell r="T3353" t="str">
            <v>331.2000</v>
          </cell>
          <cell r="V3353" t="str">
            <v>8.7400</v>
          </cell>
          <cell r="W3353" t="str">
            <v>12.1000</v>
          </cell>
          <cell r="X3353" t="str">
            <v>13493.9000</v>
          </cell>
        </row>
        <row r="3354">
          <cell r="I3354" t="str">
            <v>370.9000</v>
          </cell>
          <cell r="M3354">
            <v>0</v>
          </cell>
          <cell r="N3354" t="str">
            <v>13811.0000</v>
          </cell>
          <cell r="O3354" t="str">
            <v>3018.1000</v>
          </cell>
          <cell r="P3354" t="str">
            <v>357.3000</v>
          </cell>
          <cell r="Q3354" t="str">
            <v>569.3000</v>
          </cell>
          <cell r="R3354" t="str">
            <v>160.9000</v>
          </cell>
          <cell r="T3354" t="str">
            <v>367.9000</v>
          </cell>
          <cell r="V3354" t="str">
            <v>12.2900</v>
          </cell>
          <cell r="W3354" t="str">
            <v>11.9000</v>
          </cell>
          <cell r="X3354" t="str">
            <v>13625.6000</v>
          </cell>
        </row>
        <row r="3355">
          <cell r="I3355" t="str">
            <v>400.0000</v>
          </cell>
          <cell r="M3355">
            <v>0</v>
          </cell>
          <cell r="N3355" t="str">
            <v>13948.7000</v>
          </cell>
          <cell r="O3355" t="str">
            <v>3323.4000</v>
          </cell>
          <cell r="P3355" t="str">
            <v>400.3000</v>
          </cell>
          <cell r="Q3355" t="str">
            <v>553.5000</v>
          </cell>
          <cell r="R3355" t="str">
            <v>309.8000</v>
          </cell>
          <cell r="T3355" t="str">
            <v>370.4000</v>
          </cell>
          <cell r="V3355" t="str">
            <v>11.0200</v>
          </cell>
          <cell r="W3355" t="str">
            <v>9.9000</v>
          </cell>
          <cell r="X3355" t="str">
            <v>13811.0000</v>
          </cell>
        </row>
        <row r="3356">
          <cell r="I3356" t="str">
            <v>116.1720</v>
          </cell>
          <cell r="M3356">
            <v>0</v>
          </cell>
          <cell r="N3356" t="str">
            <v>1785.2330</v>
          </cell>
          <cell r="O3356" t="str">
            <v>1169.7710</v>
          </cell>
          <cell r="P3356" t="str">
            <v>7.9660</v>
          </cell>
          <cell r="Q3356" t="str">
            <v>102.0180</v>
          </cell>
          <cell r="R3356" t="str">
            <v>117.9760</v>
          </cell>
          <cell r="T3356" t="str">
            <v>82.6480</v>
          </cell>
          <cell r="V3356" t="str">
            <v>61.1250</v>
          </cell>
          <cell r="W3356" t="str">
            <v>1.8420</v>
          </cell>
          <cell r="X3356" t="str">
            <v>1824.7640</v>
          </cell>
        </row>
        <row r="3357">
          <cell r="I3357" t="str">
            <v>103.0180</v>
          </cell>
          <cell r="M3357">
            <v>3.5294333333333334</v>
          </cell>
          <cell r="N3357" t="str">
            <v>1985.3670</v>
          </cell>
          <cell r="O3357" t="str">
            <v>1370.0810</v>
          </cell>
          <cell r="P3357" t="str">
            <v>10.1720</v>
          </cell>
          <cell r="Q3357" t="str">
            <v>104.9690</v>
          </cell>
          <cell r="R3357" t="str">
            <v>349.2590</v>
          </cell>
          <cell r="T3357" t="str">
            <v>160.4840</v>
          </cell>
          <cell r="V3357" t="str">
            <v>17.7900</v>
          </cell>
          <cell r="W3357" t="str">
            <v>5.9090</v>
          </cell>
          <cell r="X3357" t="str">
            <v>1785.2330</v>
          </cell>
        </row>
        <row r="3358">
          <cell r="I3358" t="str">
            <v>89.9140</v>
          </cell>
          <cell r="M3358">
            <v>4.3811333333333327</v>
          </cell>
          <cell r="N3358" t="str">
            <v>2442.3700</v>
          </cell>
          <cell r="O3358" t="str">
            <v>1418.6280</v>
          </cell>
          <cell r="P3358" t="str">
            <v>9.2130</v>
          </cell>
          <cell r="Q3358" t="str">
            <v>104.9150</v>
          </cell>
          <cell r="R3358" t="str">
            <v>166.4950</v>
          </cell>
          <cell r="T3358" t="str">
            <v>156.7950</v>
          </cell>
          <cell r="V3358" t="str">
            <v>26.0000</v>
          </cell>
          <cell r="W3358" t="str">
            <v>18.6920</v>
          </cell>
          <cell r="X3358" t="str">
            <v>1985.3670</v>
          </cell>
        </row>
        <row r="3359">
          <cell r="I3359" t="str">
            <v>111.3860</v>
          </cell>
          <cell r="M3359">
            <v>5.2479666666666667</v>
          </cell>
          <cell r="N3359" t="str">
            <v>2785.9570</v>
          </cell>
          <cell r="O3359" t="str">
            <v>1650.6320</v>
          </cell>
          <cell r="P3359" t="str">
            <v>7.4750</v>
          </cell>
          <cell r="Q3359" t="str">
            <v>120.2130</v>
          </cell>
          <cell r="R3359" t="str">
            <v>188.1770</v>
          </cell>
          <cell r="T3359" t="str">
            <v>158.3060</v>
          </cell>
          <cell r="V3359" t="str">
            <v>34.1700</v>
          </cell>
          <cell r="W3359" t="str">
            <v>21.4730</v>
          </cell>
          <cell r="X3359" t="str">
            <v>2442.3700</v>
          </cell>
        </row>
        <row r="3360">
          <cell r="I3360" t="str">
            <v>149.3610</v>
          </cell>
          <cell r="M3360">
            <v>5.4900666666666673</v>
          </cell>
          <cell r="N3360" t="str">
            <v>3330.6740</v>
          </cell>
          <cell r="O3360" t="str">
            <v>2094.1360</v>
          </cell>
          <cell r="P3360" t="str">
            <v>89.0090</v>
          </cell>
          <cell r="Q3360" t="str">
            <v>125.6680</v>
          </cell>
          <cell r="R3360" t="str">
            <v>361.0410</v>
          </cell>
          <cell r="T3360" t="str">
            <v>161.8690</v>
          </cell>
          <cell r="V3360" t="str">
            <v>52.4100</v>
          </cell>
          <cell r="W3360" t="str">
            <v>25.1220</v>
          </cell>
          <cell r="X3360" t="str">
            <v>2785.9570</v>
          </cell>
        </row>
        <row r="3361">
          <cell r="I3361" t="str">
            <v>176.2990</v>
          </cell>
          <cell r="M3361">
            <v>5.5200000000000005</v>
          </cell>
          <cell r="N3361" t="str">
            <v>3396.4980</v>
          </cell>
          <cell r="O3361" t="str">
            <v>2483.7530</v>
          </cell>
          <cell r="P3361" t="str">
            <v>64.6130</v>
          </cell>
          <cell r="Q3361" t="str">
            <v>136.8610</v>
          </cell>
          <cell r="R3361" t="str">
            <v>453.0420</v>
          </cell>
          <cell r="T3361" t="str">
            <v>323.4110</v>
          </cell>
          <cell r="V3361" t="str">
            <v>35.9900</v>
          </cell>
          <cell r="W3361" t="str">
            <v>26.0870</v>
          </cell>
          <cell r="X3361" t="str">
            <v>3330.6740</v>
          </cell>
        </row>
        <row r="3362">
          <cell r="I3362" t="str">
            <v>201.3230</v>
          </cell>
          <cell r="M3362">
            <v>6.3573999999999993</v>
          </cell>
          <cell r="N3362" t="str">
            <v>3862.2880</v>
          </cell>
          <cell r="O3362" t="str">
            <v>2146.9400</v>
          </cell>
          <cell r="P3362" t="str">
            <v>66.5840</v>
          </cell>
          <cell r="Q3362" t="str">
            <v>166.7630</v>
          </cell>
          <cell r="R3362" t="str">
            <v>804.6100</v>
          </cell>
          <cell r="T3362" t="str">
            <v>293.1940</v>
          </cell>
          <cell r="V3362" t="str">
            <v>30.1300</v>
          </cell>
          <cell r="W3362" t="str">
            <v>33.6450</v>
          </cell>
          <cell r="X3362" t="str">
            <v>3396.4980</v>
          </cell>
        </row>
        <row r="3363">
          <cell r="I3363" t="str">
            <v>237.4040</v>
          </cell>
          <cell r="M3363">
            <v>6.6700333333333335</v>
          </cell>
          <cell r="N3363" t="str">
            <v>4715.2120</v>
          </cell>
          <cell r="O3363" t="str">
            <v>2851.3980</v>
          </cell>
          <cell r="P3363" t="str">
            <v>95.4850</v>
          </cell>
          <cell r="Q3363" t="str">
            <v>209.0190</v>
          </cell>
          <cell r="R3363" t="str">
            <v>753.6400</v>
          </cell>
          <cell r="T3363" t="str">
            <v>291.7360</v>
          </cell>
          <cell r="V3363" t="str">
            <v>26.5500</v>
          </cell>
          <cell r="W3363" t="str">
            <v>46.3900</v>
          </cell>
          <cell r="X3363" t="str">
            <v>3862.2880</v>
          </cell>
        </row>
        <row r="3364">
          <cell r="I3364" t="str">
            <v>138.2920</v>
          </cell>
          <cell r="M3364">
            <v>15.272714285714287</v>
          </cell>
          <cell r="N3364" t="str">
            <v>5321.9080</v>
          </cell>
          <cell r="O3364" t="str">
            <v>3441.8070</v>
          </cell>
          <cell r="P3364" t="str">
            <v>153.9230</v>
          </cell>
          <cell r="Q3364" t="str">
            <v>269.1210</v>
          </cell>
          <cell r="R3364" t="str">
            <v>609.3650</v>
          </cell>
          <cell r="T3364" t="str">
            <v>294.2320</v>
          </cell>
          <cell r="V3364" t="str">
            <v>19.1300</v>
          </cell>
          <cell r="W3364" t="str">
            <v>47.4940</v>
          </cell>
          <cell r="X3364" t="str">
            <v>4715.2120</v>
          </cell>
        </row>
        <row r="3365">
          <cell r="I3365" t="str">
            <v>148.4570</v>
          </cell>
          <cell r="M3365">
            <v>15.549714285714288</v>
          </cell>
          <cell r="N3365" t="str">
            <v>5146.9230</v>
          </cell>
          <cell r="O3365" t="str">
            <v>3519.9170</v>
          </cell>
          <cell r="P3365" t="str">
            <v>204.5020</v>
          </cell>
          <cell r="Q3365" t="str">
            <v>296.1650</v>
          </cell>
          <cell r="R3365" t="str">
            <v>165.9710</v>
          </cell>
          <cell r="T3365" t="str">
            <v>292.1550</v>
          </cell>
          <cell r="V3365" t="str">
            <v>19.4300</v>
          </cell>
          <cell r="W3365" t="str">
            <v>50.6450</v>
          </cell>
          <cell r="X3365" t="str">
            <v>5321.9080</v>
          </cell>
        </row>
        <row r="3366">
          <cell r="I3366" t="str">
            <v>65.3790</v>
          </cell>
          <cell r="M3366">
            <v>9.7922666666666665</v>
          </cell>
          <cell r="N3366" t="str">
            <v>3333.2180</v>
          </cell>
          <cell r="O3366" t="str">
            <v>992.1790</v>
          </cell>
          <cell r="P3366" t="str">
            <v>0.0000</v>
          </cell>
          <cell r="Q3366" t="str">
            <v>117.9320</v>
          </cell>
          <cell r="R3366" t="str">
            <v>267.5900</v>
          </cell>
          <cell r="T3366" t="str">
            <v>121.5100</v>
          </cell>
          <cell r="V3366" t="str">
            <v>22.5000</v>
          </cell>
          <cell r="W3366" t="str">
            <v>8.6190</v>
          </cell>
          <cell r="X3366" t="str">
            <v>3284.7670</v>
          </cell>
        </row>
        <row r="3367">
          <cell r="I3367" t="str">
            <v>73.7350</v>
          </cell>
          <cell r="M3367">
            <v>10.9476</v>
          </cell>
          <cell r="N3367" t="str">
            <v>3432.5120</v>
          </cell>
          <cell r="O3367" t="str">
            <v>866.2130</v>
          </cell>
          <cell r="P3367" t="str">
            <v>0.0000</v>
          </cell>
          <cell r="Q3367" t="str">
            <v>122.5760</v>
          </cell>
          <cell r="R3367" t="str">
            <v>175.5260</v>
          </cell>
          <cell r="T3367" t="str">
            <v>109.4080</v>
          </cell>
          <cell r="V3367" t="str">
            <v>46.2000</v>
          </cell>
          <cell r="W3367" t="str">
            <v>8.5960</v>
          </cell>
          <cell r="X3367" t="str">
            <v>3333.2180</v>
          </cell>
        </row>
        <row r="3368">
          <cell r="I3368" t="str">
            <v>83.3060</v>
          </cell>
          <cell r="M3368">
            <v>14.6233</v>
          </cell>
          <cell r="N3368" t="str">
            <v>3477.7910</v>
          </cell>
          <cell r="O3368" t="str">
            <v>689.1270</v>
          </cell>
          <cell r="P3368" t="str">
            <v>0.0000</v>
          </cell>
          <cell r="Q3368" t="str">
            <v>118.2550</v>
          </cell>
          <cell r="R3368" t="str">
            <v>428.1480</v>
          </cell>
          <cell r="T3368" t="str">
            <v>99.2680</v>
          </cell>
          <cell r="V3368" t="str">
            <v>72.3500</v>
          </cell>
          <cell r="W3368" t="str">
            <v>15.9680</v>
          </cell>
          <cell r="X3368" t="str">
            <v>3432.5120</v>
          </cell>
        </row>
        <row r="3369">
          <cell r="I3369" t="str">
            <v>86.7370</v>
          </cell>
          <cell r="M3369">
            <v>6.4676666666666671</v>
          </cell>
          <cell r="N3369" t="str">
            <v>3680.4660</v>
          </cell>
          <cell r="O3369" t="str">
            <v>373.7580</v>
          </cell>
          <cell r="P3369" t="str">
            <v>0.0000</v>
          </cell>
          <cell r="Q3369" t="str">
            <v>109.7480</v>
          </cell>
          <cell r="R3369" t="str">
            <v>517.6040</v>
          </cell>
          <cell r="T3369" t="str">
            <v>88.7080</v>
          </cell>
          <cell r="V3369" t="str">
            <v>91.8000</v>
          </cell>
          <cell r="W3369" t="str">
            <v>8.2460</v>
          </cell>
          <cell r="X3369" t="str">
            <v>3477.7910</v>
          </cell>
        </row>
        <row r="3370">
          <cell r="I3370" t="str">
            <v>102.3610</v>
          </cell>
          <cell r="M3370">
            <v>0.86740000000000017</v>
          </cell>
          <cell r="N3370" t="str">
            <v>3912.5650</v>
          </cell>
          <cell r="O3370" t="str">
            <v>171.3930</v>
          </cell>
          <cell r="P3370" t="str">
            <v>5.7280</v>
          </cell>
          <cell r="Q3370" t="str">
            <v>106.8910</v>
          </cell>
          <cell r="R3370" t="str">
            <v>566.2020</v>
          </cell>
          <cell r="T3370" t="str">
            <v>79.6280</v>
          </cell>
          <cell r="V3370" t="str">
            <v>74.0600</v>
          </cell>
          <cell r="W3370" t="str">
            <v>13.7690</v>
          </cell>
          <cell r="X3370" t="str">
            <v>3680.4660</v>
          </cell>
        </row>
        <row r="3371">
          <cell r="I3371" t="str">
            <v>107.5510</v>
          </cell>
          <cell r="M3371">
            <v>2.2924666666666664</v>
          </cell>
          <cell r="N3371" t="str">
            <v>4245.2570</v>
          </cell>
          <cell r="O3371" t="str">
            <v>391.0070</v>
          </cell>
          <cell r="P3371" t="str">
            <v>0.0000</v>
          </cell>
          <cell r="Q3371" t="str">
            <v>135.5970</v>
          </cell>
          <cell r="R3371" t="str">
            <v>571.0190</v>
          </cell>
          <cell r="T3371" t="str">
            <v>76.5390</v>
          </cell>
          <cell r="V3371" t="str">
            <v>94.5000</v>
          </cell>
          <cell r="W3371" t="str">
            <v>9.2390</v>
          </cell>
          <cell r="X3371" t="str">
            <v>3912.5650</v>
          </cell>
        </row>
        <row r="3372">
          <cell r="I3372" t="str">
            <v>126.8920</v>
          </cell>
          <cell r="M3372">
            <v>0.93500000000000039</v>
          </cell>
          <cell r="N3372" t="str">
            <v>4526.3060</v>
          </cell>
          <cell r="O3372" t="str">
            <v>469.5280</v>
          </cell>
          <cell r="P3372" t="str">
            <v>0.0000</v>
          </cell>
          <cell r="Q3372" t="str">
            <v>139.4650</v>
          </cell>
          <cell r="R3372" t="str">
            <v>569.2750</v>
          </cell>
          <cell r="T3372" t="str">
            <v>71.0820</v>
          </cell>
          <cell r="V3372" t="str">
            <v>90.3000</v>
          </cell>
          <cell r="W3372" t="str">
            <v>14.2350</v>
          </cell>
          <cell r="X3372" t="str">
            <v>4245.2570</v>
          </cell>
        </row>
        <row r="3373">
          <cell r="I3373" t="str">
            <v>161.2210</v>
          </cell>
          <cell r="M3373">
            <v>0</v>
          </cell>
          <cell r="N3373" t="str">
            <v>4804.7090</v>
          </cell>
          <cell r="O3373" t="str">
            <v>403.2000</v>
          </cell>
          <cell r="P3373" t="str">
            <v>0.0000</v>
          </cell>
          <cell r="Q3373" t="str">
            <v>159.4110</v>
          </cell>
          <cell r="R3373" t="str">
            <v>595.6720</v>
          </cell>
          <cell r="T3373" t="str">
            <v>65.9600</v>
          </cell>
          <cell r="V3373" t="str">
            <v>121.2900</v>
          </cell>
          <cell r="W3373" t="str">
            <v>9.4470</v>
          </cell>
          <cell r="X3373" t="str">
            <v>4526.3060</v>
          </cell>
        </row>
        <row r="3374">
          <cell r="I3374" t="str">
            <v>160.8980</v>
          </cell>
          <cell r="M3374">
            <v>0</v>
          </cell>
          <cell r="N3374" t="str">
            <v>5257.1120</v>
          </cell>
          <cell r="O3374" t="str">
            <v>229.6870</v>
          </cell>
          <cell r="P3374" t="str">
            <v>0.0000</v>
          </cell>
          <cell r="Q3374" t="str">
            <v>169.5090</v>
          </cell>
          <cell r="R3374" t="str">
            <v>641.6060</v>
          </cell>
          <cell r="T3374" t="str">
            <v>59.6080</v>
          </cell>
          <cell r="V3374" t="str">
            <v>137.2300</v>
          </cell>
          <cell r="W3374" t="str">
            <v>7.9220</v>
          </cell>
          <cell r="X3374" t="str">
            <v>4804.7090</v>
          </cell>
        </row>
        <row r="3375">
          <cell r="I3375" t="str">
            <v>115.3130</v>
          </cell>
          <cell r="M3375">
            <v>10.039571428571429</v>
          </cell>
          <cell r="N3375" t="str">
            <v>5318.4050</v>
          </cell>
          <cell r="O3375" t="str">
            <v>-433.0740</v>
          </cell>
          <cell r="P3375">
            <v>0</v>
          </cell>
          <cell r="Q3375" t="str">
            <v>180.4330</v>
          </cell>
          <cell r="R3375" t="str">
            <v>657.0490</v>
          </cell>
          <cell r="T3375" t="str">
            <v>50.8010</v>
          </cell>
          <cell r="V3375" t="str">
            <v>147.2500</v>
          </cell>
          <cell r="W3375" t="str">
            <v>9.0970</v>
          </cell>
          <cell r="X3375" t="str">
            <v>5257.1120</v>
          </cell>
        </row>
        <row r="3376">
          <cell r="I3376" t="str">
            <v>117.2430</v>
          </cell>
          <cell r="M3376">
            <v>13.470428571428572</v>
          </cell>
          <cell r="N3376" t="str">
            <v>5571.5940</v>
          </cell>
          <cell r="O3376" t="str">
            <v>-738.7650</v>
          </cell>
          <cell r="P3376" t="str">
            <v>0.0000</v>
          </cell>
          <cell r="Q3376" t="str">
            <v>192.0840</v>
          </cell>
          <cell r="R3376" t="str">
            <v>738.3110</v>
          </cell>
          <cell r="T3376" t="str">
            <v>45.1070</v>
          </cell>
          <cell r="V3376" t="str">
            <v>209.7800</v>
          </cell>
          <cell r="W3376" t="str">
            <v>22.1050</v>
          </cell>
          <cell r="X3376" t="str">
            <v>5318.4050</v>
          </cell>
        </row>
        <row r="3377">
          <cell r="I3377" t="str">
            <v>156.8830</v>
          </cell>
          <cell r="M3377">
            <v>12.108857142857143</v>
          </cell>
          <cell r="N3377" t="str">
            <v>5869.6020</v>
          </cell>
          <cell r="O3377" t="str">
            <v>-1254.2320</v>
          </cell>
          <cell r="P3377" t="str">
            <v>0.0000</v>
          </cell>
          <cell r="Q3377" t="str">
            <v>196.2090</v>
          </cell>
          <cell r="R3377" t="str">
            <v>848.9740</v>
          </cell>
          <cell r="T3377" t="str">
            <v>40.1090</v>
          </cell>
          <cell r="V3377" t="str">
            <v>307.0000</v>
          </cell>
          <cell r="W3377" t="str">
            <v>24.5140</v>
          </cell>
          <cell r="X3377" t="str">
            <v>5571.5940</v>
          </cell>
        </row>
        <row r="3378">
          <cell r="I3378" t="str">
            <v>181.4090</v>
          </cell>
          <cell r="M3378">
            <v>17.685285714285719</v>
          </cell>
          <cell r="N3378" t="str">
            <v>6265.6390</v>
          </cell>
          <cell r="O3378" t="str">
            <v>-1548.0250</v>
          </cell>
          <cell r="P3378" t="str">
            <v>0.0000</v>
          </cell>
          <cell r="Q3378" t="str">
            <v>211.8310</v>
          </cell>
          <cell r="R3378" t="str">
            <v>930.3730</v>
          </cell>
          <cell r="T3378" t="str">
            <v>37.0280</v>
          </cell>
          <cell r="V3378" t="str">
            <v>361.6400</v>
          </cell>
          <cell r="W3378" t="str">
            <v>24.6910</v>
          </cell>
          <cell r="X3378" t="str">
            <v>5869.6020</v>
          </cell>
        </row>
        <row r="3379">
          <cell r="I3379" t="str">
            <v>9312.0000</v>
          </cell>
          <cell r="M3379">
            <v>0</v>
          </cell>
          <cell r="N3379" t="str">
            <v>8711.0000</v>
          </cell>
          <cell r="O3379" t="str">
            <v>1917.0000</v>
          </cell>
          <cell r="P3379" t="str">
            <v>666.0000</v>
          </cell>
          <cell r="Q3379" t="str">
            <v>360.0000</v>
          </cell>
          <cell r="R3379" t="str">
            <v>-21.0000</v>
          </cell>
          <cell r="T3379" t="str">
            <v>88.7670</v>
          </cell>
          <cell r="V3379" t="str">
            <v>18.0000</v>
          </cell>
          <cell r="W3379" t="str">
            <v>-273.0000</v>
          </cell>
          <cell r="X3379" t="str">
            <v>7525.0000</v>
          </cell>
        </row>
        <row r="3380">
          <cell r="I3380" t="str">
            <v>8583.0000</v>
          </cell>
          <cell r="M3380">
            <v>0</v>
          </cell>
          <cell r="N3380" t="str">
            <v>8337.0000</v>
          </cell>
          <cell r="O3380" t="str">
            <v>2506.0000</v>
          </cell>
          <cell r="P3380" t="str">
            <v>732.0000</v>
          </cell>
          <cell r="Q3380" t="str">
            <v>306.0000</v>
          </cell>
          <cell r="R3380" t="str">
            <v>-218.0000</v>
          </cell>
          <cell r="T3380" t="str">
            <v>89.1980</v>
          </cell>
          <cell r="V3380" t="str">
            <v>18.1100</v>
          </cell>
          <cell r="W3380" t="str">
            <v>-120.0000</v>
          </cell>
          <cell r="X3380" t="str">
            <v>8711.0000</v>
          </cell>
        </row>
        <row r="3381">
          <cell r="I3381" t="str">
            <v>7247.0000</v>
          </cell>
          <cell r="M3381">
            <v>109.03333333333333</v>
          </cell>
          <cell r="N3381" t="str">
            <v>7977.0000</v>
          </cell>
          <cell r="O3381" t="str">
            <v>2027.0000</v>
          </cell>
          <cell r="P3381" t="str">
            <v>223.0000</v>
          </cell>
          <cell r="Q3381" t="str">
            <v>350.0000</v>
          </cell>
          <cell r="R3381" t="str">
            <v>61.0000</v>
          </cell>
          <cell r="T3381" t="str">
            <v>102.4850</v>
          </cell>
          <cell r="V3381" t="str">
            <v>13.1200</v>
          </cell>
          <cell r="W3381" t="str">
            <v>-3.0000</v>
          </cell>
          <cell r="X3381" t="str">
            <v>8337.0000</v>
          </cell>
        </row>
        <row r="3382">
          <cell r="I3382" t="str">
            <v>7567.0000</v>
          </cell>
          <cell r="M3382">
            <v>111.23333333333333</v>
          </cell>
          <cell r="N3382" t="str">
            <v>7838.0000</v>
          </cell>
          <cell r="O3382" t="str">
            <v>867.0000</v>
          </cell>
          <cell r="P3382" t="str">
            <v>6.0000</v>
          </cell>
          <cell r="Q3382" t="str">
            <v>363.0000</v>
          </cell>
          <cell r="R3382" t="str">
            <v>-406.0000</v>
          </cell>
          <cell r="T3382" t="str">
            <v>103.6630</v>
          </cell>
          <cell r="V3382" t="str">
            <v>35.0200</v>
          </cell>
          <cell r="W3382" t="str">
            <v>556.0000</v>
          </cell>
          <cell r="X3382" t="str">
            <v>7977.0000</v>
          </cell>
        </row>
        <row r="3383">
          <cell r="I3383" t="str">
            <v>7554.0000</v>
          </cell>
          <cell r="M3383">
            <v>95.266666666666666</v>
          </cell>
          <cell r="N3383" t="str">
            <v>10956.0000</v>
          </cell>
          <cell r="O3383" t="str">
            <v>3754.0000</v>
          </cell>
          <cell r="P3383" t="str">
            <v>598.0000</v>
          </cell>
          <cell r="Q3383" t="str">
            <v>382.0000</v>
          </cell>
          <cell r="R3383" t="str">
            <v>1077.0000</v>
          </cell>
          <cell r="T3383" t="str">
            <v>114.0030</v>
          </cell>
          <cell r="V3383" t="str">
            <v>51.2500</v>
          </cell>
          <cell r="W3383" t="str">
            <v>254.0000</v>
          </cell>
          <cell r="X3383" t="str">
            <v>7838.0000</v>
          </cell>
        </row>
        <row r="3384">
          <cell r="I3384" t="str">
            <v>7178.0000</v>
          </cell>
          <cell r="M3384">
            <v>103.36666666666667</v>
          </cell>
          <cell r="N3384" t="str">
            <v>9822.0000</v>
          </cell>
          <cell r="O3384" t="str">
            <v>3108.0000</v>
          </cell>
          <cell r="P3384" t="str">
            <v>0.0000</v>
          </cell>
          <cell r="Q3384" t="str">
            <v>366.0000</v>
          </cell>
          <cell r="R3384" t="str">
            <v>910.0000</v>
          </cell>
          <cell r="T3384" t="str">
            <v>108.7860</v>
          </cell>
          <cell r="V3384" t="str">
            <v>48.0700</v>
          </cell>
          <cell r="W3384" t="str">
            <v>280.0000</v>
          </cell>
          <cell r="X3384" t="str">
            <v>10956.0000</v>
          </cell>
        </row>
        <row r="3385">
          <cell r="I3385" t="str">
            <v>7516.0000</v>
          </cell>
          <cell r="M3385">
            <v>0</v>
          </cell>
          <cell r="N3385" t="str">
            <v>10586.0000</v>
          </cell>
          <cell r="O3385" t="str">
            <v>4365.0000</v>
          </cell>
          <cell r="P3385" t="str">
            <v>0.0000</v>
          </cell>
          <cell r="Q3385" t="str">
            <v>436.0000</v>
          </cell>
          <cell r="R3385" t="str">
            <v>1374.0000</v>
          </cell>
          <cell r="T3385" t="str">
            <v>118.5450</v>
          </cell>
          <cell r="V3385" t="str">
            <v>73.1400</v>
          </cell>
          <cell r="W3385" t="str">
            <v>202.0000</v>
          </cell>
          <cell r="X3385" t="str">
            <v>9822.0000</v>
          </cell>
        </row>
        <row r="3386">
          <cell r="I3386" t="str">
            <v>10861.0000</v>
          </cell>
          <cell r="M3386">
            <v>0</v>
          </cell>
          <cell r="N3386" t="str">
            <v>15632.0000</v>
          </cell>
          <cell r="O3386" t="str">
            <v>5531.0000</v>
          </cell>
          <cell r="P3386" t="str">
            <v>162.0000</v>
          </cell>
          <cell r="Q3386" t="str">
            <v>506.0000</v>
          </cell>
          <cell r="R3386" t="str">
            <v>879.0000</v>
          </cell>
          <cell r="T3386" t="str">
            <v>117.9950</v>
          </cell>
          <cell r="V3386" t="str">
            <v>120.9100</v>
          </cell>
          <cell r="W3386" t="str">
            <v>129.0000</v>
          </cell>
          <cell r="X3386" t="str">
            <v>10586.0000</v>
          </cell>
        </row>
        <row r="3387">
          <cell r="I3387" t="str">
            <v>7587.0000</v>
          </cell>
          <cell r="M3387">
            <v>317.14285714285711</v>
          </cell>
          <cell r="N3387" t="str">
            <v>16087.0000</v>
          </cell>
          <cell r="O3387" t="str">
            <v>4895.0000</v>
          </cell>
          <cell r="P3387" t="str">
            <v>9.0000</v>
          </cell>
          <cell r="Q3387" t="str">
            <v>605.0000</v>
          </cell>
          <cell r="R3387" t="str">
            <v>2112.0000</v>
          </cell>
          <cell r="T3387" t="str">
            <v>116.1990</v>
          </cell>
          <cell r="V3387" t="str">
            <v>37.2000</v>
          </cell>
          <cell r="W3387" t="str">
            <v>78.0000</v>
          </cell>
          <cell r="X3387" t="str">
            <v>15632.0000</v>
          </cell>
        </row>
        <row r="3388">
          <cell r="I3388" t="str">
            <v>8280.0000</v>
          </cell>
          <cell r="M3388">
            <v>273.42857142857144</v>
          </cell>
          <cell r="N3388" t="str">
            <v>15422.0000</v>
          </cell>
          <cell r="O3388" t="str">
            <v>4676.0000</v>
          </cell>
          <cell r="P3388" t="str">
            <v>0.0000</v>
          </cell>
          <cell r="Q3388" t="str">
            <v>661.0000</v>
          </cell>
          <cell r="R3388" t="str">
            <v>-1401.0000</v>
          </cell>
          <cell r="T3388" t="str">
            <v>143.3500</v>
          </cell>
          <cell r="V3388" t="str">
            <v>55.1200</v>
          </cell>
          <cell r="W3388" t="str">
            <v>296.0000</v>
          </cell>
          <cell r="X3388" t="str">
            <v>16087.0000</v>
          </cell>
        </row>
        <row r="3389">
          <cell r="I3389" t="str">
            <v>8655.0000</v>
          </cell>
          <cell r="M3389">
            <v>314.28571428571428</v>
          </cell>
          <cell r="N3389" t="str">
            <v>15350.0000</v>
          </cell>
          <cell r="O3389" t="str">
            <v>3851.0000</v>
          </cell>
          <cell r="P3389" t="str">
            <v>0.0000</v>
          </cell>
          <cell r="Q3389" t="str">
            <v>658.0000</v>
          </cell>
          <cell r="R3389" t="str">
            <v>-482.0000</v>
          </cell>
          <cell r="T3389" t="str">
            <v>143.6740</v>
          </cell>
          <cell r="V3389" t="str">
            <v>58.4200</v>
          </cell>
          <cell r="W3389" t="str">
            <v>287.0000</v>
          </cell>
          <cell r="X3389" t="str">
            <v>15422.0000</v>
          </cell>
        </row>
        <row r="3390">
          <cell r="I3390" t="str">
            <v>8353.0000</v>
          </cell>
          <cell r="M3390">
            <v>383.85714285714283</v>
          </cell>
          <cell r="N3390" t="str">
            <v>16073.0000</v>
          </cell>
          <cell r="O3390" t="str">
            <v>3500.0000</v>
          </cell>
          <cell r="P3390" t="str">
            <v>0.0000</v>
          </cell>
          <cell r="Q3390" t="str">
            <v>683.0000</v>
          </cell>
          <cell r="R3390" t="str">
            <v>-53.0000</v>
          </cell>
          <cell r="T3390" t="str">
            <v>144.0040</v>
          </cell>
          <cell r="V3390" t="str">
            <v>26.4600</v>
          </cell>
          <cell r="W3390" t="str">
            <v>458.0000</v>
          </cell>
          <cell r="X3390" t="str">
            <v>15350.0000</v>
          </cell>
        </row>
        <row r="3391">
          <cell r="I3391" t="str">
            <v>8659.0000</v>
          </cell>
          <cell r="M3391">
            <v>426.28571428571428</v>
          </cell>
          <cell r="N3391" t="str">
            <v>15217.0000</v>
          </cell>
          <cell r="O3391" t="str">
            <v>3477.0000</v>
          </cell>
          <cell r="P3391" t="str">
            <v>0.0000</v>
          </cell>
          <cell r="Q3391" t="str">
            <v>663.0000</v>
          </cell>
          <cell r="R3391" t="str">
            <v>-124.0000</v>
          </cell>
          <cell r="T3391" t="str">
            <v>144.2820</v>
          </cell>
          <cell r="V3391" t="str">
            <v>23.8500</v>
          </cell>
          <cell r="W3391" t="str">
            <v>455.0000</v>
          </cell>
          <cell r="X3391" t="str">
            <v>16073.0000</v>
          </cell>
        </row>
        <row r="3392">
          <cell r="I3392" t="str">
            <v>30.8000</v>
          </cell>
          <cell r="M3392">
            <v>0</v>
          </cell>
          <cell r="N3392" t="str">
            <v>3373.5000</v>
          </cell>
          <cell r="O3392" t="str">
            <v>1905.4000</v>
          </cell>
          <cell r="P3392" t="str">
            <v>80.8000</v>
          </cell>
          <cell r="Q3392" t="str">
            <v>118.9000</v>
          </cell>
          <cell r="R3392" t="str">
            <v>236.2000</v>
          </cell>
          <cell r="T3392" t="str">
            <v>125.7000</v>
          </cell>
          <cell r="V3392" t="str">
            <v>33.1700</v>
          </cell>
          <cell r="W3392" t="str">
            <v>5.1000</v>
          </cell>
          <cell r="X3392" t="str">
            <v>2792.0000</v>
          </cell>
        </row>
        <row r="3393">
          <cell r="I3393" t="str">
            <v>.</v>
          </cell>
          <cell r="N3393" t="str">
            <v>3852.6000</v>
          </cell>
          <cell r="O3393" t="str">
            <v>2303.5000</v>
          </cell>
          <cell r="P3393" t="str">
            <v>98.6000</v>
          </cell>
          <cell r="Q3393" t="str">
            <v>74.1000</v>
          </cell>
          <cell r="R3393" t="str">
            <v>332.3000</v>
          </cell>
          <cell r="T3393" t="str">
            <v>128.4000</v>
          </cell>
          <cell r="V3393" t="str">
            <v>35.4400</v>
          </cell>
          <cell r="W3393" t="str">
            <v>6.9000</v>
          </cell>
          <cell r="X3393" t="str">
            <v>3373.5000</v>
          </cell>
        </row>
        <row r="3394">
          <cell r="I3394" t="str">
            <v>23.2000</v>
          </cell>
          <cell r="M3394">
            <v>0.63</v>
          </cell>
          <cell r="N3394" t="str">
            <v>4187.7000</v>
          </cell>
          <cell r="O3394" t="str">
            <v>2537.8000</v>
          </cell>
          <cell r="P3394" t="str">
            <v>130.1000</v>
          </cell>
          <cell r="Q3394" t="str">
            <v>75.4000</v>
          </cell>
          <cell r="R3394" t="str">
            <v>328.6000</v>
          </cell>
          <cell r="T3394" t="str">
            <v>126.2000</v>
          </cell>
          <cell r="V3394" t="str">
            <v>35.2300</v>
          </cell>
          <cell r="W3394" t="str">
            <v>7.9000</v>
          </cell>
          <cell r="X3394" t="str">
            <v>3852.6000</v>
          </cell>
        </row>
        <row r="3395">
          <cell r="I3395" t="str">
            <v>25.6000</v>
          </cell>
          <cell r="M3395">
            <v>0.59333333333333327</v>
          </cell>
          <cell r="N3395" t="str">
            <v>4550.8000</v>
          </cell>
          <cell r="O3395" t="str">
            <v>2653.9000</v>
          </cell>
          <cell r="P3395" t="str">
            <v>135.0000</v>
          </cell>
          <cell r="Q3395" t="str">
            <v>96.6000</v>
          </cell>
          <cell r="R3395" t="str">
            <v>301.8000</v>
          </cell>
          <cell r="T3395" t="str">
            <v>122.2000</v>
          </cell>
          <cell r="V3395" t="str">
            <v>36.5700</v>
          </cell>
          <cell r="W3395" t="str">
            <v>9.6000</v>
          </cell>
          <cell r="X3395" t="str">
            <v>4187.7000</v>
          </cell>
        </row>
        <row r="3396">
          <cell r="I3396" t="str">
            <v>25.2000</v>
          </cell>
          <cell r="M3396">
            <v>0.48000000000000009</v>
          </cell>
          <cell r="N3396" t="str">
            <v>4577.8000</v>
          </cell>
          <cell r="O3396" t="str">
            <v>2666.4000</v>
          </cell>
          <cell r="P3396" t="str">
            <v>175.9000</v>
          </cell>
          <cell r="Q3396" t="str">
            <v>89.2000</v>
          </cell>
          <cell r="R3396" t="str">
            <v>274.3000</v>
          </cell>
          <cell r="T3396" t="str">
            <v>115.9000</v>
          </cell>
          <cell r="V3396" t="str">
            <v>30.7200</v>
          </cell>
          <cell r="W3396" t="str">
            <v>13.6000</v>
          </cell>
          <cell r="X3396" t="str">
            <v>4550.8000</v>
          </cell>
        </row>
        <row r="3397">
          <cell r="I3397" t="str">
            <v>27.4000</v>
          </cell>
          <cell r="M3397">
            <v>0.52999999999999992</v>
          </cell>
          <cell r="N3397" t="str">
            <v>3787.0000</v>
          </cell>
          <cell r="O3397" t="str">
            <v>2211.6000</v>
          </cell>
          <cell r="P3397" t="str">
            <v>42.4000</v>
          </cell>
          <cell r="Q3397" t="str">
            <v>89.5000</v>
          </cell>
          <cell r="R3397" t="str">
            <v>-146.0000</v>
          </cell>
          <cell r="T3397" t="str">
            <v>107.9000</v>
          </cell>
          <cell r="V3397" t="str">
            <v>33.4300</v>
          </cell>
          <cell r="W3397" t="str">
            <v>12.8000</v>
          </cell>
          <cell r="X3397" t="str">
            <v>4577.8000</v>
          </cell>
        </row>
        <row r="3398">
          <cell r="I3398" t="str">
            <v>34.6000</v>
          </cell>
          <cell r="M3398">
            <v>0.14666666666666661</v>
          </cell>
          <cell r="N3398" t="str">
            <v>3236.6000</v>
          </cell>
          <cell r="O3398" t="str">
            <v>1996.8000</v>
          </cell>
          <cell r="P3398" t="str">
            <v>0.0000</v>
          </cell>
          <cell r="Q3398" t="str">
            <v>76.7000</v>
          </cell>
          <cell r="R3398" t="str">
            <v>45.9000</v>
          </cell>
          <cell r="T3398" t="str">
            <v>85.3000</v>
          </cell>
          <cell r="V3398" t="str">
            <v>15.9900</v>
          </cell>
          <cell r="W3398" t="str">
            <v>9.4000</v>
          </cell>
          <cell r="X3398" t="str">
            <v>3787.0000</v>
          </cell>
        </row>
        <row r="3399">
          <cell r="I3399" t="str">
            <v>26.4000</v>
          </cell>
          <cell r="M3399">
            <v>1.9857142857142855</v>
          </cell>
          <cell r="N3399" t="str">
            <v>2427.5000</v>
          </cell>
          <cell r="O3399" t="str">
            <v>1182.2000</v>
          </cell>
          <cell r="P3399" t="str">
            <v>0.0000</v>
          </cell>
          <cell r="Q3399" t="str">
            <v>79.1000</v>
          </cell>
          <cell r="R3399" t="str">
            <v>-766.3000</v>
          </cell>
          <cell r="T3399" t="str">
            <v>83.4000</v>
          </cell>
          <cell r="V3399" t="str">
            <v>5.8600</v>
          </cell>
          <cell r="W3399" t="str">
            <v>9.6000</v>
          </cell>
          <cell r="X3399" t="str">
            <v>3236.6000</v>
          </cell>
        </row>
        <row r="3400">
          <cell r="I3400" t="str">
            <v>28.3000</v>
          </cell>
          <cell r="M3400">
            <v>2.214285714285714</v>
          </cell>
          <cell r="N3400" t="str">
            <v>2025.0000</v>
          </cell>
          <cell r="O3400" t="str">
            <v>1092.4000</v>
          </cell>
          <cell r="P3400" t="str">
            <v>0.0000</v>
          </cell>
          <cell r="Q3400" t="str">
            <v>69.8000</v>
          </cell>
          <cell r="R3400" t="str">
            <v>-86.6000</v>
          </cell>
          <cell r="T3400" t="str">
            <v>85.4000</v>
          </cell>
          <cell r="V3400" t="str">
            <v>16.0600</v>
          </cell>
          <cell r="W3400" t="str">
            <v>9.2000</v>
          </cell>
          <cell r="X3400" t="str">
            <v>2427.5000</v>
          </cell>
        </row>
        <row r="3401">
          <cell r="I3401" t="str">
            <v>35.6000</v>
          </cell>
          <cell r="M3401">
            <v>1.7857142857142858</v>
          </cell>
          <cell r="N3401" t="str">
            <v>2332.4000</v>
          </cell>
          <cell r="O3401" t="str">
            <v>1138.2000</v>
          </cell>
          <cell r="P3401" t="str">
            <v>0.3000</v>
          </cell>
          <cell r="Q3401" t="str">
            <v>82.7000</v>
          </cell>
          <cell r="R3401" t="str">
            <v>53.8000</v>
          </cell>
          <cell r="T3401" t="str">
            <v>86.4000</v>
          </cell>
          <cell r="V3401" t="str">
            <v>15.5400</v>
          </cell>
          <cell r="W3401" t="str">
            <v>8.9000</v>
          </cell>
          <cell r="X3401" t="str">
            <v>2025.0000</v>
          </cell>
        </row>
        <row r="3402">
          <cell r="I3402" t="str">
            <v>35.0000</v>
          </cell>
          <cell r="M3402">
            <v>3.1142857142857139</v>
          </cell>
          <cell r="N3402" t="str">
            <v>2715.3000</v>
          </cell>
          <cell r="O3402" t="str">
            <v>1089.2000</v>
          </cell>
          <cell r="P3402" t="str">
            <v>73.4000</v>
          </cell>
          <cell r="Q3402" t="str">
            <v>82.3000</v>
          </cell>
          <cell r="R3402" t="str">
            <v>50.7000</v>
          </cell>
          <cell r="T3402" t="str">
            <v>81.0000</v>
          </cell>
          <cell r="V3402" t="str">
            <v>10.5500</v>
          </cell>
          <cell r="W3402" t="str">
            <v>11.5000</v>
          </cell>
          <cell r="X3402" t="str">
            <v>2332.4000</v>
          </cell>
        </row>
        <row r="3403">
          <cell r="I3403" t="str">
            <v>42.0000</v>
          </cell>
          <cell r="M3403">
            <v>2.8857142857142861</v>
          </cell>
          <cell r="N3403" t="str">
            <v>2595.5000</v>
          </cell>
          <cell r="O3403" t="str">
            <v>1004.8000</v>
          </cell>
          <cell r="P3403" t="str">
            <v>56.7000</v>
          </cell>
          <cell r="Q3403" t="str">
            <v>86.4000</v>
          </cell>
          <cell r="R3403" t="str">
            <v>-56.1000</v>
          </cell>
          <cell r="T3403" t="str">
            <v>79.2000</v>
          </cell>
          <cell r="V3403" t="str">
            <v>11.0600</v>
          </cell>
          <cell r="W3403" t="str">
            <v>10.5000</v>
          </cell>
          <cell r="X3403" t="str">
            <v>2715.3000</v>
          </cell>
        </row>
        <row r="3404">
          <cell r="I3404" t="str">
            <v>373.0000</v>
          </cell>
          <cell r="M3404">
            <v>11.166666666666666</v>
          </cell>
          <cell r="N3404" t="str">
            <v>31033.0000</v>
          </cell>
          <cell r="O3404" t="str">
            <v>4811.0000</v>
          </cell>
          <cell r="P3404" t="str">
            <v>1632.0000</v>
          </cell>
          <cell r="Q3404" t="str">
            <v>582.0000</v>
          </cell>
          <cell r="R3404" t="str">
            <v>648.0000</v>
          </cell>
          <cell r="T3404" t="str">
            <v>481.0000</v>
          </cell>
          <cell r="V3404" t="str">
            <v>55.3750</v>
          </cell>
          <cell r="W3404" t="str">
            <v>89.0000</v>
          </cell>
          <cell r="X3404" t="str">
            <v>20880.0000</v>
          </cell>
        </row>
        <row r="3405">
          <cell r="I3405" t="str">
            <v>604.0000</v>
          </cell>
          <cell r="M3405">
            <v>17.833333333333336</v>
          </cell>
          <cell r="N3405" t="str">
            <v>36736.0000</v>
          </cell>
          <cell r="O3405" t="str">
            <v>5539.0000</v>
          </cell>
          <cell r="P3405" t="str">
            <v>1904.0000</v>
          </cell>
          <cell r="Q3405" t="str">
            <v>859.0000</v>
          </cell>
          <cell r="R3405" t="str">
            <v>467.0000</v>
          </cell>
          <cell r="T3405" t="str">
            <v>533.0000</v>
          </cell>
          <cell r="V3405" t="str">
            <v>16.3500</v>
          </cell>
          <cell r="W3405" t="str">
            <v>52.0000</v>
          </cell>
          <cell r="X3405" t="str">
            <v>31033.0000</v>
          </cell>
        </row>
        <row r="3406">
          <cell r="I3406" t="str">
            <v>1304.0000</v>
          </cell>
          <cell r="M3406">
            <v>60.3</v>
          </cell>
          <cell r="N3406" t="str">
            <v>33776.0000</v>
          </cell>
          <cell r="O3406" t="str">
            <v>-341.0000</v>
          </cell>
          <cell r="P3406" t="str">
            <v>981.0000</v>
          </cell>
          <cell r="Q3406" t="str">
            <v>837.0000</v>
          </cell>
          <cell r="R3406" t="str">
            <v>-2590.0000</v>
          </cell>
          <cell r="T3406" t="str">
            <v>558.0000</v>
          </cell>
          <cell r="V3406" t="str">
            <v>3.0200</v>
          </cell>
          <cell r="W3406" t="str">
            <v>102.0000</v>
          </cell>
          <cell r="X3406" t="str">
            <v>36736.0000</v>
          </cell>
        </row>
        <row r="3407">
          <cell r="I3407" t="str">
            <v>1502.0000</v>
          </cell>
          <cell r="M3407">
            <v>55.266666666666666</v>
          </cell>
          <cell r="N3407" t="str">
            <v>29904.0000</v>
          </cell>
          <cell r="O3407" t="str">
            <v>645.0000</v>
          </cell>
          <cell r="P3407" t="str">
            <v>1051.0000</v>
          </cell>
          <cell r="Q3407">
            <v>0</v>
          </cell>
          <cell r="R3407" t="str">
            <v>336.0000</v>
          </cell>
          <cell r="T3407" t="str">
            <v>626.0000</v>
          </cell>
          <cell r="V3407" t="str">
            <v>9.4400</v>
          </cell>
          <cell r="W3407" t="str">
            <v>165.0000</v>
          </cell>
          <cell r="X3407" t="str">
            <v>33776.0000</v>
          </cell>
        </row>
        <row r="3408">
          <cell r="I3408" t="str">
            <v>1903.0000</v>
          </cell>
          <cell r="M3408">
            <v>41.233333333333334</v>
          </cell>
          <cell r="N3408" t="str">
            <v>28923.0000</v>
          </cell>
          <cell r="O3408" t="str">
            <v>972.0000</v>
          </cell>
          <cell r="P3408" t="str">
            <v>685.0000</v>
          </cell>
          <cell r="Q3408" t="str">
            <v>801.0000</v>
          </cell>
          <cell r="R3408" t="str">
            <v>258.0000</v>
          </cell>
          <cell r="T3408" t="str">
            <v>650.0930</v>
          </cell>
          <cell r="V3408" t="str">
            <v>13.6700</v>
          </cell>
          <cell r="W3408" t="str">
            <v>136.0000</v>
          </cell>
          <cell r="X3408" t="str">
            <v>29904.0000</v>
          </cell>
        </row>
        <row r="3409">
          <cell r="I3409" t="str">
            <v>2339.0000</v>
          </cell>
          <cell r="M3409">
            <v>41.233333333333334</v>
          </cell>
          <cell r="N3409" t="str">
            <v>29432.0000</v>
          </cell>
          <cell r="O3409" t="str">
            <v>1649.0000</v>
          </cell>
          <cell r="P3409" t="str">
            <v>721.0000</v>
          </cell>
          <cell r="Q3409" t="str">
            <v>889.0000</v>
          </cell>
          <cell r="R3409" t="str">
            <v>632.0000</v>
          </cell>
          <cell r="T3409" t="str">
            <v>655.8830</v>
          </cell>
          <cell r="V3409" t="str">
            <v>15.8300</v>
          </cell>
          <cell r="W3409" t="str">
            <v>133.0000</v>
          </cell>
          <cell r="X3409" t="str">
            <v>28923.0000</v>
          </cell>
        </row>
        <row r="3410">
          <cell r="I3410" t="str">
            <v>2960.0000</v>
          </cell>
          <cell r="M3410">
            <v>38.433333333333337</v>
          </cell>
          <cell r="N3410" t="str">
            <v>31201.0000</v>
          </cell>
          <cell r="O3410" t="str">
            <v>2965.0000</v>
          </cell>
          <cell r="P3410" t="str">
            <v>803.0000</v>
          </cell>
          <cell r="Q3410" t="str">
            <v>933.0000</v>
          </cell>
          <cell r="R3410" t="str">
            <v>135.0000</v>
          </cell>
          <cell r="T3410" t="str">
            <v>665.1260</v>
          </cell>
          <cell r="V3410" t="str">
            <v>22.0400</v>
          </cell>
          <cell r="W3410" t="str">
            <v>142.0000</v>
          </cell>
          <cell r="X3410" t="str">
            <v>29432.0000</v>
          </cell>
        </row>
        <row r="3411">
          <cell r="I3411" t="str">
            <v>4017.0000</v>
          </cell>
          <cell r="M3411">
            <v>43.2</v>
          </cell>
          <cell r="N3411" t="str">
            <v>34453.0000</v>
          </cell>
          <cell r="O3411" t="str">
            <v>3164.0000</v>
          </cell>
          <cell r="P3411" t="str">
            <v>1197.0000</v>
          </cell>
          <cell r="Q3411" t="str">
            <v>942.0000</v>
          </cell>
          <cell r="R3411" t="str">
            <v>495.0000</v>
          </cell>
          <cell r="T3411" t="str">
            <v>670.3400</v>
          </cell>
          <cell r="V3411" t="str">
            <v>21.3900</v>
          </cell>
          <cell r="W3411" t="str">
            <v>94.0000</v>
          </cell>
          <cell r="X3411" t="str">
            <v>31201.0000</v>
          </cell>
        </row>
        <row r="3412">
          <cell r="I3412" t="str">
            <v>3079.0000</v>
          </cell>
          <cell r="M3412">
            <v>130.85714285714286</v>
          </cell>
          <cell r="N3412" t="str">
            <v>34806.0000</v>
          </cell>
          <cell r="O3412" t="str">
            <v>3669.0000</v>
          </cell>
          <cell r="P3412" t="str">
            <v>1132.0000</v>
          </cell>
          <cell r="Q3412" t="str">
            <v>997.0000</v>
          </cell>
          <cell r="R3412" t="str">
            <v>1216.0000</v>
          </cell>
          <cell r="T3412" t="str">
            <v>662.7870</v>
          </cell>
          <cell r="V3412" t="str">
            <v>8.2400</v>
          </cell>
          <cell r="W3412" t="str">
            <v>82.0000</v>
          </cell>
          <cell r="X3412" t="str">
            <v>34453.0000</v>
          </cell>
        </row>
        <row r="3413">
          <cell r="I3413" t="str">
            <v>4437.0000</v>
          </cell>
          <cell r="M3413">
            <v>194.71428571428572</v>
          </cell>
          <cell r="N3413" t="str">
            <v>39535.0000</v>
          </cell>
          <cell r="O3413" t="str">
            <v>4675.0000</v>
          </cell>
          <cell r="P3413" t="str">
            <v>1090.0000</v>
          </cell>
          <cell r="Q3413" t="str">
            <v>1034.0000</v>
          </cell>
          <cell r="R3413" t="str">
            <v>729.0000</v>
          </cell>
          <cell r="T3413" t="str">
            <v>667.6800</v>
          </cell>
          <cell r="V3413" t="str">
            <v>13.3100</v>
          </cell>
          <cell r="W3413" t="str">
            <v>160.0000</v>
          </cell>
          <cell r="X3413" t="str">
            <v>34806.0000</v>
          </cell>
        </row>
        <row r="3414">
          <cell r="I3414" t="str">
            <v>5172.0000</v>
          </cell>
          <cell r="M3414">
            <v>222.14285714285714</v>
          </cell>
          <cell r="N3414" t="str">
            <v>40511.0000</v>
          </cell>
          <cell r="O3414" t="str">
            <v>6473.0000</v>
          </cell>
          <cell r="P3414" t="str">
            <v>895.0000</v>
          </cell>
          <cell r="Q3414" t="str">
            <v>1128.0000</v>
          </cell>
          <cell r="R3414" t="str">
            <v>-86.0000</v>
          </cell>
          <cell r="T3414" t="str">
            <v>787.6070</v>
          </cell>
          <cell r="V3414" t="str">
            <v>12.1800</v>
          </cell>
          <cell r="W3414" t="str">
            <v>186.0000</v>
          </cell>
          <cell r="X3414" t="str">
            <v>39535.0000</v>
          </cell>
        </row>
        <row r="3415">
          <cell r="I3415" t="str">
            <v>5162.0000</v>
          </cell>
          <cell r="M3415">
            <v>253</v>
          </cell>
          <cell r="N3415" t="str">
            <v>45333.0000</v>
          </cell>
          <cell r="O3415" t="str">
            <v>5946.0000</v>
          </cell>
          <cell r="P3415" t="str">
            <v>1328.0000</v>
          </cell>
          <cell r="Q3415" t="str">
            <v>1242.0000</v>
          </cell>
          <cell r="R3415" t="str">
            <v>458.0000</v>
          </cell>
          <cell r="T3415" t="str">
            <v>765.1860</v>
          </cell>
          <cell r="V3415" t="str">
            <v>11.8400</v>
          </cell>
          <cell r="W3415" t="str">
            <v>150.0000</v>
          </cell>
          <cell r="X3415" t="str">
            <v>40511.0000</v>
          </cell>
        </row>
        <row r="3416">
          <cell r="I3416" t="str">
            <v>5595.0000</v>
          </cell>
          <cell r="M3416">
            <v>358.71428571428572</v>
          </cell>
          <cell r="N3416" t="str">
            <v>41830.0000</v>
          </cell>
          <cell r="O3416" t="str">
            <v>4569.0000</v>
          </cell>
          <cell r="P3416" t="str">
            <v>1238.0000</v>
          </cell>
          <cell r="Q3416" t="str">
            <v>1425.0000</v>
          </cell>
          <cell r="R3416" t="str">
            <v>-915.0000</v>
          </cell>
          <cell r="T3416" t="str">
            <v>744.2640</v>
          </cell>
          <cell r="V3416" t="str">
            <v>10.7000</v>
          </cell>
          <cell r="W3416" t="str">
            <v>171.0000</v>
          </cell>
          <cell r="X3416" t="str">
            <v>45333.0000</v>
          </cell>
        </row>
        <row r="3417">
          <cell r="I3417" t="str">
            <v>86.2850</v>
          </cell>
          <cell r="M3417">
            <v>0</v>
          </cell>
          <cell r="N3417" t="str">
            <v>3857.7810</v>
          </cell>
          <cell r="O3417" t="str">
            <v>2464.8820</v>
          </cell>
          <cell r="P3417" t="str">
            <v>0.0000</v>
          </cell>
          <cell r="Q3417" t="str">
            <v>6.8600</v>
          </cell>
          <cell r="R3417" t="str">
            <v>541.9990</v>
          </cell>
          <cell r="T3417" t="str">
            <v>106.8260</v>
          </cell>
          <cell r="V3417" t="str">
            <v>67.4375</v>
          </cell>
          <cell r="W3417" t="str">
            <v>7.5180</v>
          </cell>
          <cell r="X3417" t="str">
            <v>3104.3930</v>
          </cell>
        </row>
        <row r="3418">
          <cell r="I3418" t="str">
            <v>90.1590</v>
          </cell>
          <cell r="M3418">
            <v>5.1620000000000008</v>
          </cell>
          <cell r="N3418" t="str">
            <v>4567.0120</v>
          </cell>
          <cell r="O3418" t="str">
            <v>3020.1870</v>
          </cell>
          <cell r="P3418" t="str">
            <v>0.0000</v>
          </cell>
          <cell r="Q3418" t="str">
            <v>8.2810</v>
          </cell>
          <cell r="R3418" t="str">
            <v>639.1370</v>
          </cell>
          <cell r="T3418" t="str">
            <v>106.0870</v>
          </cell>
          <cell r="V3418" t="str">
            <v>61.7200</v>
          </cell>
          <cell r="W3418" t="str">
            <v>10.2860</v>
          </cell>
          <cell r="X3418" t="str">
            <v>3857.7810</v>
          </cell>
        </row>
        <row r="3419">
          <cell r="I3419" t="str">
            <v>91.1650</v>
          </cell>
          <cell r="M3419">
            <v>7.2473333333333336</v>
          </cell>
          <cell r="N3419" t="str">
            <v>5300.3030</v>
          </cell>
          <cell r="O3419" t="str">
            <v>3395.1920</v>
          </cell>
          <cell r="P3419" t="str">
            <v>0.0000</v>
          </cell>
          <cell r="Q3419" t="str">
            <v>5.5000</v>
          </cell>
          <cell r="R3419" t="str">
            <v>629.1910</v>
          </cell>
          <cell r="T3419" t="str">
            <v>100.2510</v>
          </cell>
          <cell r="V3419" t="str">
            <v>41.3000</v>
          </cell>
          <cell r="W3419" t="str">
            <v>13.2920</v>
          </cell>
          <cell r="X3419" t="str">
            <v>4567.0120</v>
          </cell>
        </row>
        <row r="3420">
          <cell r="I3420" t="str">
            <v>139.0740</v>
          </cell>
          <cell r="M3420">
            <v>7.2481999999999998</v>
          </cell>
          <cell r="N3420" t="str">
            <v>5917.3870</v>
          </cell>
          <cell r="O3420" t="str">
            <v>3796.9020</v>
          </cell>
          <cell r="P3420" t="str">
            <v>0.0000</v>
          </cell>
          <cell r="Q3420" t="str">
            <v>4.9000</v>
          </cell>
          <cell r="R3420" t="str">
            <v>493.8790</v>
          </cell>
          <cell r="T3420" t="str">
            <v>98.4130</v>
          </cell>
          <cell r="V3420" t="str">
            <v>56.9400</v>
          </cell>
          <cell r="W3420" t="str">
            <v>19.1000</v>
          </cell>
          <cell r="X3420" t="str">
            <v>5300.3030</v>
          </cell>
        </row>
        <row r="3421">
          <cell r="I3421" t="str">
            <v>180.1040</v>
          </cell>
          <cell r="M3421">
            <v>0</v>
          </cell>
          <cell r="N3421" t="str">
            <v>6380.6910</v>
          </cell>
          <cell r="O3421" t="str">
            <v>4143.6390</v>
          </cell>
          <cell r="P3421" t="str">
            <v>0.0000</v>
          </cell>
          <cell r="Q3421" t="str">
            <v>5.0000</v>
          </cell>
          <cell r="R3421" t="str">
            <v>553.1860</v>
          </cell>
          <cell r="T3421" t="str">
            <v>96.2610</v>
          </cell>
          <cell r="V3421" t="str">
            <v>68.9100</v>
          </cell>
          <cell r="W3421" t="str">
            <v>15.1550</v>
          </cell>
          <cell r="X3421" t="str">
            <v>5917.3870</v>
          </cell>
        </row>
        <row r="3422">
          <cell r="I3422" t="str">
            <v>199.2780</v>
          </cell>
          <cell r="M3422">
            <v>0</v>
          </cell>
          <cell r="N3422" t="str">
            <v>6357.5690</v>
          </cell>
          <cell r="O3422" t="str">
            <v>4165.0550</v>
          </cell>
          <cell r="P3422">
            <v>0</v>
          </cell>
          <cell r="Q3422" t="str">
            <v>4.6000</v>
          </cell>
          <cell r="R3422" t="str">
            <v>626.8730</v>
          </cell>
          <cell r="T3422" t="str">
            <v>88.0460</v>
          </cell>
          <cell r="V3422" t="str">
            <v>65.8200</v>
          </cell>
          <cell r="W3422" t="str">
            <v>11.2440</v>
          </cell>
          <cell r="X3422" t="str">
            <v>6380.6910</v>
          </cell>
        </row>
        <row r="3423">
          <cell r="I3423" t="str">
            <v>234.8680</v>
          </cell>
          <cell r="M3423">
            <v>0</v>
          </cell>
          <cell r="N3423" t="str">
            <v>6621.6710</v>
          </cell>
          <cell r="O3423" t="str">
            <v>4295.8770</v>
          </cell>
          <cell r="P3423" t="str">
            <v>63.1580</v>
          </cell>
          <cell r="Q3423" t="str">
            <v>4.4000</v>
          </cell>
          <cell r="R3423" t="str">
            <v>564.7390</v>
          </cell>
          <cell r="T3423" t="str">
            <v>82.8000</v>
          </cell>
          <cell r="V3423" t="str">
            <v>62.5400</v>
          </cell>
          <cell r="W3423" t="str">
            <v>12.6120</v>
          </cell>
          <cell r="X3423" t="str">
            <v>6357.5690</v>
          </cell>
        </row>
        <row r="3424">
          <cell r="I3424" t="str">
            <v>258.5360</v>
          </cell>
          <cell r="M3424">
            <v>0</v>
          </cell>
          <cell r="N3424" t="str">
            <v>7716.3610</v>
          </cell>
          <cell r="O3424" t="str">
            <v>2594.3430</v>
          </cell>
          <cell r="P3424" t="str">
            <v>56.0080</v>
          </cell>
          <cell r="Q3424" t="str">
            <v>4.4000</v>
          </cell>
          <cell r="R3424" t="str">
            <v>-1670.0180</v>
          </cell>
          <cell r="T3424" t="str">
            <v>81.7930</v>
          </cell>
          <cell r="V3424" t="str">
            <v>22.4300</v>
          </cell>
          <cell r="W3424" t="str">
            <v>8.4630</v>
          </cell>
          <cell r="X3424" t="str">
            <v>6621.6710</v>
          </cell>
        </row>
        <row r="3425">
          <cell r="I3425" t="str">
            <v>206.7290</v>
          </cell>
          <cell r="M3425">
            <v>8.0692857142857104</v>
          </cell>
          <cell r="N3425" t="str">
            <v>9182.8290</v>
          </cell>
          <cell r="O3425" t="str">
            <v>2367.2000</v>
          </cell>
          <cell r="P3425" t="str">
            <v>88.8080</v>
          </cell>
          <cell r="Q3425" t="str">
            <v>4.5000</v>
          </cell>
          <cell r="R3425" t="str">
            <v>-518.9140</v>
          </cell>
          <cell r="T3425" t="str">
            <v>125.0680</v>
          </cell>
          <cell r="V3425" t="str">
            <v>3.4800</v>
          </cell>
          <cell r="W3425" t="str">
            <v>8.9730</v>
          </cell>
          <cell r="X3425" t="str">
            <v>7716.3610</v>
          </cell>
        </row>
        <row r="3426">
          <cell r="I3426" t="str">
            <v>243.3690</v>
          </cell>
          <cell r="M3426">
            <v>7.2808571428571431</v>
          </cell>
          <cell r="N3426" t="str">
            <v>9404.4190</v>
          </cell>
          <cell r="O3426" t="str">
            <v>1302.5810</v>
          </cell>
          <cell r="P3426" t="str">
            <v>323.1260</v>
          </cell>
          <cell r="Q3426" t="str">
            <v>4.3000</v>
          </cell>
          <cell r="R3426" t="str">
            <v>-1322.2770</v>
          </cell>
          <cell r="T3426" t="str">
            <v>125.1010</v>
          </cell>
          <cell r="V3426" t="str">
            <v>5.7800</v>
          </cell>
          <cell r="W3426" t="str">
            <v>17.2600</v>
          </cell>
          <cell r="X3426" t="str">
            <v>9182.8290</v>
          </cell>
        </row>
        <row r="3427">
          <cell r="I3427" t="str">
            <v>284.0800</v>
          </cell>
          <cell r="M3427">
            <v>6.6172857142857211</v>
          </cell>
          <cell r="N3427" t="str">
            <v>9333.6420</v>
          </cell>
          <cell r="O3427" t="str">
            <v>1669.0550</v>
          </cell>
          <cell r="P3427">
            <v>0</v>
          </cell>
          <cell r="Q3427" t="str">
            <v>2.9000</v>
          </cell>
          <cell r="R3427" t="str">
            <v>-363.7350</v>
          </cell>
          <cell r="T3427" t="str">
            <v>200.4500</v>
          </cell>
          <cell r="V3427" t="str">
            <v>10.1900</v>
          </cell>
          <cell r="W3427" t="str">
            <v>19.8380</v>
          </cell>
          <cell r="X3427" t="str">
            <v>9404.4190</v>
          </cell>
        </row>
        <row r="3428">
          <cell r="I3428" t="str">
            <v>305.7480</v>
          </cell>
          <cell r="M3428">
            <v>7.6879999999999988</v>
          </cell>
          <cell r="N3428" t="str">
            <v>7216.2300</v>
          </cell>
          <cell r="O3428" t="str">
            <v>1196.8150</v>
          </cell>
          <cell r="P3428">
            <v>0</v>
          </cell>
          <cell r="Q3428" t="str">
            <v>2.3000</v>
          </cell>
          <cell r="R3428" t="str">
            <v>-485.8920</v>
          </cell>
          <cell r="T3428" t="str">
            <v>201.1720</v>
          </cell>
          <cell r="V3428" t="str">
            <v>3.7300</v>
          </cell>
          <cell r="W3428" t="str">
            <v>15.9130</v>
          </cell>
          <cell r="X3428" t="str">
            <v>9333.6420</v>
          </cell>
        </row>
        <row r="3429">
          <cell r="I3429" t="str">
            <v>340.3350</v>
          </cell>
          <cell r="M3429">
            <v>8.4691428571428631</v>
          </cell>
          <cell r="N3429" t="str">
            <v>5574.3240</v>
          </cell>
          <cell r="O3429" t="str">
            <v>196.9400</v>
          </cell>
          <cell r="P3429">
            <v>0</v>
          </cell>
          <cell r="Q3429" t="str">
            <v>1.9000</v>
          </cell>
          <cell r="R3429" t="str">
            <v>-927.0790</v>
          </cell>
          <cell r="T3429" t="str">
            <v>202.0320</v>
          </cell>
          <cell r="V3429" t="str">
            <v>2.6600</v>
          </cell>
          <cell r="W3429" t="str">
            <v>17.5260</v>
          </cell>
          <cell r="X3429" t="str">
            <v>7216.2300</v>
          </cell>
        </row>
        <row r="3430">
          <cell r="N3430" t="str">
            <v>10673.0000</v>
          </cell>
          <cell r="O3430" t="str">
            <v>6161.0000</v>
          </cell>
          <cell r="P3430">
            <v>0</v>
          </cell>
          <cell r="Q3430" t="str">
            <v>304.0000</v>
          </cell>
          <cell r="R3430" t="str">
            <v>1232.0000</v>
          </cell>
          <cell r="T3430" t="str">
            <v>2316.4940</v>
          </cell>
          <cell r="V3430" t="str">
            <v>52.6875</v>
          </cell>
          <cell r="W3430" t="str">
            <v>12.0000</v>
          </cell>
          <cell r="X3430" t="str">
            <v>5348.0000</v>
          </cell>
        </row>
        <row r="3431">
          <cell r="I3431" t="str">
            <v>1463.0000</v>
          </cell>
          <cell r="M3431">
            <v>84.733333333333334</v>
          </cell>
          <cell r="N3431" t="str">
            <v>208504.0000</v>
          </cell>
          <cell r="O3431" t="str">
            <v>152027.0000</v>
          </cell>
          <cell r="P3431" t="str">
            <v>11231.0000</v>
          </cell>
          <cell r="Q3431" t="str">
            <v>8936.0000</v>
          </cell>
          <cell r="R3431" t="str">
            <v>-4895.0000</v>
          </cell>
          <cell r="T3431" t="str">
            <v>4429.2000</v>
          </cell>
          <cell r="V3431" t="str">
            <v>32.1000</v>
          </cell>
          <cell r="W3431">
            <v>0</v>
          </cell>
          <cell r="X3431" t="str">
            <v>10673.0000</v>
          </cell>
        </row>
        <row r="3432">
          <cell r="I3432" t="str">
            <v>1244.0000</v>
          </cell>
          <cell r="M3432">
            <v>103.66666666666667</v>
          </cell>
          <cell r="N3432" t="str">
            <v>115450.0000</v>
          </cell>
          <cell r="O3432" t="str">
            <v>52817.0000</v>
          </cell>
          <cell r="P3432" t="str">
            <v>10823.0000</v>
          </cell>
          <cell r="Q3432" t="str">
            <v>3059.0000</v>
          </cell>
          <cell r="R3432" t="str">
            <v>-44574.0000</v>
          </cell>
          <cell r="T3432" t="str">
            <v>4476.2000</v>
          </cell>
          <cell r="V3432" t="str">
            <v>13.1000</v>
          </cell>
          <cell r="W3432">
            <v>0</v>
          </cell>
          <cell r="X3432" t="str">
            <v>208504.0000</v>
          </cell>
        </row>
        <row r="3433">
          <cell r="I3433" t="str">
            <v>2188.0000</v>
          </cell>
          <cell r="M3433">
            <v>101.73333333333333</v>
          </cell>
          <cell r="N3433" t="str">
            <v>121783.0000</v>
          </cell>
          <cell r="O3433" t="str">
            <v>56038.0000</v>
          </cell>
          <cell r="P3433" t="str">
            <v>13291.0000</v>
          </cell>
          <cell r="Q3433" t="str">
            <v>3140.0000</v>
          </cell>
          <cell r="R3433" t="str">
            <v>3146.0000</v>
          </cell>
          <cell r="T3433" t="str">
            <v>4536.2000</v>
          </cell>
          <cell r="V3433" t="str">
            <v>17.9900</v>
          </cell>
          <cell r="W3433">
            <v>0</v>
          </cell>
          <cell r="X3433" t="str">
            <v>115450.0000</v>
          </cell>
        </row>
        <row r="3434">
          <cell r="I3434" t="str">
            <v>3213.0000</v>
          </cell>
          <cell r="M3434">
            <v>132.43333333333334</v>
          </cell>
          <cell r="N3434" t="str">
            <v>123339.0000</v>
          </cell>
          <cell r="O3434" t="str">
            <v>60771.0000</v>
          </cell>
          <cell r="P3434" t="str">
            <v>14943.0000</v>
          </cell>
          <cell r="Q3434" t="str">
            <v>3207.0000</v>
          </cell>
          <cell r="R3434" t="str">
            <v>3209.0000</v>
          </cell>
          <cell r="T3434" t="str">
            <v>4588.7000</v>
          </cell>
          <cell r="V3434" t="str">
            <v>19.4500</v>
          </cell>
          <cell r="W3434">
            <v>0</v>
          </cell>
          <cell r="X3434" t="str">
            <v>121783.0000</v>
          </cell>
        </row>
        <row r="3435">
          <cell r="I3435" t="str">
            <v>3588.0000</v>
          </cell>
          <cell r="M3435">
            <v>144.69999999999999</v>
          </cell>
          <cell r="N3435" t="str">
            <v>122476.0000</v>
          </cell>
          <cell r="O3435" t="str">
            <v>62679.0000</v>
          </cell>
          <cell r="P3435" t="str">
            <v>15077.0000</v>
          </cell>
          <cell r="Q3435" t="str">
            <v>3268.0000</v>
          </cell>
          <cell r="R3435" t="str">
            <v>2921.0000</v>
          </cell>
          <cell r="T3435" t="str">
            <v>4585.2000</v>
          </cell>
          <cell r="V3435" t="str">
            <v>17.4400</v>
          </cell>
          <cell r="W3435">
            <v>0</v>
          </cell>
          <cell r="X3435" t="str">
            <v>123339.0000</v>
          </cell>
        </row>
        <row r="3436">
          <cell r="I3436" t="str">
            <v>4171.0000</v>
          </cell>
          <cell r="M3436">
            <v>0</v>
          </cell>
          <cell r="N3436" t="str">
            <v>131669.0000</v>
          </cell>
          <cell r="O3436" t="str">
            <v>60389.0000</v>
          </cell>
          <cell r="P3436" t="str">
            <v>13196.0000</v>
          </cell>
          <cell r="Q3436" t="str">
            <v>3579.0000</v>
          </cell>
          <cell r="R3436" t="str">
            <v>5114.0000</v>
          </cell>
          <cell r="T3436" t="str">
            <v>3882.4000</v>
          </cell>
          <cell r="V3436" t="str">
            <v>21.7800</v>
          </cell>
          <cell r="W3436" t="str">
            <v>441.0000</v>
          </cell>
          <cell r="X3436" t="str">
            <v>122476.0000</v>
          </cell>
        </row>
        <row r="3437">
          <cell r="I3437" t="str">
            <v>4398.0000</v>
          </cell>
          <cell r="M3437">
            <v>160.66666666666666</v>
          </cell>
          <cell r="N3437" t="str">
            <v>133830.0000</v>
          </cell>
          <cell r="O3437" t="str">
            <v>58536.0000</v>
          </cell>
          <cell r="P3437" t="str">
            <v>13736.0000</v>
          </cell>
          <cell r="Q3437" t="str">
            <v>4412.0000</v>
          </cell>
          <cell r="R3437" t="str">
            <v>4051.0000</v>
          </cell>
          <cell r="T3437" t="str">
            <v>3593.0000</v>
          </cell>
          <cell r="V3437" t="str">
            <v>16.5100</v>
          </cell>
          <cell r="W3437" t="str">
            <v>399.0000</v>
          </cell>
          <cell r="X3437" t="str">
            <v>131669.0000</v>
          </cell>
        </row>
        <row r="3438">
          <cell r="I3438" t="str">
            <v>3461.0000</v>
          </cell>
          <cell r="M3438">
            <v>251.85714285714286</v>
          </cell>
          <cell r="N3438" t="str">
            <v>113896.0000</v>
          </cell>
          <cell r="O3438" t="str">
            <v>42288.0000</v>
          </cell>
          <cell r="P3438" t="str">
            <v>8756.0000</v>
          </cell>
          <cell r="Q3438" t="str">
            <v>4590.0000</v>
          </cell>
          <cell r="R3438" t="str">
            <v>-13402.0000</v>
          </cell>
          <cell r="T3438" t="str">
            <v>3588.0000</v>
          </cell>
          <cell r="V3438" t="str">
            <v>10.0600</v>
          </cell>
          <cell r="W3438" t="str">
            <v>413.0000</v>
          </cell>
          <cell r="X3438" t="str">
            <v>133830.0000</v>
          </cell>
        </row>
        <row r="3439">
          <cell r="I3439" t="str">
            <v>2962.0000</v>
          </cell>
          <cell r="M3439">
            <v>103.71428571428572</v>
          </cell>
          <cell r="N3439" t="str">
            <v>65730.0000</v>
          </cell>
          <cell r="O3439" t="str">
            <v>33383.0000</v>
          </cell>
          <cell r="P3439" t="str">
            <v>1598.0000</v>
          </cell>
          <cell r="Q3439" t="str">
            <v>998.0000</v>
          </cell>
          <cell r="R3439" t="str">
            <v>2079.0000</v>
          </cell>
          <cell r="T3439" t="str">
            <v>1157.0000</v>
          </cell>
          <cell r="V3439" t="str">
            <v>29.1400</v>
          </cell>
          <cell r="W3439" t="str">
            <v>354.0000</v>
          </cell>
          <cell r="X3439" t="str">
            <v>113896.0000</v>
          </cell>
        </row>
        <row r="3440">
          <cell r="I3440" t="str">
            <v>3130.0000</v>
          </cell>
          <cell r="M3440">
            <v>76.714285714285722</v>
          </cell>
          <cell r="N3440" t="str">
            <v>66524.0000</v>
          </cell>
          <cell r="O3440" t="str">
            <v>32940.0000</v>
          </cell>
          <cell r="P3440" t="str">
            <v>1950.0000</v>
          </cell>
          <cell r="Q3440" t="str">
            <v>938.0000</v>
          </cell>
          <cell r="R3440" t="str">
            <v>2578.0000</v>
          </cell>
          <cell r="T3440" t="str">
            <v>1099.0000</v>
          </cell>
          <cell r="V3440" t="str">
            <v>32.1700</v>
          </cell>
          <cell r="W3440" t="str">
            <v>218.0000</v>
          </cell>
          <cell r="X3440" t="str">
            <v>65730.0000</v>
          </cell>
        </row>
        <row r="3441">
          <cell r="I3441" t="str">
            <v>3123.0000</v>
          </cell>
          <cell r="M3441">
            <v>85.571428571428569</v>
          </cell>
          <cell r="N3441" t="str">
            <v>67801.0000</v>
          </cell>
          <cell r="O3441" t="str">
            <v>29957.0000</v>
          </cell>
          <cell r="P3441" t="str">
            <v>2541.0000</v>
          </cell>
          <cell r="Q3441" t="str">
            <v>922.0000</v>
          </cell>
          <cell r="R3441" t="str">
            <v>2886.0000</v>
          </cell>
          <cell r="T3441" t="str">
            <v>974.0000</v>
          </cell>
          <cell r="V3441" t="str">
            <v>36.1400</v>
          </cell>
          <cell r="W3441" t="str">
            <v>315.0000</v>
          </cell>
          <cell r="X3441" t="str">
            <v>66524.0000</v>
          </cell>
        </row>
        <row r="3442">
          <cell r="I3442" t="str">
            <v>3389.0000</v>
          </cell>
          <cell r="M3442">
            <v>114.71428571428571</v>
          </cell>
          <cell r="N3442" t="str">
            <v>68304.0000</v>
          </cell>
          <cell r="O3442" t="str">
            <v>29877.0000</v>
          </cell>
          <cell r="P3442" t="str">
            <v>2127.0000</v>
          </cell>
          <cell r="Q3442" t="str">
            <v>892.0000</v>
          </cell>
          <cell r="R3442" t="str">
            <v>3019.0000</v>
          </cell>
          <cell r="T3442" t="str">
            <v>932.0000</v>
          </cell>
          <cell r="V3442" t="str">
            <v>47.8300</v>
          </cell>
          <cell r="W3442" t="str">
            <v>301.0000</v>
          </cell>
          <cell r="X3442" t="str">
            <v>67801.0000</v>
          </cell>
        </row>
        <row r="3443">
          <cell r="I3443" t="str">
            <v>925.0000</v>
          </cell>
          <cell r="M3443">
            <v>30.766666666666666</v>
          </cell>
          <cell r="N3443" t="str">
            <v>7762.0000</v>
          </cell>
          <cell r="O3443" t="str">
            <v>2357.0000</v>
          </cell>
          <cell r="P3443" t="str">
            <v>461.0000</v>
          </cell>
          <cell r="Q3443" t="str">
            <v>471.0000</v>
          </cell>
          <cell r="R3443" t="str">
            <v>363.0000</v>
          </cell>
          <cell r="T3443" t="str">
            <v>159.3790</v>
          </cell>
          <cell r="V3443" t="str">
            <v>44.3750</v>
          </cell>
          <cell r="W3443" t="str">
            <v>24.0000</v>
          </cell>
          <cell r="X3443" t="str">
            <v>7722.0000</v>
          </cell>
        </row>
        <row r="3444">
          <cell r="I3444" t="str">
            <v>846.0000</v>
          </cell>
          <cell r="M3444">
            <v>30.966666666666669</v>
          </cell>
          <cell r="N3444" t="str">
            <v>7715.0000</v>
          </cell>
          <cell r="O3444" t="str">
            <v>2477.0000</v>
          </cell>
          <cell r="P3444" t="str">
            <v>442.0000</v>
          </cell>
          <cell r="Q3444" t="str">
            <v>499.0000</v>
          </cell>
          <cell r="R3444" t="str">
            <v>432.0000</v>
          </cell>
          <cell r="T3444" t="str">
            <v>162.1430</v>
          </cell>
          <cell r="V3444" t="str">
            <v>55.2500</v>
          </cell>
          <cell r="W3444" t="str">
            <v>26.0000</v>
          </cell>
          <cell r="X3444" t="str">
            <v>7762.0000</v>
          </cell>
        </row>
        <row r="3445">
          <cell r="I3445" t="str">
            <v>748.0000</v>
          </cell>
          <cell r="M3445">
            <v>43.3</v>
          </cell>
          <cell r="N3445" t="str">
            <v>7401.0000</v>
          </cell>
          <cell r="O3445" t="str">
            <v>2340.0000</v>
          </cell>
          <cell r="P3445" t="str">
            <v>467.0000</v>
          </cell>
          <cell r="Q3445" t="str">
            <v>483.0000</v>
          </cell>
          <cell r="R3445" t="str">
            <v>548.0000</v>
          </cell>
          <cell r="T3445" t="str">
            <v>162.2680</v>
          </cell>
          <cell r="V3445" t="str">
            <v>57.7700</v>
          </cell>
          <cell r="W3445" t="str">
            <v>33.0000</v>
          </cell>
          <cell r="X3445" t="str">
            <v>7715.0000</v>
          </cell>
        </row>
        <row r="3446">
          <cell r="I3446" t="str">
            <v>963.0000</v>
          </cell>
          <cell r="M3446">
            <v>34.799999999999997</v>
          </cell>
          <cell r="N3446" t="str">
            <v>8305.0000</v>
          </cell>
          <cell r="O3446" t="str">
            <v>3088.0000</v>
          </cell>
          <cell r="P3446" t="str">
            <v>299.0000</v>
          </cell>
          <cell r="Q3446" t="str">
            <v>517.0000</v>
          </cell>
          <cell r="R3446" t="str">
            <v>585.0000</v>
          </cell>
          <cell r="T3446" t="str">
            <v>326.0860</v>
          </cell>
          <cell r="V3446" t="str">
            <v>38.2000</v>
          </cell>
          <cell r="W3446" t="str">
            <v>46.0000</v>
          </cell>
          <cell r="X3446" t="str">
            <v>7401.0000</v>
          </cell>
        </row>
        <row r="3447">
          <cell r="I3447" t="str">
            <v>1147.0000</v>
          </cell>
          <cell r="M3447">
            <v>37.299999999999997</v>
          </cell>
          <cell r="N3447" t="str">
            <v>9878.0000</v>
          </cell>
          <cell r="O3447" t="str">
            <v>3608.0000</v>
          </cell>
          <cell r="P3447" t="str">
            <v>317.0000</v>
          </cell>
          <cell r="Q3447" t="str">
            <v>578.0000</v>
          </cell>
          <cell r="R3447" t="str">
            <v>697.0000</v>
          </cell>
          <cell r="T3447" t="str">
            <v>323.6210</v>
          </cell>
          <cell r="V3447" t="str">
            <v>44.1500</v>
          </cell>
          <cell r="W3447" t="str">
            <v>58.0000</v>
          </cell>
          <cell r="X3447" t="str">
            <v>8305.0000</v>
          </cell>
        </row>
        <row r="3448">
          <cell r="I3448" t="str">
            <v>1330.0000</v>
          </cell>
          <cell r="M3448">
            <v>42.1</v>
          </cell>
          <cell r="N3448" t="str">
            <v>10491.0000</v>
          </cell>
          <cell r="O3448" t="str">
            <v>3902.0000</v>
          </cell>
          <cell r="P3448" t="str">
            <v>574.0000</v>
          </cell>
          <cell r="Q3448" t="str">
            <v>665.0000</v>
          </cell>
          <cell r="R3448" t="str">
            <v>732.0000</v>
          </cell>
          <cell r="T3448" t="str">
            <v>322.3390</v>
          </cell>
          <cell r="V3448" t="str">
            <v>52.9600</v>
          </cell>
          <cell r="W3448" t="str">
            <v>68.0000</v>
          </cell>
          <cell r="X3448" t="str">
            <v>9878.0000</v>
          </cell>
        </row>
        <row r="3449">
          <cell r="I3449" t="str">
            <v>1595.0000</v>
          </cell>
          <cell r="M3449">
            <v>45.6</v>
          </cell>
          <cell r="N3449" t="str">
            <v>11102.0000</v>
          </cell>
          <cell r="O3449" t="str">
            <v>4554.0000</v>
          </cell>
          <cell r="P3449" t="str">
            <v>598.0000</v>
          </cell>
          <cell r="Q3449" t="str">
            <v>696.0000</v>
          </cell>
          <cell r="R3449" t="str">
            <v>988.0000</v>
          </cell>
          <cell r="T3449" t="str">
            <v>320.8610</v>
          </cell>
          <cell r="V3449" t="str">
            <v>59.3300</v>
          </cell>
          <cell r="W3449" t="str">
            <v>83.0000</v>
          </cell>
          <cell r="X3449" t="str">
            <v>10491.0000</v>
          </cell>
        </row>
        <row r="3450">
          <cell r="I3450" t="str">
            <v>1684.0000</v>
          </cell>
          <cell r="M3450">
            <v>44.93333333333333</v>
          </cell>
          <cell r="N3450" t="str">
            <v>13382.0000</v>
          </cell>
          <cell r="O3450" t="str">
            <v>5142.0000</v>
          </cell>
          <cell r="P3450" t="str">
            <v>732.0000</v>
          </cell>
          <cell r="Q3450" t="str">
            <v>774.0000</v>
          </cell>
          <cell r="R3450" t="str">
            <v>1177.0000</v>
          </cell>
          <cell r="T3450" t="str">
            <v>315.4880</v>
          </cell>
          <cell r="V3450" t="str">
            <v>88.7100</v>
          </cell>
          <cell r="W3450" t="str">
            <v>79.0000</v>
          </cell>
          <cell r="X3450" t="str">
            <v>11102.0000</v>
          </cell>
        </row>
        <row r="3451">
          <cell r="I3451" t="str">
            <v>1112.0000</v>
          </cell>
          <cell r="M3451">
            <v>110.14285714285714</v>
          </cell>
          <cell r="N3451" t="str">
            <v>13054.0000</v>
          </cell>
          <cell r="O3451" t="str">
            <v>4009.0000</v>
          </cell>
          <cell r="P3451" t="str">
            <v>531.0000</v>
          </cell>
          <cell r="Q3451" t="str">
            <v>850.0000</v>
          </cell>
          <cell r="R3451" t="str">
            <v>1211.0000</v>
          </cell>
          <cell r="T3451" t="str">
            <v>306.8610</v>
          </cell>
          <cell r="V3451" t="str">
            <v>59.3600</v>
          </cell>
          <cell r="W3451" t="str">
            <v>85.0000</v>
          </cell>
          <cell r="X3451" t="str">
            <v>13382.0000</v>
          </cell>
        </row>
        <row r="3452">
          <cell r="I3452" t="str">
            <v>1423.0000</v>
          </cell>
          <cell r="M3452">
            <v>97.714285714285722</v>
          </cell>
          <cell r="N3452" t="str">
            <v>14317.0000</v>
          </cell>
          <cell r="O3452" t="str">
            <v>5315.0000</v>
          </cell>
          <cell r="P3452" t="str">
            <v>501.0000</v>
          </cell>
          <cell r="Q3452" t="str">
            <v>846.0000</v>
          </cell>
          <cell r="R3452" t="str">
            <v>1254.0000</v>
          </cell>
          <cell r="T3452" t="str">
            <v>306.4780</v>
          </cell>
          <cell r="V3452" t="str">
            <v>80.3100</v>
          </cell>
          <cell r="W3452" t="str">
            <v>73.0000</v>
          </cell>
          <cell r="X3452" t="str">
            <v>13054.0000</v>
          </cell>
        </row>
        <row r="3453">
          <cell r="I3453" t="str">
            <v>1651.0000</v>
          </cell>
          <cell r="M3453">
            <v>89.857142857142861</v>
          </cell>
          <cell r="N3453" t="str">
            <v>15274.0000</v>
          </cell>
          <cell r="O3453" t="str">
            <v>5792.0000</v>
          </cell>
          <cell r="P3453" t="str">
            <v>695.0000</v>
          </cell>
          <cell r="Q3453" t="str">
            <v>925.0000</v>
          </cell>
          <cell r="R3453" t="str">
            <v>1195.0000</v>
          </cell>
          <cell r="T3453" t="str">
            <v>303.9950</v>
          </cell>
          <cell r="V3453" t="str">
            <v>95.4700</v>
          </cell>
          <cell r="W3453" t="str">
            <v>72.0000</v>
          </cell>
          <cell r="X3453" t="str">
            <v>14317.0000</v>
          </cell>
        </row>
        <row r="3454">
          <cell r="I3454" t="str">
            <v>1642.0000</v>
          </cell>
          <cell r="M3454">
            <v>125.85714285714286</v>
          </cell>
          <cell r="N3454" t="str">
            <v>16356.0000</v>
          </cell>
          <cell r="O3454" t="str">
            <v>5488.0000</v>
          </cell>
          <cell r="P3454" t="str">
            <v>523.0000</v>
          </cell>
          <cell r="Q3454" t="str">
            <v>1003.0000</v>
          </cell>
          <cell r="R3454" t="str">
            <v>1672.0000</v>
          </cell>
          <cell r="T3454" t="str">
            <v>298.5300</v>
          </cell>
          <cell r="V3454" t="str">
            <v>106.9000</v>
          </cell>
          <cell r="W3454" t="str">
            <v>83.0000</v>
          </cell>
          <cell r="X3454" t="str">
            <v>15274.0000</v>
          </cell>
        </row>
        <row r="3455">
          <cell r="I3455" t="str">
            <v>1949.0000</v>
          </cell>
          <cell r="M3455">
            <v>129</v>
          </cell>
          <cell r="N3455" t="str">
            <v>18090.0000</v>
          </cell>
          <cell r="O3455" t="str">
            <v>6064.0000</v>
          </cell>
          <cell r="P3455" t="str">
            <v>768.0000</v>
          </cell>
          <cell r="Q3455" t="str">
            <v>1001.0000</v>
          </cell>
          <cell r="R3455" t="str">
            <v>1692.0000</v>
          </cell>
          <cell r="T3455" t="str">
            <v>296.2290</v>
          </cell>
          <cell r="V3455" t="str">
            <v>109.4500</v>
          </cell>
          <cell r="W3455" t="str">
            <v>105.0000</v>
          </cell>
          <cell r="X3455" t="str">
            <v>16356.0000</v>
          </cell>
        </row>
        <row r="3456">
          <cell r="I3456" t="str">
            <v>879.8000</v>
          </cell>
          <cell r="M3456">
            <v>0</v>
          </cell>
          <cell r="N3456" t="str">
            <v>17295.1000</v>
          </cell>
          <cell r="O3456" t="str">
            <v>3727.7000</v>
          </cell>
          <cell r="P3456" t="str">
            <v>121.3000</v>
          </cell>
          <cell r="Q3456" t="str">
            <v>326.9000</v>
          </cell>
          <cell r="R3456" t="str">
            <v>929.6000</v>
          </cell>
          <cell r="T3456" t="str">
            <v>393.3000</v>
          </cell>
          <cell r="V3456" t="str">
            <v>52.6875</v>
          </cell>
          <cell r="W3456" t="str">
            <v>-4.5000</v>
          </cell>
          <cell r="X3456" t="str">
            <v>17004.8000</v>
          </cell>
        </row>
        <row r="3457">
          <cell r="I3457" t="str">
            <v>733.0000</v>
          </cell>
          <cell r="M3457">
            <v>10.283333333333333</v>
          </cell>
          <cell r="N3457" t="str">
            <v>21912.2000</v>
          </cell>
          <cell r="O3457" t="str">
            <v>3519.9000</v>
          </cell>
          <cell r="P3457" t="str">
            <v>187.6000</v>
          </cell>
          <cell r="Q3457" t="str">
            <v>330.1000</v>
          </cell>
          <cell r="R3457" t="str">
            <v>874.6000</v>
          </cell>
          <cell r="T3457" t="str">
            <v>380.5000</v>
          </cell>
          <cell r="V3457" t="str">
            <v>78.4500</v>
          </cell>
          <cell r="W3457" t="str">
            <v>-6.9000</v>
          </cell>
          <cell r="X3457" t="str">
            <v>17295.1000</v>
          </cell>
        </row>
        <row r="3458">
          <cell r="I3458" t="str">
            <v>675.5000</v>
          </cell>
          <cell r="M3458">
            <v>14.213333333333333</v>
          </cell>
          <cell r="N3458" t="str">
            <v>26591.2000</v>
          </cell>
          <cell r="O3458" t="str">
            <v>4156.3000</v>
          </cell>
          <cell r="P3458" t="str">
            <v>251.7000</v>
          </cell>
          <cell r="Q3458" t="str">
            <v>205.5000</v>
          </cell>
          <cell r="R3458" t="str">
            <v>1237.9000</v>
          </cell>
          <cell r="T3458" t="str">
            <v>752.8000</v>
          </cell>
          <cell r="V3458" t="str">
            <v>35.4100</v>
          </cell>
          <cell r="W3458" t="str">
            <v>0.4000</v>
          </cell>
          <cell r="X3458" t="str">
            <v>21912.2000</v>
          </cell>
        </row>
        <row r="3459">
          <cell r="I3459" t="str">
            <v>752.2000</v>
          </cell>
          <cell r="M3459">
            <v>14.526666666666664</v>
          </cell>
          <cell r="N3459" t="str">
            <v>25585.6000</v>
          </cell>
          <cell r="O3459" t="str">
            <v>4047.3000</v>
          </cell>
          <cell r="P3459" t="str">
            <v>411.2000</v>
          </cell>
          <cell r="Q3459" t="str">
            <v>214.0000</v>
          </cell>
          <cell r="R3459" t="str">
            <v>1394.0000</v>
          </cell>
          <cell r="T3459" t="str">
            <v>716.5000</v>
          </cell>
          <cell r="V3459" t="str">
            <v>41.0900</v>
          </cell>
          <cell r="W3459" t="str">
            <v>13.3000</v>
          </cell>
          <cell r="X3459" t="str">
            <v>26591.2000</v>
          </cell>
        </row>
        <row r="3460">
          <cell r="I3460" t="str">
            <v>838.9000</v>
          </cell>
          <cell r="M3460">
            <v>17.739999999999998</v>
          </cell>
          <cell r="N3460" t="str">
            <v>32718.8000</v>
          </cell>
          <cell r="O3460" t="str">
            <v>8886.1000</v>
          </cell>
          <cell r="P3460" t="str">
            <v>821.4000</v>
          </cell>
          <cell r="Q3460" t="str">
            <v>246.4000</v>
          </cell>
          <cell r="R3460" t="str">
            <v>1867.8000</v>
          </cell>
          <cell r="T3460" t="str">
            <v>804.0000</v>
          </cell>
          <cell r="V3460" t="str">
            <v>42.5400</v>
          </cell>
          <cell r="W3460" t="str">
            <v>16.4000</v>
          </cell>
          <cell r="X3460" t="str">
            <v>25585.6000</v>
          </cell>
        </row>
        <row r="3461">
          <cell r="I3461" t="str">
            <v>875.4000</v>
          </cell>
          <cell r="M3461">
            <v>15.813333333333333</v>
          </cell>
          <cell r="N3461" t="str">
            <v>34248.5000</v>
          </cell>
          <cell r="O3461" t="str">
            <v>8457.0000</v>
          </cell>
          <cell r="P3461" t="str">
            <v>762.7000</v>
          </cell>
          <cell r="Q3461" t="str">
            <v>777.3000</v>
          </cell>
          <cell r="R3461" t="str">
            <v>1728.9000</v>
          </cell>
          <cell r="T3461" t="str">
            <v>762.8000</v>
          </cell>
          <cell r="V3461" t="str">
            <v>43.0100</v>
          </cell>
          <cell r="W3461" t="str">
            <v>18.3000</v>
          </cell>
          <cell r="X3461" t="str">
            <v>32718.8000</v>
          </cell>
        </row>
        <row r="3462">
          <cell r="I3462" t="str">
            <v>546.1000</v>
          </cell>
          <cell r="M3462">
            <v>13.746666666666666</v>
          </cell>
          <cell r="N3462" t="str">
            <v>34460.7000</v>
          </cell>
          <cell r="O3462" t="str">
            <v>10141.2000</v>
          </cell>
          <cell r="P3462" t="str">
            <v>428.9000</v>
          </cell>
          <cell r="Q3462" t="str">
            <v>700.8000</v>
          </cell>
          <cell r="R3462" t="str">
            <v>847.7000</v>
          </cell>
          <cell r="T3462" t="str">
            <v>752.9000</v>
          </cell>
          <cell r="V3462" t="str">
            <v>25.5200</v>
          </cell>
          <cell r="W3462" t="str">
            <v>19.6000</v>
          </cell>
          <cell r="X3462" t="str">
            <v>34248.5000</v>
          </cell>
        </row>
        <row r="3463">
          <cell r="I3463" t="str">
            <v>1275.5000</v>
          </cell>
          <cell r="M3463">
            <v>11.713333333333335</v>
          </cell>
          <cell r="N3463" t="str">
            <v>52324.3000</v>
          </cell>
          <cell r="O3463" t="str">
            <v>6829.0000</v>
          </cell>
          <cell r="P3463" t="str">
            <v>2262.7000</v>
          </cell>
          <cell r="Q3463" t="str">
            <v>967.4000</v>
          </cell>
          <cell r="R3463" t="str">
            <v>162.5000</v>
          </cell>
          <cell r="T3463" t="str">
            <v>0.0010</v>
          </cell>
          <cell r="V3463" t="str">
            <v>33.9700</v>
          </cell>
          <cell r="W3463" t="str">
            <v>24.5000</v>
          </cell>
          <cell r="X3463" t="str">
            <v>34460.7000</v>
          </cell>
        </row>
        <row r="3464">
          <cell r="I3464" t="str">
            <v>472.6000</v>
          </cell>
          <cell r="M3464">
            <v>14.028571428571425</v>
          </cell>
          <cell r="N3464" t="str">
            <v>38176.1000</v>
          </cell>
          <cell r="O3464" t="str">
            <v>2377.9000</v>
          </cell>
          <cell r="P3464" t="str">
            <v>1648.2000</v>
          </cell>
          <cell r="Q3464" t="str">
            <v>1559.6000</v>
          </cell>
          <cell r="R3464" t="str">
            <v>-3764.3000</v>
          </cell>
          <cell r="T3464" t="str">
            <v>0.0010</v>
          </cell>
          <cell r="V3464" t="str">
            <v>.</v>
          </cell>
          <cell r="W3464" t="str">
            <v>44.9000</v>
          </cell>
          <cell r="X3464" t="str">
            <v>52324.3000</v>
          </cell>
        </row>
        <row r="3465">
          <cell r="I3465" t="str">
            <v>598.4000</v>
          </cell>
          <cell r="M3465">
            <v>26.799999999999997</v>
          </cell>
          <cell r="N3465" t="str">
            <v>39735.4000</v>
          </cell>
          <cell r="O3465" t="str">
            <v>1585.3000</v>
          </cell>
          <cell r="P3465" t="str">
            <v>1346.4000</v>
          </cell>
          <cell r="Q3465" t="str">
            <v>1553.8000</v>
          </cell>
          <cell r="R3465" t="str">
            <v>-1086.4000</v>
          </cell>
          <cell r="T3465" t="str">
            <v>0.0010</v>
          </cell>
          <cell r="V3465" t="str">
            <v>.</v>
          </cell>
          <cell r="W3465" t="str">
            <v>48.5000</v>
          </cell>
          <cell r="X3465" t="str">
            <v>38176.1000</v>
          </cell>
        </row>
        <row r="3466">
          <cell r="I3466" t="str">
            <v>656.3000</v>
          </cell>
          <cell r="M3466">
            <v>12.842857142857149</v>
          </cell>
          <cell r="N3466" t="str">
            <v>37544.1000</v>
          </cell>
          <cell r="O3466" t="str">
            <v>594.3000</v>
          </cell>
          <cell r="P3466" t="str">
            <v>1013.7000</v>
          </cell>
          <cell r="Q3466" t="str">
            <v>1526.0000</v>
          </cell>
          <cell r="R3466" t="str">
            <v>-1021.8000</v>
          </cell>
          <cell r="T3466" t="str">
            <v>0.0010</v>
          </cell>
          <cell r="V3466" t="str">
            <v>.</v>
          </cell>
          <cell r="W3466" t="str">
            <v>40.6000</v>
          </cell>
          <cell r="X3466" t="str">
            <v>39735.4000</v>
          </cell>
        </row>
        <row r="3467">
          <cell r="I3467" t="str">
            <v>721.1000</v>
          </cell>
          <cell r="M3467">
            <v>15.485714285714275</v>
          </cell>
          <cell r="N3467" t="str">
            <v>40276.3000</v>
          </cell>
          <cell r="O3467" t="str">
            <v>96.6000</v>
          </cell>
          <cell r="P3467" t="str">
            <v>695.4000</v>
          </cell>
          <cell r="Q3467" t="str">
            <v>1401.9000</v>
          </cell>
          <cell r="R3467" t="str">
            <v>-516.1000</v>
          </cell>
          <cell r="T3467" t="str">
            <v>0.0010</v>
          </cell>
          <cell r="V3467" t="str">
            <v>.</v>
          </cell>
          <cell r="W3467" t="str">
            <v>43.4000</v>
          </cell>
          <cell r="X3467" t="str">
            <v>37544.1000</v>
          </cell>
        </row>
        <row r="3468">
          <cell r="I3468" t="str">
            <v>805.8000</v>
          </cell>
          <cell r="M3468">
            <v>17.985714285714298</v>
          </cell>
          <cell r="N3468" t="str">
            <v>37899.0000</v>
          </cell>
          <cell r="O3468" t="str">
            <v>-598.5000</v>
          </cell>
          <cell r="P3468" t="str">
            <v>509.5000</v>
          </cell>
          <cell r="Q3468" t="str">
            <v>1330.9000</v>
          </cell>
          <cell r="R3468" t="str">
            <v>-700.9000</v>
          </cell>
          <cell r="T3468" t="str">
            <v>0.0010</v>
          </cell>
          <cell r="V3468" t="str">
            <v>.</v>
          </cell>
          <cell r="W3468" t="str">
            <v>45.3000</v>
          </cell>
          <cell r="X3468" t="str">
            <v>40276.3000</v>
          </cell>
        </row>
        <row r="3469">
          <cell r="I3469" t="str">
            <v>627.0000</v>
          </cell>
          <cell r="M3469">
            <v>0</v>
          </cell>
          <cell r="N3469" t="str">
            <v>21406.0000</v>
          </cell>
          <cell r="O3469" t="str">
            <v>3598.0000</v>
          </cell>
          <cell r="P3469" t="str">
            <v>1426.0000</v>
          </cell>
          <cell r="Q3469" t="str">
            <v>389.0000</v>
          </cell>
          <cell r="R3469" t="str">
            <v>501.0000</v>
          </cell>
          <cell r="T3469" t="str">
            <v>322.7210</v>
          </cell>
          <cell r="V3469" t="str">
            <v>56.0625</v>
          </cell>
          <cell r="W3469" t="str">
            <v>23.8000</v>
          </cell>
          <cell r="X3469" t="str">
            <v>6525.1710</v>
          </cell>
        </row>
        <row r="3470">
          <cell r="I3470" t="str">
            <v>584.0000</v>
          </cell>
          <cell r="M3470">
            <v>0</v>
          </cell>
          <cell r="N3470" t="str">
            <v>25168.0000</v>
          </cell>
          <cell r="O3470" t="str">
            <v>4937.0000</v>
          </cell>
          <cell r="P3470" t="str">
            <v>1568.0000</v>
          </cell>
          <cell r="Q3470" t="str">
            <v>488.0000</v>
          </cell>
          <cell r="R3470" t="str">
            <v>404.0000</v>
          </cell>
          <cell r="T3470" t="str">
            <v>354.7180</v>
          </cell>
          <cell r="V3470" t="str">
            <v>25.5000</v>
          </cell>
          <cell r="W3470" t="str">
            <v>23.0000</v>
          </cell>
          <cell r="X3470" t="str">
            <v>21406.0000</v>
          </cell>
        </row>
        <row r="3471">
          <cell r="I3471" t="str">
            <v>501.0000</v>
          </cell>
          <cell r="M3471">
            <v>23.166666666666668</v>
          </cell>
          <cell r="N3471" t="str">
            <v>20030.0000</v>
          </cell>
          <cell r="O3471" t="str">
            <v>2087.0000</v>
          </cell>
          <cell r="P3471" t="str">
            <v>951.0000</v>
          </cell>
          <cell r="Q3471" t="str">
            <v>449.0000</v>
          </cell>
          <cell r="R3471" t="str">
            <v>-1349.0000</v>
          </cell>
          <cell r="T3471" t="str">
            <v>370.0630</v>
          </cell>
          <cell r="V3471" t="str">
            <v>1.1800</v>
          </cell>
          <cell r="W3471" t="str">
            <v>18.0000</v>
          </cell>
          <cell r="X3471" t="str">
            <v>25168.0000</v>
          </cell>
        </row>
        <row r="3472">
          <cell r="I3472" t="str">
            <v>571.0000</v>
          </cell>
          <cell r="M3472">
            <v>22.466666666666665</v>
          </cell>
          <cell r="N3472" t="str">
            <v>12961.0000</v>
          </cell>
          <cell r="O3472" t="str">
            <v>1947.0000</v>
          </cell>
          <cell r="P3472" t="str">
            <v>524.0000</v>
          </cell>
          <cell r="Q3472" t="str">
            <v>454.0000</v>
          </cell>
          <cell r="R3472" t="str">
            <v>-688.0000</v>
          </cell>
          <cell r="T3472" t="str">
            <v>375.5620</v>
          </cell>
          <cell r="V3472" t="str">
            <v>4.2800</v>
          </cell>
          <cell r="W3472" t="str">
            <v>25.0000</v>
          </cell>
          <cell r="X3472" t="str">
            <v>20030.0000</v>
          </cell>
        </row>
        <row r="3473">
          <cell r="I3473" t="str">
            <v>88.0000</v>
          </cell>
          <cell r="M3473">
            <v>21.233333333333334</v>
          </cell>
          <cell r="N3473" t="str">
            <v>9852.0000</v>
          </cell>
          <cell r="O3473" t="str">
            <v>1867.0000</v>
          </cell>
          <cell r="P3473" t="str">
            <v>597.0000</v>
          </cell>
          <cell r="Q3473" t="str">
            <v>323.0000</v>
          </cell>
          <cell r="R3473" t="str">
            <v>-10.0000</v>
          </cell>
          <cell r="T3473" t="str">
            <v>380.2240</v>
          </cell>
          <cell r="V3473" t="str">
            <v>4.6200</v>
          </cell>
          <cell r="W3473" t="str">
            <v>181.0000</v>
          </cell>
          <cell r="X3473" t="str">
            <v>12961.0000</v>
          </cell>
        </row>
        <row r="3474">
          <cell r="I3474" t="str">
            <v>118.0000</v>
          </cell>
          <cell r="M3474">
            <v>12.166666666666666</v>
          </cell>
          <cell r="N3474" t="str">
            <v>10126.0000</v>
          </cell>
          <cell r="O3474" t="str">
            <v>2140.0000</v>
          </cell>
          <cell r="P3474" t="str">
            <v>558.0000</v>
          </cell>
          <cell r="Q3474" t="str">
            <v>220.0000</v>
          </cell>
          <cell r="R3474" t="str">
            <v>-804.0000</v>
          </cell>
          <cell r="T3474" t="str">
            <v>400.3060</v>
          </cell>
          <cell r="V3474" t="str">
            <v>4.8400</v>
          </cell>
          <cell r="W3474" t="str">
            <v>23.0000</v>
          </cell>
          <cell r="X3474" t="str">
            <v>9852.0000</v>
          </cell>
        </row>
        <row r="3475">
          <cell r="I3475" t="str">
            <v>135.0000</v>
          </cell>
          <cell r="M3475">
            <v>9.7333333333333325</v>
          </cell>
          <cell r="N3475" t="str">
            <v>7630.0000</v>
          </cell>
          <cell r="O3475" t="str">
            <v>2267.0000</v>
          </cell>
          <cell r="P3475" t="str">
            <v>469.0000</v>
          </cell>
          <cell r="Q3475" t="str">
            <v>230.0000</v>
          </cell>
          <cell r="R3475" t="str">
            <v>-358.0000</v>
          </cell>
          <cell r="T3475" t="str">
            <v>498.2410</v>
          </cell>
          <cell r="V3475" t="str">
            <v>7.2400</v>
          </cell>
          <cell r="W3475" t="str">
            <v>19.0000</v>
          </cell>
          <cell r="X3475" t="str">
            <v>10126.0000</v>
          </cell>
        </row>
        <row r="3476">
          <cell r="I3476" t="str">
            <v>154.0000</v>
          </cell>
          <cell r="M3476">
            <v>9.0333333333333332</v>
          </cell>
          <cell r="N3476" t="str">
            <v>13221.0000</v>
          </cell>
          <cell r="O3476" t="str">
            <v>4506.0000</v>
          </cell>
          <cell r="P3476" t="str">
            <v>1250.0000</v>
          </cell>
          <cell r="Q3476" t="str">
            <v>325.0000</v>
          </cell>
          <cell r="R3476" t="str">
            <v>116.0000</v>
          </cell>
          <cell r="T3476" t="str">
            <v>840.3710</v>
          </cell>
          <cell r="V3476" t="str">
            <v>7.1400</v>
          </cell>
          <cell r="W3476" t="str">
            <v>15.0000</v>
          </cell>
          <cell r="X3476" t="str">
            <v>7630.0000</v>
          </cell>
        </row>
        <row r="3477">
          <cell r="I3477" t="str">
            <v>135.0000</v>
          </cell>
          <cell r="M3477">
            <v>18.428571428571431</v>
          </cell>
          <cell r="N3477" t="str">
            <v>14213.0000</v>
          </cell>
          <cell r="O3477" t="str">
            <v>4515.0000</v>
          </cell>
          <cell r="P3477" t="str">
            <v>1166.0000</v>
          </cell>
          <cell r="Q3477" t="str">
            <v>371.0000</v>
          </cell>
          <cell r="R3477" t="str">
            <v>171.0000</v>
          </cell>
          <cell r="T3477" t="str">
            <v>843.2530</v>
          </cell>
          <cell r="V3477" t="str">
            <v>2.0000</v>
          </cell>
          <cell r="W3477" t="str">
            <v>15.0000</v>
          </cell>
          <cell r="X3477" t="str">
            <v>13221.0000</v>
          </cell>
        </row>
        <row r="3478">
          <cell r="I3478" t="str">
            <v>186.0000</v>
          </cell>
          <cell r="M3478">
            <v>16</v>
          </cell>
          <cell r="N3478" t="str">
            <v>10953.0000</v>
          </cell>
          <cell r="O3478" t="str">
            <v>2902.0000</v>
          </cell>
          <cell r="P3478" t="str">
            <v>780.0000</v>
          </cell>
          <cell r="Q3478" t="str">
            <v>335.0000</v>
          </cell>
          <cell r="R3478" t="str">
            <v>-1025.0000</v>
          </cell>
          <cell r="T3478" t="str">
            <v>600.7890</v>
          </cell>
          <cell r="V3478" t="str">
            <v>1.8100</v>
          </cell>
          <cell r="W3478" t="str">
            <v>20.0000</v>
          </cell>
          <cell r="X3478" t="str">
            <v>14213.0000</v>
          </cell>
        </row>
        <row r="3479">
          <cell r="I3479" t="str">
            <v>221.0000</v>
          </cell>
          <cell r="M3479">
            <v>14.142857142857142</v>
          </cell>
          <cell r="N3479" t="str">
            <v>10013.0000</v>
          </cell>
          <cell r="O3479" t="str">
            <v>2746.0000</v>
          </cell>
          <cell r="P3479" t="str">
            <v>641.0000</v>
          </cell>
          <cell r="Q3479" t="str">
            <v>392.0000</v>
          </cell>
          <cell r="R3479" t="str">
            <v>-235.0000</v>
          </cell>
          <cell r="T3479" t="str">
            <v>121.0590</v>
          </cell>
          <cell r="V3479" t="str">
            <v>5.6200</v>
          </cell>
          <cell r="W3479" t="str">
            <v>19.0000</v>
          </cell>
          <cell r="X3479" t="str">
            <v>10953.0000</v>
          </cell>
        </row>
        <row r="3480">
          <cell r="I3480" t="str">
            <v>235.0000</v>
          </cell>
          <cell r="M3480">
            <v>17.571428571428569</v>
          </cell>
          <cell r="N3480" t="str">
            <v>4127.0000</v>
          </cell>
          <cell r="O3480" t="str">
            <v>1112.0000</v>
          </cell>
          <cell r="P3480" t="str">
            <v>5.0000</v>
          </cell>
          <cell r="Q3480" t="str">
            <v>325.0000</v>
          </cell>
          <cell r="R3480" t="str">
            <v>-1645.0000</v>
          </cell>
          <cell r="T3480" t="str">
            <v>122.8540</v>
          </cell>
          <cell r="V3480" t="str">
            <v>2.7700</v>
          </cell>
          <cell r="W3480" t="str">
            <v>19.0000</v>
          </cell>
          <cell r="X3480" t="str">
            <v>10013.0000</v>
          </cell>
        </row>
        <row r="3481">
          <cell r="I3481" t="str">
            <v>277.0000</v>
          </cell>
          <cell r="M3481">
            <v>12.571428571428571</v>
          </cell>
          <cell r="N3481" t="str">
            <v>4535.0000</v>
          </cell>
          <cell r="O3481" t="str">
            <v>2503.0000</v>
          </cell>
          <cell r="P3481" t="str">
            <v>0.0000</v>
          </cell>
          <cell r="Q3481" t="str">
            <v>155.0000</v>
          </cell>
          <cell r="R3481" t="str">
            <v>17.0000</v>
          </cell>
          <cell r="T3481" t="str">
            <v>99.9990</v>
          </cell>
          <cell r="V3481" t="str">
            <v>19.1300</v>
          </cell>
          <cell r="W3481" t="str">
            <v>9.0000</v>
          </cell>
          <cell r="X3481" t="str">
            <v>4127.0000</v>
          </cell>
        </row>
        <row r="3482">
          <cell r="I3482" t="str">
            <v>.</v>
          </cell>
          <cell r="N3482" t="str">
            <v>3639.4700</v>
          </cell>
          <cell r="O3482" t="str">
            <v>1701.4820</v>
          </cell>
          <cell r="P3482" t="str">
            <v>61.7340</v>
          </cell>
          <cell r="Q3482" t="str">
            <v>157.2560</v>
          </cell>
          <cell r="R3482" t="str">
            <v>197.2930</v>
          </cell>
          <cell r="T3482" t="str">
            <v>152.2590</v>
          </cell>
          <cell r="V3482" t="str">
            <v>93.6250</v>
          </cell>
          <cell r="W3482" t="str">
            <v>7.6000</v>
          </cell>
          <cell r="X3482" t="str">
            <v>1201.7130</v>
          </cell>
        </row>
        <row r="3483">
          <cell r="I3483" t="str">
            <v>.</v>
          </cell>
          <cell r="N3483" t="str">
            <v>3640.3310</v>
          </cell>
          <cell r="O3483" t="str">
            <v>1840.9800</v>
          </cell>
          <cell r="P3483" t="str">
            <v>60.9980</v>
          </cell>
          <cell r="Q3483" t="str">
            <v>180.7930</v>
          </cell>
          <cell r="R3483" t="str">
            <v>40.4460</v>
          </cell>
          <cell r="T3483" t="str">
            <v>318.8190</v>
          </cell>
          <cell r="V3483" t="str">
            <v>13.5800</v>
          </cell>
          <cell r="W3483" t="str">
            <v>9.1000</v>
          </cell>
          <cell r="X3483" t="str">
            <v>3639.4700</v>
          </cell>
        </row>
        <row r="3484">
          <cell r="I3484" t="str">
            <v>.</v>
          </cell>
          <cell r="N3484" t="str">
            <v>7518.0570</v>
          </cell>
          <cell r="O3484" t="str">
            <v>3414.7150</v>
          </cell>
          <cell r="P3484" t="str">
            <v>17.1840</v>
          </cell>
          <cell r="Q3484" t="str">
            <v>249.5720</v>
          </cell>
          <cell r="R3484" t="str">
            <v>-2696.7530</v>
          </cell>
          <cell r="T3484" t="str">
            <v>506.1520</v>
          </cell>
          <cell r="V3484" t="str">
            <v>2.7700</v>
          </cell>
          <cell r="W3484" t="str">
            <v>22.1000</v>
          </cell>
          <cell r="X3484" t="str">
            <v>3640.3310</v>
          </cell>
        </row>
        <row r="3485">
          <cell r="I3485" t="str">
            <v>.</v>
          </cell>
          <cell r="N3485" t="str">
            <v>7450.2560</v>
          </cell>
          <cell r="O3485" t="str">
            <v>3323.2540</v>
          </cell>
          <cell r="P3485" t="str">
            <v>90.2940</v>
          </cell>
          <cell r="Q3485" t="str">
            <v>222.6000</v>
          </cell>
          <cell r="R3485" t="str">
            <v>-137.1570</v>
          </cell>
          <cell r="T3485" t="str">
            <v>511.1990</v>
          </cell>
          <cell r="V3485" t="str">
            <v>9.6600</v>
          </cell>
          <cell r="W3485" t="str">
            <v>11.3000</v>
          </cell>
          <cell r="X3485" t="str">
            <v>7518.0570</v>
          </cell>
        </row>
        <row r="3486">
          <cell r="I3486" t="str">
            <v>.</v>
          </cell>
          <cell r="N3486" t="str">
            <v>7546.6360</v>
          </cell>
          <cell r="O3486" t="str">
            <v>3354.7110</v>
          </cell>
          <cell r="P3486" t="str">
            <v>0.0000</v>
          </cell>
          <cell r="Q3486" t="str">
            <v>190.9040</v>
          </cell>
          <cell r="R3486" t="str">
            <v>-14.9810</v>
          </cell>
          <cell r="T3486" t="str">
            <v>522.4780</v>
          </cell>
          <cell r="V3486" t="str">
            <v>7.0500</v>
          </cell>
          <cell r="W3486" t="str">
            <v>11.4000</v>
          </cell>
          <cell r="X3486" t="str">
            <v>7450.2560</v>
          </cell>
        </row>
        <row r="3487">
          <cell r="I3487" t="str">
            <v>.</v>
          </cell>
          <cell r="N3487" t="str">
            <v>6241.7750</v>
          </cell>
          <cell r="O3487" t="str">
            <v>2379.0180</v>
          </cell>
          <cell r="P3487" t="str">
            <v>16.6810</v>
          </cell>
          <cell r="Q3487" t="str">
            <v>178.3240</v>
          </cell>
          <cell r="R3487" t="str">
            <v>-1006.0020</v>
          </cell>
          <cell r="T3487" t="str">
            <v>526.8370</v>
          </cell>
          <cell r="V3487" t="str">
            <v>4.2900</v>
          </cell>
          <cell r="W3487" t="str">
            <v>10.3000</v>
          </cell>
          <cell r="X3487" t="str">
            <v>7546.6360</v>
          </cell>
        </row>
        <row r="3488">
          <cell r="I3488" t="str">
            <v>.</v>
          </cell>
          <cell r="N3488" t="str">
            <v>5862.4300</v>
          </cell>
          <cell r="O3488" t="str">
            <v>2270.5630</v>
          </cell>
          <cell r="P3488" t="str">
            <v>10.0270</v>
          </cell>
          <cell r="Q3488" t="str">
            <v>138.5970</v>
          </cell>
          <cell r="R3488" t="str">
            <v>-144.3870</v>
          </cell>
          <cell r="T3488" t="str">
            <v>532.9050</v>
          </cell>
          <cell r="V3488" t="str">
            <v>3.7400</v>
          </cell>
          <cell r="W3488" t="str">
            <v>10.5000</v>
          </cell>
          <cell r="X3488" t="str">
            <v>6241.7750</v>
          </cell>
        </row>
        <row r="3489">
          <cell r="I3489" t="str">
            <v>27.4420</v>
          </cell>
          <cell r="M3489">
            <v>1.9344666666666668</v>
          </cell>
          <cell r="N3489" t="str">
            <v>4669.9550</v>
          </cell>
          <cell r="O3489" t="str">
            <v>1173.1470</v>
          </cell>
          <cell r="P3489" t="str">
            <v>7.7010</v>
          </cell>
          <cell r="Q3489" t="str">
            <v>117.1940</v>
          </cell>
          <cell r="R3489" t="str">
            <v>-1134.6570</v>
          </cell>
          <cell r="T3489" t="str">
            <v>529.9640</v>
          </cell>
          <cell r="V3489" t="str">
            <v>2.1200</v>
          </cell>
          <cell r="W3489" t="str">
            <v>14.6430</v>
          </cell>
          <cell r="X3489" t="str">
            <v>5862.4300</v>
          </cell>
        </row>
        <row r="3490">
          <cell r="I3490" t="str">
            <v>22.3240</v>
          </cell>
          <cell r="M3490">
            <v>5.0488571428571429</v>
          </cell>
          <cell r="N3490" t="str">
            <v>3513.9730</v>
          </cell>
          <cell r="O3490" t="str">
            <v>695.9580</v>
          </cell>
          <cell r="P3490" t="str">
            <v>7.1250</v>
          </cell>
          <cell r="Q3490" t="str">
            <v>96.8200</v>
          </cell>
          <cell r="R3490" t="str">
            <v>-511.3360</v>
          </cell>
          <cell r="T3490" t="str">
            <v>531.0090</v>
          </cell>
          <cell r="V3490" t="str">
            <v>1.4000</v>
          </cell>
          <cell r="W3490" t="str">
            <v>13.6130</v>
          </cell>
          <cell r="X3490" t="str">
            <v>4669.9550</v>
          </cell>
        </row>
        <row r="3491">
          <cell r="I3491" t="str">
            <v>37.4790</v>
          </cell>
          <cell r="M3491">
            <v>2.7235714285714288</v>
          </cell>
          <cell r="N3491" t="str">
            <v>3123.8970</v>
          </cell>
          <cell r="O3491" t="str">
            <v>543.1400</v>
          </cell>
          <cell r="P3491" t="str">
            <v>6.6920</v>
          </cell>
          <cell r="Q3491" t="str">
            <v>88.8000</v>
          </cell>
          <cell r="R3491" t="str">
            <v>-136.2220</v>
          </cell>
          <cell r="T3491" t="str">
            <v>78.5660</v>
          </cell>
          <cell r="V3491" t="str">
            <v>8.6000</v>
          </cell>
          <cell r="W3491" t="str">
            <v>9.5440</v>
          </cell>
          <cell r="X3491" t="str">
            <v>3513.9730</v>
          </cell>
        </row>
        <row r="3492">
          <cell r="I3492" t="str">
            <v>45.9870</v>
          </cell>
          <cell r="M3492">
            <v>1.7082857142857142</v>
          </cell>
          <cell r="N3492" t="str">
            <v>3301.7960</v>
          </cell>
          <cell r="O3492" t="str">
            <v>661.6010</v>
          </cell>
          <cell r="P3492" t="str">
            <v>14.4310</v>
          </cell>
          <cell r="Q3492" t="str">
            <v>89.6000</v>
          </cell>
          <cell r="R3492" t="str">
            <v>122.4350</v>
          </cell>
          <cell r="T3492" t="str">
            <v>79.7220</v>
          </cell>
          <cell r="V3492" t="str">
            <v>12.0800</v>
          </cell>
          <cell r="W3492" t="str">
            <v>2.2230</v>
          </cell>
          <cell r="X3492" t="str">
            <v>3123.8970</v>
          </cell>
        </row>
        <row r="3493">
          <cell r="I3493" t="str">
            <v>44.8960</v>
          </cell>
          <cell r="M3493">
            <v>1.3651428571428572</v>
          </cell>
          <cell r="N3493" t="str">
            <v>3353.9730</v>
          </cell>
          <cell r="O3493" t="str">
            <v>770.5170</v>
          </cell>
          <cell r="P3493" t="str">
            <v>2.9690</v>
          </cell>
          <cell r="Q3493" t="str">
            <v>104.5570</v>
          </cell>
          <cell r="R3493" t="str">
            <v>68.9170</v>
          </cell>
          <cell r="T3493" t="str">
            <v>80.7340</v>
          </cell>
          <cell r="V3493" t="str">
            <v>6.6800</v>
          </cell>
          <cell r="W3493" t="str">
            <v>2.2530</v>
          </cell>
          <cell r="X3493" t="str">
            <v>3301.7960</v>
          </cell>
        </row>
        <row r="3494">
          <cell r="I3494" t="str">
            <v>45.2960</v>
          </cell>
          <cell r="M3494">
            <v>2.9834285714285715</v>
          </cell>
          <cell r="N3494" t="str">
            <v>3167.7860</v>
          </cell>
          <cell r="O3494" t="str">
            <v>963.7810</v>
          </cell>
          <cell r="P3494" t="str">
            <v>0.0000</v>
          </cell>
          <cell r="Q3494" t="str">
            <v>99.4770</v>
          </cell>
          <cell r="R3494" t="str">
            <v>180.2340</v>
          </cell>
          <cell r="T3494" t="str">
            <v>81.6350</v>
          </cell>
          <cell r="V3494" t="str">
            <v>8.5100</v>
          </cell>
          <cell r="W3494" t="str">
            <v>2.7870</v>
          </cell>
          <cell r="X3494" t="str">
            <v>3353.9730</v>
          </cell>
        </row>
        <row r="3495">
          <cell r="I3495" t="str">
            <v>50.7660</v>
          </cell>
          <cell r="M3495">
            <v>1.5036666666666667</v>
          </cell>
          <cell r="N3495" t="str">
            <v>2547.9060</v>
          </cell>
          <cell r="O3495" t="str">
            <v>1506.9660</v>
          </cell>
          <cell r="P3495" t="str">
            <v>41.3230</v>
          </cell>
          <cell r="Q3495" t="str">
            <v>188.3080</v>
          </cell>
          <cell r="R3495" t="str">
            <v>34.7150</v>
          </cell>
          <cell r="T3495" t="str">
            <v>197.9510</v>
          </cell>
          <cell r="V3495" t="str">
            <v>18.7100</v>
          </cell>
          <cell r="W3495">
            <v>0</v>
          </cell>
          <cell r="X3495" t="str">
            <v>920.6510</v>
          </cell>
        </row>
        <row r="3496">
          <cell r="I3496" t="str">
            <v>54.8610</v>
          </cell>
          <cell r="M3496">
            <v>3.4634333333333336</v>
          </cell>
          <cell r="N3496" t="str">
            <v>3244.7450</v>
          </cell>
          <cell r="O3496" t="str">
            <v>1588.4760</v>
          </cell>
          <cell r="P3496" t="str">
            <v>19.2230</v>
          </cell>
          <cell r="Q3496" t="str">
            <v>224.4390</v>
          </cell>
          <cell r="R3496" t="str">
            <v>43.0070</v>
          </cell>
          <cell r="T3496" t="str">
            <v>199.3460</v>
          </cell>
          <cell r="V3496" t="str">
            <v>28.1500</v>
          </cell>
          <cell r="W3496">
            <v>0</v>
          </cell>
          <cell r="X3496" t="str">
            <v>2547.9060</v>
          </cell>
        </row>
        <row r="3497">
          <cell r="I3497" t="str">
            <v>64.2080</v>
          </cell>
          <cell r="M3497">
            <v>2.4047333333333336</v>
          </cell>
          <cell r="N3497" t="str">
            <v>3329.3560</v>
          </cell>
          <cell r="O3497" t="str">
            <v>1819.3400</v>
          </cell>
          <cell r="P3497" t="str">
            <v>0.0000</v>
          </cell>
          <cell r="Q3497" t="str">
            <v>221.6680</v>
          </cell>
          <cell r="R3497" t="str">
            <v>166.9000</v>
          </cell>
          <cell r="T3497" t="str">
            <v>201.2990</v>
          </cell>
          <cell r="V3497" t="str">
            <v>20.6300</v>
          </cell>
          <cell r="W3497">
            <v>0</v>
          </cell>
          <cell r="X3497" t="str">
            <v>3244.7450</v>
          </cell>
        </row>
        <row r="3498">
          <cell r="I3498" t="str">
            <v>69.3050</v>
          </cell>
          <cell r="M3498">
            <v>2.7751666666666663</v>
          </cell>
          <cell r="N3498" t="str">
            <v>4077.2620</v>
          </cell>
          <cell r="O3498" t="str">
            <v>2135.2170</v>
          </cell>
          <cell r="P3498" t="str">
            <v>0.0000</v>
          </cell>
          <cell r="Q3498" t="str">
            <v>220.1230</v>
          </cell>
          <cell r="R3498" t="str">
            <v>231.8470</v>
          </cell>
          <cell r="T3498" t="str">
            <v>204.4920</v>
          </cell>
          <cell r="V3498" t="str">
            <v>29.4400</v>
          </cell>
          <cell r="W3498">
            <v>0</v>
          </cell>
          <cell r="X3498" t="str">
            <v>3329.3560</v>
          </cell>
        </row>
        <row r="3499">
          <cell r="I3499" t="str">
            <v>75.8220</v>
          </cell>
          <cell r="M3499">
            <v>3.2782</v>
          </cell>
          <cell r="N3499" t="str">
            <v>5411.7300</v>
          </cell>
          <cell r="O3499" t="str">
            <v>2294.4810</v>
          </cell>
          <cell r="P3499" t="str">
            <v>7.8460</v>
          </cell>
          <cell r="Q3499" t="str">
            <v>198.6760</v>
          </cell>
          <cell r="R3499" t="str">
            <v>164.5180</v>
          </cell>
          <cell r="T3499" t="str">
            <v>202.9320</v>
          </cell>
          <cell r="V3499" t="str">
            <v>26.8300</v>
          </cell>
          <cell r="W3499">
            <v>0</v>
          </cell>
          <cell r="X3499" t="str">
            <v>4077.2620</v>
          </cell>
        </row>
        <row r="3500">
          <cell r="I3500" t="str">
            <v>92.2610</v>
          </cell>
          <cell r="M3500">
            <v>3.6023000000000001</v>
          </cell>
          <cell r="N3500" t="str">
            <v>6295.2320</v>
          </cell>
          <cell r="O3500" t="str">
            <v>2443.0110</v>
          </cell>
          <cell r="P3500" t="str">
            <v>13.6770</v>
          </cell>
          <cell r="Q3500" t="str">
            <v>239.7020</v>
          </cell>
          <cell r="R3500" t="str">
            <v>73.2360</v>
          </cell>
          <cell r="T3500" t="str">
            <v>204.5750</v>
          </cell>
          <cell r="V3500" t="str">
            <v>22.2000</v>
          </cell>
          <cell r="W3500">
            <v>0</v>
          </cell>
          <cell r="X3500" t="str">
            <v>5411.7300</v>
          </cell>
        </row>
        <row r="3501">
          <cell r="I3501" t="str">
            <v>85.5260</v>
          </cell>
          <cell r="M3501">
            <v>7.5102857142857147</v>
          </cell>
          <cell r="N3501" t="str">
            <v>7032.1370</v>
          </cell>
          <cell r="O3501" t="str">
            <v>2715.7250</v>
          </cell>
          <cell r="P3501" t="str">
            <v>9.4090</v>
          </cell>
          <cell r="Q3501" t="str">
            <v>276.3110</v>
          </cell>
          <cell r="R3501" t="str">
            <v>133.8920</v>
          </cell>
          <cell r="T3501" t="str">
            <v>206.3800</v>
          </cell>
          <cell r="V3501" t="str">
            <v>16.8600</v>
          </cell>
          <cell r="W3501">
            <v>0</v>
          </cell>
          <cell r="X3501" t="str">
            <v>6295.2320</v>
          </cell>
        </row>
        <row r="3502">
          <cell r="I3502" t="str">
            <v>81.4940</v>
          </cell>
          <cell r="M3502">
            <v>7.3312857142857144</v>
          </cell>
          <cell r="N3502" t="str">
            <v>5317.8580</v>
          </cell>
          <cell r="O3502" t="str">
            <v>1435.1620</v>
          </cell>
          <cell r="P3502" t="str">
            <v>4.1780</v>
          </cell>
          <cell r="Q3502" t="str">
            <v>291.9970</v>
          </cell>
          <cell r="R3502" t="str">
            <v>-1165.2120</v>
          </cell>
          <cell r="T3502" t="str">
            <v>208.0230</v>
          </cell>
          <cell r="V3502" t="str">
            <v>10.9500</v>
          </cell>
          <cell r="W3502">
            <v>0</v>
          </cell>
          <cell r="X3502" t="str">
            <v>7032.1370</v>
          </cell>
        </row>
        <row r="3503">
          <cell r="I3503" t="str">
            <v>85.5710</v>
          </cell>
          <cell r="M3503">
            <v>6.5308571428571423</v>
          </cell>
          <cell r="N3503" t="str">
            <v>6367.7470</v>
          </cell>
          <cell r="O3503" t="str">
            <v>1578.0460</v>
          </cell>
          <cell r="P3503" t="str">
            <v>1.4620</v>
          </cell>
          <cell r="Q3503" t="str">
            <v>283.2840</v>
          </cell>
          <cell r="R3503" t="str">
            <v>168.8400</v>
          </cell>
          <cell r="T3503" t="str">
            <v>210.4970</v>
          </cell>
          <cell r="V3503" t="str">
            <v>10.2500</v>
          </cell>
          <cell r="W3503">
            <v>0</v>
          </cell>
          <cell r="X3503" t="str">
            <v>5317.8580</v>
          </cell>
        </row>
        <row r="3504">
          <cell r="I3504" t="str">
            <v>99.2370</v>
          </cell>
          <cell r="M3504">
            <v>5.3615714285714295</v>
          </cell>
          <cell r="N3504" t="str">
            <v>7057.9400</v>
          </cell>
          <cell r="O3504" t="str">
            <v>1867.1200</v>
          </cell>
          <cell r="P3504" t="str">
            <v>15.7610</v>
          </cell>
          <cell r="Q3504" t="str">
            <v>319.1790</v>
          </cell>
          <cell r="R3504" t="str">
            <v>381.0630</v>
          </cell>
          <cell r="T3504" t="str">
            <v>203.4170</v>
          </cell>
          <cell r="V3504" t="str">
            <v>16.8500</v>
          </cell>
          <cell r="W3504">
            <v>0</v>
          </cell>
          <cell r="X3504" t="str">
            <v>6367.7470</v>
          </cell>
        </row>
        <row r="3505">
          <cell r="I3505" t="str">
            <v>133.4300</v>
          </cell>
          <cell r="M3505">
            <v>7.4562857142857153</v>
          </cell>
          <cell r="N3505" t="str">
            <v>7803.1410</v>
          </cell>
          <cell r="O3505" t="str">
            <v>2105.0570</v>
          </cell>
          <cell r="P3505" t="str">
            <v>24.2450</v>
          </cell>
          <cell r="Q3505" t="str">
            <v>353.4920</v>
          </cell>
          <cell r="R3505" t="str">
            <v>394.6870</v>
          </cell>
          <cell r="T3505" t="str">
            <v>206.0290</v>
          </cell>
          <cell r="V3505" t="str">
            <v>22.7800</v>
          </cell>
          <cell r="W3505">
            <v>0</v>
          </cell>
          <cell r="X3505" t="str">
            <v>7057.9400</v>
          </cell>
        </row>
        <row r="3506">
          <cell r="I3506" t="str">
            <v>117.6690</v>
          </cell>
          <cell r="M3506">
            <v>10.009499999999999</v>
          </cell>
          <cell r="N3506" t="str">
            <v>6358.7640</v>
          </cell>
          <cell r="O3506" t="str">
            <v>4004.1070</v>
          </cell>
          <cell r="P3506" t="str">
            <v>359.1750</v>
          </cell>
          <cell r="Q3506" t="str">
            <v>259.4770</v>
          </cell>
          <cell r="R3506" t="str">
            <v>107.1240</v>
          </cell>
          <cell r="T3506" t="str">
            <v>210.7100</v>
          </cell>
          <cell r="V3506" t="str">
            <v>46.0000</v>
          </cell>
          <cell r="W3506" t="str">
            <v>20.2410</v>
          </cell>
          <cell r="X3506" t="str">
            <v>6140.1700</v>
          </cell>
        </row>
        <row r="3507">
          <cell r="I3507" t="str">
            <v>210.4000</v>
          </cell>
          <cell r="M3507">
            <v>13.076666666666666</v>
          </cell>
          <cell r="N3507" t="str">
            <v>17019.8000</v>
          </cell>
          <cell r="O3507" t="str">
            <v>10910.3000</v>
          </cell>
          <cell r="P3507" t="str">
            <v>317.1000</v>
          </cell>
          <cell r="Q3507" t="str">
            <v>625.0000</v>
          </cell>
          <cell r="R3507" t="str">
            <v>271.9000</v>
          </cell>
          <cell r="T3507" t="str">
            <v>318.8160</v>
          </cell>
          <cell r="V3507" t="str">
            <v>33.8200</v>
          </cell>
          <cell r="W3507" t="str">
            <v>31.4000</v>
          </cell>
          <cell r="X3507" t="str">
            <v>6358.7640</v>
          </cell>
        </row>
        <row r="3508">
          <cell r="I3508" t="str">
            <v>188.5000</v>
          </cell>
          <cell r="M3508">
            <v>18.106666666666666</v>
          </cell>
          <cell r="N3508" t="str">
            <v>12665.1000</v>
          </cell>
          <cell r="O3508" t="str">
            <v>7141.4000</v>
          </cell>
          <cell r="P3508" t="str">
            <v>107.2000</v>
          </cell>
          <cell r="Q3508" t="str">
            <v>500.3000</v>
          </cell>
          <cell r="R3508" t="str">
            <v>-2368.2000</v>
          </cell>
          <cell r="T3508" t="str">
            <v>319.2190</v>
          </cell>
          <cell r="V3508" t="str">
            <v>23.2000</v>
          </cell>
          <cell r="W3508" t="str">
            <v>38.4000</v>
          </cell>
          <cell r="X3508" t="str">
            <v>17019.8000</v>
          </cell>
        </row>
        <row r="3509">
          <cell r="I3509" t="str">
            <v>214.4000</v>
          </cell>
          <cell r="M3509">
            <v>17.503333333333334</v>
          </cell>
          <cell r="N3509" t="str">
            <v>11662.6000</v>
          </cell>
          <cell r="O3509" t="str">
            <v>7192.6000</v>
          </cell>
          <cell r="P3509" t="str">
            <v>42.8000</v>
          </cell>
          <cell r="Q3509" t="str">
            <v>508.2000</v>
          </cell>
          <cell r="R3509" t="str">
            <v>18.4000</v>
          </cell>
          <cell r="T3509" t="str">
            <v>319.9270</v>
          </cell>
          <cell r="V3509" t="str">
            <v>24.0100</v>
          </cell>
          <cell r="W3509" t="str">
            <v>43.6000</v>
          </cell>
          <cell r="X3509" t="str">
            <v>12665.1000</v>
          </cell>
        </row>
        <row r="3510">
          <cell r="I3510" t="str">
            <v>236.6000</v>
          </cell>
          <cell r="M3510">
            <v>17.809999999999999</v>
          </cell>
          <cell r="N3510" t="str">
            <v>10758.3000</v>
          </cell>
          <cell r="O3510" t="str">
            <v>7392.6000</v>
          </cell>
          <cell r="P3510" t="str">
            <v>124.1000</v>
          </cell>
          <cell r="Q3510" t="str">
            <v>524.6000</v>
          </cell>
          <cell r="R3510" t="str">
            <v>152.2000</v>
          </cell>
          <cell r="T3510" t="str">
            <v>321.5340</v>
          </cell>
          <cell r="V3510" t="str">
            <v>42.3900</v>
          </cell>
          <cell r="W3510" t="str">
            <v>51.0000</v>
          </cell>
          <cell r="X3510" t="str">
            <v>11662.6000</v>
          </cell>
        </row>
        <row r="3511">
          <cell r="I3511" t="str">
            <v>241.5000</v>
          </cell>
          <cell r="M3511">
            <v>19.33666666666667</v>
          </cell>
          <cell r="N3511" t="str">
            <v>10457.2000</v>
          </cell>
          <cell r="O3511" t="str">
            <v>7981.7000</v>
          </cell>
          <cell r="P3511" t="str">
            <v>65.0000</v>
          </cell>
          <cell r="Q3511" t="str">
            <v>405.8000</v>
          </cell>
          <cell r="R3511" t="str">
            <v>715.6000</v>
          </cell>
          <cell r="T3511" t="str">
            <v>324.7500</v>
          </cell>
          <cell r="V3511" t="str">
            <v>69.6900</v>
          </cell>
          <cell r="W3511" t="str">
            <v>49.7000</v>
          </cell>
          <cell r="X3511" t="str">
            <v>10758.3000</v>
          </cell>
        </row>
        <row r="3512">
          <cell r="I3512" t="str">
            <v>273.0000</v>
          </cell>
          <cell r="M3512">
            <v>20.566666666666666</v>
          </cell>
          <cell r="N3512" t="str">
            <v>11476.0000</v>
          </cell>
          <cell r="O3512" t="str">
            <v>6836.0000</v>
          </cell>
          <cell r="P3512" t="str">
            <v>54.0000</v>
          </cell>
          <cell r="Q3512" t="str">
            <v>401.0000</v>
          </cell>
          <cell r="R3512" t="str">
            <v>1385.0000</v>
          </cell>
          <cell r="T3512" t="str">
            <v>292.4540</v>
          </cell>
          <cell r="V3512" t="str">
            <v>80.8900</v>
          </cell>
          <cell r="W3512" t="str">
            <v>52.0000</v>
          </cell>
          <cell r="X3512" t="str">
            <v>10457.2000</v>
          </cell>
        </row>
        <row r="3513">
          <cell r="I3513" t="str">
            <v>939.0000</v>
          </cell>
          <cell r="M3513">
            <v>22</v>
          </cell>
          <cell r="N3513" t="str">
            <v>34364.0000</v>
          </cell>
          <cell r="O3513" t="str">
            <v>12566.0000</v>
          </cell>
          <cell r="P3513" t="str">
            <v>681.0000</v>
          </cell>
          <cell r="Q3513" t="str">
            <v>499.0000</v>
          </cell>
          <cell r="R3513" t="str">
            <v>3131.0000</v>
          </cell>
          <cell r="T3513" t="str">
            <v>317.2230</v>
          </cell>
          <cell r="V3513" t="str">
            <v>143.1500</v>
          </cell>
          <cell r="W3513" t="str">
            <v>60.0000</v>
          </cell>
          <cell r="X3513" t="str">
            <v>11476.0000</v>
          </cell>
        </row>
        <row r="3514">
          <cell r="I3514" t="str">
            <v>663.0000</v>
          </cell>
          <cell r="M3514">
            <v>91.714285714285722</v>
          </cell>
          <cell r="N3514" t="str">
            <v>35171.0000</v>
          </cell>
          <cell r="O3514" t="str">
            <v>16524.0000</v>
          </cell>
          <cell r="P3514" t="str">
            <v>666.0000</v>
          </cell>
          <cell r="Q3514" t="str">
            <v>1390.0000</v>
          </cell>
          <cell r="R3514" t="str">
            <v>4202.0000</v>
          </cell>
          <cell r="T3514" t="str">
            <v>319.2620</v>
          </cell>
          <cell r="V3514" t="str">
            <v>47.2500</v>
          </cell>
          <cell r="W3514" t="str">
            <v>118.0000</v>
          </cell>
          <cell r="X3514" t="str">
            <v>34364.0000</v>
          </cell>
        </row>
        <row r="3515">
          <cell r="I3515" t="str">
            <v>875.0000</v>
          </cell>
          <cell r="M3515">
            <v>98.857142857142861</v>
          </cell>
          <cell r="N3515" t="str">
            <v>36436.0000</v>
          </cell>
          <cell r="O3515" t="str">
            <v>20552.0000</v>
          </cell>
          <cell r="P3515" t="str">
            <v>726.0000</v>
          </cell>
          <cell r="Q3515" t="str">
            <v>1464.0000</v>
          </cell>
          <cell r="R3515" t="str">
            <v>3181.0000</v>
          </cell>
          <cell r="T3515" t="str">
            <v>321.2240</v>
          </cell>
          <cell r="V3515" t="str">
            <v>82.8000</v>
          </cell>
          <cell r="W3515" t="str">
            <v>151.0000</v>
          </cell>
          <cell r="X3515" t="str">
            <v>35171.0000</v>
          </cell>
        </row>
        <row r="3516">
          <cell r="I3516" t="str">
            <v>1029.0000</v>
          </cell>
          <cell r="M3516">
            <v>85</v>
          </cell>
          <cell r="N3516" t="str">
            <v>36811.0000</v>
          </cell>
          <cell r="O3516" t="str">
            <v>21383.0000</v>
          </cell>
          <cell r="P3516" t="str">
            <v>594.0000</v>
          </cell>
          <cell r="Q3516" t="str">
            <v>1589.0000</v>
          </cell>
          <cell r="R3516" t="str">
            <v>961.0000</v>
          </cell>
          <cell r="T3516" t="str">
            <v>319.0810</v>
          </cell>
          <cell r="V3516" t="str">
            <v>69.5100</v>
          </cell>
          <cell r="W3516" t="str">
            <v>158.0000</v>
          </cell>
          <cell r="X3516" t="str">
            <v>36436.0000</v>
          </cell>
        </row>
        <row r="3517">
          <cell r="I3517" t="str">
            <v>1120.0000</v>
          </cell>
          <cell r="M3517">
            <v>112.28571428571428</v>
          </cell>
          <cell r="N3517" t="str">
            <v>35088.0000</v>
          </cell>
          <cell r="O3517" t="str">
            <v>15701.0000</v>
          </cell>
          <cell r="P3517" t="str">
            <v>523.0000</v>
          </cell>
          <cell r="Q3517" t="str">
            <v>1449.0000</v>
          </cell>
          <cell r="R3517" t="str">
            <v>-5922.0000</v>
          </cell>
          <cell r="T3517" t="str">
            <v>349.8060</v>
          </cell>
          <cell r="V3517" t="str">
            <v>38.3900</v>
          </cell>
          <cell r="W3517" t="str">
            <v>169.0000</v>
          </cell>
          <cell r="X3517" t="str">
            <v>36811.0000</v>
          </cell>
        </row>
        <row r="3518">
          <cell r="I3518" t="str">
            <v>1370.0000</v>
          </cell>
          <cell r="M3518">
            <v>127.14285714285714</v>
          </cell>
          <cell r="N3518" t="str">
            <v>34255.0000</v>
          </cell>
          <cell r="O3518" t="str">
            <v>15745.0000</v>
          </cell>
          <cell r="P3518" t="str">
            <v>366.0000</v>
          </cell>
          <cell r="Q3518" t="str">
            <v>1123.0000</v>
          </cell>
          <cell r="R3518" t="str">
            <v>808.0000</v>
          </cell>
          <cell r="T3518" t="str">
            <v>359.5050</v>
          </cell>
          <cell r="V3518" t="str">
            <v>44.6600</v>
          </cell>
          <cell r="W3518" t="str">
            <v>231.0000</v>
          </cell>
          <cell r="X3518" t="str">
            <v>35088.0000</v>
          </cell>
        </row>
        <row r="3519">
          <cell r="I3519" t="str">
            <v>3506.0000</v>
          </cell>
          <cell r="M3519">
            <v>0</v>
          </cell>
          <cell r="N3519" t="str">
            <v>104808.0000</v>
          </cell>
          <cell r="O3519" t="str">
            <v>17451.0000</v>
          </cell>
          <cell r="P3519" t="str">
            <v>348.0000</v>
          </cell>
          <cell r="Q3519" t="str">
            <v>270.0000</v>
          </cell>
          <cell r="R3519" t="str">
            <v>2211.0000</v>
          </cell>
          <cell r="T3519" t="str">
            <v>728.0000</v>
          </cell>
          <cell r="V3519" t="str">
            <v>43.5625</v>
          </cell>
          <cell r="W3519" t="str">
            <v>-152.0000</v>
          </cell>
          <cell r="X3519" t="str">
            <v>98119.0000</v>
          </cell>
        </row>
        <row r="3520">
          <cell r="I3520" t="str">
            <v>2532.0000</v>
          </cell>
          <cell r="M3520">
            <v>113.1</v>
          </cell>
          <cell r="N3520" t="str">
            <v>109175.0000</v>
          </cell>
          <cell r="O3520" t="str">
            <v>17196.0000</v>
          </cell>
          <cell r="P3520" t="str">
            <v>137.0000</v>
          </cell>
          <cell r="Q3520" t="str">
            <v>255.0000</v>
          </cell>
          <cell r="R3520" t="str">
            <v>1167.0000</v>
          </cell>
          <cell r="T3520" t="str">
            <v>712.0000</v>
          </cell>
          <cell r="V3520" t="str">
            <v>33.7000</v>
          </cell>
          <cell r="W3520" t="str">
            <v>-6.0000</v>
          </cell>
          <cell r="X3520" t="str">
            <v>104808.0000</v>
          </cell>
        </row>
        <row r="3521">
          <cell r="I3521" t="str">
            <v>2322.0000</v>
          </cell>
          <cell r="M3521">
            <v>168.4</v>
          </cell>
          <cell r="N3521" t="str">
            <v>117426.0000</v>
          </cell>
          <cell r="O3521" t="str">
            <v>17438.0000</v>
          </cell>
          <cell r="P3521" t="str">
            <v>259.0000</v>
          </cell>
          <cell r="Q3521" t="str">
            <v>205.0000</v>
          </cell>
          <cell r="R3521" t="str">
            <v>1465.0000</v>
          </cell>
          <cell r="T3521" t="str">
            <v>702.0000</v>
          </cell>
          <cell r="V3521" t="str">
            <v>36.9900</v>
          </cell>
          <cell r="W3521" t="str">
            <v>126.0000</v>
          </cell>
          <cell r="X3521" t="str">
            <v>109175.0000</v>
          </cell>
        </row>
        <row r="3522">
          <cell r="I3522" t="str">
            <v>3437.0000</v>
          </cell>
          <cell r="M3522">
            <v>163.33333333333334</v>
          </cell>
          <cell r="N3522" t="str">
            <v>134142.0000</v>
          </cell>
          <cell r="O3522" t="str">
            <v>20565.0000</v>
          </cell>
          <cell r="P3522" t="str">
            <v>1103.0000</v>
          </cell>
          <cell r="Q3522" t="str">
            <v>225.0000</v>
          </cell>
          <cell r="R3522" t="str">
            <v>2720.0000</v>
          </cell>
          <cell r="T3522" t="str">
            <v>704.0000</v>
          </cell>
          <cell r="V3522" t="str">
            <v>43.0200</v>
          </cell>
          <cell r="W3522" t="str">
            <v>298.0000</v>
          </cell>
          <cell r="X3522" t="str">
            <v>117426.0000</v>
          </cell>
        </row>
        <row r="3523">
          <cell r="I3523" t="str">
            <v>3983.0000</v>
          </cell>
          <cell r="M3523">
            <v>162.23333333333332</v>
          </cell>
          <cell r="N3523" t="str">
            <v>149725.0000</v>
          </cell>
          <cell r="O3523" t="str">
            <v>21823.0000</v>
          </cell>
          <cell r="P3523" t="str">
            <v>829.0000</v>
          </cell>
          <cell r="Q3523" t="str">
            <v>238.0000</v>
          </cell>
          <cell r="R3523" t="str">
            <v>3356.0000</v>
          </cell>
          <cell r="T3523" t="str">
            <v>683.0000</v>
          </cell>
          <cell r="V3523" t="str">
            <v>51.7200</v>
          </cell>
          <cell r="W3523" t="str">
            <v>296.0000</v>
          </cell>
          <cell r="X3523" t="str">
            <v>134142.0000</v>
          </cell>
        </row>
        <row r="3524">
          <cell r="I3524" t="str">
            <v>4487.0000</v>
          </cell>
          <cell r="M3524">
            <v>200.76666666666668</v>
          </cell>
          <cell r="N3524" t="str">
            <v>156072.0000</v>
          </cell>
          <cell r="O3524" t="str">
            <v>20186.0000</v>
          </cell>
          <cell r="P3524" t="str">
            <v>351.0000</v>
          </cell>
          <cell r="Q3524" t="str">
            <v>245.0000</v>
          </cell>
          <cell r="R3524" t="str">
            <v>1765.0000</v>
          </cell>
          <cell r="T3524" t="str">
            <v>646.0000</v>
          </cell>
          <cell r="V3524" t="str">
            <v>54.0700</v>
          </cell>
          <cell r="W3524" t="str">
            <v>336.0000</v>
          </cell>
          <cell r="X3524" t="str">
            <v>149725.0000</v>
          </cell>
        </row>
        <row r="3525">
          <cell r="I3525" t="str">
            <v>4636.0000</v>
          </cell>
          <cell r="M3525">
            <v>179.13333333333333</v>
          </cell>
          <cell r="N3525" t="str">
            <v>157554.0000</v>
          </cell>
          <cell r="O3525" t="str">
            <v>21846.0000</v>
          </cell>
          <cell r="P3525" t="str">
            <v>0.0000</v>
          </cell>
          <cell r="Q3525" t="str">
            <v>276.0000</v>
          </cell>
          <cell r="R3525" t="str">
            <v>4993.0000</v>
          </cell>
          <cell r="T3525" t="str">
            <v>622.0000</v>
          </cell>
          <cell r="V3525" t="str">
            <v>65.1100</v>
          </cell>
          <cell r="W3525" t="str">
            <v>450.0000</v>
          </cell>
          <cell r="X3525" t="str">
            <v>156072.0000</v>
          </cell>
        </row>
        <row r="3526">
          <cell r="I3526" t="str">
            <v>5132.0000</v>
          </cell>
          <cell r="M3526">
            <v>0</v>
          </cell>
          <cell r="N3526" t="str">
            <v>156408.0000</v>
          </cell>
          <cell r="O3526" t="str">
            <v>21851.0000</v>
          </cell>
          <cell r="P3526" t="str">
            <v>0.0000</v>
          </cell>
          <cell r="Q3526" t="str">
            <v>236.0000</v>
          </cell>
          <cell r="R3526" t="str">
            <v>4636.0000</v>
          </cell>
          <cell r="T3526" t="str">
            <v>563.0000</v>
          </cell>
          <cell r="V3526" t="str">
            <v>52.2300</v>
          </cell>
          <cell r="W3526" t="str">
            <v>268.0000</v>
          </cell>
          <cell r="X3526" t="str">
            <v>157554.0000</v>
          </cell>
        </row>
        <row r="3527">
          <cell r="I3527" t="str">
            <v>3399.0000</v>
          </cell>
          <cell r="M3527">
            <v>211.375</v>
          </cell>
          <cell r="N3527" t="str">
            <v>134798.0000</v>
          </cell>
          <cell r="O3527" t="str">
            <v>12641.0000</v>
          </cell>
          <cell r="P3527" t="str">
            <v>0.0000</v>
          </cell>
          <cell r="Q3527" t="str">
            <v>261.0000</v>
          </cell>
          <cell r="R3527" t="str">
            <v>-1679.0000</v>
          </cell>
          <cell r="T3527" t="str">
            <v>536.0000</v>
          </cell>
          <cell r="V3527" t="str">
            <v>32.7600</v>
          </cell>
          <cell r="W3527" t="str">
            <v>153.0000</v>
          </cell>
          <cell r="X3527" t="str">
            <v>156408.0000</v>
          </cell>
        </row>
        <row r="3528">
          <cell r="I3528" t="str">
            <v>4127.0000</v>
          </cell>
          <cell r="M3528">
            <v>171.625</v>
          </cell>
          <cell r="N3528" t="str">
            <v>132652.0000</v>
          </cell>
          <cell r="O3528" t="str">
            <v>16692.0000</v>
          </cell>
          <cell r="P3528" t="str">
            <v>0.0000</v>
          </cell>
          <cell r="Q3528" t="str">
            <v>284.0000</v>
          </cell>
          <cell r="R3528" t="str">
            <v>854.0000</v>
          </cell>
          <cell r="T3528" t="str">
            <v>537.0000</v>
          </cell>
          <cell r="V3528" t="str">
            <v>30.0400</v>
          </cell>
          <cell r="W3528" t="str">
            <v>170.0000</v>
          </cell>
          <cell r="X3528" t="str">
            <v>134798.0000</v>
          </cell>
        </row>
        <row r="3529">
          <cell r="I3529" t="str">
            <v>4669.0000</v>
          </cell>
          <cell r="M3529">
            <v>168.875</v>
          </cell>
          <cell r="N3529" t="str">
            <v>130874.0000</v>
          </cell>
          <cell r="O3529" t="str">
            <v>19016.0000</v>
          </cell>
          <cell r="P3529" t="str">
            <v>0.0000</v>
          </cell>
          <cell r="Q3529" t="str">
            <v>262.0000</v>
          </cell>
          <cell r="R3529" t="str">
            <v>928.0000</v>
          </cell>
          <cell r="T3529" t="str">
            <v>533.0000</v>
          </cell>
          <cell r="V3529" t="str">
            <v>31.8800</v>
          </cell>
          <cell r="W3529" t="str">
            <v>381.0000</v>
          </cell>
          <cell r="X3529" t="str">
            <v>132652.0000</v>
          </cell>
        </row>
        <row r="3530">
          <cell r="I3530" t="str">
            <v>4675.0000</v>
          </cell>
          <cell r="M3530">
            <v>211.625</v>
          </cell>
          <cell r="N3530" t="str">
            <v>125563.0000</v>
          </cell>
          <cell r="O3530" t="str">
            <v>18674.0000</v>
          </cell>
          <cell r="P3530" t="str">
            <v>0.0000</v>
          </cell>
          <cell r="Q3530" t="str">
            <v>261.0000</v>
          </cell>
          <cell r="R3530" t="str">
            <v>788.0000</v>
          </cell>
          <cell r="T3530" t="str">
            <v>501.0000</v>
          </cell>
          <cell r="V3530" t="str">
            <v>27.4100</v>
          </cell>
          <cell r="W3530" t="str">
            <v>352.0000</v>
          </cell>
          <cell r="X3530" t="str">
            <v>130874.0000</v>
          </cell>
        </row>
        <row r="3531">
          <cell r="I3531" t="str">
            <v>5398.0000</v>
          </cell>
          <cell r="M3531">
            <v>238.5</v>
          </cell>
          <cell r="N3531" t="str">
            <v>126947.0000</v>
          </cell>
          <cell r="O3531" t="str">
            <v>20580.0000</v>
          </cell>
          <cell r="P3531" t="str">
            <v>597.0000</v>
          </cell>
          <cell r="Q3531" t="str">
            <v>255.0000</v>
          </cell>
          <cell r="R3531" t="str">
            <v>2306.0000</v>
          </cell>
          <cell r="T3531" t="str">
            <v>479.0000</v>
          </cell>
          <cell r="V3531" t="str">
            <v>40.1700</v>
          </cell>
          <cell r="W3531" t="str">
            <v>318.0000</v>
          </cell>
          <cell r="X3531" t="str">
            <v>125563.0000</v>
          </cell>
        </row>
        <row r="3532">
          <cell r="I3532" t="str">
            <v>4.7000</v>
          </cell>
          <cell r="M3532">
            <v>0.61333333333333329</v>
          </cell>
          <cell r="N3532" t="str">
            <v>26389.1000</v>
          </cell>
          <cell r="O3532" t="str">
            <v>24778.6000</v>
          </cell>
          <cell r="P3532" t="str">
            <v>902.1000</v>
          </cell>
          <cell r="Q3532" t="str">
            <v>949.2000</v>
          </cell>
          <cell r="R3532" t="str">
            <v>-904.7000</v>
          </cell>
          <cell r="T3532" t="str">
            <v>935.9290</v>
          </cell>
          <cell r="V3532" t="str">
            <v>119.8750</v>
          </cell>
          <cell r="W3532" t="str">
            <v>3.1000</v>
          </cell>
          <cell r="X3532" t="str">
            <v>4096.0970</v>
          </cell>
        </row>
        <row r="3533">
          <cell r="I3533" t="str">
            <v>22.3000</v>
          </cell>
          <cell r="M3533">
            <v>2.8200000000000003</v>
          </cell>
          <cell r="N3533" t="str">
            <v>3065.1000</v>
          </cell>
          <cell r="O3533" t="str">
            <v>1583.6000</v>
          </cell>
          <cell r="P3533" t="str">
            <v>28.1000</v>
          </cell>
          <cell r="Q3533" t="str">
            <v>118.2000</v>
          </cell>
          <cell r="R3533" t="str">
            <v>-151.2000</v>
          </cell>
          <cell r="T3533" t="str">
            <v>1685.8750</v>
          </cell>
          <cell r="V3533" t="str">
            <v>2.5300</v>
          </cell>
          <cell r="W3533" t="str">
            <v>7.9000</v>
          </cell>
          <cell r="X3533" t="str">
            <v>26389.1000</v>
          </cell>
        </row>
        <row r="3534">
          <cell r="I3534" t="str">
            <v>24.4000</v>
          </cell>
          <cell r="M3534">
            <v>2.8800000000000003</v>
          </cell>
          <cell r="N3534" t="str">
            <v>3025.3000</v>
          </cell>
          <cell r="O3534" t="str">
            <v>1735.5000</v>
          </cell>
          <cell r="P3534" t="str">
            <v>19.9000</v>
          </cell>
          <cell r="Q3534" t="str">
            <v>128.4000</v>
          </cell>
          <cell r="R3534" t="str">
            <v>-26.3000</v>
          </cell>
          <cell r="T3534" t="str">
            <v>219.0120</v>
          </cell>
          <cell r="V3534" t="str">
            <v>13.4300</v>
          </cell>
          <cell r="W3534" t="str">
            <v>10.8000</v>
          </cell>
          <cell r="X3534" t="str">
            <v>3065.1000</v>
          </cell>
        </row>
        <row r="3535">
          <cell r="I3535" t="str">
            <v>28.3000</v>
          </cell>
          <cell r="M3535">
            <v>12.200000000000001</v>
          </cell>
          <cell r="N3535" t="str">
            <v>2906.1000</v>
          </cell>
          <cell r="O3535" t="str">
            <v>1817.4000</v>
          </cell>
          <cell r="P3535" t="str">
            <v>22.3000</v>
          </cell>
          <cell r="Q3535" t="str">
            <v>144.5000</v>
          </cell>
          <cell r="R3535" t="str">
            <v>-21.7000</v>
          </cell>
          <cell r="T3535" t="str">
            <v>221.9780</v>
          </cell>
          <cell r="V3535" t="str">
            <v>11.3600</v>
          </cell>
          <cell r="W3535" t="str">
            <v>11.2000</v>
          </cell>
          <cell r="X3535" t="str">
            <v>3025.3000</v>
          </cell>
        </row>
        <row r="3536">
          <cell r="I3536" t="str">
            <v>19.4000</v>
          </cell>
          <cell r="M3536">
            <v>2.5899999999999994</v>
          </cell>
          <cell r="N3536" t="str">
            <v>1669.8000</v>
          </cell>
          <cell r="O3536" t="str">
            <v>860.6000</v>
          </cell>
          <cell r="P3536" t="str">
            <v>12.5000</v>
          </cell>
          <cell r="Q3536" t="str">
            <v>144.4000</v>
          </cell>
          <cell r="R3536" t="str">
            <v>-866.4000</v>
          </cell>
          <cell r="T3536" t="str">
            <v>216.9710</v>
          </cell>
          <cell r="V3536" t="str">
            <v>5.7200</v>
          </cell>
          <cell r="W3536" t="str">
            <v>6.5000</v>
          </cell>
          <cell r="X3536" t="str">
            <v>2906.1000</v>
          </cell>
        </row>
        <row r="3537">
          <cell r="I3537" t="str">
            <v>19.4000</v>
          </cell>
          <cell r="M3537">
            <v>2.7666666666666666</v>
          </cell>
          <cell r="N3537" t="str">
            <v>1703.6000</v>
          </cell>
          <cell r="O3537" t="str">
            <v>908.7000</v>
          </cell>
          <cell r="P3537" t="str">
            <v>8.5000</v>
          </cell>
          <cell r="Q3537" t="str">
            <v>137.2000</v>
          </cell>
          <cell r="R3537" t="str">
            <v>-59.7000</v>
          </cell>
          <cell r="T3537" t="str">
            <v>221.1270</v>
          </cell>
          <cell r="V3537" t="str">
            <v>9.8400</v>
          </cell>
          <cell r="W3537" t="str">
            <v>8.2000</v>
          </cell>
          <cell r="X3537" t="str">
            <v>1669.8000</v>
          </cell>
        </row>
        <row r="3538">
          <cell r="I3538" t="str">
            <v>23.4000</v>
          </cell>
          <cell r="M3538">
            <v>3.1266666666666669</v>
          </cell>
          <cell r="N3538" t="str">
            <v>1950.7000</v>
          </cell>
          <cell r="O3538" t="str">
            <v>1065.4000</v>
          </cell>
          <cell r="P3538" t="str">
            <v>8.6000</v>
          </cell>
          <cell r="Q3538" t="str">
            <v>153.7000</v>
          </cell>
          <cell r="R3538" t="str">
            <v>71.6000</v>
          </cell>
          <cell r="T3538" t="str">
            <v>227.6000</v>
          </cell>
          <cell r="V3538" t="str">
            <v>16.6600</v>
          </cell>
          <cell r="W3538" t="str">
            <v>12.1000</v>
          </cell>
          <cell r="X3538" t="str">
            <v>1703.6000</v>
          </cell>
        </row>
        <row r="3539">
          <cell r="I3539" t="str">
            <v>23.5000</v>
          </cell>
          <cell r="M3539">
            <v>3.1266666666666669</v>
          </cell>
          <cell r="N3539" t="str">
            <v>1869.5000</v>
          </cell>
          <cell r="O3539" t="str">
            <v>1038.8000</v>
          </cell>
          <cell r="P3539" t="str">
            <v>4.7000</v>
          </cell>
          <cell r="Q3539" t="str">
            <v>158.4000</v>
          </cell>
          <cell r="R3539" t="str">
            <v>-55.6000</v>
          </cell>
          <cell r="T3539" t="str">
            <v>231.9000</v>
          </cell>
          <cell r="V3539" t="str">
            <v>11.0000</v>
          </cell>
          <cell r="W3539" t="str">
            <v>11.1000</v>
          </cell>
          <cell r="X3539" t="str">
            <v>1950.7000</v>
          </cell>
        </row>
        <row r="3540">
          <cell r="I3540" t="str">
            <v>869.0000</v>
          </cell>
          <cell r="M3540">
            <v>30.7</v>
          </cell>
          <cell r="N3540" t="str">
            <v>6550.0000</v>
          </cell>
          <cell r="O3540" t="str">
            <v>1812.0000</v>
          </cell>
          <cell r="P3540" t="str">
            <v>607.0000</v>
          </cell>
          <cell r="Q3540" t="str">
            <v>418.0000</v>
          </cell>
          <cell r="R3540" t="str">
            <v>303.0000</v>
          </cell>
          <cell r="T3540" t="str">
            <v>76.7430</v>
          </cell>
          <cell r="V3540" t="str">
            <v>48.7500</v>
          </cell>
          <cell r="W3540" t="str">
            <v>32.0000</v>
          </cell>
          <cell r="X3540" t="str">
            <v>6303.0000</v>
          </cell>
        </row>
        <row r="3541">
          <cell r="I3541" t="str">
            <v>697.0000</v>
          </cell>
          <cell r="M3541">
            <v>44.166666666666664</v>
          </cell>
          <cell r="N3541" t="str">
            <v>6092.0000</v>
          </cell>
          <cell r="O3541" t="str">
            <v>1382.0000</v>
          </cell>
          <cell r="P3541" t="str">
            <v>452.0000</v>
          </cell>
          <cell r="Q3541" t="str">
            <v>435.0000</v>
          </cell>
          <cell r="R3541" t="str">
            <v>-175.0000</v>
          </cell>
          <cell r="T3541" t="str">
            <v>76.9790</v>
          </cell>
          <cell r="V3541" t="str">
            <v>39.0200</v>
          </cell>
          <cell r="W3541" t="str">
            <v>27.0000</v>
          </cell>
          <cell r="X3541" t="str">
            <v>6550.0000</v>
          </cell>
        </row>
        <row r="3542">
          <cell r="I3542" t="str">
            <v>574.0000</v>
          </cell>
          <cell r="M3542">
            <v>57.6</v>
          </cell>
          <cell r="N3542" t="str">
            <v>6273.0000</v>
          </cell>
          <cell r="O3542" t="str">
            <v>1271.0000</v>
          </cell>
          <cell r="P3542" t="str">
            <v>484.0000</v>
          </cell>
          <cell r="Q3542" t="str">
            <v>397.0000</v>
          </cell>
          <cell r="R3542" t="str">
            <v>79.0000</v>
          </cell>
          <cell r="T3542" t="str">
            <v>77.3460</v>
          </cell>
          <cell r="V3542" t="str">
            <v>36.7700</v>
          </cell>
          <cell r="W3542" t="str">
            <v>32.0000</v>
          </cell>
          <cell r="X3542" t="str">
            <v>6092.0000</v>
          </cell>
        </row>
        <row r="3543">
          <cell r="I3543" t="str">
            <v>903.0000</v>
          </cell>
          <cell r="M3543">
            <v>54.666666666666664</v>
          </cell>
          <cell r="N3543" t="str">
            <v>6230.0000</v>
          </cell>
          <cell r="O3543" t="str">
            <v>1043.0000</v>
          </cell>
          <cell r="P3543" t="str">
            <v>316.0000</v>
          </cell>
          <cell r="Q3543" t="str">
            <v>344.0000</v>
          </cell>
          <cell r="R3543" t="str">
            <v>-273.0000</v>
          </cell>
          <cell r="T3543" t="str">
            <v>77.2430</v>
          </cell>
          <cell r="V3543" t="str">
            <v>39.5300</v>
          </cell>
          <cell r="W3543" t="str">
            <v>52.0000</v>
          </cell>
          <cell r="X3543" t="str">
            <v>6273.0000</v>
          </cell>
        </row>
        <row r="3544">
          <cell r="I3544" t="str">
            <v>878.0000</v>
          </cell>
          <cell r="M3544">
            <v>55.366666666666667</v>
          </cell>
          <cell r="N3544" t="str">
            <v>5872.0000</v>
          </cell>
          <cell r="O3544" t="str">
            <v>1184.0000</v>
          </cell>
          <cell r="P3544" t="str">
            <v>210.0000</v>
          </cell>
          <cell r="Q3544" t="str">
            <v>304.0000</v>
          </cell>
          <cell r="R3544" t="str">
            <v>170.0000</v>
          </cell>
          <cell r="T3544" t="str">
            <v>79.2140</v>
          </cell>
          <cell r="V3544" t="str">
            <v>57.7300</v>
          </cell>
          <cell r="W3544" t="str">
            <v>60.0000</v>
          </cell>
          <cell r="X3544" t="str">
            <v>6230.0000</v>
          </cell>
        </row>
        <row r="3545">
          <cell r="I3545" t="str">
            <v>1054.0000</v>
          </cell>
          <cell r="M3545">
            <v>54.133333333333333</v>
          </cell>
          <cell r="N3545" t="str">
            <v>5773.0000</v>
          </cell>
          <cell r="O3545" t="str">
            <v>1612.0000</v>
          </cell>
          <cell r="P3545" t="str">
            <v>317.0000</v>
          </cell>
          <cell r="Q3545" t="str">
            <v>288.0000</v>
          </cell>
          <cell r="R3545" t="str">
            <v>557.0000</v>
          </cell>
          <cell r="T3545" t="str">
            <v>81.5310</v>
          </cell>
          <cell r="V3545" t="str">
            <v>51.5900</v>
          </cell>
          <cell r="W3545" t="str">
            <v>71.0000</v>
          </cell>
          <cell r="X3545" t="str">
            <v>5872.0000</v>
          </cell>
        </row>
        <row r="3546">
          <cell r="I3546" t="str">
            <v>1247.0000</v>
          </cell>
          <cell r="M3546">
            <v>52.066666666666663</v>
          </cell>
          <cell r="N3546" t="str">
            <v>6173.0000</v>
          </cell>
          <cell r="O3546" t="str">
            <v>2029.0000</v>
          </cell>
          <cell r="P3546" t="str">
            <v>269.0000</v>
          </cell>
          <cell r="Q3546" t="str">
            <v>294.0000</v>
          </cell>
          <cell r="R3546" t="str">
            <v>409.0000</v>
          </cell>
          <cell r="T3546" t="str">
            <v>83.5310</v>
          </cell>
          <cell r="V3546" t="str">
            <v>59.3100</v>
          </cell>
          <cell r="W3546" t="str">
            <v>67.0000</v>
          </cell>
          <cell r="X3546" t="str">
            <v>5773.0000</v>
          </cell>
        </row>
        <row r="3547">
          <cell r="I3547" t="str">
            <v>1346.0000</v>
          </cell>
          <cell r="M3547">
            <v>48.4</v>
          </cell>
          <cell r="N3547" t="str">
            <v>6009.0000</v>
          </cell>
          <cell r="O3547" t="str">
            <v>2082.0000</v>
          </cell>
          <cell r="P3547" t="str">
            <v>300.0000</v>
          </cell>
          <cell r="Q3547" t="str">
            <v>313.0000</v>
          </cell>
          <cell r="R3547" t="str">
            <v>321.0000</v>
          </cell>
          <cell r="T3547" t="str">
            <v>79.6700</v>
          </cell>
          <cell r="V3547" t="str">
            <v>61.0900</v>
          </cell>
          <cell r="W3547" t="str">
            <v>63.0000</v>
          </cell>
          <cell r="X3547" t="str">
            <v>6173.0000</v>
          </cell>
        </row>
        <row r="3548">
          <cell r="I3548" t="str">
            <v>930.0000</v>
          </cell>
          <cell r="M3548">
            <v>105.28571428571428</v>
          </cell>
          <cell r="N3548" t="str">
            <v>5281.0000</v>
          </cell>
          <cell r="O3548" t="str">
            <v>1553.0000</v>
          </cell>
          <cell r="P3548" t="str">
            <v>106.0000</v>
          </cell>
          <cell r="Q3548" t="str">
            <v>256.0000</v>
          </cell>
          <cell r="R3548" t="str">
            <v>328.0000</v>
          </cell>
          <cell r="T3548" t="str">
            <v>72.4650</v>
          </cell>
          <cell r="V3548" t="str">
            <v>31.7100</v>
          </cell>
          <cell r="W3548" t="str">
            <v>49.0000</v>
          </cell>
          <cell r="X3548" t="str">
            <v>6009.0000</v>
          </cell>
        </row>
        <row r="3549">
          <cell r="I3549" t="str">
            <v>1087.0000</v>
          </cell>
          <cell r="M3549">
            <v>88.857142857142861</v>
          </cell>
          <cell r="N3549" t="str">
            <v>5515.0000</v>
          </cell>
          <cell r="O3549" t="str">
            <v>1513.0000</v>
          </cell>
          <cell r="P3549" t="str">
            <v>258.0000</v>
          </cell>
          <cell r="Q3549" t="str">
            <v>273.0000</v>
          </cell>
          <cell r="R3549" t="str">
            <v>136.0000</v>
          </cell>
          <cell r="T3549" t="str">
            <v>72.3850</v>
          </cell>
          <cell r="V3549" t="str">
            <v>60.2400</v>
          </cell>
          <cell r="W3549" t="str">
            <v>79.0000</v>
          </cell>
          <cell r="X3549" t="str">
            <v>5281.0000</v>
          </cell>
        </row>
        <row r="3550">
          <cell r="I3550" t="str">
            <v>1178.0000</v>
          </cell>
          <cell r="M3550">
            <v>90</v>
          </cell>
          <cell r="N3550" t="str">
            <v>5986.0000</v>
          </cell>
          <cell r="O3550" t="str">
            <v>1627.0000</v>
          </cell>
          <cell r="P3550" t="str">
            <v>284.0000</v>
          </cell>
          <cell r="Q3550" t="str">
            <v>246.0000</v>
          </cell>
          <cell r="R3550" t="str">
            <v>425.0000</v>
          </cell>
          <cell r="T3550" t="str">
            <v>70.6720</v>
          </cell>
          <cell r="V3550" t="str">
            <v>84.0800</v>
          </cell>
          <cell r="W3550" t="str">
            <v>91.0000</v>
          </cell>
          <cell r="X3550" t="str">
            <v>5515.0000</v>
          </cell>
        </row>
        <row r="3551">
          <cell r="I3551" t="str">
            <v>1279.0000</v>
          </cell>
          <cell r="M3551">
            <v>105.14285714285714</v>
          </cell>
          <cell r="N3551" t="str">
            <v>6184.0000</v>
          </cell>
          <cell r="O3551" t="str">
            <v>1870.0000</v>
          </cell>
          <cell r="P3551" t="str">
            <v>210.0000</v>
          </cell>
          <cell r="Q3551" t="str">
            <v>273.0000</v>
          </cell>
          <cell r="R3551" t="str">
            <v>657.0000</v>
          </cell>
          <cell r="T3551" t="str">
            <v>136.9150</v>
          </cell>
          <cell r="V3551" t="str">
            <v>39.0600</v>
          </cell>
          <cell r="W3551" t="str">
            <v>104.0000</v>
          </cell>
          <cell r="X3551" t="str">
            <v>5986.0000</v>
          </cell>
        </row>
        <row r="3552">
          <cell r="I3552" t="str">
            <v>2298.0000</v>
          </cell>
          <cell r="M3552">
            <v>146.85714285714286</v>
          </cell>
          <cell r="N3552" t="str">
            <v>11619.0000</v>
          </cell>
          <cell r="O3552" t="str">
            <v>2943.0000</v>
          </cell>
          <cell r="P3552" t="str">
            <v>91.0000</v>
          </cell>
          <cell r="Q3552" t="str">
            <v>359.0000</v>
          </cell>
          <cell r="R3552" t="str">
            <v>436.0000</v>
          </cell>
          <cell r="T3552" t="str">
            <v>153.8950</v>
          </cell>
          <cell r="V3552" t="str">
            <v>68.0500</v>
          </cell>
          <cell r="W3552" t="str">
            <v>248.0000</v>
          </cell>
          <cell r="X3552" t="str">
            <v>6184.0000</v>
          </cell>
        </row>
        <row r="3553">
          <cell r="I3553" t="str">
            <v>914.0000</v>
          </cell>
          <cell r="M3553">
            <v>0</v>
          </cell>
          <cell r="N3553" t="str">
            <v>224720.0000</v>
          </cell>
          <cell r="O3553" t="str">
            <v>7081.0000</v>
          </cell>
          <cell r="P3553" t="str">
            <v>0.0000</v>
          </cell>
          <cell r="Q3553" t="str">
            <v>102.0000</v>
          </cell>
          <cell r="R3553" t="str">
            <v>1775.0000</v>
          </cell>
          <cell r="T3553" t="str">
            <v>236.3950</v>
          </cell>
          <cell r="V3553" t="str">
            <v>49.5625</v>
          </cell>
          <cell r="W3553" t="str">
            <v>-34.0000</v>
          </cell>
          <cell r="X3553" t="str">
            <v>192244.0000</v>
          </cell>
        </row>
        <row r="3554">
          <cell r="I3554" t="str">
            <v>803.0000</v>
          </cell>
          <cell r="M3554">
            <v>0</v>
          </cell>
          <cell r="N3554" t="str">
            <v>247816.0000</v>
          </cell>
          <cell r="O3554" t="str">
            <v>7759.0000</v>
          </cell>
          <cell r="P3554" t="str">
            <v>0.0000</v>
          </cell>
          <cell r="Q3554" t="str">
            <v>174.0000</v>
          </cell>
          <cell r="R3554" t="str">
            <v>1255.0000</v>
          </cell>
          <cell r="T3554" t="str">
            <v>237.5340</v>
          </cell>
          <cell r="V3554" t="str">
            <v>66.1500</v>
          </cell>
          <cell r="W3554" t="str">
            <v>-32.0000</v>
          </cell>
          <cell r="X3554" t="str">
            <v>224720.0000</v>
          </cell>
        </row>
        <row r="3555">
          <cell r="I3555" t="str">
            <v>867.0000</v>
          </cell>
          <cell r="M3555">
            <v>40.666666666666671</v>
          </cell>
          <cell r="N3555" t="str">
            <v>260336.0000</v>
          </cell>
          <cell r="O3555" t="str">
            <v>8242.0000</v>
          </cell>
          <cell r="P3555" t="str">
            <v>0.0000</v>
          </cell>
          <cell r="Q3555" t="str">
            <v>258.0000</v>
          </cell>
          <cell r="R3555" t="str">
            <v>975.0000</v>
          </cell>
          <cell r="T3555" t="str">
            <v>231.1310</v>
          </cell>
          <cell r="V3555" t="str">
            <v>61.4000</v>
          </cell>
          <cell r="W3555" t="str">
            <v>26.0000</v>
          </cell>
          <cell r="X3555" t="str">
            <v>247816.0000</v>
          </cell>
        </row>
        <row r="3556">
          <cell r="I3556" t="str">
            <v>1119.0000</v>
          </cell>
          <cell r="M3556">
            <v>0</v>
          </cell>
          <cell r="N3556" t="str">
            <v>312061.0000</v>
          </cell>
          <cell r="O3556" t="str">
            <v>12129.0000</v>
          </cell>
          <cell r="P3556" t="str">
            <v>0.0000</v>
          </cell>
          <cell r="Q3556" t="str">
            <v>315.0000</v>
          </cell>
          <cell r="R3556" t="str">
            <v>1699.0000</v>
          </cell>
          <cell r="T3556" t="str">
            <v>266.6790</v>
          </cell>
          <cell r="V3556" t="str">
            <v>72.2100</v>
          </cell>
          <cell r="W3556" t="str">
            <v>45.0000</v>
          </cell>
          <cell r="X3556" t="str">
            <v>260336.0000</v>
          </cell>
        </row>
        <row r="3557">
          <cell r="I3557" t="str">
            <v>1244.0000</v>
          </cell>
          <cell r="M3557">
            <v>-73</v>
          </cell>
          <cell r="N3557" t="str">
            <v>357168.0000</v>
          </cell>
          <cell r="O3557" t="str">
            <v>13575.0000</v>
          </cell>
          <cell r="P3557" t="str">
            <v>0.0000</v>
          </cell>
          <cell r="Q3557" t="str">
            <v>428.0000</v>
          </cell>
          <cell r="R3557" t="str">
            <v>2369.0000</v>
          </cell>
          <cell r="T3557" t="str">
            <v>274.1590</v>
          </cell>
          <cell r="V3557" t="str">
            <v>83.7800</v>
          </cell>
          <cell r="W3557" t="str">
            <v>57.0000</v>
          </cell>
          <cell r="X3557" t="str">
            <v>312061.0000</v>
          </cell>
        </row>
        <row r="3558">
          <cell r="I3558" t="str">
            <v>1408.0000</v>
          </cell>
          <cell r="M3558">
            <v>27.666666666666668</v>
          </cell>
          <cell r="N3558" t="str">
            <v>410063.0000</v>
          </cell>
          <cell r="O3558" t="str">
            <v>15699.0000</v>
          </cell>
          <cell r="P3558" t="str">
            <v>0.0000</v>
          </cell>
          <cell r="Q3558" t="str">
            <v>426.0000</v>
          </cell>
          <cell r="R3558" t="str">
            <v>3260.0000</v>
          </cell>
          <cell r="T3558" t="str">
            <v>271.4370</v>
          </cell>
          <cell r="V3558" t="str">
            <v>126.0000</v>
          </cell>
          <cell r="W3558" t="str">
            <v>74.0000</v>
          </cell>
          <cell r="X3558" t="str">
            <v>357168.0000</v>
          </cell>
        </row>
        <row r="3559">
          <cell r="I3559" t="str">
            <v>1641.0000</v>
          </cell>
          <cell r="M3559">
            <v>38.666666666666671</v>
          </cell>
          <cell r="N3559" t="str">
            <v>503545.0000</v>
          </cell>
          <cell r="O3559" t="str">
            <v>18096.0000</v>
          </cell>
          <cell r="P3559" t="str">
            <v>0.0000</v>
          </cell>
          <cell r="Q3559" t="str">
            <v>514.0000</v>
          </cell>
          <cell r="R3559" t="str">
            <v>3960.0000</v>
          </cell>
          <cell r="T3559" t="str">
            <v>533.3680</v>
          </cell>
          <cell r="V3559" t="str">
            <v>73.6700</v>
          </cell>
          <cell r="W3559" t="str">
            <v>81.0000</v>
          </cell>
          <cell r="X3559" t="str">
            <v>410063.0000</v>
          </cell>
        </row>
        <row r="3560">
          <cell r="I3560" t="str">
            <v>1797.0000</v>
          </cell>
          <cell r="M3560">
            <v>0</v>
          </cell>
          <cell r="N3560" t="str">
            <v>691063.0000</v>
          </cell>
          <cell r="O3560" t="str">
            <v>21395.0000</v>
          </cell>
          <cell r="P3560" t="str">
            <v>0.0000</v>
          </cell>
          <cell r="Q3560" t="str">
            <v>577.0000</v>
          </cell>
          <cell r="R3560" t="str">
            <v>4192.0000</v>
          </cell>
          <cell r="T3560" t="str">
            <v>531.8870</v>
          </cell>
          <cell r="V3560" t="str">
            <v>62.6300</v>
          </cell>
          <cell r="W3560" t="str">
            <v>75.0000</v>
          </cell>
          <cell r="X3560" t="str">
            <v>503545.0000</v>
          </cell>
        </row>
        <row r="3561">
          <cell r="I3561" t="str">
            <v>1043.6000</v>
          </cell>
          <cell r="M3561">
            <v>28.096666666666668</v>
          </cell>
          <cell r="N3561" t="str">
            <v>12329.7280</v>
          </cell>
          <cell r="O3561" t="str">
            <v>2788.9610</v>
          </cell>
          <cell r="P3561" t="str">
            <v>1185.9680</v>
          </cell>
          <cell r="Q3561" t="str">
            <v>369.6030</v>
          </cell>
          <cell r="R3561" t="str">
            <v>404.0510</v>
          </cell>
          <cell r="T3561" t="str">
            <v>158.9680</v>
          </cell>
          <cell r="V3561" t="str">
            <v>35.1250</v>
          </cell>
          <cell r="W3561" t="str">
            <v>36.1000</v>
          </cell>
          <cell r="X3561" t="str">
            <v>9616.9480</v>
          </cell>
        </row>
        <row r="3562">
          <cell r="I3562" t="str">
            <v>875.4000</v>
          </cell>
          <cell r="M3562">
            <v>34.836666666666666</v>
          </cell>
          <cell r="N3562" t="str">
            <v>12299.8130</v>
          </cell>
          <cell r="O3562" t="str">
            <v>2941.4590</v>
          </cell>
          <cell r="P3562" t="str">
            <v>1301.4070</v>
          </cell>
          <cell r="Q3562" t="str">
            <v>378.1400</v>
          </cell>
          <cell r="R3562" t="str">
            <v>445.7120</v>
          </cell>
          <cell r="T3562" t="str">
            <v>159.4030</v>
          </cell>
          <cell r="V3562" t="str">
            <v>33.4300</v>
          </cell>
          <cell r="W3562" t="str">
            <v>23.6000</v>
          </cell>
          <cell r="X3562" t="str">
            <v>12329.7280</v>
          </cell>
        </row>
        <row r="3563">
          <cell r="I3563" t="str">
            <v>756.5000</v>
          </cell>
          <cell r="M3563">
            <v>51.873333333333335</v>
          </cell>
          <cell r="N3563" t="str">
            <v>13307.0280</v>
          </cell>
          <cell r="O3563" t="str">
            <v>3293.4760</v>
          </cell>
          <cell r="P3563" t="str">
            <v>1471.8720</v>
          </cell>
          <cell r="Q3563" t="str">
            <v>414.0040</v>
          </cell>
          <cell r="R3563" t="str">
            <v>400.3360</v>
          </cell>
          <cell r="T3563" t="str">
            <v>168.6630</v>
          </cell>
          <cell r="V3563" t="str">
            <v>33.7200</v>
          </cell>
          <cell r="W3563" t="str">
            <v>68.4000</v>
          </cell>
          <cell r="X3563" t="str">
            <v>12299.8130</v>
          </cell>
        </row>
        <row r="3564">
          <cell r="I3564" t="str">
            <v>877.3000</v>
          </cell>
          <cell r="M3564">
            <v>50.003333333333337</v>
          </cell>
          <cell r="N3564" t="str">
            <v>14119.2060</v>
          </cell>
          <cell r="O3564" t="str">
            <v>3700.6820</v>
          </cell>
          <cell r="P3564" t="str">
            <v>1557.9810</v>
          </cell>
          <cell r="Q3564" t="str">
            <v>419.0980</v>
          </cell>
          <cell r="R3564" t="str">
            <v>437.8570</v>
          </cell>
          <cell r="T3564" t="str">
            <v>178.3370</v>
          </cell>
          <cell r="V3564" t="str">
            <v>38.8100</v>
          </cell>
          <cell r="W3564" t="str">
            <v>61.8000</v>
          </cell>
          <cell r="X3564" t="str">
            <v>13307.0280</v>
          </cell>
        </row>
        <row r="3565">
          <cell r="I3565" t="str">
            <v>1021.0000</v>
          </cell>
          <cell r="M3565">
            <v>55.9</v>
          </cell>
          <cell r="N3565" t="str">
            <v>14982.3170</v>
          </cell>
          <cell r="O3565" t="str">
            <v>4115.9220</v>
          </cell>
          <cell r="P3565" t="str">
            <v>1597.1200</v>
          </cell>
          <cell r="Q3565" t="str">
            <v>460.3890</v>
          </cell>
          <cell r="R3565" t="str">
            <v>404.3000</v>
          </cell>
          <cell r="T3565" t="str">
            <v>187.5240</v>
          </cell>
          <cell r="V3565" t="str">
            <v>41.6300</v>
          </cell>
          <cell r="W3565" t="str">
            <v>65.0000</v>
          </cell>
          <cell r="X3565" t="str">
            <v>14119.2060</v>
          </cell>
        </row>
        <row r="3566">
          <cell r="I3566" t="str">
            <v>1169.0000</v>
          </cell>
          <cell r="M3566">
            <v>60.6</v>
          </cell>
          <cell r="N3566" t="str">
            <v>17153.8400</v>
          </cell>
          <cell r="O3566" t="str">
            <v>4577.3950</v>
          </cell>
          <cell r="P3566" t="str">
            <v>1523.0700</v>
          </cell>
          <cell r="Q3566" t="str">
            <v>510.4380</v>
          </cell>
          <cell r="R3566" t="str">
            <v>492.7650</v>
          </cell>
          <cell r="T3566" t="str">
            <v>199.5660</v>
          </cell>
          <cell r="V3566" t="str">
            <v>42.4600</v>
          </cell>
          <cell r="W3566" t="str">
            <v>76.0000</v>
          </cell>
          <cell r="X3566" t="str">
            <v>14982.3170</v>
          </cell>
        </row>
        <row r="3567">
          <cell r="I3567" t="str">
            <v>1302.0000</v>
          </cell>
          <cell r="M3567">
            <v>55.5</v>
          </cell>
          <cell r="N3567" t="str">
            <v>21691.0000</v>
          </cell>
          <cell r="O3567" t="str">
            <v>10609.0000</v>
          </cell>
          <cell r="P3567" t="str">
            <v>1745.0000</v>
          </cell>
          <cell r="Q3567" t="str">
            <v>701.0000</v>
          </cell>
          <cell r="R3567" t="str">
            <v>200.0000</v>
          </cell>
          <cell r="T3567" t="str">
            <v>.</v>
          </cell>
          <cell r="V3567" t="str">
            <v>45.4100</v>
          </cell>
          <cell r="W3567" t="str">
            <v>69.0000</v>
          </cell>
          <cell r="X3567" t="str">
            <v>17153.8400</v>
          </cell>
        </row>
        <row r="3568">
          <cell r="I3568" t="str">
            <v>1701.0000</v>
          </cell>
          <cell r="M3568">
            <v>36.833333333333336</v>
          </cell>
          <cell r="N3568" t="str">
            <v>22133.0000</v>
          </cell>
          <cell r="O3568" t="str">
            <v>11155.0000</v>
          </cell>
          <cell r="P3568" t="str">
            <v>2086.0000</v>
          </cell>
          <cell r="Q3568" t="str">
            <v>722.0000</v>
          </cell>
          <cell r="R3568" t="str">
            <v>446.0000</v>
          </cell>
          <cell r="T3568" t="str">
            <v>.</v>
          </cell>
          <cell r="V3568" t="str">
            <v>.</v>
          </cell>
          <cell r="W3568" t="str">
            <v>51.0000</v>
          </cell>
          <cell r="X3568" t="str">
            <v>21691.0000</v>
          </cell>
        </row>
        <row r="3569">
          <cell r="I3569" t="str">
            <v>1110.0000</v>
          </cell>
          <cell r="M3569">
            <v>142.28571428571428</v>
          </cell>
          <cell r="N3569" t="str">
            <v>23883.0000</v>
          </cell>
          <cell r="O3569" t="str">
            <v>11571.0000</v>
          </cell>
          <cell r="P3569" t="str">
            <v>2380.0000</v>
          </cell>
          <cell r="Q3569" t="str">
            <v>782.0000</v>
          </cell>
          <cell r="R3569" t="str">
            <v>499.0000</v>
          </cell>
          <cell r="T3569" t="str">
            <v>.</v>
          </cell>
          <cell r="V3569" t="str">
            <v>.</v>
          </cell>
          <cell r="W3569" t="str">
            <v>43.0000</v>
          </cell>
          <cell r="X3569" t="str">
            <v>22133.0000</v>
          </cell>
        </row>
        <row r="3570">
          <cell r="I3570" t="str">
            <v>1928.0000</v>
          </cell>
          <cell r="M3570">
            <v>64.714285714285722</v>
          </cell>
          <cell r="N3570" t="str">
            <v>24200.0000</v>
          </cell>
          <cell r="O3570" t="str">
            <v>11403.0000</v>
          </cell>
          <cell r="P3570" t="str">
            <v>2195.0000</v>
          </cell>
          <cell r="Q3570" t="str">
            <v>804.0000</v>
          </cell>
          <cell r="R3570" t="str">
            <v>-172.0000</v>
          </cell>
          <cell r="T3570" t="str">
            <v>.</v>
          </cell>
          <cell r="V3570" t="str">
            <v>.</v>
          </cell>
          <cell r="W3570" t="str">
            <v>19.0000</v>
          </cell>
          <cell r="X3570" t="str">
            <v>23883.0000</v>
          </cell>
        </row>
        <row r="3571">
          <cell r="I3571" t="str">
            <v>1204.0000</v>
          </cell>
          <cell r="M3571">
            <v>30.285714285714285</v>
          </cell>
          <cell r="N3571" t="str">
            <v>25314.0000</v>
          </cell>
          <cell r="O3571" t="str">
            <v>11528.0000</v>
          </cell>
          <cell r="P3571" t="str">
            <v>2787.0000</v>
          </cell>
          <cell r="Q3571" t="str">
            <v>823.0000</v>
          </cell>
          <cell r="R3571" t="str">
            <v>-73.0000</v>
          </cell>
          <cell r="T3571" t="str">
            <v>.</v>
          </cell>
          <cell r="V3571" t="str">
            <v>.</v>
          </cell>
          <cell r="W3571" t="str">
            <v>11.0000</v>
          </cell>
          <cell r="X3571" t="str">
            <v>24200.0000</v>
          </cell>
        </row>
        <row r="3572">
          <cell r="I3572" t="str">
            <v>.</v>
          </cell>
          <cell r="N3572" t="str">
            <v>46283.7060</v>
          </cell>
          <cell r="O3572" t="str">
            <v>6051.8110</v>
          </cell>
          <cell r="P3572" t="str">
            <v>0.0000</v>
          </cell>
          <cell r="Q3572" t="str">
            <v>260.6000</v>
          </cell>
          <cell r="R3572" t="str">
            <v>1150.8790</v>
          </cell>
          <cell r="T3572" t="str">
            <v>235.0420</v>
          </cell>
          <cell r="V3572" t="str">
            <v>61.2900</v>
          </cell>
          <cell r="W3572" t="str">
            <v>66.8000</v>
          </cell>
          <cell r="X3572" t="str">
            <v>37382.3800</v>
          </cell>
        </row>
        <row r="3573">
          <cell r="I3573" t="str">
            <v>.</v>
          </cell>
          <cell r="N3573" t="str">
            <v>53747.2550</v>
          </cell>
          <cell r="O3573" t="str">
            <v>8388.1890</v>
          </cell>
          <cell r="P3573" t="str">
            <v>0.0000</v>
          </cell>
          <cell r="Q3573" t="str">
            <v>224.3000</v>
          </cell>
          <cell r="R3573" t="str">
            <v>1543.4820</v>
          </cell>
          <cell r="T3573" t="str">
            <v>246.8330</v>
          </cell>
          <cell r="V3573" t="str">
            <v>84.2100</v>
          </cell>
          <cell r="W3573" t="str">
            <v>71.7000</v>
          </cell>
          <cell r="X3573" t="str">
            <v>46283.7060</v>
          </cell>
        </row>
        <row r="3574">
          <cell r="I3574" t="str">
            <v>.</v>
          </cell>
          <cell r="N3574" t="str">
            <v>88701.4110</v>
          </cell>
          <cell r="O3574" t="str">
            <v>14128.9140</v>
          </cell>
          <cell r="P3574" t="str">
            <v>0.0000</v>
          </cell>
          <cell r="Q3574" t="str">
            <v>210.2000</v>
          </cell>
          <cell r="R3574" t="str">
            <v>1809.1470</v>
          </cell>
          <cell r="T3574" t="str">
            <v>300.7610</v>
          </cell>
          <cell r="V3574" t="str">
            <v>86.4000</v>
          </cell>
          <cell r="W3574" t="str">
            <v>67.6000</v>
          </cell>
          <cell r="X3574" t="str">
            <v>53747.2550</v>
          </cell>
        </row>
        <row r="3575">
          <cell r="I3575" t="str">
            <v>303.7260</v>
          </cell>
          <cell r="M3575">
            <v>0</v>
          </cell>
          <cell r="N3575" t="str">
            <v>149739.2850</v>
          </cell>
          <cell r="O3575" t="str">
            <v>25235.2060</v>
          </cell>
          <cell r="P3575">
            <v>0</v>
          </cell>
          <cell r="Q3575" t="str">
            <v>359.3000</v>
          </cell>
          <cell r="R3575" t="str">
            <v>2414.4930</v>
          </cell>
          <cell r="T3575" t="str">
            <v>409.9250</v>
          </cell>
          <cell r="V3575" t="str">
            <v>76.8200</v>
          </cell>
          <cell r="W3575" t="str">
            <v>83.8860</v>
          </cell>
          <cell r="X3575" t="str">
            <v>88701.4110</v>
          </cell>
        </row>
        <row r="3576">
          <cell r="I3576" t="str">
            <v>308.3350</v>
          </cell>
          <cell r="M3576">
            <v>0</v>
          </cell>
          <cell r="N3576" t="str">
            <v>150590.3690</v>
          </cell>
          <cell r="O3576" t="str">
            <v>24294.1120</v>
          </cell>
          <cell r="P3576">
            <v>0</v>
          </cell>
          <cell r="Q3576" t="str">
            <v>530.2000</v>
          </cell>
          <cell r="R3576" t="str">
            <v>2591.7190</v>
          </cell>
          <cell r="T3576" t="str">
            <v>372.8540</v>
          </cell>
          <cell r="V3576" t="str">
            <v>47.2600</v>
          </cell>
          <cell r="W3576" t="str">
            <v>111.1600</v>
          </cell>
          <cell r="X3576" t="str">
            <v>149739.2850</v>
          </cell>
        </row>
        <row r="3577">
          <cell r="I3577" t="str">
            <v>192.6050</v>
          </cell>
          <cell r="M3577">
            <v>0</v>
          </cell>
          <cell r="N3577" t="str">
            <v>165913.4520</v>
          </cell>
          <cell r="O3577" t="str">
            <v>23515.9670</v>
          </cell>
          <cell r="P3577">
            <v>0</v>
          </cell>
          <cell r="Q3577" t="str">
            <v>531.8000</v>
          </cell>
          <cell r="R3577" t="str">
            <v>84.5170</v>
          </cell>
          <cell r="T3577" t="str">
            <v>391.7970</v>
          </cell>
          <cell r="V3577" t="str">
            <v>31.8900</v>
          </cell>
          <cell r="W3577" t="str">
            <v>114.4790</v>
          </cell>
          <cell r="X3577" t="str">
            <v>150590.3690</v>
          </cell>
        </row>
        <row r="3578">
          <cell r="I3578" t="str">
            <v>212.6650</v>
          </cell>
          <cell r="M3578">
            <v>0</v>
          </cell>
          <cell r="N3578" t="str">
            <v>169646.3630</v>
          </cell>
          <cell r="O3578" t="str">
            <v>26589.4100</v>
          </cell>
          <cell r="P3578">
            <v>0</v>
          </cell>
          <cell r="Q3578" t="str">
            <v>561.7000</v>
          </cell>
          <cell r="R3578" t="str">
            <v>986.6170</v>
          </cell>
          <cell r="T3578" t="str">
            <v>455.1700</v>
          </cell>
          <cell r="V3578" t="str">
            <v>38.3400</v>
          </cell>
          <cell r="W3578" t="str">
            <v>79.8900</v>
          </cell>
          <cell r="X3578" t="str">
            <v>165913.4520</v>
          </cell>
        </row>
        <row r="3579">
          <cell r="I3579" t="str">
            <v>221.0000</v>
          </cell>
          <cell r="M3579">
            <v>0</v>
          </cell>
          <cell r="N3579" t="str">
            <v>197503.0000</v>
          </cell>
          <cell r="O3579" t="str">
            <v>26541.0000</v>
          </cell>
          <cell r="P3579">
            <v>0</v>
          </cell>
          <cell r="Q3579" t="str">
            <v>547.0000</v>
          </cell>
          <cell r="R3579" t="str">
            <v>3050.0000</v>
          </cell>
          <cell r="T3579" t="str">
            <v>457.0130</v>
          </cell>
          <cell r="V3579" t="str">
            <v>42.5600</v>
          </cell>
          <cell r="W3579" t="str">
            <v>116.0000</v>
          </cell>
          <cell r="X3579" t="str">
            <v>169646.3630</v>
          </cell>
        </row>
        <row r="3580">
          <cell r="I3580" t="str">
            <v>214.0000</v>
          </cell>
          <cell r="M3580">
            <v>0</v>
          </cell>
          <cell r="N3580" t="str">
            <v>206019.0000</v>
          </cell>
          <cell r="O3580" t="str">
            <v>29666.0000</v>
          </cell>
          <cell r="P3580">
            <v>0</v>
          </cell>
          <cell r="Q3580" t="str">
            <v>539.0000</v>
          </cell>
          <cell r="R3580" t="str">
            <v>3253.0000</v>
          </cell>
          <cell r="T3580" t="str">
            <v>459.9470</v>
          </cell>
          <cell r="V3580" t="str">
            <v>42.2900</v>
          </cell>
          <cell r="W3580" t="str">
            <v>148.0000</v>
          </cell>
          <cell r="X3580" t="str">
            <v>197503.0000</v>
          </cell>
        </row>
        <row r="3581">
          <cell r="I3581" t="str">
            <v>224.0000</v>
          </cell>
          <cell r="M3581">
            <v>0</v>
          </cell>
          <cell r="N3581" t="str">
            <v>312918.0000</v>
          </cell>
          <cell r="O3581" t="str">
            <v>40499.0000</v>
          </cell>
          <cell r="P3581">
            <v>0</v>
          </cell>
          <cell r="Q3581" t="str">
            <v>1077.0000</v>
          </cell>
          <cell r="R3581" t="str">
            <v>3734.0000</v>
          </cell>
          <cell r="T3581" t="str">
            <v>582.2070</v>
          </cell>
          <cell r="V3581" t="str">
            <v>57.9300</v>
          </cell>
          <cell r="W3581" t="str">
            <v>165.0000</v>
          </cell>
          <cell r="X3581" t="str">
            <v>206019.0000</v>
          </cell>
        </row>
        <row r="3582">
          <cell r="I3582" t="str">
            <v>51.5490</v>
          </cell>
          <cell r="M3582">
            <v>4.3052666666666664</v>
          </cell>
          <cell r="N3582" t="str">
            <v>2458.5670</v>
          </cell>
          <cell r="O3582" t="str">
            <v>282.2940</v>
          </cell>
          <cell r="P3582">
            <v>0</v>
          </cell>
          <cell r="Q3582" t="str">
            <v>14.1290</v>
          </cell>
          <cell r="R3582" t="str">
            <v>99.0140</v>
          </cell>
          <cell r="T3582" t="str">
            <v>52.1290</v>
          </cell>
          <cell r="V3582" t="str">
            <v>47.0000</v>
          </cell>
          <cell r="W3582" t="str">
            <v>6.1690</v>
          </cell>
          <cell r="X3582" t="str">
            <v>2060.5990</v>
          </cell>
        </row>
        <row r="3583">
          <cell r="I3583" t="str">
            <v>51.3890</v>
          </cell>
          <cell r="M3583">
            <v>5.6922333333333324</v>
          </cell>
          <cell r="N3583" t="str">
            <v>10291.2450</v>
          </cell>
          <cell r="O3583" t="str">
            <v>2838.5640</v>
          </cell>
          <cell r="P3583">
            <v>0</v>
          </cell>
          <cell r="Q3583" t="str">
            <v>18.6040</v>
          </cell>
          <cell r="R3583" t="str">
            <v>123.7960</v>
          </cell>
          <cell r="T3583" t="str">
            <v>103.5350</v>
          </cell>
          <cell r="V3583" t="str">
            <v>70.9500</v>
          </cell>
          <cell r="W3583" t="str">
            <v>7.2260</v>
          </cell>
          <cell r="X3583" t="str">
            <v>2458.5670</v>
          </cell>
        </row>
        <row r="3584">
          <cell r="I3584" t="str">
            <v>51.5840</v>
          </cell>
          <cell r="M3584">
            <v>6.6474666666666664</v>
          </cell>
          <cell r="N3584" t="str">
            <v>11213.0120</v>
          </cell>
          <cell r="O3584" t="str">
            <v>3316.3380</v>
          </cell>
          <cell r="P3584">
            <v>0</v>
          </cell>
          <cell r="Q3584" t="str">
            <v>58.2500</v>
          </cell>
          <cell r="R3584" t="str">
            <v>344.9410</v>
          </cell>
          <cell r="T3584" t="str">
            <v>106.5820</v>
          </cell>
          <cell r="V3584" t="str">
            <v>71.4200</v>
          </cell>
          <cell r="W3584" t="str">
            <v>19.6000</v>
          </cell>
          <cell r="X3584" t="str">
            <v>10291.2450</v>
          </cell>
        </row>
        <row r="3585">
          <cell r="I3585" t="str">
            <v>56.6050</v>
          </cell>
          <cell r="M3585">
            <v>6.1485333333333339</v>
          </cell>
          <cell r="N3585" t="str">
            <v>12040.1250</v>
          </cell>
          <cell r="O3585" t="str">
            <v>4005.3170</v>
          </cell>
          <cell r="P3585">
            <v>0</v>
          </cell>
          <cell r="Q3585" t="str">
            <v>62.9490</v>
          </cell>
          <cell r="R3585" t="str">
            <v>441.2290</v>
          </cell>
          <cell r="T3585" t="str">
            <v>112.0020</v>
          </cell>
          <cell r="V3585" t="str">
            <v>54.0500</v>
          </cell>
          <cell r="W3585" t="str">
            <v>25.1420</v>
          </cell>
          <cell r="X3585" t="str">
            <v>11213.0120</v>
          </cell>
        </row>
        <row r="3586">
          <cell r="I3586" t="str">
            <v>64.2100</v>
          </cell>
          <cell r="M3586">
            <v>5.0761333333333329</v>
          </cell>
          <cell r="N3586" t="str">
            <v>11654.0030</v>
          </cell>
          <cell r="O3586" t="str">
            <v>4339.0450</v>
          </cell>
          <cell r="P3586">
            <v>0</v>
          </cell>
          <cell r="Q3586" t="str">
            <v>64.1030</v>
          </cell>
          <cell r="R3586" t="str">
            <v>468.3900</v>
          </cell>
          <cell r="T3586" t="str">
            <v>109.6930</v>
          </cell>
          <cell r="V3586" t="str">
            <v>53.7100</v>
          </cell>
          <cell r="W3586" t="str">
            <v>19.4830</v>
          </cell>
          <cell r="X3586" t="str">
            <v>12040.1250</v>
          </cell>
        </row>
        <row r="3587">
          <cell r="I3587" t="str">
            <v>73.2100</v>
          </cell>
          <cell r="M3587">
            <v>4.5881666666666669</v>
          </cell>
          <cell r="N3587" t="str">
            <v>11381.1740</v>
          </cell>
          <cell r="O3587" t="str">
            <v>4280.3570</v>
          </cell>
          <cell r="P3587">
            <v>0</v>
          </cell>
          <cell r="Q3587" t="str">
            <v>81.1990</v>
          </cell>
          <cell r="R3587" t="str">
            <v>291.9220</v>
          </cell>
          <cell r="T3587" t="str">
            <v>104.8760</v>
          </cell>
          <cell r="V3587" t="str">
            <v>77.3000</v>
          </cell>
          <cell r="W3587" t="str">
            <v>15.8640</v>
          </cell>
          <cell r="X3587" t="str">
            <v>11654.0030</v>
          </cell>
        </row>
        <row r="3588">
          <cell r="I3588" t="str">
            <v>87.7570</v>
          </cell>
          <cell r="M3588">
            <v>3.9792666666666663</v>
          </cell>
          <cell r="N3588" t="str">
            <v>12783.9200</v>
          </cell>
          <cell r="O3588" t="str">
            <v>4141.1570</v>
          </cell>
          <cell r="P3588">
            <v>0</v>
          </cell>
          <cell r="Q3588" t="str">
            <v>86.0090</v>
          </cell>
          <cell r="R3588" t="str">
            <v>468.0120</v>
          </cell>
          <cell r="T3588" t="str">
            <v>196.3510</v>
          </cell>
          <cell r="V3588" t="str">
            <v>45.2000</v>
          </cell>
          <cell r="W3588" t="str">
            <v>21.3710</v>
          </cell>
          <cell r="X3588" t="str">
            <v>11381.1740</v>
          </cell>
        </row>
        <row r="3589">
          <cell r="I3589" t="str">
            <v>104.3760</v>
          </cell>
          <cell r="M3589">
            <v>-0.33689999999999998</v>
          </cell>
          <cell r="N3589" t="str">
            <v>12310.0640</v>
          </cell>
          <cell r="O3589" t="str">
            <v>3099.7200</v>
          </cell>
          <cell r="P3589">
            <v>0</v>
          </cell>
          <cell r="Q3589" t="str">
            <v>91.2220</v>
          </cell>
          <cell r="R3589" t="str">
            <v>493.7680</v>
          </cell>
          <cell r="T3589" t="str">
            <v>169.4760</v>
          </cell>
          <cell r="V3589" t="str">
            <v>45.3300</v>
          </cell>
          <cell r="W3589" t="str">
            <v>23.5830</v>
          </cell>
          <cell r="X3589" t="str">
            <v>12783.9200</v>
          </cell>
        </row>
        <row r="3590">
          <cell r="I3590" t="str">
            <v>94.0510</v>
          </cell>
          <cell r="M3590">
            <v>-11.393714285714285</v>
          </cell>
          <cell r="N3590" t="str">
            <v>12217.7860</v>
          </cell>
          <cell r="O3590" t="str">
            <v>2710.0450</v>
          </cell>
          <cell r="P3590">
            <v>0</v>
          </cell>
          <cell r="Q3590" t="str">
            <v>92.3660</v>
          </cell>
          <cell r="R3590" t="str">
            <v>469.0640</v>
          </cell>
          <cell r="T3590" t="str">
            <v>156.2150</v>
          </cell>
          <cell r="V3590" t="str">
            <v>37.6500</v>
          </cell>
          <cell r="W3590" t="str">
            <v>17.2420</v>
          </cell>
          <cell r="X3590" t="str">
            <v>12310.0640</v>
          </cell>
        </row>
        <row r="3591">
          <cell r="I3591" t="str">
            <v>81.2940</v>
          </cell>
          <cell r="M3591">
            <v>6.8048571428571432</v>
          </cell>
          <cell r="N3591" t="str">
            <v>13572.7400</v>
          </cell>
          <cell r="O3591" t="str">
            <v>2716.4690</v>
          </cell>
          <cell r="P3591">
            <v>0</v>
          </cell>
          <cell r="Q3591" t="str">
            <v>90.0320</v>
          </cell>
          <cell r="R3591" t="str">
            <v>511.8520</v>
          </cell>
          <cell r="T3591" t="str">
            <v>287.9220</v>
          </cell>
          <cell r="V3591" t="str">
            <v>22.3800</v>
          </cell>
          <cell r="W3591" t="str">
            <v>21.9510</v>
          </cell>
          <cell r="X3591" t="str">
            <v>12217.7860</v>
          </cell>
        </row>
        <row r="3592">
          <cell r="I3592" t="str">
            <v>113.4750</v>
          </cell>
          <cell r="M3592">
            <v>4.2152857142857147</v>
          </cell>
          <cell r="N3592" t="str">
            <v>14434.8430</v>
          </cell>
          <cell r="O3592" t="str">
            <v>2954.2970</v>
          </cell>
          <cell r="P3592">
            <v>0</v>
          </cell>
          <cell r="Q3592" t="str">
            <v>99.2100</v>
          </cell>
          <cell r="R3592" t="str">
            <v>636.7480</v>
          </cell>
          <cell r="T3592" t="str">
            <v>277.5210</v>
          </cell>
          <cell r="V3592" t="str">
            <v>30.6600</v>
          </cell>
          <cell r="W3592" t="str">
            <v>21.5210</v>
          </cell>
          <cell r="X3592" t="str">
            <v>13572.7400</v>
          </cell>
        </row>
        <row r="3593">
          <cell r="I3593" t="str">
            <v>122.2420</v>
          </cell>
          <cell r="M3593">
            <v>4.6635714285714283</v>
          </cell>
          <cell r="N3593" t="str">
            <v>14982.6710</v>
          </cell>
          <cell r="O3593" t="str">
            <v>2866.8580</v>
          </cell>
          <cell r="P3593">
            <v>0</v>
          </cell>
          <cell r="Q3593" t="str">
            <v>121.2330</v>
          </cell>
          <cell r="R3593" t="str">
            <v>706.6240</v>
          </cell>
          <cell r="T3593" t="str">
            <v>260.9910</v>
          </cell>
          <cell r="V3593" t="str">
            <v>37.2700</v>
          </cell>
          <cell r="W3593" t="str">
            <v>24.3830</v>
          </cell>
          <cell r="X3593" t="str">
            <v>14434.8430</v>
          </cell>
        </row>
        <row r="3594">
          <cell r="I3594" t="str">
            <v>158.3910</v>
          </cell>
          <cell r="M3594">
            <v>1.121857142857144</v>
          </cell>
          <cell r="N3594" t="str">
            <v>15444.1260</v>
          </cell>
          <cell r="O3594" t="str">
            <v>2456.7120</v>
          </cell>
          <cell r="P3594">
            <v>0</v>
          </cell>
          <cell r="Q3594" t="str">
            <v>141.9910</v>
          </cell>
          <cell r="R3594" t="str">
            <v>708.1860</v>
          </cell>
          <cell r="T3594" t="str">
            <v>235.3940</v>
          </cell>
          <cell r="V3594" t="str">
            <v>38.7100</v>
          </cell>
          <cell r="W3594" t="str">
            <v>19.0550</v>
          </cell>
          <cell r="X3594" t="str">
            <v>14982.6710</v>
          </cell>
        </row>
        <row r="3595">
          <cell r="I3595" t="str">
            <v>115.8720</v>
          </cell>
          <cell r="M3595">
            <v>0</v>
          </cell>
          <cell r="N3595" t="str">
            <v>1971.4230</v>
          </cell>
          <cell r="O3595" t="str">
            <v>960.4700</v>
          </cell>
          <cell r="P3595" t="str">
            <v>79.1020</v>
          </cell>
          <cell r="Q3595" t="str">
            <v>130.4640</v>
          </cell>
          <cell r="R3595" t="str">
            <v>176.7050</v>
          </cell>
          <cell r="T3595" t="str">
            <v>122.1920</v>
          </cell>
          <cell r="V3595" t="str">
            <v>17.1875</v>
          </cell>
          <cell r="W3595" t="str">
            <v>1.9840</v>
          </cell>
          <cell r="X3595" t="str">
            <v>1905.6600</v>
          </cell>
        </row>
        <row r="3596">
          <cell r="I3596" t="str">
            <v>120.0420</v>
          </cell>
          <cell r="M3596">
            <v>0</v>
          </cell>
          <cell r="N3596" t="str">
            <v>2218.4580</v>
          </cell>
          <cell r="O3596" t="str">
            <v>1035.2420</v>
          </cell>
          <cell r="P3596" t="str">
            <v>90.7820</v>
          </cell>
          <cell r="Q3596" t="str">
            <v>146.8640</v>
          </cell>
          <cell r="R3596" t="str">
            <v>197.0000</v>
          </cell>
          <cell r="T3596" t="str">
            <v>117.3800</v>
          </cell>
          <cell r="V3596" t="str">
            <v>27.9000</v>
          </cell>
          <cell r="W3596" t="str">
            <v>0.6270</v>
          </cell>
          <cell r="X3596" t="str">
            <v>1971.4230</v>
          </cell>
        </row>
        <row r="3597">
          <cell r="I3597" t="str">
            <v>109.5740</v>
          </cell>
          <cell r="M3597">
            <v>3.6387</v>
          </cell>
          <cell r="N3597" t="str">
            <v>2529.7360</v>
          </cell>
          <cell r="O3597" t="str">
            <v>1128.8770</v>
          </cell>
          <cell r="P3597" t="str">
            <v>117.7090</v>
          </cell>
          <cell r="Q3597" t="str">
            <v>165.8290</v>
          </cell>
          <cell r="R3597" t="str">
            <v>237.7880</v>
          </cell>
          <cell r="T3597" t="str">
            <v>172.1350</v>
          </cell>
          <cell r="V3597" t="str">
            <v>25.1300</v>
          </cell>
          <cell r="W3597" t="str">
            <v>-0.0860</v>
          </cell>
          <cell r="X3597" t="str">
            <v>2218.4580</v>
          </cell>
        </row>
        <row r="3598">
          <cell r="I3598" t="str">
            <v>115.9620</v>
          </cell>
          <cell r="M3598">
            <v>4.1878000000000002</v>
          </cell>
          <cell r="N3598" t="str">
            <v>2664.6330</v>
          </cell>
          <cell r="O3598" t="str">
            <v>1196.1910</v>
          </cell>
          <cell r="P3598" t="str">
            <v>150.5370</v>
          </cell>
          <cell r="Q3598" t="str">
            <v>185.0130</v>
          </cell>
          <cell r="R3598" t="str">
            <v>232.2600</v>
          </cell>
          <cell r="T3598" t="str">
            <v>164.9500</v>
          </cell>
          <cell r="V3598" t="str">
            <v>19.8100</v>
          </cell>
          <cell r="W3598" t="str">
            <v>1.3890</v>
          </cell>
          <cell r="X3598" t="str">
            <v>2529.7360</v>
          </cell>
        </row>
        <row r="3599">
          <cell r="I3599" t="str">
            <v>145.2520</v>
          </cell>
          <cell r="M3599">
            <v>0</v>
          </cell>
          <cell r="N3599" t="str">
            <v>2780.3480</v>
          </cell>
          <cell r="O3599" t="str">
            <v>1175.2880</v>
          </cell>
          <cell r="P3599" t="str">
            <v>132.6900</v>
          </cell>
          <cell r="Q3599" t="str">
            <v>203.3490</v>
          </cell>
          <cell r="R3599" t="str">
            <v>227.1730</v>
          </cell>
          <cell r="T3599" t="str">
            <v>158.4310</v>
          </cell>
          <cell r="V3599" t="str">
            <v>22.5000</v>
          </cell>
          <cell r="W3599" t="str">
            <v>4.7990</v>
          </cell>
          <cell r="X3599" t="str">
            <v>2664.6330</v>
          </cell>
        </row>
        <row r="3600">
          <cell r="I3600" t="str">
            <v>158.1150</v>
          </cell>
          <cell r="M3600">
            <v>4.5975333333333328</v>
          </cell>
          <cell r="N3600" t="str">
            <v>2937.7710</v>
          </cell>
          <cell r="O3600" t="str">
            <v>1273.0190</v>
          </cell>
          <cell r="P3600" t="str">
            <v>114.8460</v>
          </cell>
          <cell r="Q3600" t="str">
            <v>206.5520</v>
          </cell>
          <cell r="R3600" t="str">
            <v>290.6060</v>
          </cell>
          <cell r="T3600" t="str">
            <v>154.3910</v>
          </cell>
          <cell r="V3600" t="str">
            <v>32.4800</v>
          </cell>
          <cell r="W3600" t="str">
            <v>6.6710</v>
          </cell>
          <cell r="X3600" t="str">
            <v>2780.3480</v>
          </cell>
        </row>
        <row r="3601">
          <cell r="I3601" t="str">
            <v>175.3200</v>
          </cell>
          <cell r="M3601">
            <v>0</v>
          </cell>
          <cell r="N3601" t="str">
            <v>3010.1700</v>
          </cell>
          <cell r="O3601" t="str">
            <v>1229.7630</v>
          </cell>
          <cell r="P3601" t="str">
            <v>90.5730</v>
          </cell>
          <cell r="Q3601" t="str">
            <v>221.4560</v>
          </cell>
          <cell r="R3601" t="str">
            <v>338.1940</v>
          </cell>
          <cell r="T3601" t="str">
            <v>146.9980</v>
          </cell>
          <cell r="V3601" t="str">
            <v>35.4100</v>
          </cell>
          <cell r="W3601" t="str">
            <v>6.8970</v>
          </cell>
          <cell r="X3601" t="str">
            <v>2937.7710</v>
          </cell>
        </row>
        <row r="3602">
          <cell r="I3602" t="str">
            <v>189.7000</v>
          </cell>
          <cell r="M3602">
            <v>0</v>
          </cell>
          <cell r="N3602" t="str">
            <v>2880.8000</v>
          </cell>
          <cell r="O3602" t="str">
            <v>1094.5000</v>
          </cell>
          <cell r="P3602" t="str">
            <v>25.8000</v>
          </cell>
          <cell r="Q3602" t="str">
            <v>200.1000</v>
          </cell>
          <cell r="R3602" t="str">
            <v>377.1000</v>
          </cell>
          <cell r="T3602" t="str">
            <v>141.4000</v>
          </cell>
          <cell r="V3602" t="str">
            <v>45.5700</v>
          </cell>
          <cell r="W3602" t="str">
            <v>7.6000</v>
          </cell>
          <cell r="X3602" t="str">
            <v>3010.1700</v>
          </cell>
        </row>
        <row r="3603">
          <cell r="I3603" t="str">
            <v>191.7000</v>
          </cell>
          <cell r="M3603">
            <v>0</v>
          </cell>
          <cell r="N3603" t="str">
            <v>4730.6000</v>
          </cell>
          <cell r="O3603" t="str">
            <v>1409.1000</v>
          </cell>
          <cell r="P3603" t="str">
            <v>197.6000</v>
          </cell>
          <cell r="Q3603" t="str">
            <v>245.7000</v>
          </cell>
          <cell r="R3603" t="str">
            <v>369.5000</v>
          </cell>
          <cell r="T3603" t="str">
            <v>140.5000</v>
          </cell>
          <cell r="V3603" t="str">
            <v>34.2500</v>
          </cell>
          <cell r="W3603" t="str">
            <v>7.3000</v>
          </cell>
          <cell r="X3603" t="str">
            <v>2880.8000</v>
          </cell>
        </row>
        <row r="3604">
          <cell r="I3604" t="str">
            <v>139.9000</v>
          </cell>
          <cell r="M3604">
            <v>9.4428571428571431</v>
          </cell>
          <cell r="N3604" t="str">
            <v>5025.2000</v>
          </cell>
          <cell r="O3604" t="str">
            <v>1606.0000</v>
          </cell>
          <cell r="P3604" t="str">
            <v>297.0000</v>
          </cell>
          <cell r="Q3604" t="str">
            <v>283.1000</v>
          </cell>
          <cell r="R3604" t="str">
            <v>371.8000</v>
          </cell>
          <cell r="T3604" t="str">
            <v>139.3000</v>
          </cell>
          <cell r="V3604" t="str">
            <v>36.1700</v>
          </cell>
          <cell r="W3604" t="str">
            <v>2.2000</v>
          </cell>
          <cell r="X3604" t="str">
            <v>4730.6000</v>
          </cell>
        </row>
        <row r="3605">
          <cell r="I3605" t="str">
            <v>154.6000</v>
          </cell>
          <cell r="M3605">
            <v>10.914285714285715</v>
          </cell>
          <cell r="N3605" t="str">
            <v>5247.4000</v>
          </cell>
          <cell r="O3605" t="str">
            <v>1894.0000</v>
          </cell>
          <cell r="P3605" t="str">
            <v>268.6000</v>
          </cell>
          <cell r="Q3605" t="str">
            <v>300.9000</v>
          </cell>
          <cell r="R3605" t="str">
            <v>407.0000</v>
          </cell>
          <cell r="T3605" t="str">
            <v>140.6000</v>
          </cell>
          <cell r="V3605" t="str">
            <v>42.9000</v>
          </cell>
          <cell r="W3605" t="str">
            <v>0.1000</v>
          </cell>
          <cell r="X3605" t="str">
            <v>5025.2000</v>
          </cell>
        </row>
        <row r="3606">
          <cell r="I3606" t="str">
            <v>187.4000</v>
          </cell>
          <cell r="M3606">
            <v>9.3857142857142861</v>
          </cell>
          <cell r="N3606" t="str">
            <v>5466.6000</v>
          </cell>
          <cell r="O3606" t="str">
            <v>1936.2000</v>
          </cell>
          <cell r="P3606" t="str">
            <v>345.4000</v>
          </cell>
          <cell r="Q3606" t="str">
            <v>316.8000</v>
          </cell>
          <cell r="R3606" t="str">
            <v>478.7000</v>
          </cell>
          <cell r="T3606" t="str">
            <v>134.6000</v>
          </cell>
          <cell r="V3606" t="str">
            <v>50.6500</v>
          </cell>
          <cell r="W3606" t="str">
            <v>4.1000</v>
          </cell>
          <cell r="X3606" t="str">
            <v>5247.4000</v>
          </cell>
        </row>
        <row r="3607">
          <cell r="I3607" t="str">
            <v>203.5000</v>
          </cell>
          <cell r="M3607">
            <v>13.885714285714286</v>
          </cell>
          <cell r="N3607" t="str">
            <v>5944.2000</v>
          </cell>
          <cell r="O3607" t="str">
            <v>1842.0000</v>
          </cell>
          <cell r="P3607" t="str">
            <v>312.9000</v>
          </cell>
          <cell r="Q3607" t="str">
            <v>349.1000</v>
          </cell>
          <cell r="R3607" t="str">
            <v>476.5000</v>
          </cell>
          <cell r="T3607" t="str">
            <v>129.0000</v>
          </cell>
          <cell r="V3607" t="str">
            <v>51.7300</v>
          </cell>
          <cell r="W3607" t="str">
            <v>6.1000</v>
          </cell>
          <cell r="X3607" t="str">
            <v>5466.6000</v>
          </cell>
        </row>
        <row r="3608">
          <cell r="I3608" t="str">
            <v>104.0740</v>
          </cell>
          <cell r="M3608">
            <v>6.8303000000000003</v>
          </cell>
          <cell r="N3608" t="str">
            <v>1890.5660</v>
          </cell>
          <cell r="O3608" t="str">
            <v>366.4190</v>
          </cell>
          <cell r="P3608" t="str">
            <v>0.0000</v>
          </cell>
          <cell r="Q3608" t="str">
            <v>173.0850</v>
          </cell>
          <cell r="R3608" t="str">
            <v>-43.3900</v>
          </cell>
          <cell r="T3608" t="str">
            <v>69.6130</v>
          </cell>
          <cell r="V3608" t="str">
            <v>9.6875</v>
          </cell>
          <cell r="W3608" t="str">
            <v>12.1030</v>
          </cell>
          <cell r="X3608" t="str">
            <v>1724.5810</v>
          </cell>
        </row>
        <row r="3609">
          <cell r="I3609" t="str">
            <v>89.5000</v>
          </cell>
          <cell r="M3609">
            <v>9.2211333333333343</v>
          </cell>
          <cell r="N3609" t="str">
            <v>549.3340</v>
          </cell>
          <cell r="O3609" t="str">
            <v>-20.2490</v>
          </cell>
          <cell r="P3609" t="str">
            <v>0.0000</v>
          </cell>
          <cell r="Q3609" t="str">
            <v>174.6120</v>
          </cell>
          <cell r="R3609" t="str">
            <v>-518.4220</v>
          </cell>
          <cell r="T3609" t="str">
            <v>69.6130</v>
          </cell>
          <cell r="V3609" t="str">
            <v>3.5500</v>
          </cell>
          <cell r="W3609" t="str">
            <v>14.7370</v>
          </cell>
          <cell r="X3609" t="str">
            <v>1890.5660</v>
          </cell>
        </row>
        <row r="3610">
          <cell r="I3610" t="str">
            <v>72.6530</v>
          </cell>
          <cell r="M3610">
            <v>5.5208999999999993</v>
          </cell>
          <cell r="N3610" t="str">
            <v>631.6820</v>
          </cell>
          <cell r="O3610" t="str">
            <v>-24.6800</v>
          </cell>
          <cell r="P3610" t="str">
            <v>0.0000</v>
          </cell>
          <cell r="Q3610" t="str">
            <v>34.1600</v>
          </cell>
          <cell r="R3610" t="str">
            <v>-5.0700</v>
          </cell>
          <cell r="T3610" t="str">
            <v>195.5320</v>
          </cell>
          <cell r="V3610" t="str">
            <v>7.5700</v>
          </cell>
          <cell r="W3610" t="str">
            <v>8.1020</v>
          </cell>
          <cell r="X3610" t="str">
            <v>549.3340</v>
          </cell>
        </row>
        <row r="3611">
          <cell r="I3611" t="str">
            <v>72.7630</v>
          </cell>
          <cell r="M3611">
            <v>5.5189666666666657</v>
          </cell>
          <cell r="N3611" t="str">
            <v>726.7520</v>
          </cell>
          <cell r="O3611" t="str">
            <v>193.6230</v>
          </cell>
          <cell r="P3611" t="str">
            <v>0.0000</v>
          </cell>
          <cell r="Q3611" t="str">
            <v>31.0490</v>
          </cell>
          <cell r="R3611" t="str">
            <v>116.6170</v>
          </cell>
          <cell r="T3611" t="str">
            <v>207.0030</v>
          </cell>
          <cell r="V3611" t="str">
            <v>9.6200</v>
          </cell>
          <cell r="W3611" t="str">
            <v>11.7120</v>
          </cell>
          <cell r="X3611" t="str">
            <v>631.6820</v>
          </cell>
        </row>
        <row r="3612">
          <cell r="I3612" t="str">
            <v>92.0460</v>
          </cell>
          <cell r="M3612">
            <v>6.2247666666666657</v>
          </cell>
          <cell r="N3612" t="str">
            <v>1009.9420</v>
          </cell>
          <cell r="O3612" t="str">
            <v>442.8980</v>
          </cell>
          <cell r="P3612" t="str">
            <v>0.0000</v>
          </cell>
          <cell r="Q3612" t="str">
            <v>42.0420</v>
          </cell>
          <cell r="R3612" t="str">
            <v>226.2010</v>
          </cell>
          <cell r="T3612" t="str">
            <v>208.3940</v>
          </cell>
          <cell r="V3612" t="str">
            <v>13.2500</v>
          </cell>
          <cell r="W3612" t="str">
            <v>12.7280</v>
          </cell>
          <cell r="X3612" t="str">
            <v>726.7520</v>
          </cell>
        </row>
        <row r="3613">
          <cell r="I3613" t="str">
            <v>105.0060</v>
          </cell>
          <cell r="M3613">
            <v>5.5863000000000005</v>
          </cell>
          <cell r="N3613" t="str">
            <v>1148.1030</v>
          </cell>
          <cell r="O3613" t="str">
            <v>711.3370</v>
          </cell>
          <cell r="P3613" t="str">
            <v>0.0000</v>
          </cell>
          <cell r="Q3613" t="str">
            <v>55.3050</v>
          </cell>
          <cell r="R3613" t="str">
            <v>249.3530</v>
          </cell>
          <cell r="T3613" t="str">
            <v>221.5170</v>
          </cell>
          <cell r="V3613" t="str">
            <v>22.1700</v>
          </cell>
          <cell r="W3613" t="str">
            <v>12.1800</v>
          </cell>
          <cell r="X3613" t="str">
            <v>1009.9420</v>
          </cell>
        </row>
        <row r="3614">
          <cell r="I3614" t="str">
            <v>119.2590</v>
          </cell>
          <cell r="M3614">
            <v>5.2727666666666675</v>
          </cell>
          <cell r="N3614" t="str">
            <v>1765.5240</v>
          </cell>
          <cell r="O3614" t="str">
            <v>1166.8930</v>
          </cell>
          <cell r="P3614" t="str">
            <v>0.0000</v>
          </cell>
          <cell r="Q3614" t="str">
            <v>68.2240</v>
          </cell>
          <cell r="R3614" t="str">
            <v>369.2880</v>
          </cell>
          <cell r="T3614" t="str">
            <v>223.2570</v>
          </cell>
          <cell r="V3614" t="str">
            <v>39.1400</v>
          </cell>
          <cell r="W3614" t="str">
            <v>11.9230</v>
          </cell>
          <cell r="X3614" t="str">
            <v>1148.1030</v>
          </cell>
        </row>
        <row r="3615">
          <cell r="I3615" t="str">
            <v>137.1000</v>
          </cell>
          <cell r="M3615">
            <v>4.1766666666666667</v>
          </cell>
          <cell r="N3615" t="str">
            <v>2887.2000</v>
          </cell>
          <cell r="O3615" t="str">
            <v>2035.0000</v>
          </cell>
          <cell r="P3615" t="str">
            <v>0.0000</v>
          </cell>
          <cell r="Q3615" t="str">
            <v>79.3000</v>
          </cell>
          <cell r="R3615" t="str">
            <v>826.2000</v>
          </cell>
          <cell r="T3615" t="str">
            <v>229.3000</v>
          </cell>
          <cell r="V3615" t="str">
            <v>88.4900</v>
          </cell>
          <cell r="W3615" t="str">
            <v>11.2000</v>
          </cell>
          <cell r="X3615" t="str">
            <v>1765.5240</v>
          </cell>
        </row>
        <row r="3616">
          <cell r="I3616" t="str">
            <v>162.0000</v>
          </cell>
          <cell r="M3616">
            <v>3.7857142857142856</v>
          </cell>
          <cell r="N3616" t="str">
            <v>2936.7000</v>
          </cell>
          <cell r="O3616" t="str">
            <v>2082.0000</v>
          </cell>
          <cell r="P3616" t="str">
            <v>0.0000</v>
          </cell>
          <cell r="Q3616" t="str">
            <v>103.0000</v>
          </cell>
          <cell r="R3616" t="str">
            <v>387.4000</v>
          </cell>
          <cell r="T3616" t="str">
            <v>224.5000</v>
          </cell>
          <cell r="V3616" t="str">
            <v>14.2800</v>
          </cell>
          <cell r="W3616" t="str">
            <v>7.3000</v>
          </cell>
          <cell r="X3616" t="str">
            <v>2887.2000</v>
          </cell>
        </row>
        <row r="3617">
          <cell r="I3617" t="str">
            <v>177.4000</v>
          </cell>
          <cell r="M3617">
            <v>0.7571428571428549</v>
          </cell>
          <cell r="N3617" t="str">
            <v>3566.5000</v>
          </cell>
          <cell r="O3617" t="str">
            <v>2168.6000</v>
          </cell>
          <cell r="P3617" t="str">
            <v>0.0000</v>
          </cell>
          <cell r="Q3617" t="str">
            <v>124.0000</v>
          </cell>
          <cell r="R3617" t="str">
            <v>-68.3000</v>
          </cell>
          <cell r="T3617" t="str">
            <v>227.4000</v>
          </cell>
          <cell r="V3617" t="str">
            <v>13.6200</v>
          </cell>
          <cell r="W3617" t="str">
            <v>11.0000</v>
          </cell>
          <cell r="X3617" t="str">
            <v>2936.7000</v>
          </cell>
        </row>
        <row r="3618">
          <cell r="I3618" t="str">
            <v>192.2000</v>
          </cell>
          <cell r="M3618">
            <v>5.7142857142860493E-2</v>
          </cell>
          <cell r="N3618" t="str">
            <v>4611.9000</v>
          </cell>
          <cell r="O3618" t="str">
            <v>2251.7000</v>
          </cell>
          <cell r="P3618" t="str">
            <v>0.0000</v>
          </cell>
          <cell r="Q3618" t="str">
            <v>164.8000</v>
          </cell>
          <cell r="R3618" t="str">
            <v>34.4000</v>
          </cell>
          <cell r="T3618" t="str">
            <v>227.9000</v>
          </cell>
          <cell r="V3618" t="str">
            <v>11.2600</v>
          </cell>
          <cell r="W3618" t="str">
            <v>12.8000</v>
          </cell>
          <cell r="X3618" t="str">
            <v>3566.5000</v>
          </cell>
        </row>
        <row r="3619">
          <cell r="I3619" t="str">
            <v>176.0000</v>
          </cell>
          <cell r="M3619">
            <v>8.6428571428571406</v>
          </cell>
          <cell r="N3619" t="str">
            <v>4881.6000</v>
          </cell>
          <cell r="O3619" t="str">
            <v>737.9000</v>
          </cell>
          <cell r="P3619" t="str">
            <v>0.0000</v>
          </cell>
          <cell r="Q3619" t="str">
            <v>227.1000</v>
          </cell>
          <cell r="R3619" t="str">
            <v>-1536.0000</v>
          </cell>
          <cell r="T3619" t="str">
            <v>230.8000</v>
          </cell>
          <cell r="V3619" t="str">
            <v>3.9400</v>
          </cell>
          <cell r="W3619" t="str">
            <v>14.2000</v>
          </cell>
          <cell r="X3619" t="str">
            <v>4611.9000</v>
          </cell>
        </row>
        <row r="3620">
          <cell r="I3620" t="str">
            <v>171.8000</v>
          </cell>
          <cell r="M3620">
            <v>3.3999999999999995</v>
          </cell>
          <cell r="N3620" t="str">
            <v>4701.6000</v>
          </cell>
          <cell r="O3620" t="str">
            <v>575.3000</v>
          </cell>
          <cell r="P3620" t="str">
            <v>5.9000</v>
          </cell>
          <cell r="Q3620" t="str">
            <v>235.2000</v>
          </cell>
          <cell r="R3620" t="str">
            <v>-152.2000</v>
          </cell>
          <cell r="T3620" t="str">
            <v>231.3000</v>
          </cell>
          <cell r="V3620" t="str">
            <v>3.2100</v>
          </cell>
          <cell r="W3620" t="str">
            <v>15.0000</v>
          </cell>
          <cell r="X3620" t="str">
            <v>4881.6000</v>
          </cell>
        </row>
        <row r="3621">
          <cell r="I3621" t="str">
            <v>13594.0000</v>
          </cell>
          <cell r="M3621">
            <v>0</v>
          </cell>
          <cell r="N3621" t="str">
            <v>73501.0000</v>
          </cell>
          <cell r="O3621" t="str">
            <v>41304.0000</v>
          </cell>
          <cell r="P3621" t="str">
            <v>1768.0000</v>
          </cell>
          <cell r="Q3621" t="str">
            <v>3342.0000</v>
          </cell>
          <cell r="R3621" t="str">
            <v>-81.0000</v>
          </cell>
          <cell r="T3621" t="str">
            <v>1672.2190</v>
          </cell>
          <cell r="V3621" t="str">
            <v>40.8750</v>
          </cell>
          <cell r="W3621" t="str">
            <v>-319.0000</v>
          </cell>
          <cell r="X3621" t="str">
            <v>23216.0000</v>
          </cell>
        </row>
        <row r="3622">
          <cell r="I3622" t="str">
            <v>11121.0000</v>
          </cell>
          <cell r="M3622">
            <v>0</v>
          </cell>
          <cell r="N3622" t="str">
            <v>73781.0000</v>
          </cell>
          <cell r="O3622" t="str">
            <v>36655.0000</v>
          </cell>
          <cell r="P3622" t="str">
            <v>2194.0000</v>
          </cell>
          <cell r="Q3622" t="str">
            <v>5113.0000</v>
          </cell>
          <cell r="R3622" t="str">
            <v>-3958.0000</v>
          </cell>
          <cell r="T3622" t="str">
            <v>1663.5470</v>
          </cell>
          <cell r="V3622" t="str">
            <v>14.1300</v>
          </cell>
          <cell r="W3622" t="str">
            <v>-261.0000</v>
          </cell>
          <cell r="X3622" t="str">
            <v>73501.0000</v>
          </cell>
        </row>
        <row r="3623">
          <cell r="I3623" t="str">
            <v>8427.0000</v>
          </cell>
          <cell r="M3623">
            <v>169.83333333333334</v>
          </cell>
          <cell r="N3623" t="str">
            <v>29345.0000</v>
          </cell>
          <cell r="O3623" t="str">
            <v>-2830.0000</v>
          </cell>
          <cell r="P3623" t="str">
            <v>0.0000</v>
          </cell>
          <cell r="Q3623" t="str">
            <v>3847.0000</v>
          </cell>
          <cell r="R3623" t="str">
            <v>-17625.0000</v>
          </cell>
          <cell r="T3623" t="str">
            <v>1699.1150</v>
          </cell>
          <cell r="V3623" t="str">
            <v>5.0000</v>
          </cell>
          <cell r="W3623" t="str">
            <v>-133.0000</v>
          </cell>
          <cell r="X3623" t="str">
            <v>73781.0000</v>
          </cell>
        </row>
        <row r="3624">
          <cell r="I3624" t="str">
            <v>9010.0000</v>
          </cell>
          <cell r="M3624">
            <v>0</v>
          </cell>
          <cell r="N3624" t="str">
            <v>26216.0000</v>
          </cell>
          <cell r="O3624" t="str">
            <v>-1016.0000</v>
          </cell>
          <cell r="P3624" t="str">
            <v>121.0000</v>
          </cell>
          <cell r="Q3624" t="str">
            <v>2739.0000</v>
          </cell>
          <cell r="R3624" t="str">
            <v>-1313.0000</v>
          </cell>
          <cell r="T3624" t="str">
            <v>1769.8960</v>
          </cell>
          <cell r="V3624" t="str">
            <v>4.3200</v>
          </cell>
          <cell r="W3624" t="str">
            <v>-73.0000</v>
          </cell>
          <cell r="X3624" t="str">
            <v>29345.0000</v>
          </cell>
        </row>
        <row r="3625">
          <cell r="I3625" t="str">
            <v>9133.0000</v>
          </cell>
          <cell r="M3625">
            <v>0</v>
          </cell>
          <cell r="N3625" t="str">
            <v>24324.0000</v>
          </cell>
          <cell r="O3625" t="str">
            <v>-2612.0000</v>
          </cell>
          <cell r="P3625" t="str">
            <v>0.0000</v>
          </cell>
          <cell r="Q3625" t="str">
            <v>2626.0000</v>
          </cell>
          <cell r="R3625" t="str">
            <v>-1794.0000</v>
          </cell>
          <cell r="T3625" t="str">
            <v>1816.3860</v>
          </cell>
          <cell r="V3625" t="str">
            <v>4.4400</v>
          </cell>
          <cell r="W3625" t="str">
            <v>-19.0000</v>
          </cell>
          <cell r="X3625" t="str">
            <v>26216.0000</v>
          </cell>
        </row>
        <row r="3626">
          <cell r="I3626" t="str">
            <v>9348.0000</v>
          </cell>
          <cell r="M3626">
            <v>0</v>
          </cell>
          <cell r="N3626" t="str">
            <v>21497.0000</v>
          </cell>
          <cell r="O3626" t="str">
            <v>-3217.0000</v>
          </cell>
          <cell r="P3626" t="str">
            <v>0.0000</v>
          </cell>
          <cell r="Q3626" t="str">
            <v>3065.0000</v>
          </cell>
          <cell r="R3626" t="str">
            <v>-757.0000</v>
          </cell>
          <cell r="T3626" t="str">
            <v>1866.3600</v>
          </cell>
          <cell r="V3626" t="str">
            <v>5.6500</v>
          </cell>
          <cell r="W3626" t="str">
            <v>106.0000</v>
          </cell>
          <cell r="X3626" t="str">
            <v>24324.0000</v>
          </cell>
        </row>
        <row r="3627">
          <cell r="I3627" t="str">
            <v>9843.0000</v>
          </cell>
          <cell r="M3627">
            <v>0</v>
          </cell>
          <cell r="N3627" t="str">
            <v>21239.0000</v>
          </cell>
          <cell r="O3627" t="str">
            <v>-1445.0000</v>
          </cell>
          <cell r="P3627" t="str">
            <v>0.0000</v>
          </cell>
          <cell r="Q3627" t="str">
            <v>2770.0000</v>
          </cell>
          <cell r="R3627" t="str">
            <v>593.0000</v>
          </cell>
          <cell r="T3627" t="str">
            <v>1900.6490</v>
          </cell>
          <cell r="V3627" t="str">
            <v>8.3700</v>
          </cell>
          <cell r="W3627" t="str">
            <v>147.0000</v>
          </cell>
          <cell r="X3627" t="str">
            <v>21497.0000</v>
          </cell>
        </row>
        <row r="3628">
          <cell r="I3628" t="str">
            <v>9858.0000</v>
          </cell>
          <cell r="M3628">
            <v>0</v>
          </cell>
          <cell r="N3628" t="str">
            <v>22532.0000</v>
          </cell>
          <cell r="O3628" t="str">
            <v>563.0000</v>
          </cell>
          <cell r="P3628" t="str">
            <v>0.0000</v>
          </cell>
          <cell r="Q3628" t="str">
            <v>2459.0000</v>
          </cell>
          <cell r="R3628" t="str">
            <v>2917.0000</v>
          </cell>
          <cell r="T3628" t="str">
            <v>1787.2870</v>
          </cell>
          <cell r="V3628" t="str">
            <v>7.0100</v>
          </cell>
          <cell r="W3628" t="str">
            <v>100.0000</v>
          </cell>
          <cell r="X3628" t="str">
            <v>21239.0000</v>
          </cell>
        </row>
        <row r="3629">
          <cell r="I3629" t="str">
            <v>7217.0000</v>
          </cell>
          <cell r="M3629">
            <v>210</v>
          </cell>
          <cell r="N3629" t="str">
            <v>20182.0000</v>
          </cell>
          <cell r="O3629" t="str">
            <v>-1449.0000</v>
          </cell>
          <cell r="P3629" t="str">
            <v>0.0000</v>
          </cell>
          <cell r="Q3629" t="str">
            <v>2354.0000</v>
          </cell>
          <cell r="R3629" t="str">
            <v>681.0000</v>
          </cell>
          <cell r="T3629" t="str">
            <v>1706.7540</v>
          </cell>
          <cell r="V3629" t="str">
            <v>3.6400</v>
          </cell>
          <cell r="W3629" t="str">
            <v>32.0000</v>
          </cell>
          <cell r="X3629" t="str">
            <v>22532.0000</v>
          </cell>
        </row>
        <row r="3630">
          <cell r="I3630" t="str">
            <v>7326.0000</v>
          </cell>
          <cell r="M3630">
            <v>221.28571428571428</v>
          </cell>
          <cell r="N3630" t="str">
            <v>20380.0000</v>
          </cell>
          <cell r="O3630" t="str">
            <v>-1178.0000</v>
          </cell>
          <cell r="P3630" t="str">
            <v>0.0000</v>
          </cell>
          <cell r="Q3630" t="str">
            <v>2311.0000</v>
          </cell>
          <cell r="R3630" t="str">
            <v>662.0000</v>
          </cell>
          <cell r="T3630" t="str">
            <v>1729.2460</v>
          </cell>
          <cell r="V3630" t="str">
            <v>4.2100</v>
          </cell>
          <cell r="W3630" t="str">
            <v>169.0000</v>
          </cell>
          <cell r="X3630" t="str">
            <v>20182.0000</v>
          </cell>
        </row>
        <row r="3631">
          <cell r="I3631" t="str">
            <v>7660.0000</v>
          </cell>
          <cell r="M3631">
            <v>141</v>
          </cell>
          <cell r="N3631" t="str">
            <v>17220.0000</v>
          </cell>
          <cell r="O3631" t="str">
            <v>-1655.0000</v>
          </cell>
          <cell r="P3631" t="str">
            <v>0.0000</v>
          </cell>
          <cell r="Q3631" t="str">
            <v>2200.0000</v>
          </cell>
          <cell r="R3631" t="str">
            <v>-55.0000</v>
          </cell>
          <cell r="T3631" t="str">
            <v>1764.3040</v>
          </cell>
          <cell r="V3631" t="str">
            <v>7.6100</v>
          </cell>
          <cell r="W3631" t="str">
            <v>110.0000</v>
          </cell>
          <cell r="X3631" t="str">
            <v>20380.0000</v>
          </cell>
        </row>
        <row r="3632">
          <cell r="I3632" t="str">
            <v>513.7000</v>
          </cell>
          <cell r="M3632">
            <v>0</v>
          </cell>
          <cell r="N3632" t="str">
            <v>2073.2000</v>
          </cell>
          <cell r="O3632" t="str">
            <v>777.0000</v>
          </cell>
          <cell r="P3632">
            <v>0</v>
          </cell>
          <cell r="Q3632" t="str">
            <v>91.1000</v>
          </cell>
          <cell r="R3632" t="str">
            <v>285.4000</v>
          </cell>
          <cell r="T3632" t="str">
            <v>127.0870</v>
          </cell>
          <cell r="V3632" t="str">
            <v>44.3125</v>
          </cell>
          <cell r="W3632" t="str">
            <v>0.4000</v>
          </cell>
          <cell r="X3632" t="str">
            <v>1702.6000</v>
          </cell>
        </row>
        <row r="3633">
          <cell r="I3633" t="str">
            <v>455.9000</v>
          </cell>
          <cell r="M3633">
            <v>17.676666666666669</v>
          </cell>
          <cell r="N3633" t="str">
            <v>2449.9000</v>
          </cell>
          <cell r="O3633" t="str">
            <v>1075.9000</v>
          </cell>
          <cell r="P3633">
            <v>0</v>
          </cell>
          <cell r="Q3633" t="str">
            <v>125.3000</v>
          </cell>
          <cell r="R3633" t="str">
            <v>273.6000</v>
          </cell>
          <cell r="T3633" t="str">
            <v>130.4000</v>
          </cell>
          <cell r="V3633" t="str">
            <v>59.0000</v>
          </cell>
          <cell r="W3633" t="str">
            <v>7.6000</v>
          </cell>
          <cell r="X3633" t="str">
            <v>2073.2000</v>
          </cell>
        </row>
        <row r="3634">
          <cell r="I3634" t="str">
            <v>416.8000</v>
          </cell>
          <cell r="M3634">
            <v>20.236666666666665</v>
          </cell>
          <cell r="N3634" t="str">
            <v>2808.1000</v>
          </cell>
          <cell r="O3634" t="str">
            <v>1081.6000</v>
          </cell>
          <cell r="P3634">
            <v>0</v>
          </cell>
          <cell r="Q3634" t="str">
            <v>137.5000</v>
          </cell>
          <cell r="R3634" t="str">
            <v>366.7000</v>
          </cell>
          <cell r="T3634" t="str">
            <v>126.2000</v>
          </cell>
          <cell r="V3634" t="str">
            <v>60.5000</v>
          </cell>
          <cell r="W3634" t="str">
            <v>11.2000</v>
          </cell>
          <cell r="X3634" t="str">
            <v>2449.9000</v>
          </cell>
        </row>
        <row r="3635">
          <cell r="I3635" t="str">
            <v>605.1000</v>
          </cell>
          <cell r="M3635">
            <v>16.133333333333333</v>
          </cell>
          <cell r="N3635" t="str">
            <v>3450.4000</v>
          </cell>
          <cell r="O3635" t="str">
            <v>1643.0000</v>
          </cell>
          <cell r="P3635">
            <v>0</v>
          </cell>
          <cell r="Q3635" t="str">
            <v>148.1000</v>
          </cell>
          <cell r="R3635" t="str">
            <v>439.2000</v>
          </cell>
          <cell r="T3635" t="str">
            <v>128.6000</v>
          </cell>
          <cell r="V3635" t="str">
            <v>78.6400</v>
          </cell>
          <cell r="W3635" t="str">
            <v>28.6000</v>
          </cell>
          <cell r="X3635" t="str">
            <v>2808.1000</v>
          </cell>
        </row>
        <row r="3636">
          <cell r="I3636" t="str">
            <v>689.3000</v>
          </cell>
          <cell r="M3636">
            <v>16.560000000000002</v>
          </cell>
          <cell r="N3636" t="str">
            <v>4124.3000</v>
          </cell>
          <cell r="O3636" t="str">
            <v>2082.9000</v>
          </cell>
          <cell r="P3636">
            <v>0</v>
          </cell>
          <cell r="Q3636" t="str">
            <v>133.8000</v>
          </cell>
          <cell r="R3636" t="str">
            <v>568.7000</v>
          </cell>
          <cell r="T3636" t="str">
            <v>127.6000</v>
          </cell>
          <cell r="V3636" t="str">
            <v>85.0000</v>
          </cell>
          <cell r="W3636" t="str">
            <v>22.3000</v>
          </cell>
          <cell r="X3636" t="str">
            <v>3450.4000</v>
          </cell>
        </row>
        <row r="3637">
          <cell r="I3637" t="str">
            <v>678.4000</v>
          </cell>
          <cell r="M3637">
            <v>20.07</v>
          </cell>
          <cell r="N3637" t="str">
            <v>3330.1000</v>
          </cell>
          <cell r="O3637" t="str">
            <v>1428.7000</v>
          </cell>
          <cell r="P3637">
            <v>0</v>
          </cell>
          <cell r="Q3637" t="str">
            <v>157.1000</v>
          </cell>
          <cell r="R3637" t="str">
            <v>356.3000</v>
          </cell>
          <cell r="T3637" t="str">
            <v>111.9000</v>
          </cell>
          <cell r="V3637" t="str">
            <v>44.8300</v>
          </cell>
          <cell r="W3637" t="str">
            <v>39.7000</v>
          </cell>
          <cell r="X3637" t="str">
            <v>4124.3000</v>
          </cell>
        </row>
        <row r="3638">
          <cell r="I3638" t="str">
            <v>718.5000</v>
          </cell>
          <cell r="M3638">
            <v>9.6633333333333322</v>
          </cell>
          <cell r="N3638" t="str">
            <v>2849.0000</v>
          </cell>
          <cell r="O3638" t="str">
            <v>1035.2000</v>
          </cell>
          <cell r="P3638">
            <v>0</v>
          </cell>
          <cell r="Q3638" t="str">
            <v>199.5000</v>
          </cell>
          <cell r="R3638" t="str">
            <v>338.4000</v>
          </cell>
          <cell r="T3638" t="str">
            <v>97.0000</v>
          </cell>
          <cell r="V3638" t="str">
            <v>73.2000</v>
          </cell>
          <cell r="W3638" t="str">
            <v>33.0000</v>
          </cell>
          <cell r="X3638" t="str">
            <v>3330.1000</v>
          </cell>
        </row>
        <row r="3639">
          <cell r="I3639" t="str">
            <v>714.4000</v>
          </cell>
          <cell r="M3639">
            <v>3.9866666666666672</v>
          </cell>
          <cell r="N3639" t="str">
            <v>3121.1000</v>
          </cell>
          <cell r="O3639" t="str">
            <v>1278.3000</v>
          </cell>
          <cell r="P3639">
            <v>0</v>
          </cell>
          <cell r="Q3639" t="str">
            <v>191.0000</v>
          </cell>
          <cell r="R3639" t="str">
            <v>300.8000</v>
          </cell>
          <cell r="T3639" t="str">
            <v>94.7000</v>
          </cell>
          <cell r="V3639" t="str">
            <v>34.8600</v>
          </cell>
          <cell r="W3639" t="str">
            <v>39.0000</v>
          </cell>
          <cell r="X3639" t="str">
            <v>2849.0000</v>
          </cell>
        </row>
        <row r="3640">
          <cell r="I3640" t="str">
            <v>469.0000</v>
          </cell>
          <cell r="M3640">
            <v>40.728571428571435</v>
          </cell>
          <cell r="N3640" t="str">
            <v>3265.4000</v>
          </cell>
          <cell r="O3640" t="str">
            <v>812.1000</v>
          </cell>
          <cell r="P3640" t="str">
            <v>9.3000</v>
          </cell>
          <cell r="Q3640" t="str">
            <v>203.2000</v>
          </cell>
          <cell r="R3640" t="str">
            <v>240.2000</v>
          </cell>
          <cell r="T3640" t="str">
            <v>77.7000</v>
          </cell>
          <cell r="V3640" t="str">
            <v>26.9000</v>
          </cell>
          <cell r="W3640" t="str">
            <v>36.5000</v>
          </cell>
          <cell r="X3640" t="str">
            <v>3121.1000</v>
          </cell>
        </row>
        <row r="3641">
          <cell r="I3641" t="str">
            <v>605.9000</v>
          </cell>
          <cell r="M3641">
            <v>25.485714285714284</v>
          </cell>
          <cell r="N3641" t="str">
            <v>3354.2000</v>
          </cell>
          <cell r="O3641" t="str">
            <v>1013.6000</v>
          </cell>
          <cell r="P3641" t="str">
            <v>39.3000</v>
          </cell>
          <cell r="Q3641" t="str">
            <v>212.3000</v>
          </cell>
          <cell r="R3641" t="str">
            <v>145.9000</v>
          </cell>
          <cell r="T3641" t="str">
            <v>78.1000</v>
          </cell>
          <cell r="V3641" t="str">
            <v>25.9800</v>
          </cell>
          <cell r="W3641" t="str">
            <v>41.7000</v>
          </cell>
          <cell r="X3641" t="str">
            <v>3265.4000</v>
          </cell>
        </row>
        <row r="3642">
          <cell r="I3642" t="str">
            <v>616.0000</v>
          </cell>
          <cell r="M3642">
            <v>25.757142857142849</v>
          </cell>
          <cell r="N3642" t="str">
            <v>3705.2000</v>
          </cell>
          <cell r="O3642" t="str">
            <v>1394.3000</v>
          </cell>
          <cell r="P3642" t="str">
            <v>13.3000</v>
          </cell>
          <cell r="Q3642" t="str">
            <v>195.9000</v>
          </cell>
          <cell r="R3642" t="str">
            <v>340.0000</v>
          </cell>
          <cell r="T3642" t="str">
            <v>78.6000</v>
          </cell>
          <cell r="V3642" t="str">
            <v>34.8200</v>
          </cell>
          <cell r="W3642" t="str">
            <v>39.0000</v>
          </cell>
          <cell r="X3642" t="str">
            <v>3354.2000</v>
          </cell>
        </row>
        <row r="3643">
          <cell r="I3643" t="str">
            <v>587.2000</v>
          </cell>
          <cell r="M3643">
            <v>35.657142857142851</v>
          </cell>
          <cell r="N3643" t="str">
            <v>3637.0000</v>
          </cell>
          <cell r="O3643" t="str">
            <v>1391.7000</v>
          </cell>
          <cell r="P3643" t="str">
            <v>21.7000</v>
          </cell>
          <cell r="Q3643" t="str">
            <v>219.7000</v>
          </cell>
          <cell r="R3643" t="str">
            <v>320.9000</v>
          </cell>
          <cell r="T3643" t="str">
            <v>71.4000</v>
          </cell>
          <cell r="V3643" t="str">
            <v>33.0700</v>
          </cell>
          <cell r="W3643" t="str">
            <v>43.6000</v>
          </cell>
          <cell r="X3643" t="str">
            <v>3705.2000</v>
          </cell>
        </row>
        <row r="3644">
          <cell r="I3644" t="str">
            <v>660.6000</v>
          </cell>
          <cell r="M3644">
            <v>34.05714285714285</v>
          </cell>
          <cell r="N3644" t="str">
            <v>3523.4000</v>
          </cell>
          <cell r="O3644" t="str">
            <v>1281.2000</v>
          </cell>
          <cell r="P3644" t="str">
            <v>30.7000</v>
          </cell>
          <cell r="Q3644" t="str">
            <v>273.9000</v>
          </cell>
          <cell r="R3644" t="str">
            <v>106.3000</v>
          </cell>
          <cell r="T3644" t="str">
            <v>63.9000</v>
          </cell>
          <cell r="V3644" t="str">
            <v>23.1900</v>
          </cell>
          <cell r="W3644" t="str">
            <v>54.4000</v>
          </cell>
          <cell r="X3644" t="str">
            <v>3637.0000</v>
          </cell>
        </row>
        <row r="3645">
          <cell r="I3645" t="str">
            <v>309.8000</v>
          </cell>
          <cell r="M3645">
            <v>22.033333333333331</v>
          </cell>
          <cell r="N3645" t="str">
            <v>3043.3000</v>
          </cell>
          <cell r="O3645" t="str">
            <v>1160.3000</v>
          </cell>
          <cell r="P3645" t="str">
            <v>0.0000</v>
          </cell>
          <cell r="Q3645" t="str">
            <v>146.8000</v>
          </cell>
          <cell r="R3645" t="str">
            <v>314.1000</v>
          </cell>
          <cell r="T3645" t="str">
            <v>237.8610</v>
          </cell>
          <cell r="V3645" t="str">
            <v>49.4375</v>
          </cell>
          <cell r="W3645" t="str">
            <v>31.2000</v>
          </cell>
          <cell r="X3645" t="str">
            <v>2746.7000</v>
          </cell>
        </row>
        <row r="3646">
          <cell r="I3646" t="str">
            <v>284.3000</v>
          </cell>
          <cell r="M3646">
            <v>24.553333333333335</v>
          </cell>
          <cell r="N3646" t="str">
            <v>3218.8000</v>
          </cell>
          <cell r="O3646" t="str">
            <v>1352.1000</v>
          </cell>
          <cell r="P3646" t="str">
            <v>0.0000</v>
          </cell>
          <cell r="Q3646" t="str">
            <v>162.9000</v>
          </cell>
          <cell r="R3646" t="str">
            <v>307.4000</v>
          </cell>
          <cell r="T3646" t="str">
            <v>238.6660</v>
          </cell>
          <cell r="V3646" t="str">
            <v>43.1000</v>
          </cell>
          <cell r="W3646" t="str">
            <v>31.2000</v>
          </cell>
          <cell r="X3646" t="str">
            <v>3043.3000</v>
          </cell>
        </row>
        <row r="3647">
          <cell r="I3647" t="str">
            <v>318.1000</v>
          </cell>
          <cell r="M3647">
            <v>26.396666666666665</v>
          </cell>
          <cell r="N3647" t="str">
            <v>3416.5000</v>
          </cell>
          <cell r="O3647" t="str">
            <v>1461.9000</v>
          </cell>
          <cell r="P3647" t="str">
            <v>0.0000</v>
          </cell>
          <cell r="Q3647" t="str">
            <v>140.5000</v>
          </cell>
          <cell r="R3647" t="str">
            <v>212.5000</v>
          </cell>
          <cell r="T3647" t="str">
            <v>237.6030</v>
          </cell>
          <cell r="V3647" t="str">
            <v>35.2000</v>
          </cell>
          <cell r="W3647" t="str">
            <v>33.3000</v>
          </cell>
          <cell r="X3647" t="str">
            <v>3218.8000</v>
          </cell>
        </row>
        <row r="3648">
          <cell r="I3648" t="str">
            <v>398.3000</v>
          </cell>
          <cell r="M3648">
            <v>28.646666666666668</v>
          </cell>
          <cell r="N3648" t="str">
            <v>3349.9000</v>
          </cell>
          <cell r="O3648" t="str">
            <v>1423.6000</v>
          </cell>
          <cell r="P3648" t="str">
            <v>0.0000</v>
          </cell>
          <cell r="Q3648" t="str">
            <v>157.0000</v>
          </cell>
          <cell r="R3648" t="str">
            <v>319.8000</v>
          </cell>
          <cell r="T3648" t="str">
            <v>227.4560</v>
          </cell>
          <cell r="V3648" t="str">
            <v>33.5300</v>
          </cell>
          <cell r="W3648" t="str">
            <v>42.6000</v>
          </cell>
          <cell r="X3648" t="str">
            <v>3416.5000</v>
          </cell>
        </row>
        <row r="3649">
          <cell r="I3649" t="str">
            <v>496.0000</v>
          </cell>
          <cell r="M3649">
            <v>27.05</v>
          </cell>
          <cell r="N3649" t="str">
            <v>3708.1000</v>
          </cell>
          <cell r="O3649" t="str">
            <v>1733.5000</v>
          </cell>
          <cell r="P3649" t="str">
            <v>26.8000</v>
          </cell>
          <cell r="Q3649" t="str">
            <v>180.9000</v>
          </cell>
          <cell r="R3649" t="str">
            <v>375.4000</v>
          </cell>
          <cell r="T3649" t="str">
            <v>227.5270</v>
          </cell>
          <cell r="V3649" t="str">
            <v>48.7800</v>
          </cell>
          <cell r="W3649" t="str">
            <v>47.0000</v>
          </cell>
          <cell r="X3649" t="str">
            <v>3349.9000</v>
          </cell>
        </row>
        <row r="3650">
          <cell r="I3650" t="str">
            <v>540.5000</v>
          </cell>
          <cell r="M3650">
            <v>30.6</v>
          </cell>
          <cell r="N3650" t="str">
            <v>3885.8000</v>
          </cell>
          <cell r="O3650" t="str">
            <v>1692.8000</v>
          </cell>
          <cell r="P3650" t="str">
            <v>68.1000</v>
          </cell>
          <cell r="Q3650" t="str">
            <v>191.8000</v>
          </cell>
          <cell r="R3650" t="str">
            <v>406.1000</v>
          </cell>
          <cell r="T3650" t="str">
            <v>220.3040</v>
          </cell>
          <cell r="V3650" t="str">
            <v>39.1300</v>
          </cell>
          <cell r="W3650" t="str">
            <v>48.4000</v>
          </cell>
          <cell r="X3650" t="str">
            <v>3708.1000</v>
          </cell>
        </row>
        <row r="3651">
          <cell r="I3651" t="str">
            <v>618.1000</v>
          </cell>
          <cell r="M3651">
            <v>36.840000000000003</v>
          </cell>
          <cell r="N3651" t="str">
            <v>3784.1000</v>
          </cell>
          <cell r="O3651" t="str">
            <v>1622.3000</v>
          </cell>
          <cell r="P3651" t="str">
            <v>43.2000</v>
          </cell>
          <cell r="Q3651" t="str">
            <v>195.4000</v>
          </cell>
          <cell r="R3651" t="str">
            <v>324.5000</v>
          </cell>
          <cell r="T3651" t="str">
            <v>211.7610</v>
          </cell>
          <cell r="V3651" t="str">
            <v>38.6700</v>
          </cell>
          <cell r="W3651" t="str">
            <v>58.4000</v>
          </cell>
          <cell r="X3651" t="str">
            <v>3885.8000</v>
          </cell>
        </row>
        <row r="3652">
          <cell r="I3652" t="str">
            <v>712.3000</v>
          </cell>
          <cell r="M3652">
            <v>31.733333333333334</v>
          </cell>
          <cell r="N3652" t="str">
            <v>4125.7000</v>
          </cell>
          <cell r="O3652" t="str">
            <v>1199.0000</v>
          </cell>
          <cell r="P3652" t="str">
            <v>16.6000</v>
          </cell>
          <cell r="Q3652" t="str">
            <v>204.4000</v>
          </cell>
          <cell r="R3652" t="str">
            <v>448.7000</v>
          </cell>
          <cell r="T3652" t="str">
            <v>194.3280</v>
          </cell>
          <cell r="V3652" t="str">
            <v>45.5100</v>
          </cell>
          <cell r="W3652" t="str">
            <v>54.5000</v>
          </cell>
          <cell r="X3652" t="str">
            <v>3784.1000</v>
          </cell>
        </row>
        <row r="3653">
          <cell r="I3653" t="str">
            <v>765.7000</v>
          </cell>
          <cell r="M3653">
            <v>29.957142857142841</v>
          </cell>
          <cell r="N3653" t="str">
            <v>5011.2000</v>
          </cell>
          <cell r="O3653" t="str">
            <v>1653.2000</v>
          </cell>
          <cell r="P3653" t="str">
            <v>0.0000</v>
          </cell>
          <cell r="Q3653" t="str">
            <v>247.9000</v>
          </cell>
          <cell r="R3653" t="str">
            <v>473.8000</v>
          </cell>
          <cell r="T3653" t="str">
            <v>194.9070</v>
          </cell>
          <cell r="V3653" t="str">
            <v>46.4500</v>
          </cell>
          <cell r="W3653" t="str">
            <v>60.4000</v>
          </cell>
          <cell r="X3653" t="str">
            <v>4125.7000</v>
          </cell>
        </row>
        <row r="3654">
          <cell r="I3654" t="str">
            <v>685.5000</v>
          </cell>
          <cell r="M3654">
            <v>44.371428571428581</v>
          </cell>
          <cell r="N3654" t="str">
            <v>5176.6000</v>
          </cell>
          <cell r="O3654" t="str">
            <v>1640.0000</v>
          </cell>
          <cell r="P3654" t="str">
            <v>0.0000</v>
          </cell>
          <cell r="Q3654" t="str">
            <v>251.7000</v>
          </cell>
          <cell r="R3654" t="str">
            <v>218.4000</v>
          </cell>
          <cell r="T3654" t="str">
            <v>196.6940</v>
          </cell>
          <cell r="V3654" t="str">
            <v>32.6700</v>
          </cell>
          <cell r="W3654" t="str">
            <v>60.8000</v>
          </cell>
          <cell r="X3654" t="str">
            <v>5011.2000</v>
          </cell>
        </row>
        <row r="3655">
          <cell r="I3655" t="str">
            <v>831.4000</v>
          </cell>
          <cell r="M3655">
            <v>41.542857142857144</v>
          </cell>
          <cell r="N3655" t="str">
            <v>5335.6000</v>
          </cell>
          <cell r="O3655" t="str">
            <v>1948.4000</v>
          </cell>
          <cell r="P3655" t="str">
            <v>0.0000</v>
          </cell>
          <cell r="Q3655" t="str">
            <v>260.9000</v>
          </cell>
          <cell r="R3655" t="str">
            <v>478.3000</v>
          </cell>
          <cell r="T3655" t="str">
            <v>197.7240</v>
          </cell>
          <cell r="V3655" t="str">
            <v>55.7300</v>
          </cell>
          <cell r="W3655" t="str">
            <v>70.5000</v>
          </cell>
          <cell r="X3655" t="str">
            <v>5176.6000</v>
          </cell>
        </row>
        <row r="3656">
          <cell r="I3656" t="str">
            <v>946.0000</v>
          </cell>
          <cell r="M3656">
            <v>39.371428571428567</v>
          </cell>
          <cell r="N3656" t="str">
            <v>6273.9000</v>
          </cell>
          <cell r="O3656" t="str">
            <v>2629.4000</v>
          </cell>
          <cell r="P3656" t="str">
            <v>0.0000</v>
          </cell>
          <cell r="Q3656" t="str">
            <v>298.1000</v>
          </cell>
          <cell r="R3656" t="str">
            <v>700.8000</v>
          </cell>
          <cell r="T3656" t="str">
            <v>197.2810</v>
          </cell>
          <cell r="V3656" t="str">
            <v>105.1900</v>
          </cell>
          <cell r="W3656" t="str">
            <v>88.2000</v>
          </cell>
          <cell r="X3656" t="str">
            <v>5335.6000</v>
          </cell>
        </row>
        <row r="3657">
          <cell r="I3657" t="str">
            <v>1060.9000</v>
          </cell>
          <cell r="M3657">
            <v>46.285714285714285</v>
          </cell>
          <cell r="N3657" t="str">
            <v>6593.0000</v>
          </cell>
          <cell r="O3657" t="str">
            <v>2733.2000</v>
          </cell>
          <cell r="P3657" t="str">
            <v>0.0000</v>
          </cell>
          <cell r="Q3657" t="str">
            <v>300.8000</v>
          </cell>
          <cell r="R3657" t="str">
            <v>856.9000</v>
          </cell>
          <cell r="T3657" t="str">
            <v>388.8980</v>
          </cell>
          <cell r="V3657" t="str">
            <v>54.1200</v>
          </cell>
          <cell r="W3657" t="str">
            <v>78.7000</v>
          </cell>
          <cell r="X3657" t="str">
            <v>6273.9000</v>
          </cell>
        </row>
        <row r="3658">
          <cell r="I3658" t="str">
            <v>22.9530</v>
          </cell>
          <cell r="M3658">
            <v>2.8582000000000001</v>
          </cell>
          <cell r="N3658" t="str">
            <v>692.3450</v>
          </cell>
          <cell r="O3658" t="str">
            <v>451.7810</v>
          </cell>
          <cell r="P3658" t="str">
            <v>0.0000</v>
          </cell>
          <cell r="Q3658" t="str">
            <v>28.7010</v>
          </cell>
          <cell r="R3658" t="str">
            <v>156.1130</v>
          </cell>
          <cell r="T3658" t="str">
            <v>129.8110</v>
          </cell>
          <cell r="V3658" t="str">
            <v>83.5000</v>
          </cell>
          <cell r="W3658" t="str">
            <v>4.5660</v>
          </cell>
          <cell r="X3658" t="str">
            <v>584.4370</v>
          </cell>
        </row>
        <row r="3659">
          <cell r="I3659" t="str">
            <v>23.7160</v>
          </cell>
          <cell r="M3659">
            <v>3.3414333333333337</v>
          </cell>
          <cell r="N3659" t="str">
            <v>886.9110</v>
          </cell>
          <cell r="O3659" t="str">
            <v>581.7450</v>
          </cell>
          <cell r="P3659" t="str">
            <v>0.0000</v>
          </cell>
          <cell r="Q3659" t="str">
            <v>20.6380</v>
          </cell>
          <cell r="R3659" t="str">
            <v>114.5430</v>
          </cell>
          <cell r="T3659" t="str">
            <v>130.9180</v>
          </cell>
          <cell r="V3659" t="str">
            <v>38.7500</v>
          </cell>
          <cell r="W3659" t="str">
            <v>5.0910</v>
          </cell>
          <cell r="X3659" t="str">
            <v>692.3450</v>
          </cell>
        </row>
        <row r="3660">
          <cell r="I3660" t="str">
            <v>24.3640</v>
          </cell>
          <cell r="M3660">
            <v>4.1279000000000003</v>
          </cell>
          <cell r="N3660" t="str">
            <v>1010.9470</v>
          </cell>
          <cell r="O3660" t="str">
            <v>665.3100</v>
          </cell>
          <cell r="P3660" t="str">
            <v>0.0000</v>
          </cell>
          <cell r="Q3660" t="str">
            <v>26.0440</v>
          </cell>
          <cell r="R3660" t="str">
            <v>152.2180</v>
          </cell>
          <cell r="T3660" t="str">
            <v>128.1040</v>
          </cell>
          <cell r="V3660" t="str">
            <v>21.7800</v>
          </cell>
          <cell r="W3660" t="str">
            <v>6.0110</v>
          </cell>
          <cell r="X3660" t="str">
            <v>886.9110</v>
          </cell>
        </row>
        <row r="3661">
          <cell r="I3661" t="str">
            <v>37.2950</v>
          </cell>
          <cell r="M3661">
            <v>4.9616333333333333</v>
          </cell>
          <cell r="N3661" t="str">
            <v>1130.8610</v>
          </cell>
          <cell r="O3661" t="str">
            <v>590.4770</v>
          </cell>
          <cell r="P3661" t="str">
            <v>0.0000</v>
          </cell>
          <cell r="Q3661" t="str">
            <v>21.9830</v>
          </cell>
          <cell r="R3661" t="str">
            <v>170.8910</v>
          </cell>
          <cell r="T3661" t="str">
            <v>120.6910</v>
          </cell>
          <cell r="V3661" t="str">
            <v>33.1600</v>
          </cell>
          <cell r="W3661" t="str">
            <v>7.9360</v>
          </cell>
          <cell r="X3661" t="str">
            <v>1010.9470</v>
          </cell>
        </row>
        <row r="3662">
          <cell r="I3662" t="str">
            <v>60.4550</v>
          </cell>
          <cell r="M3662">
            <v>5.8114999999999997</v>
          </cell>
          <cell r="N3662" t="str">
            <v>1460.4260</v>
          </cell>
          <cell r="O3662" t="str">
            <v>678.6860</v>
          </cell>
          <cell r="P3662" t="str">
            <v>0.0000</v>
          </cell>
          <cell r="Q3662" t="str">
            <v>22.0750</v>
          </cell>
          <cell r="R3662" t="str">
            <v>224.0530</v>
          </cell>
          <cell r="T3662" t="str">
            <v>119.8350</v>
          </cell>
          <cell r="V3662" t="str">
            <v>46.7900</v>
          </cell>
          <cell r="W3662" t="str">
            <v>9.7210</v>
          </cell>
          <cell r="X3662" t="str">
            <v>1130.8610</v>
          </cell>
        </row>
        <row r="3663">
          <cell r="I3663" t="str">
            <v>69.6810</v>
          </cell>
          <cell r="M3663">
            <v>8.4339666666666666</v>
          </cell>
          <cell r="N3663" t="str">
            <v>1428.9310</v>
          </cell>
          <cell r="O3663" t="str">
            <v>283.6320</v>
          </cell>
          <cell r="P3663" t="str">
            <v>0.0000</v>
          </cell>
          <cell r="Q3663" t="str">
            <v>23.6690</v>
          </cell>
          <cell r="R3663" t="str">
            <v>201.9750</v>
          </cell>
          <cell r="T3663" t="str">
            <v>105.3360</v>
          </cell>
          <cell r="V3663" t="str">
            <v>37.8000</v>
          </cell>
          <cell r="W3663" t="str">
            <v>12.0380</v>
          </cell>
          <cell r="X3663" t="str">
            <v>1460.4260</v>
          </cell>
        </row>
        <row r="3664">
          <cell r="I3664" t="str">
            <v>80.1300</v>
          </cell>
          <cell r="M3664">
            <v>9.7480666666666682</v>
          </cell>
          <cell r="N3664" t="str">
            <v>1617.3130</v>
          </cell>
          <cell r="O3664" t="str">
            <v>362.3830</v>
          </cell>
          <cell r="P3664" t="str">
            <v>0.0000</v>
          </cell>
          <cell r="Q3664" t="str">
            <v>25.8960</v>
          </cell>
          <cell r="R3664" t="str">
            <v>222.2000</v>
          </cell>
          <cell r="T3664" t="str">
            <v>101.3710</v>
          </cell>
          <cell r="V3664" t="str">
            <v>48.9700</v>
          </cell>
          <cell r="W3664" t="str">
            <v>14.0110</v>
          </cell>
          <cell r="X3664" t="str">
            <v>1428.9310</v>
          </cell>
        </row>
        <row r="3665">
          <cell r="I3665" t="str">
            <v>90.8270</v>
          </cell>
          <cell r="M3665">
            <v>8.9558333333333326</v>
          </cell>
          <cell r="N3665" t="str">
            <v>1881.0550</v>
          </cell>
          <cell r="O3665" t="str">
            <v>586.0760</v>
          </cell>
          <cell r="P3665" t="str">
            <v>0.0000</v>
          </cell>
          <cell r="Q3665" t="str">
            <v>27.4670</v>
          </cell>
          <cell r="R3665" t="str">
            <v>268.0720</v>
          </cell>
          <cell r="T3665" t="str">
            <v>100.9750</v>
          </cell>
          <cell r="V3665" t="str">
            <v>79.0700</v>
          </cell>
          <cell r="W3665" t="str">
            <v>12.8170</v>
          </cell>
          <cell r="X3665" t="str">
            <v>1617.3130</v>
          </cell>
        </row>
        <row r="3666">
          <cell r="I3666" t="str">
            <v>68.5250</v>
          </cell>
          <cell r="M3666">
            <v>8.3982857142857146</v>
          </cell>
          <cell r="N3666" t="str">
            <v>1622.8980</v>
          </cell>
          <cell r="O3666" t="str">
            <v>661.0050</v>
          </cell>
          <cell r="P3666" t="str">
            <v>0.0000</v>
          </cell>
          <cell r="Q3666" t="str">
            <v>29.0710</v>
          </cell>
          <cell r="R3666" t="str">
            <v>322.4790</v>
          </cell>
          <cell r="T3666" t="str">
            <v>97.8910</v>
          </cell>
          <cell r="V3666" t="str">
            <v>36.6500</v>
          </cell>
          <cell r="W3666" t="str">
            <v>22.0690</v>
          </cell>
          <cell r="X3666" t="str">
            <v>1881.0550</v>
          </cell>
        </row>
        <row r="3667">
          <cell r="I3667" t="str">
            <v>93.5900</v>
          </cell>
          <cell r="M3667">
            <v>6.8730000000000002</v>
          </cell>
          <cell r="N3667" t="str">
            <v>1907.9310</v>
          </cell>
          <cell r="O3667" t="str">
            <v>848.9490</v>
          </cell>
          <cell r="P3667" t="str">
            <v>0.0000</v>
          </cell>
          <cell r="Q3667" t="str">
            <v>31.8050</v>
          </cell>
          <cell r="R3667" t="str">
            <v>323.3130</v>
          </cell>
          <cell r="T3667" t="str">
            <v>94.1180</v>
          </cell>
          <cell r="V3667" t="str">
            <v>61.9600</v>
          </cell>
          <cell r="W3667" t="str">
            <v>22.4750</v>
          </cell>
          <cell r="X3667" t="str">
            <v>1622.8980</v>
          </cell>
        </row>
        <row r="3668">
          <cell r="I3668" t="str">
            <v>105.1210</v>
          </cell>
          <cell r="M3668">
            <v>7.0328571428571447</v>
          </cell>
          <cell r="N3668" t="str">
            <v>2327.6700</v>
          </cell>
          <cell r="O3668" t="str">
            <v>1068.7970</v>
          </cell>
          <cell r="P3668" t="str">
            <v>0.0000</v>
          </cell>
          <cell r="Q3668" t="str">
            <v>34.4210</v>
          </cell>
          <cell r="R3668" t="str">
            <v>381.7630</v>
          </cell>
          <cell r="T3668" t="str">
            <v>91.8480</v>
          </cell>
          <cell r="V3668" t="str">
            <v>77.7100</v>
          </cell>
          <cell r="W3668" t="str">
            <v>24.7610</v>
          </cell>
          <cell r="X3668" t="str">
            <v>1907.9310</v>
          </cell>
        </row>
        <row r="3669">
          <cell r="I3669" t="str">
            <v>104.4080</v>
          </cell>
          <cell r="M3669">
            <v>10.170714285714283</v>
          </cell>
          <cell r="N3669" t="str">
            <v>2723.2340</v>
          </cell>
          <cell r="O3669" t="str">
            <v>1226.5780</v>
          </cell>
          <cell r="P3669" t="str">
            <v>0.0000</v>
          </cell>
          <cell r="Q3669" t="str">
            <v>36.5310</v>
          </cell>
          <cell r="R3669" t="str">
            <v>432.9680</v>
          </cell>
          <cell r="T3669" t="str">
            <v>88.9960</v>
          </cell>
          <cell r="V3669" t="str">
            <v>74.0500</v>
          </cell>
          <cell r="W3669" t="str">
            <v>27.0980</v>
          </cell>
          <cell r="X3669" t="str">
            <v>2327.6700</v>
          </cell>
        </row>
        <row r="3670">
          <cell r="I3670" t="str">
            <v>142.4310</v>
          </cell>
          <cell r="M3670">
            <v>12.125428571428571</v>
          </cell>
          <cell r="N3670" t="str">
            <v>3168.1500</v>
          </cell>
          <cell r="O3670" t="str">
            <v>1467.3570</v>
          </cell>
          <cell r="P3670" t="str">
            <v>0.0000</v>
          </cell>
          <cell r="Q3670" t="str">
            <v>68.8310</v>
          </cell>
          <cell r="R3670" t="str">
            <v>461.4430</v>
          </cell>
          <cell r="T3670" t="str">
            <v>86.3900</v>
          </cell>
          <cell r="V3670" t="str">
            <v>87.1200</v>
          </cell>
          <cell r="W3670" t="str">
            <v>32.2070</v>
          </cell>
          <cell r="X3670" t="str">
            <v>2723.2340</v>
          </cell>
        </row>
        <row r="3671">
          <cell r="I3671" t="str">
            <v>1839.0000</v>
          </cell>
          <cell r="M3671">
            <v>63.366666666666667</v>
          </cell>
          <cell r="N3671" t="str">
            <v>171532.0000</v>
          </cell>
          <cell r="O3671" t="str">
            <v>7464.0000</v>
          </cell>
          <cell r="P3671" t="str">
            <v>3.0000</v>
          </cell>
          <cell r="Q3671" t="str">
            <v>63.0000</v>
          </cell>
          <cell r="R3671" t="str">
            <v>974.0000</v>
          </cell>
          <cell r="T3671" t="str">
            <v>226.2900</v>
          </cell>
          <cell r="V3671" t="str">
            <v>70.6250</v>
          </cell>
          <cell r="W3671" t="str">
            <v>48.0000</v>
          </cell>
          <cell r="X3671" t="str">
            <v>167051.0000</v>
          </cell>
        </row>
        <row r="3672">
          <cell r="I3672" t="str">
            <v>1711.0000</v>
          </cell>
          <cell r="M3672">
            <v>83.233333333333334</v>
          </cell>
          <cell r="N3672" t="str">
            <v>181238.0000</v>
          </cell>
          <cell r="O3672" t="str">
            <v>9013.0000</v>
          </cell>
          <cell r="P3672" t="str">
            <v>0.0000</v>
          </cell>
          <cell r="Q3672" t="str">
            <v>72.0000</v>
          </cell>
          <cell r="R3672" t="str">
            <v>549.0000</v>
          </cell>
          <cell r="T3672" t="str">
            <v>245.5360</v>
          </cell>
          <cell r="V3672" t="str">
            <v>62.8300</v>
          </cell>
          <cell r="W3672" t="str">
            <v>57.0000</v>
          </cell>
          <cell r="X3672" t="str">
            <v>171532.0000</v>
          </cell>
        </row>
        <row r="3673">
          <cell r="I3673" t="str">
            <v>1487.0000</v>
          </cell>
          <cell r="M3673">
            <v>120.7</v>
          </cell>
          <cell r="N3673" t="str">
            <v>182043.0000</v>
          </cell>
          <cell r="O3673" t="str">
            <v>10734.0000</v>
          </cell>
          <cell r="P3673" t="str">
            <v>0.0000</v>
          </cell>
          <cell r="Q3673" t="str">
            <v>104.0000</v>
          </cell>
          <cell r="R3673" t="str">
            <v>1000.0000</v>
          </cell>
          <cell r="T3673" t="str">
            <v>255.2400</v>
          </cell>
          <cell r="V3673" t="str">
            <v>45.4300</v>
          </cell>
          <cell r="W3673" t="str">
            <v>67.0000</v>
          </cell>
          <cell r="X3673" t="str">
            <v>181238.0000</v>
          </cell>
        </row>
        <row r="3674">
          <cell r="I3674" t="str">
            <v>2015.0000</v>
          </cell>
          <cell r="M3674">
            <v>122.2</v>
          </cell>
          <cell r="N3674" t="str">
            <v>225853.0000</v>
          </cell>
          <cell r="O3674" t="str">
            <v>11639.0000</v>
          </cell>
          <cell r="P3674" t="str">
            <v>0.0000</v>
          </cell>
          <cell r="Q3674" t="str">
            <v>219.0000</v>
          </cell>
          <cell r="R3674" t="str">
            <v>-91.0000</v>
          </cell>
          <cell r="T3674" t="str">
            <v>283.3800</v>
          </cell>
          <cell r="V3674" t="str">
            <v>59.0300</v>
          </cell>
          <cell r="W3674" t="str">
            <v>120.0000</v>
          </cell>
          <cell r="X3674" t="str">
            <v>182043.0000</v>
          </cell>
        </row>
        <row r="3675">
          <cell r="I3675" t="str">
            <v>2496.0000</v>
          </cell>
          <cell r="M3675">
            <v>116.76666666666667</v>
          </cell>
          <cell r="N3675" t="str">
            <v>259735.0000</v>
          </cell>
          <cell r="O3675" t="str">
            <v>14238.0000</v>
          </cell>
          <cell r="P3675" t="str">
            <v>0.0000</v>
          </cell>
          <cell r="Q3675" t="str">
            <v>274.0000</v>
          </cell>
          <cell r="R3675" t="str">
            <v>2138.0000</v>
          </cell>
          <cell r="T3675" t="str">
            <v>294.2080</v>
          </cell>
          <cell r="V3675" t="str">
            <v>69.3100</v>
          </cell>
          <cell r="W3675" t="str">
            <v>104.0000</v>
          </cell>
          <cell r="X3675" t="str">
            <v>225853.0000</v>
          </cell>
        </row>
        <row r="3676">
          <cell r="I3676" t="str">
            <v>3047.0000</v>
          </cell>
          <cell r="M3676">
            <v>126.43333333333334</v>
          </cell>
          <cell r="N3676" t="str">
            <v>285557.0000</v>
          </cell>
          <cell r="O3676" t="str">
            <v>15325.0000</v>
          </cell>
          <cell r="P3676" t="str">
            <v>0.0000</v>
          </cell>
          <cell r="Q3676" t="str">
            <v>213.0000</v>
          </cell>
          <cell r="R3676" t="str">
            <v>2274.0000</v>
          </cell>
          <cell r="T3676" t="str">
            <v>302.1520</v>
          </cell>
          <cell r="V3676" t="str">
            <v>85.8900</v>
          </cell>
          <cell r="W3676" t="str">
            <v>137.0000</v>
          </cell>
          <cell r="X3676" t="str">
            <v>259735.0000</v>
          </cell>
        </row>
        <row r="3677">
          <cell r="I3677" t="str">
            <v>3655.0000</v>
          </cell>
          <cell r="M3677">
            <v>0</v>
          </cell>
          <cell r="N3677" t="str">
            <v>326710.0000</v>
          </cell>
          <cell r="O3677" t="str">
            <v>18876.0000</v>
          </cell>
          <cell r="P3677" t="str">
            <v>0.0000</v>
          </cell>
          <cell r="Q3677" t="str">
            <v>201.0000</v>
          </cell>
          <cell r="R3677" t="str">
            <v>2745.0000</v>
          </cell>
          <cell r="T3677" t="str">
            <v>323.3160</v>
          </cell>
          <cell r="V3677" t="str">
            <v>93.3100</v>
          </cell>
          <cell r="W3677" t="str">
            <v>152.0000</v>
          </cell>
          <cell r="X3677" t="str">
            <v>285557.0000</v>
          </cell>
        </row>
        <row r="3678">
          <cell r="I3678" t="str">
            <v>3957.0000</v>
          </cell>
          <cell r="M3678">
            <v>0</v>
          </cell>
          <cell r="N3678" t="str">
            <v>360361.0000</v>
          </cell>
          <cell r="O3678" t="str">
            <v>19204.0000</v>
          </cell>
          <cell r="P3678" t="str">
            <v>0.0000</v>
          </cell>
          <cell r="Q3678" t="str">
            <v>241.0000</v>
          </cell>
          <cell r="R3678" t="str">
            <v>2949.0000</v>
          </cell>
          <cell r="T3678" t="str">
            <v>313.8420</v>
          </cell>
          <cell r="V3678" t="str">
            <v>87.1900</v>
          </cell>
          <cell r="W3678" t="str">
            <v>131.0000</v>
          </cell>
          <cell r="X3678" t="str">
            <v>326710.0000</v>
          </cell>
        </row>
        <row r="3679">
          <cell r="I3679" t="str">
            <v>3326.0000</v>
          </cell>
          <cell r="M3679">
            <v>205</v>
          </cell>
          <cell r="N3679" t="str">
            <v>287583.0000</v>
          </cell>
          <cell r="O3679" t="str">
            <v>9268.0000</v>
          </cell>
          <cell r="P3679" t="str">
            <v>0.0000</v>
          </cell>
          <cell r="Q3679" t="str">
            <v>236.0000</v>
          </cell>
          <cell r="R3679" t="str">
            <v>-2749.0000</v>
          </cell>
          <cell r="T3679" t="str">
            <v>300.5790</v>
          </cell>
          <cell r="V3679" t="str">
            <v>16.4200</v>
          </cell>
          <cell r="W3679" t="str">
            <v>122.0000</v>
          </cell>
          <cell r="X3679" t="str">
            <v>360361.0000</v>
          </cell>
        </row>
        <row r="3680">
          <cell r="I3680" t="str">
            <v>3526.0000</v>
          </cell>
          <cell r="M3680">
            <v>208.71428571428572</v>
          </cell>
          <cell r="N3680" t="str">
            <v>307717.0000</v>
          </cell>
          <cell r="O3680" t="str">
            <v>14905.0000</v>
          </cell>
          <cell r="P3680" t="str">
            <v>0.0000</v>
          </cell>
          <cell r="Q3680" t="str">
            <v>261.0000</v>
          </cell>
          <cell r="R3680" t="str">
            <v>-887.0000</v>
          </cell>
          <cell r="T3680" t="str">
            <v>383.0070</v>
          </cell>
          <cell r="V3680" t="str">
            <v>23.2600</v>
          </cell>
          <cell r="W3680" t="str">
            <v>139.0000</v>
          </cell>
          <cell r="X3680" t="str">
            <v>287583.0000</v>
          </cell>
        </row>
        <row r="3681">
          <cell r="I3681" t="str">
            <v>3922.0000</v>
          </cell>
          <cell r="M3681">
            <v>220.71428571428572</v>
          </cell>
          <cell r="N3681" t="str">
            <v>318346.0000</v>
          </cell>
          <cell r="O3681" t="str">
            <v>19755.0000</v>
          </cell>
          <cell r="P3681" t="str">
            <v>0.0000</v>
          </cell>
          <cell r="Q3681" t="str">
            <v>283.0000</v>
          </cell>
          <cell r="R3681" t="str">
            <v>1680.0000</v>
          </cell>
          <cell r="T3681" t="str">
            <v>444.5490</v>
          </cell>
          <cell r="V3681" t="str">
            <v>26.4900</v>
          </cell>
          <cell r="W3681" t="str">
            <v>187.0000</v>
          </cell>
          <cell r="X3681" t="str">
            <v>307717.0000</v>
          </cell>
        </row>
        <row r="3682">
          <cell r="I3682" t="str">
            <v>4513.0000</v>
          </cell>
          <cell r="M3682">
            <v>230.57142857142858</v>
          </cell>
          <cell r="N3682" t="str">
            <v>304064.0000</v>
          </cell>
          <cell r="O3682" t="str">
            <v>22354.0000</v>
          </cell>
          <cell r="P3682" t="str">
            <v>0.0000</v>
          </cell>
          <cell r="Q3682" t="str">
            <v>225.0000</v>
          </cell>
          <cell r="R3682" t="str">
            <v>576.0000</v>
          </cell>
          <cell r="T3682" t="str">
            <v>442.5390</v>
          </cell>
          <cell r="V3682" t="str">
            <v>16.2500</v>
          </cell>
          <cell r="W3682" t="str">
            <v>214.0000</v>
          </cell>
          <cell r="X3682" t="str">
            <v>318346.0000</v>
          </cell>
        </row>
        <row r="3683">
          <cell r="I3683" t="str">
            <v>4850.0000</v>
          </cell>
          <cell r="M3683">
            <v>267.57142857142856</v>
          </cell>
          <cell r="N3683" t="str">
            <v>298513.0000</v>
          </cell>
          <cell r="O3683" t="str">
            <v>21891.0000</v>
          </cell>
          <cell r="P3683" t="str">
            <v>0.0000</v>
          </cell>
          <cell r="Q3683" t="str">
            <v>189.0000</v>
          </cell>
          <cell r="R3683" t="str">
            <v>-33.0000</v>
          </cell>
          <cell r="T3683" t="str">
            <v>436.3060</v>
          </cell>
          <cell r="V3683" t="str">
            <v>22.4400</v>
          </cell>
          <cell r="W3683" t="str">
            <v>242.0000</v>
          </cell>
          <cell r="X3683" t="str">
            <v>304064.0000</v>
          </cell>
        </row>
        <row r="3684">
          <cell r="I3684" t="str">
            <v>92.7530</v>
          </cell>
          <cell r="M3684">
            <v>0</v>
          </cell>
          <cell r="N3684" t="str">
            <v>3780.4780</v>
          </cell>
          <cell r="O3684" t="str">
            <v>598.8320</v>
          </cell>
          <cell r="P3684" t="str">
            <v>123.6140</v>
          </cell>
          <cell r="Q3684" t="str">
            <v>144.9830</v>
          </cell>
          <cell r="R3684" t="str">
            <v>113.7510</v>
          </cell>
          <cell r="T3684" t="str">
            <v>27.2860</v>
          </cell>
          <cell r="V3684" t="str">
            <v>48.0000</v>
          </cell>
          <cell r="W3684" t="str">
            <v>14.8730</v>
          </cell>
          <cell r="X3684" t="str">
            <v>2658.9220</v>
          </cell>
        </row>
        <row r="3685">
          <cell r="I3685" t="str">
            <v>178.2510</v>
          </cell>
          <cell r="M3685">
            <v>4.9950000000000001</v>
          </cell>
          <cell r="N3685" t="str">
            <v>6731.8970</v>
          </cell>
          <cell r="O3685" t="str">
            <v>1475.8800</v>
          </cell>
          <cell r="P3685" t="str">
            <v>281.2290</v>
          </cell>
          <cell r="Q3685" t="str">
            <v>154.8870</v>
          </cell>
          <cell r="R3685" t="str">
            <v>115.5930</v>
          </cell>
          <cell r="T3685" t="str">
            <v>43.9360</v>
          </cell>
          <cell r="V3685" t="str">
            <v>68.2000</v>
          </cell>
          <cell r="W3685" t="str">
            <v>22.7690</v>
          </cell>
          <cell r="X3685" t="str">
            <v>3780.4780</v>
          </cell>
        </row>
        <row r="3686">
          <cell r="I3686" t="str">
            <v>124.7590</v>
          </cell>
          <cell r="M3686">
            <v>6.1346000000000007</v>
          </cell>
          <cell r="N3686" t="str">
            <v>6582.2660</v>
          </cell>
          <cell r="O3686" t="str">
            <v>1643.2930</v>
          </cell>
          <cell r="P3686" t="str">
            <v>294.2560</v>
          </cell>
          <cell r="Q3686" t="str">
            <v>173.9940</v>
          </cell>
          <cell r="R3686" t="str">
            <v>267.7510</v>
          </cell>
          <cell r="T3686" t="str">
            <v>88.6410</v>
          </cell>
          <cell r="V3686" t="str">
            <v>37.1000</v>
          </cell>
          <cell r="W3686" t="str">
            <v>30.7590</v>
          </cell>
          <cell r="X3686" t="str">
            <v>6731.8970</v>
          </cell>
        </row>
        <row r="3687">
          <cell r="I3687" t="str">
            <v>151.5980</v>
          </cell>
          <cell r="M3687">
            <v>7.1188666666666673</v>
          </cell>
          <cell r="N3687" t="str">
            <v>6992.5360</v>
          </cell>
          <cell r="O3687" t="str">
            <v>2542.8130</v>
          </cell>
          <cell r="P3687" t="str">
            <v>388.1510</v>
          </cell>
          <cell r="Q3687" t="str">
            <v>189.5850</v>
          </cell>
          <cell r="R3687" t="str">
            <v>355.7030</v>
          </cell>
          <cell r="T3687" t="str">
            <v>154.9930</v>
          </cell>
          <cell r="V3687" t="str">
            <v>32.8700</v>
          </cell>
          <cell r="W3687" t="str">
            <v>71.8550</v>
          </cell>
          <cell r="X3687" t="str">
            <v>6582.2660</v>
          </cell>
        </row>
        <row r="3688">
          <cell r="I3688" t="str">
            <v>181.0040</v>
          </cell>
          <cell r="M3688">
            <v>6.4772000000000016</v>
          </cell>
          <cell r="N3688" t="str">
            <v>7756.3680</v>
          </cell>
          <cell r="O3688" t="str">
            <v>2661.1370</v>
          </cell>
          <cell r="P3688" t="str">
            <v>531.2420</v>
          </cell>
          <cell r="Q3688" t="str">
            <v>223.5470</v>
          </cell>
          <cell r="R3688" t="str">
            <v>285.3740</v>
          </cell>
          <cell r="T3688" t="str">
            <v>149.2230</v>
          </cell>
          <cell r="V3688" t="str">
            <v>32.9500</v>
          </cell>
          <cell r="W3688" t="str">
            <v>65.3320</v>
          </cell>
          <cell r="X3688" t="str">
            <v>6992.5360</v>
          </cell>
        </row>
        <row r="3689">
          <cell r="I3689" t="str">
            <v>190.5680</v>
          </cell>
          <cell r="M3689">
            <v>6.1433999999999997</v>
          </cell>
          <cell r="N3689" t="str">
            <v>7050.8840</v>
          </cell>
          <cell r="O3689" t="str">
            <v>1872.0790</v>
          </cell>
          <cell r="P3689" t="str">
            <v>487.2470</v>
          </cell>
          <cell r="Q3689" t="str">
            <v>221.2910</v>
          </cell>
          <cell r="R3689" t="str">
            <v>272.4730</v>
          </cell>
          <cell r="T3689" t="str">
            <v>134.2090</v>
          </cell>
          <cell r="V3689" t="str">
            <v>37.6600</v>
          </cell>
          <cell r="W3689" t="str">
            <v>57.6640</v>
          </cell>
          <cell r="X3689" t="str">
            <v>7756.3680</v>
          </cell>
        </row>
        <row r="3690">
          <cell r="I3690" t="str">
            <v>231.2150</v>
          </cell>
          <cell r="M3690">
            <v>4.5661666666666667</v>
          </cell>
          <cell r="N3690" t="str">
            <v>6770.1730</v>
          </cell>
          <cell r="O3690" t="str">
            <v>1809.3990</v>
          </cell>
          <cell r="P3690" t="str">
            <v>504.5520</v>
          </cell>
          <cell r="Q3690" t="str">
            <v>227.6820</v>
          </cell>
          <cell r="R3690" t="str">
            <v>280.2630</v>
          </cell>
          <cell r="T3690" t="str">
            <v>128.3710</v>
          </cell>
          <cell r="V3690" t="str">
            <v>42.2800</v>
          </cell>
          <cell r="W3690" t="str">
            <v>59.1110</v>
          </cell>
          <cell r="X3690" t="str">
            <v>7050.8840</v>
          </cell>
        </row>
        <row r="3691">
          <cell r="I3691" t="str">
            <v>241.3330</v>
          </cell>
          <cell r="M3691">
            <v>3.3498999999999994</v>
          </cell>
          <cell r="N3691" t="str">
            <v>7033.3560</v>
          </cell>
          <cell r="O3691" t="str">
            <v>51.2670</v>
          </cell>
          <cell r="P3691" t="str">
            <v>482.2120</v>
          </cell>
          <cell r="Q3691" t="str">
            <v>231.8980</v>
          </cell>
          <cell r="R3691" t="str">
            <v>130.4620</v>
          </cell>
          <cell r="T3691" t="str">
            <v>132.2360</v>
          </cell>
          <cell r="V3691" t="str">
            <v>25.8600</v>
          </cell>
          <cell r="W3691" t="str">
            <v>58.0020</v>
          </cell>
          <cell r="X3691" t="str">
            <v>6770.1730</v>
          </cell>
        </row>
        <row r="3692">
          <cell r="I3692" t="str">
            <v>181.0270</v>
          </cell>
          <cell r="M3692">
            <v>15.908857142857146</v>
          </cell>
          <cell r="N3692" t="str">
            <v>7040.1920</v>
          </cell>
          <cell r="O3692" t="str">
            <v>558.2340</v>
          </cell>
          <cell r="P3692" t="str">
            <v>468.6440</v>
          </cell>
          <cell r="Q3692" t="str">
            <v>235.7060</v>
          </cell>
          <cell r="R3692" t="str">
            <v>184.8400</v>
          </cell>
          <cell r="T3692" t="str">
            <v>154.0370</v>
          </cell>
          <cell r="V3692" t="str">
            <v>17.9700</v>
          </cell>
          <cell r="W3692" t="str">
            <v>56.0240</v>
          </cell>
          <cell r="X3692" t="str">
            <v>7033.3560</v>
          </cell>
        </row>
        <row r="3693">
          <cell r="I3693" t="str">
            <v>223.3690</v>
          </cell>
          <cell r="M3693">
            <v>12.522857142857143</v>
          </cell>
          <cell r="N3693" t="str">
            <v>7843.9410</v>
          </cell>
          <cell r="O3693" t="str">
            <v>1351.9460</v>
          </cell>
          <cell r="P3693" t="str">
            <v>623.9820</v>
          </cell>
          <cell r="Q3693" t="str">
            <v>254.4520</v>
          </cell>
          <cell r="R3693" t="str">
            <v>240.2190</v>
          </cell>
          <cell r="T3693" t="str">
            <v>180.8540</v>
          </cell>
          <cell r="V3693" t="str">
            <v>18.0400</v>
          </cell>
          <cell r="W3693" t="str">
            <v>78.9570</v>
          </cell>
          <cell r="X3693" t="str">
            <v>7040.1920</v>
          </cell>
        </row>
        <row r="3694">
          <cell r="I3694" t="str">
            <v>231.8220</v>
          </cell>
          <cell r="M3694">
            <v>12.724428571428572</v>
          </cell>
          <cell r="N3694" t="str">
            <v>7956.6670</v>
          </cell>
          <cell r="O3694" t="str">
            <v>1499.5250</v>
          </cell>
          <cell r="P3694" t="str">
            <v>756.7140</v>
          </cell>
          <cell r="Q3694" t="str">
            <v>276.0800</v>
          </cell>
          <cell r="R3694" t="str">
            <v>86.4750</v>
          </cell>
          <cell r="T3694" t="str">
            <v>182.2550</v>
          </cell>
          <cell r="V3694" t="str">
            <v>8.8400</v>
          </cell>
          <cell r="W3694" t="str">
            <v>68.9250</v>
          </cell>
          <cell r="X3694" t="str">
            <v>7843.9410</v>
          </cell>
        </row>
        <row r="3695">
          <cell r="I3695" t="str">
            <v>233.9950</v>
          </cell>
          <cell r="M3695">
            <v>16.323142857142855</v>
          </cell>
          <cell r="N3695" t="str">
            <v>5754.3630</v>
          </cell>
          <cell r="O3695" t="str">
            <v>-103.3980</v>
          </cell>
          <cell r="P3695" t="str">
            <v>292.5390</v>
          </cell>
          <cell r="Q3695" t="str">
            <v>285.7670</v>
          </cell>
          <cell r="R3695" t="str">
            <v>-1579.2370</v>
          </cell>
          <cell r="T3695" t="str">
            <v>183.7460</v>
          </cell>
          <cell r="V3695" t="str">
            <v>11.2000</v>
          </cell>
          <cell r="W3695" t="str">
            <v>69.1920</v>
          </cell>
          <cell r="X3695" t="str">
            <v>7956.6670</v>
          </cell>
        </row>
        <row r="3696">
          <cell r="I3696" t="str">
            <v>260.9120</v>
          </cell>
          <cell r="M3696">
            <v>17.475285714285715</v>
          </cell>
          <cell r="N3696" t="str">
            <v>5687.0910</v>
          </cell>
          <cell r="O3696" t="str">
            <v>357.1870</v>
          </cell>
          <cell r="P3696" t="str">
            <v>321.5090</v>
          </cell>
          <cell r="Q3696" t="str">
            <v>246.5830</v>
          </cell>
          <cell r="R3696" t="str">
            <v>114.9940</v>
          </cell>
          <cell r="T3696" t="str">
            <v>185.5640</v>
          </cell>
          <cell r="V3696" t="str">
            <v>16.5100</v>
          </cell>
          <cell r="W3696" t="str">
            <v>63.2480</v>
          </cell>
          <cell r="X3696" t="str">
            <v>5754.3630</v>
          </cell>
        </row>
        <row r="3697">
          <cell r="I3697" t="str">
            <v>.</v>
          </cell>
          <cell r="N3697" t="str">
            <v>57778.0000</v>
          </cell>
          <cell r="O3697" t="str">
            <v>10686.0000</v>
          </cell>
          <cell r="P3697" t="str">
            <v>0.0000</v>
          </cell>
          <cell r="Q3697" t="str">
            <v>101.0000</v>
          </cell>
          <cell r="R3697" t="str">
            <v>1062.0000</v>
          </cell>
          <cell r="T3697" t="str">
            <v>769.0000</v>
          </cell>
          <cell r="V3697" t="str">
            <v>.</v>
          </cell>
          <cell r="W3697">
            <v>0</v>
          </cell>
          <cell r="X3697" t="str">
            <v>50257.0000</v>
          </cell>
        </row>
        <row r="3698">
          <cell r="I3698" t="str">
            <v>410.0000</v>
          </cell>
          <cell r="N3698" t="str">
            <v>64137.5000</v>
          </cell>
          <cell r="O3698" t="str">
            <v>10137.3000</v>
          </cell>
          <cell r="P3698" t="str">
            <v>0.0000</v>
          </cell>
          <cell r="Q3698" t="str">
            <v>41.8000</v>
          </cell>
          <cell r="R3698" t="str">
            <v>215.6000</v>
          </cell>
          <cell r="T3698" t="str">
            <v>1003.8620</v>
          </cell>
          <cell r="V3698" t="str">
            <v>14.6500</v>
          </cell>
          <cell r="W3698" t="str">
            <v>4.7000</v>
          </cell>
          <cell r="X3698" t="str">
            <v>57778.0000</v>
          </cell>
        </row>
        <row r="3699">
          <cell r="I3699" t="str">
            <v>601.9000</v>
          </cell>
          <cell r="M3699">
            <v>26.660000000000004</v>
          </cell>
          <cell r="N3699" t="str">
            <v>64872.0000</v>
          </cell>
          <cell r="O3699" t="str">
            <v>11986.7000</v>
          </cell>
          <cell r="P3699" t="str">
            <v>0.0000</v>
          </cell>
          <cell r="Q3699" t="str">
            <v>84.7000</v>
          </cell>
          <cell r="R3699" t="str">
            <v>1696.0000</v>
          </cell>
          <cell r="T3699" t="str">
            <v>1005.5000</v>
          </cell>
          <cell r="V3699" t="str">
            <v>16.9700</v>
          </cell>
          <cell r="W3699" t="str">
            <v>45.3000</v>
          </cell>
          <cell r="X3699" t="str">
            <v>64137.5000</v>
          </cell>
        </row>
        <row r="3700">
          <cell r="I3700" t="str">
            <v>1844.0000</v>
          </cell>
          <cell r="M3700">
            <v>0</v>
          </cell>
          <cell r="N3700" t="str">
            <v>111815.0000</v>
          </cell>
          <cell r="O3700" t="str">
            <v>21013.0000</v>
          </cell>
          <cell r="P3700" t="str">
            <v>0.0000</v>
          </cell>
          <cell r="Q3700" t="str">
            <v>541.0000</v>
          </cell>
          <cell r="R3700" t="str">
            <v>955.0000</v>
          </cell>
          <cell r="T3700" t="str">
            <v>670.3000</v>
          </cell>
          <cell r="V3700" t="str">
            <v>37.0700</v>
          </cell>
          <cell r="W3700" t="str">
            <v>59.0000</v>
          </cell>
          <cell r="X3700" t="str">
            <v>64872.0000</v>
          </cell>
        </row>
        <row r="3701">
          <cell r="I3701" t="str">
            <v>1881.0000</v>
          </cell>
          <cell r="M3701">
            <v>60.966666666666669</v>
          </cell>
          <cell r="N3701" t="str">
            <v>113187.0000</v>
          </cell>
          <cell r="O3701" t="str">
            <v>22150.0000</v>
          </cell>
          <cell r="P3701" t="str">
            <v>0.0000</v>
          </cell>
          <cell r="Q3701" t="str">
            <v>691.0000</v>
          </cell>
          <cell r="R3701" t="str">
            <v>2061.0000</v>
          </cell>
          <cell r="T3701" t="str">
            <v>693.4000</v>
          </cell>
          <cell r="V3701" t="str">
            <v>44.6700</v>
          </cell>
          <cell r="W3701" t="str">
            <v>83.0000</v>
          </cell>
          <cell r="X3701" t="str">
            <v>111815.0000</v>
          </cell>
        </row>
        <row r="3702">
          <cell r="I3702" t="str">
            <v>1987.0000</v>
          </cell>
          <cell r="M3702">
            <v>0</v>
          </cell>
          <cell r="N3702" t="str">
            <v>113761.0000</v>
          </cell>
          <cell r="O3702" t="str">
            <v>25006.0000</v>
          </cell>
          <cell r="P3702" t="str">
            <v>0.0000</v>
          </cell>
          <cell r="Q3702" t="str">
            <v>808.0000</v>
          </cell>
          <cell r="R3702" t="str">
            <v>4208.0000</v>
          </cell>
          <cell r="T3702" t="str">
            <v>678.3000</v>
          </cell>
          <cell r="V3702" t="str">
            <v>53.6900</v>
          </cell>
          <cell r="W3702" t="str">
            <v>96.0000</v>
          </cell>
          <cell r="X3702" t="str">
            <v>113187.0000</v>
          </cell>
        </row>
        <row r="3703">
          <cell r="I3703" t="str">
            <v>1975.0000</v>
          </cell>
          <cell r="M3703">
            <v>68.833333333333329</v>
          </cell>
          <cell r="N3703" t="str">
            <v>115224.0000</v>
          </cell>
          <cell r="O3703" t="str">
            <v>26504.0000</v>
          </cell>
          <cell r="P3703" t="str">
            <v>0.0000</v>
          </cell>
          <cell r="Q3703" t="str">
            <v>811.0000</v>
          </cell>
          <cell r="R3703" t="str">
            <v>4601.0000</v>
          </cell>
          <cell r="T3703" t="str">
            <v>627.8000</v>
          </cell>
          <cell r="V3703" t="str">
            <v>53.8000</v>
          </cell>
          <cell r="W3703" t="str">
            <v>106.0000</v>
          </cell>
          <cell r="X3703" t="str">
            <v>113761.0000</v>
          </cell>
        </row>
        <row r="3704">
          <cell r="I3704" t="str">
            <v>1818.0000</v>
          </cell>
          <cell r="M3704">
            <v>105.85714285714286</v>
          </cell>
          <cell r="N3704" t="str">
            <v>109751.0000</v>
          </cell>
          <cell r="O3704" t="str">
            <v>25230.0000</v>
          </cell>
          <cell r="P3704" t="str">
            <v>0.0000</v>
          </cell>
          <cell r="Q3704" t="str">
            <v>821.0000</v>
          </cell>
          <cell r="R3704" t="str">
            <v>2924.0000</v>
          </cell>
          <cell r="T3704" t="str">
            <v>585.1000</v>
          </cell>
          <cell r="V3704" t="str">
            <v>45.2000</v>
          </cell>
          <cell r="W3704" t="str">
            <v>132.0000</v>
          </cell>
          <cell r="X3704" t="str">
            <v>115224.0000</v>
          </cell>
        </row>
        <row r="3705">
          <cell r="I3705" t="str">
            <v>2258.0000</v>
          </cell>
          <cell r="M3705">
            <v>94.571428571428569</v>
          </cell>
          <cell r="N3705" t="str">
            <v>109560.0000</v>
          </cell>
          <cell r="O3705" t="str">
            <v>27336.0000</v>
          </cell>
          <cell r="P3705" t="str">
            <v>0.0000</v>
          </cell>
          <cell r="Q3705" t="str">
            <v>797.0000</v>
          </cell>
          <cell r="R3705" t="str">
            <v>3622.0000</v>
          </cell>
          <cell r="T3705" t="str">
            <v>520.3000</v>
          </cell>
          <cell r="V3705" t="str">
            <v>49.8600</v>
          </cell>
          <cell r="W3705" t="str">
            <v>143.0000</v>
          </cell>
          <cell r="X3705" t="str">
            <v>109751.0000</v>
          </cell>
        </row>
        <row r="3706">
          <cell r="I3706" t="str">
            <v>2425.0000</v>
          </cell>
          <cell r="M3706">
            <v>112.42857142857143</v>
          </cell>
          <cell r="N3706" t="str">
            <v>105181.0000</v>
          </cell>
          <cell r="O3706" t="str">
            <v>25407.0000</v>
          </cell>
          <cell r="P3706" t="str">
            <v>0.0000</v>
          </cell>
          <cell r="Q3706" t="str">
            <v>812.0000</v>
          </cell>
          <cell r="R3706" t="str">
            <v>3216.0000</v>
          </cell>
          <cell r="T3706" t="str">
            <v>434.6000</v>
          </cell>
          <cell r="V3706" t="str">
            <v>55.7100</v>
          </cell>
          <cell r="W3706" t="str">
            <v>189.0000</v>
          </cell>
          <cell r="X3706" t="str">
            <v>109560.0000</v>
          </cell>
        </row>
        <row r="3707">
          <cell r="I3707" t="str">
            <v>2500.0000</v>
          </cell>
          <cell r="M3707">
            <v>145.14285714285714</v>
          </cell>
          <cell r="N3707" t="str">
            <v>104602.0000</v>
          </cell>
          <cell r="O3707" t="str">
            <v>24477.0000</v>
          </cell>
          <cell r="P3707" t="str">
            <v>0.0000</v>
          </cell>
          <cell r="Q3707" t="str">
            <v>802.0000</v>
          </cell>
          <cell r="R3707" t="str">
            <v>1426.0000</v>
          </cell>
          <cell r="T3707" t="str">
            <v>392.8000</v>
          </cell>
          <cell r="V3707" t="str">
            <v>59.1700</v>
          </cell>
          <cell r="W3707" t="str">
            <v>216.0000</v>
          </cell>
          <cell r="X3707" t="str">
            <v>105181.0000</v>
          </cell>
        </row>
        <row r="3708">
          <cell r="I3708" t="str">
            <v>2859.0000</v>
          </cell>
          <cell r="M3708">
            <v>163.14285714285714</v>
          </cell>
          <cell r="N3708" t="str">
            <v>104938.0000</v>
          </cell>
          <cell r="O3708" t="str">
            <v>25405.0000</v>
          </cell>
          <cell r="P3708" t="str">
            <v>338.0000</v>
          </cell>
          <cell r="Q3708" t="str">
            <v>827.0000</v>
          </cell>
          <cell r="R3708" t="str">
            <v>2473.0000</v>
          </cell>
          <cell r="T3708" t="str">
            <v>377.4000</v>
          </cell>
          <cell r="V3708" t="str">
            <v>71.8200</v>
          </cell>
          <cell r="W3708" t="str">
            <v>245.0000</v>
          </cell>
          <cell r="X3708" t="str">
            <v>104602.0000</v>
          </cell>
        </row>
        <row r="3709">
          <cell r="I3709" t="str">
            <v>149.6870</v>
          </cell>
          <cell r="N3709" t="str">
            <v>759.1460</v>
          </cell>
          <cell r="O3709" t="str">
            <v>357.5150</v>
          </cell>
          <cell r="P3709" t="str">
            <v>9.6550</v>
          </cell>
          <cell r="Q3709" t="str">
            <v>41.9420</v>
          </cell>
          <cell r="R3709" t="str">
            <v>-38.0290</v>
          </cell>
          <cell r="T3709" t="str">
            <v>31.8170</v>
          </cell>
          <cell r="V3709" t="str">
            <v>6.7500</v>
          </cell>
          <cell r="W3709" t="str">
            <v>3.3850</v>
          </cell>
          <cell r="X3709" t="str">
            <v>883.1050</v>
          </cell>
        </row>
        <row r="3710">
          <cell r="I3710" t="str">
            <v>135.7620</v>
          </cell>
          <cell r="N3710" t="str">
            <v>699.3830</v>
          </cell>
          <cell r="O3710" t="str">
            <v>298.1140</v>
          </cell>
          <cell r="P3710" t="str">
            <v>5.5090</v>
          </cell>
          <cell r="Q3710" t="str">
            <v>40.1340</v>
          </cell>
          <cell r="R3710" t="str">
            <v>-41.7660</v>
          </cell>
          <cell r="T3710" t="str">
            <v>31.8560</v>
          </cell>
          <cell r="V3710" t="str">
            <v>3.9900</v>
          </cell>
          <cell r="W3710" t="str">
            <v>4.2480</v>
          </cell>
          <cell r="X3710" t="str">
            <v>759.1460</v>
          </cell>
        </row>
        <row r="3711">
          <cell r="I3711" t="str">
            <v>118.2800</v>
          </cell>
          <cell r="N3711" t="str">
            <v>563.7780</v>
          </cell>
          <cell r="O3711" t="str">
            <v>159.3500</v>
          </cell>
          <cell r="P3711" t="str">
            <v>1.0360</v>
          </cell>
          <cell r="Q3711" t="str">
            <v>37.0980</v>
          </cell>
          <cell r="R3711" t="str">
            <v>-67.2200</v>
          </cell>
          <cell r="T3711" t="str">
            <v>31.8500</v>
          </cell>
          <cell r="V3711" t="str">
            <v>1.9100</v>
          </cell>
          <cell r="W3711" t="str">
            <v>7.2620</v>
          </cell>
          <cell r="X3711" t="str">
            <v>699.3830</v>
          </cell>
        </row>
        <row r="3712">
          <cell r="I3712" t="str">
            <v>158.9230</v>
          </cell>
          <cell r="N3712" t="str">
            <v>567.4090</v>
          </cell>
          <cell r="O3712" t="str">
            <v>158.7570</v>
          </cell>
          <cell r="P3712" t="str">
            <v>0.6370</v>
          </cell>
          <cell r="Q3712" t="str">
            <v>36.5720</v>
          </cell>
          <cell r="R3712" t="str">
            <v>-12.8660</v>
          </cell>
          <cell r="T3712" t="str">
            <v>3.1810</v>
          </cell>
          <cell r="V3712" t="str">
            <v>52.5100</v>
          </cell>
          <cell r="W3712" t="str">
            <v>10.7920</v>
          </cell>
          <cell r="X3712" t="str">
            <v>563.7780</v>
          </cell>
        </row>
        <row r="3713">
          <cell r="I3713" t="str">
            <v>188.6590</v>
          </cell>
          <cell r="M3713">
            <v>3.7825333333333333</v>
          </cell>
          <cell r="N3713" t="str">
            <v>665.5490</v>
          </cell>
          <cell r="O3713" t="str">
            <v>206.0340</v>
          </cell>
          <cell r="P3713" t="str">
            <v>0.0600</v>
          </cell>
          <cell r="Q3713" t="str">
            <v>32.8280</v>
          </cell>
          <cell r="R3713" t="str">
            <v>39.9380</v>
          </cell>
          <cell r="T3713" t="str">
            <v>15.9180</v>
          </cell>
          <cell r="V3713" t="str">
            <v>24.1400</v>
          </cell>
          <cell r="W3713" t="str">
            <v>11.0020</v>
          </cell>
          <cell r="X3713" t="str">
            <v>567.4090</v>
          </cell>
        </row>
        <row r="3714">
          <cell r="I3714" t="str">
            <v>223.2420</v>
          </cell>
          <cell r="M3714">
            <v>5.6876333333333342</v>
          </cell>
          <cell r="N3714" t="str">
            <v>907.2640</v>
          </cell>
          <cell r="O3714" t="str">
            <v>429.6750</v>
          </cell>
          <cell r="P3714" t="str">
            <v>27.4450</v>
          </cell>
          <cell r="Q3714" t="str">
            <v>31.5320</v>
          </cell>
          <cell r="R3714" t="str">
            <v>155.9450</v>
          </cell>
          <cell r="T3714" t="str">
            <v>35.4830</v>
          </cell>
          <cell r="V3714" t="str">
            <v>63.2600</v>
          </cell>
          <cell r="W3714" t="str">
            <v>12.0030</v>
          </cell>
          <cell r="X3714" t="str">
            <v>665.5490</v>
          </cell>
        </row>
        <row r="3715">
          <cell r="I3715" t="str">
            <v>283.2510</v>
          </cell>
          <cell r="M3715">
            <v>4.8972333333333333</v>
          </cell>
          <cell r="N3715" t="str">
            <v>1216.8730</v>
          </cell>
          <cell r="O3715" t="str">
            <v>803.8270</v>
          </cell>
          <cell r="P3715" t="str">
            <v>17.7730</v>
          </cell>
          <cell r="Q3715" t="str">
            <v>34.0500</v>
          </cell>
          <cell r="R3715" t="str">
            <v>281.2770</v>
          </cell>
          <cell r="T3715" t="str">
            <v>161.5350</v>
          </cell>
          <cell r="V3715" t="str">
            <v>29.5100</v>
          </cell>
          <cell r="W3715" t="str">
            <v>31.2730</v>
          </cell>
          <cell r="X3715" t="str">
            <v>907.2640</v>
          </cell>
        </row>
        <row r="3716">
          <cell r="I3716" t="str">
            <v>301.3000</v>
          </cell>
          <cell r="M3716">
            <v>5.6960333333333342</v>
          </cell>
          <cell r="N3716" t="str">
            <v>1419.9000</v>
          </cell>
          <cell r="O3716" t="str">
            <v>1128.6000</v>
          </cell>
          <cell r="P3716" t="str">
            <v>11.3000</v>
          </cell>
          <cell r="Q3716" t="str">
            <v>41.1000</v>
          </cell>
          <cell r="R3716" t="str">
            <v>268.2000</v>
          </cell>
          <cell r="T3716" t="str">
            <v>183.0000</v>
          </cell>
          <cell r="V3716" t="str">
            <v>26.4500</v>
          </cell>
          <cell r="W3716" t="str">
            <v>34.1000</v>
          </cell>
          <cell r="X3716" t="str">
            <v>1216.8730</v>
          </cell>
        </row>
        <row r="3717">
          <cell r="I3717" t="str">
            <v>162.2000</v>
          </cell>
          <cell r="M3717">
            <v>15.200000000000003</v>
          </cell>
          <cell r="N3717" t="str">
            <v>1367.7000</v>
          </cell>
          <cell r="O3717" t="str">
            <v>1076.4000</v>
          </cell>
          <cell r="P3717" t="str">
            <v>0.0000</v>
          </cell>
          <cell r="Q3717" t="str">
            <v>47.7000</v>
          </cell>
          <cell r="R3717" t="str">
            <v>162.5000</v>
          </cell>
          <cell r="T3717" t="str">
            <v>181.1000</v>
          </cell>
          <cell r="V3717" t="str">
            <v>8.8100</v>
          </cell>
          <cell r="W3717" t="str">
            <v>24.8000</v>
          </cell>
          <cell r="X3717" t="str">
            <v>1419.9000</v>
          </cell>
        </row>
        <row r="3718">
          <cell r="I3718" t="str">
            <v>194.1000</v>
          </cell>
          <cell r="M3718">
            <v>19.628571428571426</v>
          </cell>
          <cell r="N3718" t="str">
            <v>1378.6000</v>
          </cell>
          <cell r="O3718" t="str">
            <v>1103.8000</v>
          </cell>
          <cell r="P3718" t="str">
            <v>1.6000</v>
          </cell>
          <cell r="Q3718" t="str">
            <v>51.5000</v>
          </cell>
          <cell r="R3718" t="str">
            <v>34.5000</v>
          </cell>
          <cell r="T3718" t="str">
            <v>179.6000</v>
          </cell>
          <cell r="V3718" t="str">
            <v>12.5200</v>
          </cell>
          <cell r="W3718" t="str">
            <v>24.4000</v>
          </cell>
          <cell r="X3718" t="str">
            <v>1367.7000</v>
          </cell>
        </row>
        <row r="3719">
          <cell r="I3719" t="str">
            <v>221.3000</v>
          </cell>
          <cell r="M3719">
            <v>14.4</v>
          </cell>
          <cell r="N3719" t="str">
            <v>1498.0000</v>
          </cell>
          <cell r="O3719" t="str">
            <v>1209.2000</v>
          </cell>
          <cell r="P3719" t="str">
            <v>34.0000</v>
          </cell>
          <cell r="Q3719" t="str">
            <v>52.5000</v>
          </cell>
          <cell r="R3719" t="str">
            <v>80.7000</v>
          </cell>
          <cell r="T3719" t="str">
            <v>180.2000</v>
          </cell>
          <cell r="V3719" t="str">
            <v>17.1800</v>
          </cell>
          <cell r="W3719" t="str">
            <v>21.4000</v>
          </cell>
          <cell r="X3719" t="str">
            <v>1378.6000</v>
          </cell>
        </row>
        <row r="3720">
          <cell r="I3720" t="str">
            <v>222.1000</v>
          </cell>
          <cell r="M3720">
            <v>18.342857142857142</v>
          </cell>
          <cell r="N3720" t="str">
            <v>1622.0000</v>
          </cell>
          <cell r="O3720" t="str">
            <v>1218.3000</v>
          </cell>
          <cell r="P3720" t="str">
            <v>75.2000</v>
          </cell>
          <cell r="Q3720" t="str">
            <v>50.5000</v>
          </cell>
          <cell r="R3720" t="str">
            <v>114.0000</v>
          </cell>
          <cell r="T3720" t="str">
            <v>175.2000</v>
          </cell>
          <cell r="V3720" t="str">
            <v>14.9800</v>
          </cell>
          <cell r="W3720" t="str">
            <v>20.4000</v>
          </cell>
          <cell r="X3720" t="str">
            <v>1498.0000</v>
          </cell>
        </row>
        <row r="3721">
          <cell r="I3721" t="str">
            <v>153.2560</v>
          </cell>
          <cell r="M3721">
            <v>10.351566666666667</v>
          </cell>
          <cell r="N3721" t="str">
            <v>1243.0070</v>
          </cell>
          <cell r="O3721" t="str">
            <v>103.5400</v>
          </cell>
          <cell r="P3721" t="str">
            <v>55.6190</v>
          </cell>
          <cell r="Q3721" t="str">
            <v>92.0000</v>
          </cell>
          <cell r="R3721" t="str">
            <v>116.1240</v>
          </cell>
          <cell r="T3721" t="str">
            <v>291.3420</v>
          </cell>
          <cell r="V3721" t="str">
            <v>27.0000</v>
          </cell>
          <cell r="W3721" t="str">
            <v>14.8080</v>
          </cell>
          <cell r="X3721" t="str">
            <v>1450.7560</v>
          </cell>
        </row>
        <row r="3722">
          <cell r="I3722" t="str">
            <v>152.3250</v>
          </cell>
          <cell r="M3722">
            <v>8.3771666666666675</v>
          </cell>
          <cell r="N3722" t="str">
            <v>1367.5540</v>
          </cell>
          <cell r="O3722" t="str">
            <v>218.3660</v>
          </cell>
          <cell r="P3722" t="str">
            <v>107.6340</v>
          </cell>
          <cell r="Q3722" t="str">
            <v>69.1780</v>
          </cell>
          <cell r="R3722" t="str">
            <v>138.4010</v>
          </cell>
          <cell r="T3722" t="str">
            <v>294.0880</v>
          </cell>
          <cell r="V3722" t="str">
            <v>19.5100</v>
          </cell>
          <cell r="W3722" t="str">
            <v>5.0540</v>
          </cell>
          <cell r="X3722" t="str">
            <v>1243.0070</v>
          </cell>
        </row>
        <row r="3723">
          <cell r="I3723" t="str">
            <v>151.0990</v>
          </cell>
          <cell r="M3723">
            <v>8.8323</v>
          </cell>
          <cell r="N3723" t="str">
            <v>1618.5280</v>
          </cell>
          <cell r="O3723" t="str">
            <v>222.2560</v>
          </cell>
          <cell r="P3723" t="str">
            <v>103.9100</v>
          </cell>
          <cell r="Q3723" t="str">
            <v>61.7820</v>
          </cell>
          <cell r="R3723" t="str">
            <v>266.1150</v>
          </cell>
          <cell r="T3723" t="str">
            <v>281.0650</v>
          </cell>
          <cell r="V3723" t="str">
            <v>16.0000</v>
          </cell>
          <cell r="W3723" t="str">
            <v>4.2160</v>
          </cell>
          <cell r="X3723" t="str">
            <v>1367.5540</v>
          </cell>
        </row>
        <row r="3724">
          <cell r="I3724" t="str">
            <v>214.8720</v>
          </cell>
          <cell r="M3724">
            <v>9.1898333333333326</v>
          </cell>
          <cell r="N3724" t="str">
            <v>1644.3380</v>
          </cell>
          <cell r="O3724" t="str">
            <v>189.5770</v>
          </cell>
          <cell r="P3724" t="str">
            <v>91.6380</v>
          </cell>
          <cell r="Q3724" t="str">
            <v>75.1320</v>
          </cell>
          <cell r="R3724" t="str">
            <v>139.2790</v>
          </cell>
          <cell r="T3724" t="str">
            <v>238.3390</v>
          </cell>
          <cell r="V3724" t="str">
            <v>24.8600</v>
          </cell>
          <cell r="W3724" t="str">
            <v>11.9320</v>
          </cell>
          <cell r="X3724" t="str">
            <v>1618.5280</v>
          </cell>
        </row>
        <row r="3725">
          <cell r="I3725" t="str">
            <v>271.4900</v>
          </cell>
          <cell r="M3725">
            <v>0</v>
          </cell>
          <cell r="N3725" t="str">
            <v>1890.7060</v>
          </cell>
          <cell r="O3725" t="str">
            <v>255.7140</v>
          </cell>
          <cell r="P3725" t="str">
            <v>107.4140</v>
          </cell>
          <cell r="Q3725" t="str">
            <v>93.5340</v>
          </cell>
          <cell r="R3725" t="str">
            <v>285.4220</v>
          </cell>
          <cell r="T3725" t="str">
            <v>229.1290</v>
          </cell>
          <cell r="V3725" t="str">
            <v>23.2100</v>
          </cell>
          <cell r="W3725" t="str">
            <v>15.0190</v>
          </cell>
          <cell r="X3725" t="str">
            <v>1644.3380</v>
          </cell>
        </row>
        <row r="3726">
          <cell r="I3726" t="str">
            <v>311.0010</v>
          </cell>
          <cell r="M3726">
            <v>0</v>
          </cell>
          <cell r="N3726" t="str">
            <v>1973.0200</v>
          </cell>
          <cell r="O3726" t="str">
            <v>415.0550</v>
          </cell>
          <cell r="P3726" t="str">
            <v>122.2230</v>
          </cell>
          <cell r="Q3726" t="str">
            <v>104.6230</v>
          </cell>
          <cell r="R3726" t="str">
            <v>284.0910</v>
          </cell>
          <cell r="T3726" t="str">
            <v>227.9700</v>
          </cell>
          <cell r="V3726" t="str">
            <v>24.9200</v>
          </cell>
          <cell r="W3726" t="str">
            <v>14.8080</v>
          </cell>
          <cell r="X3726" t="str">
            <v>1890.7060</v>
          </cell>
        </row>
        <row r="3727">
          <cell r="I3727" t="str">
            <v>374.1220</v>
          </cell>
          <cell r="M3727">
            <v>0</v>
          </cell>
          <cell r="N3727" t="str">
            <v>1906.5940</v>
          </cell>
          <cell r="O3727" t="str">
            <v>33.9090</v>
          </cell>
          <cell r="P3727" t="str">
            <v>133.4170</v>
          </cell>
          <cell r="Q3727" t="str">
            <v>117.0820</v>
          </cell>
          <cell r="R3727" t="str">
            <v>315.5110</v>
          </cell>
          <cell r="T3727" t="str">
            <v>200.6780</v>
          </cell>
          <cell r="V3727" t="str">
            <v>27.4800</v>
          </cell>
          <cell r="W3727" t="str">
            <v>16.0170</v>
          </cell>
          <cell r="X3727" t="str">
            <v>1973.0200</v>
          </cell>
        </row>
        <row r="3728">
          <cell r="I3728" t="str">
            <v>394.0520</v>
          </cell>
          <cell r="M3728">
            <v>0</v>
          </cell>
          <cell r="N3728" t="str">
            <v>2244.2040</v>
          </cell>
          <cell r="O3728" t="str">
            <v>-40.3150</v>
          </cell>
          <cell r="P3728" t="str">
            <v>115.4440</v>
          </cell>
          <cell r="Q3728" t="str">
            <v>126.2570</v>
          </cell>
          <cell r="R3728" t="str">
            <v>234.0400</v>
          </cell>
          <cell r="T3728" t="str">
            <v>191.2270</v>
          </cell>
          <cell r="V3728" t="str">
            <v>23.0400</v>
          </cell>
          <cell r="W3728" t="str">
            <v>17.0770</v>
          </cell>
          <cell r="X3728" t="str">
            <v>1906.5940</v>
          </cell>
        </row>
        <row r="3729">
          <cell r="I3729" t="str">
            <v>264.6280</v>
          </cell>
          <cell r="M3729">
            <v>21.148000000000003</v>
          </cell>
          <cell r="N3729" t="str">
            <v>2087.1370</v>
          </cell>
          <cell r="O3729" t="str">
            <v>-255.8640</v>
          </cell>
          <cell r="P3729" t="str">
            <v>69.2710</v>
          </cell>
          <cell r="Q3729" t="str">
            <v>139.3640</v>
          </cell>
          <cell r="R3729" t="str">
            <v>311.2500</v>
          </cell>
          <cell r="T3729" t="str">
            <v>181.4810</v>
          </cell>
          <cell r="V3729" t="str">
            <v>15.1600</v>
          </cell>
          <cell r="W3729" t="str">
            <v>20.6320</v>
          </cell>
          <cell r="X3729" t="str">
            <v>2244.2040</v>
          </cell>
        </row>
        <row r="3730">
          <cell r="I3730" t="str">
            <v>328.4380</v>
          </cell>
          <cell r="M3730">
            <v>15.98342857142857</v>
          </cell>
          <cell r="N3730" t="str">
            <v>2222.7150</v>
          </cell>
          <cell r="O3730" t="str">
            <v>71.8250</v>
          </cell>
          <cell r="P3730" t="str">
            <v>70.5490</v>
          </cell>
          <cell r="Q3730" t="str">
            <v>131.6950</v>
          </cell>
          <cell r="R3730" t="str">
            <v>258.4550</v>
          </cell>
          <cell r="T3730" t="str">
            <v>182.6570</v>
          </cell>
          <cell r="V3730" t="str">
            <v>21.0600</v>
          </cell>
          <cell r="W3730" t="str">
            <v>30.9620</v>
          </cell>
          <cell r="X3730" t="str">
            <v>2087.1370</v>
          </cell>
        </row>
        <row r="3731">
          <cell r="I3731" t="str">
            <v>14.4930</v>
          </cell>
          <cell r="N3731" t="str">
            <v>1278.8940</v>
          </cell>
          <cell r="O3731" t="str">
            <v>767.2060</v>
          </cell>
          <cell r="P3731" t="str">
            <v>16.0300</v>
          </cell>
          <cell r="Q3731" t="str">
            <v>35.0340</v>
          </cell>
          <cell r="R3731" t="str">
            <v>13.1360</v>
          </cell>
          <cell r="T3731" t="str">
            <v>80.5090</v>
          </cell>
          <cell r="V3731" t="str">
            <v>38.6875</v>
          </cell>
          <cell r="W3731" t="str">
            <v>0.0060</v>
          </cell>
          <cell r="X3731" t="str">
            <v>782.3110</v>
          </cell>
        </row>
        <row r="3732">
          <cell r="I3732" t="str">
            <v>11.9710</v>
          </cell>
          <cell r="M3732">
            <v>0.17920000000000005</v>
          </cell>
          <cell r="N3732" t="str">
            <v>1471.6960</v>
          </cell>
          <cell r="O3732" t="str">
            <v>867.5400</v>
          </cell>
          <cell r="P3732" t="str">
            <v>20.3800</v>
          </cell>
          <cell r="Q3732" t="str">
            <v>38.8730</v>
          </cell>
          <cell r="R3732" t="str">
            <v>104.0630</v>
          </cell>
          <cell r="T3732" t="str">
            <v>80.9030</v>
          </cell>
          <cell r="V3732" t="str">
            <v>20.6100</v>
          </cell>
          <cell r="W3732" t="str">
            <v>0.0570</v>
          </cell>
          <cell r="X3732" t="str">
            <v>1278.8940</v>
          </cell>
        </row>
        <row r="3733">
          <cell r="I3733" t="str">
            <v>44.6750</v>
          </cell>
          <cell r="M3733">
            <v>1.0898333333333332</v>
          </cell>
          <cell r="N3733" t="str">
            <v>1968.6620</v>
          </cell>
          <cell r="O3733" t="str">
            <v>933.3640</v>
          </cell>
          <cell r="P3733" t="str">
            <v>54.6120</v>
          </cell>
          <cell r="Q3733" t="str">
            <v>25.0480</v>
          </cell>
          <cell r="R3733" t="str">
            <v>73.0690</v>
          </cell>
          <cell r="T3733" t="str">
            <v>81.0150</v>
          </cell>
          <cell r="V3733" t="str">
            <v>21.8400</v>
          </cell>
          <cell r="W3733" t="str">
            <v>-0.0770</v>
          </cell>
          <cell r="X3733" t="str">
            <v>1471.6960</v>
          </cell>
        </row>
        <row r="3734">
          <cell r="I3734" t="str">
            <v>120.4410</v>
          </cell>
          <cell r="M3734">
            <v>3.409533333333334</v>
          </cell>
          <cell r="N3734" t="str">
            <v>2242.7360</v>
          </cell>
          <cell r="O3734" t="str">
            <v>1090.4290</v>
          </cell>
          <cell r="P3734" t="str">
            <v>52.3680</v>
          </cell>
          <cell r="Q3734" t="str">
            <v>37.4000</v>
          </cell>
          <cell r="R3734" t="str">
            <v>76.8210</v>
          </cell>
          <cell r="T3734" t="str">
            <v>85.1250</v>
          </cell>
          <cell r="V3734" t="str">
            <v>22.3600</v>
          </cell>
          <cell r="W3734" t="str">
            <v>4.3900</v>
          </cell>
          <cell r="X3734" t="str">
            <v>1968.6620</v>
          </cell>
        </row>
        <row r="3735">
          <cell r="I3735" t="str">
            <v>135.3000</v>
          </cell>
          <cell r="M3735">
            <v>3.3733333333333331</v>
          </cell>
          <cell r="N3735" t="str">
            <v>2576.5000</v>
          </cell>
          <cell r="O3735" t="str">
            <v>1270.2000</v>
          </cell>
          <cell r="P3735" t="str">
            <v>102.8000</v>
          </cell>
          <cell r="Q3735" t="str">
            <v>41.6000</v>
          </cell>
          <cell r="R3735" t="str">
            <v>115.2000</v>
          </cell>
          <cell r="T3735" t="str">
            <v>85.9950</v>
          </cell>
          <cell r="V3735" t="str">
            <v>35.2900</v>
          </cell>
          <cell r="W3735" t="str">
            <v>18.4000</v>
          </cell>
          <cell r="X3735" t="str">
            <v>2242.7360</v>
          </cell>
        </row>
        <row r="3736">
          <cell r="I3736" t="str">
            <v>142.6000</v>
          </cell>
          <cell r="M3736">
            <v>4.3400000000000007</v>
          </cell>
          <cell r="N3736" t="str">
            <v>6678.5000</v>
          </cell>
          <cell r="O3736" t="str">
            <v>4194.2000</v>
          </cell>
          <cell r="P3736" t="str">
            <v>373.3000</v>
          </cell>
          <cell r="Q3736" t="str">
            <v>114.6000</v>
          </cell>
          <cell r="R3736" t="str">
            <v>286.9000</v>
          </cell>
          <cell r="T3736" t="str">
            <v>174.3620</v>
          </cell>
          <cell r="V3736" t="str">
            <v>62.7000</v>
          </cell>
          <cell r="W3736" t="str">
            <v>25.6000</v>
          </cell>
          <cell r="X3736" t="str">
            <v>2576.5000</v>
          </cell>
        </row>
        <row r="3737">
          <cell r="I3737" t="str">
            <v>183.4000</v>
          </cell>
          <cell r="M3737">
            <v>4.8433333333333328</v>
          </cell>
          <cell r="N3737" t="str">
            <v>9019.3000</v>
          </cell>
          <cell r="O3737" t="str">
            <v>5023.5000</v>
          </cell>
          <cell r="P3737" t="str">
            <v>389.0000</v>
          </cell>
          <cell r="Q3737" t="str">
            <v>160.2000</v>
          </cell>
          <cell r="R3737" t="str">
            <v>684.0000</v>
          </cell>
          <cell r="T3737" t="str">
            <v>175.5720</v>
          </cell>
          <cell r="V3737" t="str">
            <v>61.1800</v>
          </cell>
          <cell r="W3737" t="str">
            <v>21.2000</v>
          </cell>
          <cell r="X3737" t="str">
            <v>6678.5000</v>
          </cell>
        </row>
        <row r="3738">
          <cell r="I3738" t="str">
            <v>206.1000</v>
          </cell>
          <cell r="M3738">
            <v>5.6533333333333324</v>
          </cell>
          <cell r="N3738" t="str">
            <v>12114.9000</v>
          </cell>
          <cell r="O3738" t="str">
            <v>6661.4000</v>
          </cell>
          <cell r="P3738" t="str">
            <v>564.3000</v>
          </cell>
          <cell r="Q3738" t="str">
            <v>213.7000</v>
          </cell>
          <cell r="R3738" t="str">
            <v>1337.1000</v>
          </cell>
          <cell r="T3738" t="str">
            <v>356.8670</v>
          </cell>
          <cell r="V3738" t="str">
            <v>73.4600</v>
          </cell>
          <cell r="W3738" t="str">
            <v>37.4000</v>
          </cell>
          <cell r="X3738" t="str">
            <v>9019.3000</v>
          </cell>
        </row>
        <row r="3739">
          <cell r="I3739" t="str">
            <v>153.5000</v>
          </cell>
          <cell r="M3739">
            <v>10.200000000000001</v>
          </cell>
          <cell r="N3739" t="str">
            <v>21478.7000</v>
          </cell>
          <cell r="O3739" t="str">
            <v>12627.6000</v>
          </cell>
          <cell r="P3739" t="str">
            <v>2134.4000</v>
          </cell>
          <cell r="Q3739" t="str">
            <v>401.1000</v>
          </cell>
          <cell r="R3739" t="str">
            <v>1952.0000</v>
          </cell>
          <cell r="T3739" t="str">
            <v>417.3510</v>
          </cell>
          <cell r="V3739" t="str">
            <v>24.4400</v>
          </cell>
          <cell r="W3739" t="str">
            <v>41.5000</v>
          </cell>
          <cell r="X3739" t="str">
            <v>12114.9000</v>
          </cell>
        </row>
        <row r="3740">
          <cell r="I3740" t="str">
            <v>193.0000</v>
          </cell>
          <cell r="M3740" t="e">
            <v>#VALUE!</v>
          </cell>
          <cell r="N3740" t="str">
            <v>21532.0000</v>
          </cell>
          <cell r="O3740" t="str">
            <v>14113.0000</v>
          </cell>
          <cell r="P3740" t="str">
            <v>2091.0000</v>
          </cell>
          <cell r="Q3740" t="str">
            <v>490.0000</v>
          </cell>
          <cell r="R3740" t="str">
            <v>1469.0000</v>
          </cell>
          <cell r="T3740" t="str">
            <v>418.4520</v>
          </cell>
          <cell r="V3740" t="str">
            <v>44.0900</v>
          </cell>
          <cell r="W3740" t="str">
            <v>51.0000</v>
          </cell>
          <cell r="X3740" t="str">
            <v>21478.7000</v>
          </cell>
        </row>
        <row r="3741">
          <cell r="I3741" t="str">
            <v>203.0000</v>
          </cell>
          <cell r="M3741" t="e">
            <v>#VALUE!</v>
          </cell>
          <cell r="N3741" t="str">
            <v>23050.0000</v>
          </cell>
          <cell r="O3741" t="str">
            <v>15748.0000</v>
          </cell>
          <cell r="P3741" t="str">
            <v>1885.0000</v>
          </cell>
          <cell r="Q3741" t="str">
            <v>507.0000</v>
          </cell>
          <cell r="R3741" t="str">
            <v>1667.0000</v>
          </cell>
          <cell r="T3741" t="str">
            <v>421.1420</v>
          </cell>
          <cell r="V3741" t="str">
            <v>67.2500</v>
          </cell>
          <cell r="W3741" t="str">
            <v>51.0000</v>
          </cell>
          <cell r="X3741" t="str">
            <v>21532.0000</v>
          </cell>
        </row>
        <row r="3742">
          <cell r="I3742" t="str">
            <v>419.0000</v>
          </cell>
          <cell r="M3742" t="e">
            <v>#VALUE!</v>
          </cell>
          <cell r="N3742" t="str">
            <v>25515.0000</v>
          </cell>
          <cell r="O3742" t="str">
            <v>17619.0000</v>
          </cell>
          <cell r="P3742" t="str">
            <v>1852.0000</v>
          </cell>
          <cell r="Q3742" t="str">
            <v>555.0000</v>
          </cell>
          <cell r="R3742" t="str">
            <v>1994.0000</v>
          </cell>
          <cell r="T3742" t="str">
            <v>423.9010</v>
          </cell>
          <cell r="V3742" t="str">
            <v>67.9900</v>
          </cell>
          <cell r="W3742" t="str">
            <v>68.0000</v>
          </cell>
          <cell r="X3742" t="str">
            <v>23050.0000</v>
          </cell>
        </row>
        <row r="3743">
          <cell r="I3743" t="str">
            <v>517.0000</v>
          </cell>
          <cell r="M3743" t="e">
            <v>#VALUE!</v>
          </cell>
          <cell r="N3743" t="str">
            <v>31484.0000</v>
          </cell>
          <cell r="O3743" t="str">
            <v>20239.0000</v>
          </cell>
          <cell r="P3743" t="str">
            <v>1997.0000</v>
          </cell>
          <cell r="Q3743" t="str">
            <v>628.0000</v>
          </cell>
          <cell r="R3743" t="str">
            <v>2491.0000</v>
          </cell>
          <cell r="T3743" t="str">
            <v>426.9280</v>
          </cell>
          <cell r="V3743" t="str">
            <v>68.3500</v>
          </cell>
          <cell r="W3743" t="str">
            <v>92.0000</v>
          </cell>
          <cell r="X3743" t="str">
            <v>25515.0000</v>
          </cell>
        </row>
        <row r="3744">
          <cell r="I3744" t="str">
            <v>313.0000</v>
          </cell>
          <cell r="M3744">
            <v>20.266666666666666</v>
          </cell>
          <cell r="N3744" t="str">
            <v>4149.0000</v>
          </cell>
          <cell r="O3744" t="str">
            <v>-322.0000</v>
          </cell>
          <cell r="P3744" t="str">
            <v>10.0000</v>
          </cell>
          <cell r="Q3744" t="str">
            <v>354.0000</v>
          </cell>
          <cell r="R3744" t="str">
            <v>413.0000</v>
          </cell>
          <cell r="T3744" t="str">
            <v>147.0000</v>
          </cell>
          <cell r="V3744" t="str">
            <v>33.0000</v>
          </cell>
          <cell r="W3744" t="str">
            <v>19.0000</v>
          </cell>
          <cell r="X3744" t="str">
            <v>3961.0000</v>
          </cell>
        </row>
        <row r="3745">
          <cell r="I3745" t="str">
            <v>291.0000</v>
          </cell>
          <cell r="M3745">
            <v>24.3</v>
          </cell>
          <cell r="N3745" t="str">
            <v>4388.0000</v>
          </cell>
          <cell r="O3745" t="str">
            <v>104.0000</v>
          </cell>
          <cell r="P3745" t="str">
            <v>0.0000</v>
          </cell>
          <cell r="Q3745" t="str">
            <v>354.0000</v>
          </cell>
          <cell r="R3745" t="str">
            <v>492.0000</v>
          </cell>
          <cell r="T3745" t="str">
            <v>146.0000</v>
          </cell>
          <cell r="V3745" t="str">
            <v>49.2000</v>
          </cell>
          <cell r="W3745" t="str">
            <v>23.0000</v>
          </cell>
          <cell r="X3745" t="str">
            <v>4149.0000</v>
          </cell>
        </row>
        <row r="3746">
          <cell r="I3746" t="str">
            <v>251.0000</v>
          </cell>
          <cell r="M3746">
            <v>30.333333333333336</v>
          </cell>
          <cell r="N3746" t="str">
            <v>5400.0000</v>
          </cell>
          <cell r="O3746" t="str">
            <v>594.0000</v>
          </cell>
          <cell r="P3746" t="str">
            <v>0.0000</v>
          </cell>
          <cell r="Q3746" t="str">
            <v>370.0000</v>
          </cell>
          <cell r="R3746" t="str">
            <v>583.0000</v>
          </cell>
          <cell r="T3746" t="str">
            <v>294.0000</v>
          </cell>
          <cell r="V3746" t="str">
            <v>24.2200</v>
          </cell>
          <cell r="W3746" t="str">
            <v>28.0000</v>
          </cell>
          <cell r="X3746" t="str">
            <v>4388.0000</v>
          </cell>
        </row>
        <row r="3747">
          <cell r="I3747" t="str">
            <v>438.0000</v>
          </cell>
          <cell r="M3747">
            <v>30.166666666666668</v>
          </cell>
          <cell r="N3747" t="str">
            <v>5620.0000</v>
          </cell>
          <cell r="O3747" t="str">
            <v>1120.0000</v>
          </cell>
          <cell r="P3747" t="str">
            <v>0.0000</v>
          </cell>
          <cell r="Q3747" t="str">
            <v>401.0000</v>
          </cell>
          <cell r="R3747" t="str">
            <v>618.0000</v>
          </cell>
          <cell r="T3747" t="str">
            <v>292.0000</v>
          </cell>
          <cell r="V3747" t="str">
            <v>34.4000</v>
          </cell>
          <cell r="W3747" t="str">
            <v>40.0000</v>
          </cell>
          <cell r="X3747" t="str">
            <v>5400.0000</v>
          </cell>
        </row>
        <row r="3748">
          <cell r="I3748" t="str">
            <v>518.0000</v>
          </cell>
          <cell r="M3748">
            <v>35.700000000000003</v>
          </cell>
          <cell r="N3748" t="str">
            <v>5696.0000</v>
          </cell>
          <cell r="O3748" t="str">
            <v>1595.0000</v>
          </cell>
          <cell r="P3748">
            <v>0</v>
          </cell>
          <cell r="Q3748" t="str">
            <v>448.0000</v>
          </cell>
          <cell r="R3748" t="str">
            <v>740.0000</v>
          </cell>
          <cell r="T3748" t="str">
            <v>290.0000</v>
          </cell>
          <cell r="V3748" t="str">
            <v>47.1800</v>
          </cell>
          <cell r="W3748" t="str">
            <v>53.0000</v>
          </cell>
          <cell r="X3748" t="str">
            <v>5620.0000</v>
          </cell>
        </row>
        <row r="3749">
          <cell r="I3749" t="str">
            <v>610.0000</v>
          </cell>
          <cell r="M3749">
            <v>37.200000000000003</v>
          </cell>
          <cell r="N3749" t="str">
            <v>5698.0000</v>
          </cell>
          <cell r="O3749" t="str">
            <v>1449.0000</v>
          </cell>
          <cell r="P3749">
            <v>0</v>
          </cell>
          <cell r="Q3749" t="str">
            <v>469.0000</v>
          </cell>
          <cell r="R3749" t="str">
            <v>762.0000</v>
          </cell>
          <cell r="T3749" t="str">
            <v>278.0000</v>
          </cell>
          <cell r="V3749" t="str">
            <v>46.8800</v>
          </cell>
          <cell r="W3749" t="str">
            <v>72.0000</v>
          </cell>
          <cell r="X3749" t="str">
            <v>5696.0000</v>
          </cell>
        </row>
        <row r="3750">
          <cell r="I3750" t="str">
            <v>790.0000</v>
          </cell>
          <cell r="M3750">
            <v>43.2</v>
          </cell>
          <cell r="N3750" t="str">
            <v>6353.0000</v>
          </cell>
          <cell r="O3750" t="str">
            <v>1437.0000</v>
          </cell>
          <cell r="P3750" t="str">
            <v>77.0000</v>
          </cell>
          <cell r="Q3750" t="str">
            <v>481.0000</v>
          </cell>
          <cell r="R3750" t="str">
            <v>824.0000</v>
          </cell>
          <cell r="T3750" t="str">
            <v>265.0000</v>
          </cell>
          <cell r="V3750" t="str">
            <v>58.8000</v>
          </cell>
          <cell r="W3750" t="str">
            <v>84.0000</v>
          </cell>
          <cell r="X3750" t="str">
            <v>5698.0000</v>
          </cell>
        </row>
        <row r="3751">
          <cell r="I3751" t="str">
            <v>871.0000</v>
          </cell>
          <cell r="M3751">
            <v>42.966666666666669</v>
          </cell>
          <cell r="N3751" t="str">
            <v>7242.0000</v>
          </cell>
          <cell r="O3751" t="str">
            <v>1139.0000</v>
          </cell>
          <cell r="P3751" t="str">
            <v>50.0000</v>
          </cell>
          <cell r="Q3751" t="str">
            <v>533.0000</v>
          </cell>
          <cell r="R3751" t="str">
            <v>909.0000</v>
          </cell>
          <cell r="T3751" t="str">
            <v>499.0000</v>
          </cell>
          <cell r="V3751" t="str">
            <v>38.2700</v>
          </cell>
          <cell r="W3751" t="str">
            <v>78.0000</v>
          </cell>
          <cell r="X3751" t="str">
            <v>6353.0000</v>
          </cell>
        </row>
        <row r="3752">
          <cell r="I3752" t="str">
            <v>596.0000</v>
          </cell>
          <cell r="M3752">
            <v>91.428571428571431</v>
          </cell>
          <cell r="N3752" t="str">
            <v>6527.0000</v>
          </cell>
          <cell r="O3752" t="str">
            <v>-108.0000</v>
          </cell>
          <cell r="P3752" t="str">
            <v>53.0000</v>
          </cell>
          <cell r="Q3752" t="str">
            <v>560.0000</v>
          </cell>
          <cell r="R3752" t="str">
            <v>964.0000</v>
          </cell>
          <cell r="T3752" t="str">
            <v>459.0000</v>
          </cell>
          <cell r="V3752" t="str">
            <v>31.5000</v>
          </cell>
          <cell r="W3752" t="str">
            <v>59.0000</v>
          </cell>
          <cell r="X3752" t="str">
            <v>7242.0000</v>
          </cell>
        </row>
        <row r="3753">
          <cell r="I3753" t="str">
            <v>976.0000</v>
          </cell>
          <cell r="M3753">
            <v>48.571428571428569</v>
          </cell>
          <cell r="N3753" t="str">
            <v>7148.0000</v>
          </cell>
          <cell r="O3753" t="str">
            <v>1025.0000</v>
          </cell>
          <cell r="P3753" t="str">
            <v>66.0000</v>
          </cell>
          <cell r="Q3753" t="str">
            <v>578.0000</v>
          </cell>
          <cell r="R3753" t="str">
            <v>1071.0000</v>
          </cell>
          <cell r="T3753" t="str">
            <v>469.0000</v>
          </cell>
          <cell r="V3753" t="str">
            <v>34.9700</v>
          </cell>
          <cell r="W3753" t="str">
            <v>68.0000</v>
          </cell>
          <cell r="X3753" t="str">
            <v>6527.0000</v>
          </cell>
        </row>
        <row r="3754">
          <cell r="I3754" t="str">
            <v>1071.0000</v>
          </cell>
          <cell r="M3754">
            <v>51.142857142857139</v>
          </cell>
          <cell r="N3754" t="str">
            <v>8316.0000</v>
          </cell>
          <cell r="O3754" t="str">
            <v>1576.0000</v>
          </cell>
          <cell r="P3754" t="str">
            <v>51.0000</v>
          </cell>
          <cell r="Q3754" t="str">
            <v>594.0000</v>
          </cell>
          <cell r="R3754" t="str">
            <v>1158.0000</v>
          </cell>
          <cell r="T3754" t="str">
            <v>469.0000</v>
          </cell>
          <cell r="V3754" t="str">
            <v>49.0500</v>
          </cell>
          <cell r="W3754" t="str">
            <v>64.0000</v>
          </cell>
          <cell r="X3754" t="str">
            <v>7148.0000</v>
          </cell>
        </row>
        <row r="3755">
          <cell r="I3755" t="str">
            <v>1181.0000</v>
          </cell>
          <cell r="M3755">
            <v>74</v>
          </cell>
          <cell r="N3755" t="str">
            <v>8834.0000</v>
          </cell>
          <cell r="O3755" t="str">
            <v>1823.0000</v>
          </cell>
          <cell r="P3755" t="str">
            <v>45.0000</v>
          </cell>
          <cell r="Q3755" t="str">
            <v>643.0000</v>
          </cell>
          <cell r="R3755" t="str">
            <v>1319.0000</v>
          </cell>
          <cell r="T3755" t="str">
            <v>460.0000</v>
          </cell>
          <cell r="V3755" t="str">
            <v>59.0100</v>
          </cell>
          <cell r="W3755" t="str">
            <v>68.0000</v>
          </cell>
          <cell r="X3755" t="str">
            <v>8316.0000</v>
          </cell>
        </row>
        <row r="3756">
          <cell r="I3756" t="str">
            <v>1171.0000</v>
          </cell>
          <cell r="M3756">
            <v>64.428571428571431</v>
          </cell>
          <cell r="N3756" t="str">
            <v>9011.0000</v>
          </cell>
          <cell r="O3756" t="str">
            <v>2154.0000</v>
          </cell>
          <cell r="P3756" t="str">
            <v>147.0000</v>
          </cell>
          <cell r="Q3756" t="str">
            <v>640.0000</v>
          </cell>
          <cell r="R3756" t="str">
            <v>1597.0000</v>
          </cell>
          <cell r="T3756" t="str">
            <v>451.0000</v>
          </cell>
          <cell r="V3756" t="str">
            <v>66.4000</v>
          </cell>
          <cell r="W3756" t="str">
            <v>98.0000</v>
          </cell>
          <cell r="X3756" t="str">
            <v>8834.0000</v>
          </cell>
        </row>
        <row r="3757">
          <cell r="I3757" t="str">
            <v>391.2630</v>
          </cell>
          <cell r="M3757">
            <v>17.150333333333336</v>
          </cell>
          <cell r="N3757" t="str">
            <v>2463.5440</v>
          </cell>
          <cell r="O3757" t="str">
            <v>692.5690</v>
          </cell>
          <cell r="P3757" t="str">
            <v>0.0000</v>
          </cell>
          <cell r="Q3757" t="str">
            <v>71.4850</v>
          </cell>
          <cell r="R3757" t="str">
            <v>82.7270</v>
          </cell>
          <cell r="T3757" t="str">
            <v>33.6070</v>
          </cell>
          <cell r="V3757" t="str">
            <v>77.0000</v>
          </cell>
          <cell r="W3757" t="str">
            <v>1.9400</v>
          </cell>
          <cell r="X3757" t="str">
            <v>1633.7710</v>
          </cell>
        </row>
        <row r="3758">
          <cell r="I3758" t="str">
            <v>430.9150</v>
          </cell>
          <cell r="M3758">
            <v>21.933866666666667</v>
          </cell>
          <cell r="N3758" t="str">
            <v>3335.4330</v>
          </cell>
          <cell r="O3758" t="str">
            <v>1213.8920</v>
          </cell>
          <cell r="P3758" t="str">
            <v>0.0000</v>
          </cell>
          <cell r="Q3758" t="str">
            <v>82.9680</v>
          </cell>
          <cell r="R3758" t="str">
            <v>115.4580</v>
          </cell>
          <cell r="T3758" t="str">
            <v>39.2480</v>
          </cell>
          <cell r="V3758" t="str">
            <v>90.0000</v>
          </cell>
          <cell r="W3758" t="str">
            <v>12.1550</v>
          </cell>
          <cell r="X3758" t="str">
            <v>2463.5440</v>
          </cell>
        </row>
        <row r="3759">
          <cell r="I3759" t="str">
            <v>431.7710</v>
          </cell>
          <cell r="M3759">
            <v>45.230133333333335</v>
          </cell>
          <cell r="N3759" t="str">
            <v>5242.3080</v>
          </cell>
          <cell r="O3759" t="str">
            <v>2202.2020</v>
          </cell>
          <cell r="P3759" t="str">
            <v>0.0000</v>
          </cell>
          <cell r="Q3759" t="str">
            <v>66.2300</v>
          </cell>
          <cell r="R3759" t="str">
            <v>212.3250</v>
          </cell>
          <cell r="T3759" t="str">
            <v>94.5770</v>
          </cell>
          <cell r="V3759" t="str">
            <v>44.9100</v>
          </cell>
          <cell r="W3759" t="str">
            <v>41.8900</v>
          </cell>
          <cell r="X3759" t="str">
            <v>3335.4330</v>
          </cell>
        </row>
        <row r="3760">
          <cell r="I3760" t="str">
            <v>561.7530</v>
          </cell>
          <cell r="M3760">
            <v>50.571066666666667</v>
          </cell>
          <cell r="N3760" t="str">
            <v>6492.8900</v>
          </cell>
          <cell r="O3760" t="str">
            <v>2574.4960</v>
          </cell>
          <cell r="P3760" t="str">
            <v>0.0000</v>
          </cell>
          <cell r="Q3760" t="str">
            <v>83.9500</v>
          </cell>
          <cell r="R3760" t="str">
            <v>277.6400</v>
          </cell>
          <cell r="T3760" t="str">
            <v>97.0770</v>
          </cell>
          <cell r="V3760" t="str">
            <v>51.3600</v>
          </cell>
          <cell r="W3760" t="str">
            <v>70.5490</v>
          </cell>
          <cell r="X3760" t="str">
            <v>5242.3080</v>
          </cell>
        </row>
        <row r="3761">
          <cell r="I3761" t="str">
            <v>734.5860</v>
          </cell>
          <cell r="M3761">
            <v>57.064</v>
          </cell>
          <cell r="N3761" t="str">
            <v>7780.7650</v>
          </cell>
          <cell r="O3761" t="str">
            <v>3799.7610</v>
          </cell>
          <cell r="P3761" t="str">
            <v>7.9900</v>
          </cell>
          <cell r="Q3761" t="str">
            <v>106.2590</v>
          </cell>
          <cell r="R3761" t="str">
            <v>381.8800</v>
          </cell>
          <cell r="T3761" t="str">
            <v>115.6820</v>
          </cell>
          <cell r="V3761" t="str">
            <v>73.2400</v>
          </cell>
          <cell r="W3761" t="str">
            <v>74.8230</v>
          </cell>
          <cell r="X3761" t="str">
            <v>6492.8900</v>
          </cell>
        </row>
        <row r="3762">
          <cell r="I3762" t="str">
            <v>1029.7000</v>
          </cell>
          <cell r="M3762">
            <v>70.686666666666653</v>
          </cell>
          <cell r="N3762" t="str">
            <v>11909.1000</v>
          </cell>
          <cell r="O3762" t="str">
            <v>4490.7000</v>
          </cell>
          <cell r="P3762" t="str">
            <v>119.1000</v>
          </cell>
          <cell r="Q3762" t="str">
            <v>134.6000</v>
          </cell>
          <cell r="R3762" t="str">
            <v>508.5000</v>
          </cell>
          <cell r="T3762" t="str">
            <v>120.3720</v>
          </cell>
          <cell r="V3762" t="str">
            <v>74.3500</v>
          </cell>
          <cell r="W3762" t="str">
            <v>89.2000</v>
          </cell>
          <cell r="X3762" t="str">
            <v>7780.7650</v>
          </cell>
        </row>
        <row r="3763">
          <cell r="I3763" t="str">
            <v>1298.1000</v>
          </cell>
          <cell r="M3763">
            <v>90.25333333333333</v>
          </cell>
          <cell r="N3763" t="str">
            <v>13286.7000</v>
          </cell>
          <cell r="O3763" t="str">
            <v>5305.9000</v>
          </cell>
          <cell r="P3763" t="str">
            <v>143.5000</v>
          </cell>
          <cell r="Q3763" t="str">
            <v>176.2000</v>
          </cell>
          <cell r="R3763" t="str">
            <v>526.1000</v>
          </cell>
          <cell r="T3763" t="str">
            <v>124.9170</v>
          </cell>
          <cell r="V3763" t="str">
            <v>81.7800</v>
          </cell>
          <cell r="W3763" t="str">
            <v>104.9000</v>
          </cell>
          <cell r="X3763" t="str">
            <v>11909.1000</v>
          </cell>
        </row>
        <row r="3764">
          <cell r="I3764" t="str">
            <v>1406.7000</v>
          </cell>
          <cell r="M3764">
            <v>95.2</v>
          </cell>
          <cell r="N3764" t="str">
            <v>14390.7000</v>
          </cell>
          <cell r="O3764" t="str">
            <v>5988.9000</v>
          </cell>
          <cell r="P3764" t="str">
            <v>244.7000</v>
          </cell>
          <cell r="Q3764" t="str">
            <v>196.4000</v>
          </cell>
          <cell r="R3764" t="str">
            <v>756.1000</v>
          </cell>
          <cell r="T3764" t="str">
            <v>118.6420</v>
          </cell>
          <cell r="V3764" t="str">
            <v>105.9400</v>
          </cell>
          <cell r="W3764" t="str">
            <v>111.9000</v>
          </cell>
          <cell r="X3764" t="str">
            <v>13286.7000</v>
          </cell>
        </row>
        <row r="3765">
          <cell r="I3765" t="str">
            <v>1064.0000</v>
          </cell>
          <cell r="M3765">
            <v>143.14285714285714</v>
          </cell>
          <cell r="N3765" t="str">
            <v>14485.0000</v>
          </cell>
          <cell r="O3765" t="str">
            <v>5831.0000</v>
          </cell>
          <cell r="P3765" t="str">
            <v>110.0000</v>
          </cell>
          <cell r="Q3765" t="str">
            <v>197.0000</v>
          </cell>
          <cell r="R3765" t="str">
            <v>929.0000</v>
          </cell>
          <cell r="T3765" t="str">
            <v>118.6340</v>
          </cell>
          <cell r="V3765" t="str">
            <v>73.7800</v>
          </cell>
          <cell r="W3765" t="str">
            <v>103.0000</v>
          </cell>
          <cell r="X3765" t="str">
            <v>14390.7000</v>
          </cell>
        </row>
        <row r="3766">
          <cell r="I3766" t="str">
            <v>1304.0000</v>
          </cell>
          <cell r="M3766">
            <v>143.71428571428572</v>
          </cell>
          <cell r="N3766" t="str">
            <v>14813.0000</v>
          </cell>
          <cell r="O3766" t="str">
            <v>6567.0000</v>
          </cell>
          <cell r="P3766" t="str">
            <v>272.0000</v>
          </cell>
          <cell r="Q3766" t="str">
            <v>210.0000</v>
          </cell>
          <cell r="R3766" t="str">
            <v>901.0000</v>
          </cell>
          <cell r="T3766" t="str">
            <v>115.3540</v>
          </cell>
          <cell r="V3766" t="str">
            <v>86.9500</v>
          </cell>
          <cell r="W3766" t="str">
            <v>198.0000</v>
          </cell>
          <cell r="X3766" t="str">
            <v>14485.0000</v>
          </cell>
        </row>
        <row r="3767">
          <cell r="I3767" t="str">
            <v>1585.0000</v>
          </cell>
          <cell r="M3767">
            <v>158.85714285714286</v>
          </cell>
          <cell r="N3767" t="str">
            <v>15451.0000</v>
          </cell>
          <cell r="O3767" t="str">
            <v>6764.0000</v>
          </cell>
          <cell r="P3767" t="str">
            <v>308.0000</v>
          </cell>
          <cell r="Q3767" t="str">
            <v>223.0000</v>
          </cell>
          <cell r="R3767" t="str">
            <v>955.0000</v>
          </cell>
          <cell r="T3767" t="str">
            <v>108.6240</v>
          </cell>
          <cell r="V3767" t="str">
            <v>70.4900</v>
          </cell>
          <cell r="W3767" t="str">
            <v>318.0000</v>
          </cell>
          <cell r="X3767" t="str">
            <v>14813.0000</v>
          </cell>
        </row>
        <row r="3768">
          <cell r="I3768" t="str">
            <v>1712.0000</v>
          </cell>
          <cell r="M3768">
            <v>189.71428571428572</v>
          </cell>
          <cell r="N3768" t="str">
            <v>15497.0000</v>
          </cell>
          <cell r="O3768" t="str">
            <v>6635.0000</v>
          </cell>
          <cell r="P3768" t="str">
            <v>385.0000</v>
          </cell>
          <cell r="Q3768" t="str">
            <v>238.0000</v>
          </cell>
          <cell r="R3768" t="str">
            <v>956.0000</v>
          </cell>
          <cell r="T3768" t="str">
            <v>98.9790</v>
          </cell>
          <cell r="V3768" t="str">
            <v>66.6800</v>
          </cell>
          <cell r="W3768" t="str">
            <v>301.0000</v>
          </cell>
          <cell r="X3768" t="str">
            <v>15451.0000</v>
          </cell>
        </row>
        <row r="3769">
          <cell r="I3769" t="str">
            <v>2026.0000</v>
          </cell>
          <cell r="M3769">
            <v>221.14285714285714</v>
          </cell>
          <cell r="N3769" t="str">
            <v>13826.0000</v>
          </cell>
          <cell r="O3769" t="str">
            <v>5463.0000</v>
          </cell>
          <cell r="P3769" t="str">
            <v>328.0000</v>
          </cell>
          <cell r="Q3769" t="str">
            <v>217.0000</v>
          </cell>
          <cell r="R3769" t="str">
            <v>782.0000</v>
          </cell>
          <cell r="T3769" t="str">
            <v>90.4340</v>
          </cell>
          <cell r="V3769" t="str">
            <v>76.6200</v>
          </cell>
          <cell r="W3769" t="str">
            <v>325.0000</v>
          </cell>
          <cell r="X3769" t="str">
            <v>15497.0000</v>
          </cell>
        </row>
        <row r="3770">
          <cell r="I3770" t="str">
            <v>170.3000</v>
          </cell>
          <cell r="M3770">
            <v>0</v>
          </cell>
          <cell r="N3770" t="str">
            <v>1779.5000</v>
          </cell>
          <cell r="O3770" t="str">
            <v>1112.5000</v>
          </cell>
          <cell r="P3770">
            <v>0</v>
          </cell>
          <cell r="Q3770" t="str">
            <v>110.2000</v>
          </cell>
          <cell r="R3770" t="str">
            <v>194.7000</v>
          </cell>
          <cell r="T3770" t="str">
            <v>154.4000</v>
          </cell>
          <cell r="V3770" t="str">
            <v>45.3125</v>
          </cell>
          <cell r="W3770" t="str">
            <v>20.0000</v>
          </cell>
          <cell r="X3770" t="str">
            <v>1579.5000</v>
          </cell>
        </row>
        <row r="3771">
          <cell r="I3771" t="str">
            <v>170.3000</v>
          </cell>
          <cell r="M3771">
            <v>20.213333333333331</v>
          </cell>
          <cell r="N3771" t="str">
            <v>1742.9000</v>
          </cell>
          <cell r="O3771" t="str">
            <v>1226.6000</v>
          </cell>
          <cell r="P3771">
            <v>0</v>
          </cell>
          <cell r="Q3771" t="str">
            <v>125.5000</v>
          </cell>
          <cell r="R3771" t="str">
            <v>138.8000</v>
          </cell>
          <cell r="T3771" t="str">
            <v>169.4000</v>
          </cell>
          <cell r="V3771" t="str">
            <v>37.4900</v>
          </cell>
          <cell r="W3771" t="str">
            <v>22.6000</v>
          </cell>
          <cell r="X3771" t="str">
            <v>1779.5000</v>
          </cell>
        </row>
        <row r="3772">
          <cell r="I3772" t="str">
            <v>135.7000</v>
          </cell>
          <cell r="M3772">
            <v>24.576666666666664</v>
          </cell>
          <cell r="N3772" t="str">
            <v>1619.5000</v>
          </cell>
          <cell r="O3772" t="str">
            <v>1126.3000</v>
          </cell>
          <cell r="P3772">
            <v>0</v>
          </cell>
          <cell r="Q3772" t="str">
            <v>122.7000</v>
          </cell>
          <cell r="R3772" t="str">
            <v>145.9000</v>
          </cell>
          <cell r="T3772" t="str">
            <v>155.6000</v>
          </cell>
          <cell r="V3772" t="str">
            <v>15.1500</v>
          </cell>
          <cell r="W3772" t="str">
            <v>31.4000</v>
          </cell>
          <cell r="X3772" t="str">
            <v>1742.9000</v>
          </cell>
        </row>
        <row r="3773">
          <cell r="I3773" t="str">
            <v>181.3000</v>
          </cell>
          <cell r="M3773">
            <v>23.806666666666665</v>
          </cell>
          <cell r="N3773" t="str">
            <v>1810.2000</v>
          </cell>
          <cell r="O3773" t="str">
            <v>1143.5000</v>
          </cell>
          <cell r="P3773">
            <v>0</v>
          </cell>
          <cell r="Q3773" t="str">
            <v>108.9000</v>
          </cell>
          <cell r="R3773" t="str">
            <v>171.6000</v>
          </cell>
          <cell r="T3773" t="str">
            <v>143.2000</v>
          </cell>
          <cell r="V3773" t="str">
            <v>17.4600</v>
          </cell>
          <cell r="W3773" t="str">
            <v>35.4000</v>
          </cell>
          <cell r="X3773" t="str">
            <v>1619.5000</v>
          </cell>
        </row>
        <row r="3774">
          <cell r="I3774" t="str">
            <v>187.0000</v>
          </cell>
          <cell r="M3774">
            <v>25.446666666666665</v>
          </cell>
          <cell r="N3774" t="str">
            <v>2208.1000</v>
          </cell>
          <cell r="O3774" t="str">
            <v>1285.3000</v>
          </cell>
          <cell r="P3774">
            <v>0</v>
          </cell>
          <cell r="Q3774" t="str">
            <v>119.1000</v>
          </cell>
          <cell r="R3774" t="str">
            <v>111.5000</v>
          </cell>
          <cell r="T3774" t="str">
            <v>142.0000</v>
          </cell>
          <cell r="V3774" t="str">
            <v>14.9900</v>
          </cell>
          <cell r="W3774" t="str">
            <v>35.0000</v>
          </cell>
          <cell r="X3774" t="str">
            <v>1810.2000</v>
          </cell>
        </row>
        <row r="3775">
          <cell r="I3775" t="str">
            <v>166.9000</v>
          </cell>
          <cell r="M3775">
            <v>30.06</v>
          </cell>
          <cell r="N3775" t="str">
            <v>2411.4000</v>
          </cell>
          <cell r="O3775" t="str">
            <v>1355.1000</v>
          </cell>
          <cell r="P3775" t="str">
            <v>44.2000</v>
          </cell>
          <cell r="Q3775" t="str">
            <v>126.1000</v>
          </cell>
          <cell r="R3775" t="str">
            <v>122.6000</v>
          </cell>
          <cell r="T3775" t="str">
            <v>139.9000</v>
          </cell>
          <cell r="V3775" t="str">
            <v>15.8500</v>
          </cell>
          <cell r="W3775" t="str">
            <v>42.2000</v>
          </cell>
          <cell r="X3775" t="str">
            <v>2208.1000</v>
          </cell>
        </row>
        <row r="3776">
          <cell r="I3776" t="str">
            <v>182.0000</v>
          </cell>
          <cell r="M3776">
            <v>29.676666666666666</v>
          </cell>
          <cell r="N3776" t="str">
            <v>2540.3000</v>
          </cell>
          <cell r="O3776" t="str">
            <v>1455.1000</v>
          </cell>
          <cell r="P3776" t="str">
            <v>43.9000</v>
          </cell>
          <cell r="Q3776" t="str">
            <v>142.7000</v>
          </cell>
          <cell r="R3776" t="str">
            <v>166.2000</v>
          </cell>
          <cell r="T3776" t="str">
            <v>136.5000</v>
          </cell>
          <cell r="V3776" t="str">
            <v>23.7800</v>
          </cell>
          <cell r="W3776" t="str">
            <v>43.1000</v>
          </cell>
          <cell r="X3776" t="str">
            <v>2411.4000</v>
          </cell>
        </row>
        <row r="3777">
          <cell r="I3777" t="str">
            <v>185.1000</v>
          </cell>
          <cell r="M3777">
            <v>24.91</v>
          </cell>
          <cell r="N3777" t="str">
            <v>2564.2000</v>
          </cell>
          <cell r="O3777" t="str">
            <v>1521.7000</v>
          </cell>
          <cell r="P3777" t="str">
            <v>80.6000</v>
          </cell>
          <cell r="Q3777" t="str">
            <v>124.0000</v>
          </cell>
          <cell r="R3777" t="str">
            <v>169.5000</v>
          </cell>
          <cell r="T3777" t="str">
            <v>128.2000</v>
          </cell>
          <cell r="V3777" t="str">
            <v>16.4600</v>
          </cell>
          <cell r="W3777" t="str">
            <v>41.6000</v>
          </cell>
          <cell r="X3777" t="str">
            <v>2540.3000</v>
          </cell>
        </row>
        <row r="3778">
          <cell r="I3778" t="str">
            <v>112.3000</v>
          </cell>
          <cell r="M3778">
            <v>23.8</v>
          </cell>
          <cell r="N3778" t="str">
            <v>2841.4000</v>
          </cell>
          <cell r="O3778" t="str">
            <v>1150.1000</v>
          </cell>
          <cell r="P3778" t="str">
            <v>39.5000</v>
          </cell>
          <cell r="Q3778" t="str">
            <v>132.5000</v>
          </cell>
          <cell r="R3778" t="str">
            <v>-92.9000</v>
          </cell>
          <cell r="T3778" t="str">
            <v>122.1000</v>
          </cell>
          <cell r="V3778" t="str">
            <v>6.4100</v>
          </cell>
          <cell r="W3778" t="str">
            <v>40.8000</v>
          </cell>
          <cell r="X3778" t="str">
            <v>2564.2000</v>
          </cell>
        </row>
        <row r="3779">
          <cell r="I3779" t="str">
            <v>129.7000</v>
          </cell>
          <cell r="M3779">
            <v>17.814285714285717</v>
          </cell>
          <cell r="N3779" t="str">
            <v>2613.6000</v>
          </cell>
          <cell r="O3779" t="str">
            <v>1206.4000</v>
          </cell>
          <cell r="P3779" t="str">
            <v>57.7000</v>
          </cell>
          <cell r="Q3779" t="str">
            <v>130.6000</v>
          </cell>
          <cell r="R3779" t="str">
            <v>-77.3000</v>
          </cell>
          <cell r="T3779" t="str">
            <v>123.1000</v>
          </cell>
          <cell r="V3779" t="str">
            <v>10.7500</v>
          </cell>
          <cell r="W3779" t="str">
            <v>28.1000</v>
          </cell>
          <cell r="X3779" t="str">
            <v>2841.4000</v>
          </cell>
        </row>
        <row r="3780">
          <cell r="I3780" t="str">
            <v>134.1000</v>
          </cell>
          <cell r="M3780">
            <v>17</v>
          </cell>
          <cell r="N3780" t="str">
            <v>2125.3000</v>
          </cell>
          <cell r="O3780" t="str">
            <v>1184.1000</v>
          </cell>
          <cell r="P3780" t="str">
            <v>76.4000</v>
          </cell>
          <cell r="Q3780" t="str">
            <v>107.4000</v>
          </cell>
          <cell r="R3780" t="str">
            <v>-74.7000</v>
          </cell>
          <cell r="T3780" t="str">
            <v>122.1000</v>
          </cell>
          <cell r="V3780" t="str">
            <v>13.1700</v>
          </cell>
          <cell r="W3780" t="str">
            <v>31.7000</v>
          </cell>
          <cell r="X3780" t="str">
            <v>2613.6000</v>
          </cell>
        </row>
        <row r="3781">
          <cell r="I3781" t="str">
            <v>140.5000</v>
          </cell>
          <cell r="M3781">
            <v>23.014285714285716</v>
          </cell>
          <cell r="N3781" t="str">
            <v>2325.9000</v>
          </cell>
          <cell r="O3781" t="str">
            <v>1411.5000</v>
          </cell>
          <cell r="P3781" t="str">
            <v>104.8000</v>
          </cell>
          <cell r="Q3781" t="str">
            <v>96.5000</v>
          </cell>
          <cell r="R3781" t="str">
            <v>328.3000</v>
          </cell>
          <cell r="T3781" t="str">
            <v>115.4000</v>
          </cell>
          <cell r="V3781" t="str">
            <v>12.7700</v>
          </cell>
          <cell r="W3781" t="str">
            <v>21.1000</v>
          </cell>
          <cell r="X3781" t="str">
            <v>2125.3000</v>
          </cell>
        </row>
        <row r="3782">
          <cell r="I3782" t="str">
            <v>171.7000</v>
          </cell>
          <cell r="M3782">
            <v>20.114285714285717</v>
          </cell>
          <cell r="N3782" t="str">
            <v>2037.9000</v>
          </cell>
          <cell r="O3782" t="str">
            <v>1371.9000</v>
          </cell>
          <cell r="P3782" t="str">
            <v>136.5000</v>
          </cell>
          <cell r="Q3782" t="str">
            <v>88.7000</v>
          </cell>
          <cell r="R3782" t="str">
            <v>28.2000</v>
          </cell>
          <cell r="T3782" t="str">
            <v>105.9000</v>
          </cell>
          <cell r="V3782" t="str">
            <v>16.4100</v>
          </cell>
          <cell r="W3782" t="str">
            <v>34.9000</v>
          </cell>
          <cell r="X3782" t="str">
            <v>2325.9000</v>
          </cell>
        </row>
        <row r="3783">
          <cell r="I3783" t="str">
            <v>276.0000</v>
          </cell>
          <cell r="M3783">
            <v>32.233333333333334</v>
          </cell>
          <cell r="N3783" t="str">
            <v>289760.0000</v>
          </cell>
          <cell r="O3783" t="str">
            <v>16530.0000</v>
          </cell>
          <cell r="P3783" t="str">
            <v>0.0000</v>
          </cell>
          <cell r="Q3783" t="str">
            <v>486.0000</v>
          </cell>
          <cell r="R3783" t="str">
            <v>3067.0000</v>
          </cell>
          <cell r="T3783" t="str">
            <v>513.7000</v>
          </cell>
          <cell r="V3783" t="str">
            <v>82.1250</v>
          </cell>
          <cell r="W3783" t="str">
            <v>27.0000</v>
          </cell>
          <cell r="X3783" t="str">
            <v>250491.0000</v>
          </cell>
        </row>
        <row r="3784">
          <cell r="I3784" t="str">
            <v>302.0000</v>
          </cell>
          <cell r="M3784">
            <v>39.733333333333334</v>
          </cell>
          <cell r="N3784" t="str">
            <v>312218.0000</v>
          </cell>
          <cell r="O3784" t="str">
            <v>18231.0000</v>
          </cell>
          <cell r="P3784" t="str">
            <v>0.0000</v>
          </cell>
          <cell r="Q3784" t="str">
            <v>873.0000</v>
          </cell>
          <cell r="R3784" t="str">
            <v>2310.0000</v>
          </cell>
          <cell r="T3784" t="str">
            <v>501.8000</v>
          </cell>
          <cell r="V3784" t="str">
            <v>89.0000</v>
          </cell>
          <cell r="W3784" t="str">
            <v>32.0000</v>
          </cell>
          <cell r="X3784" t="str">
            <v>289760.0000</v>
          </cell>
        </row>
        <row r="3785">
          <cell r="I3785" t="str">
            <v>373.0000</v>
          </cell>
          <cell r="M3785">
            <v>44.133333333333333</v>
          </cell>
          <cell r="N3785" t="str">
            <v>355574.0000</v>
          </cell>
          <cell r="O3785" t="str">
            <v>19003.0000</v>
          </cell>
          <cell r="P3785" t="str">
            <v>0.0000</v>
          </cell>
          <cell r="Q3785" t="str">
            <v>744.0000</v>
          </cell>
          <cell r="R3785" t="str">
            <v>2114.0000</v>
          </cell>
          <cell r="T3785" t="str">
            <v>491.2000</v>
          </cell>
          <cell r="V3785" t="str">
            <v>78.8700</v>
          </cell>
          <cell r="W3785" t="str">
            <v>40.0000</v>
          </cell>
          <cell r="X3785" t="str">
            <v>312218.0000</v>
          </cell>
        </row>
        <row r="3786">
          <cell r="I3786" t="str">
            <v>581.0000</v>
          </cell>
          <cell r="M3786">
            <v>48.3</v>
          </cell>
          <cell r="N3786" t="str">
            <v>403799.0000</v>
          </cell>
          <cell r="O3786" t="str">
            <v>21632.0000</v>
          </cell>
          <cell r="P3786" t="str">
            <v>0.0000</v>
          </cell>
          <cell r="Q3786" t="str">
            <v>881.0000</v>
          </cell>
          <cell r="R3786" t="str">
            <v>3005.0000</v>
          </cell>
          <cell r="T3786" t="str">
            <v>496.1000</v>
          </cell>
          <cell r="V3786" t="str">
            <v>96.0800</v>
          </cell>
          <cell r="W3786" t="str">
            <v>56.0000</v>
          </cell>
          <cell r="X3786" t="str">
            <v>355574.0000</v>
          </cell>
        </row>
        <row r="3787">
          <cell r="I3787" t="str">
            <v>700.0000</v>
          </cell>
          <cell r="M3787">
            <v>55.4</v>
          </cell>
          <cell r="N3787" t="str">
            <v>531379.0000</v>
          </cell>
          <cell r="O3787" t="str">
            <v>25079.0000</v>
          </cell>
          <cell r="P3787" t="str">
            <v>0.0000</v>
          </cell>
          <cell r="Q3787" t="str">
            <v>624.0000</v>
          </cell>
          <cell r="R3787" t="str">
            <v>4553.0000</v>
          </cell>
          <cell r="T3787" t="str">
            <v>494.0000</v>
          </cell>
          <cell r="V3787" t="str">
            <v>104.7600</v>
          </cell>
          <cell r="W3787" t="str">
            <v>58.0000</v>
          </cell>
          <cell r="X3787" t="str">
            <v>403799.0000</v>
          </cell>
        </row>
        <row r="3788">
          <cell r="I3788" t="str">
            <v>746.0000</v>
          </cell>
          <cell r="M3788">
            <v>45.633333333333333</v>
          </cell>
          <cell r="N3788" t="str">
            <v>706804.0000</v>
          </cell>
          <cell r="O3788" t="str">
            <v>26252.0000</v>
          </cell>
          <cell r="P3788" t="str">
            <v>0.0000</v>
          </cell>
          <cell r="Q3788" t="str">
            <v>625.0000</v>
          </cell>
          <cell r="R3788" t="str">
            <v>5626.0000</v>
          </cell>
          <cell r="T3788" t="str">
            <v>460.4000</v>
          </cell>
          <cell r="V3788" t="str">
            <v>128.9600</v>
          </cell>
          <cell r="W3788" t="str">
            <v>34.0000</v>
          </cell>
          <cell r="X3788" t="str">
            <v>531379.0000</v>
          </cell>
        </row>
        <row r="3789">
          <cell r="I3789" t="str">
            <v>929.0000</v>
          </cell>
          <cell r="M3789">
            <v>58.5</v>
          </cell>
          <cell r="N3789" t="str">
            <v>838201.0000</v>
          </cell>
          <cell r="O3789" t="str">
            <v>32686.0000</v>
          </cell>
          <cell r="P3789" t="str">
            <v>0.0000</v>
          </cell>
          <cell r="Q3789" t="str">
            <v>694.0000</v>
          </cell>
          <cell r="R3789" t="str">
            <v>9537.0000</v>
          </cell>
          <cell r="T3789" t="str">
            <v>450.1000</v>
          </cell>
          <cell r="V3789" t="str">
            <v>194.8000</v>
          </cell>
          <cell r="W3789" t="str">
            <v>67.0000</v>
          </cell>
          <cell r="X3789" t="str">
            <v>706804.0000</v>
          </cell>
        </row>
        <row r="3790">
          <cell r="I3790" t="str">
            <v>1064.0000</v>
          </cell>
          <cell r="M3790">
            <v>77.533333333333331</v>
          </cell>
          <cell r="N3790" t="str">
            <v>1119796.0000</v>
          </cell>
          <cell r="O3790" t="str">
            <v>39700.0000</v>
          </cell>
          <cell r="P3790" t="str">
            <v>0.0000</v>
          </cell>
          <cell r="Q3790" t="str">
            <v>819.0000</v>
          </cell>
          <cell r="R3790" t="str">
            <v>11599.0000</v>
          </cell>
          <cell r="T3790" t="str">
            <v>439.0000</v>
          </cell>
          <cell r="V3790" t="str">
            <v>226.6400</v>
          </cell>
          <cell r="W3790" t="str">
            <v>77.0000</v>
          </cell>
          <cell r="X3790" t="str">
            <v>838201.0000</v>
          </cell>
        </row>
        <row r="3791">
          <cell r="I3791" t="str">
            <v>842.0000</v>
          </cell>
          <cell r="M3791">
            <v>0</v>
          </cell>
          <cell r="N3791" t="str">
            <v>884547.0000</v>
          </cell>
          <cell r="O3791" t="str">
            <v>47898.0000</v>
          </cell>
          <cell r="P3791" t="str">
            <v>0.0000</v>
          </cell>
          <cell r="Q3791" t="str">
            <v>1262.0000</v>
          </cell>
          <cell r="R3791" t="str">
            <v>2322.0000</v>
          </cell>
          <cell r="T3791" t="str">
            <v>485.4000</v>
          </cell>
          <cell r="V3791" t="str">
            <v>78.9900</v>
          </cell>
          <cell r="W3791" t="str">
            <v>76.0000</v>
          </cell>
          <cell r="X3791" t="str">
            <v>1119796.0000</v>
          </cell>
        </row>
        <row r="3792">
          <cell r="I3792" t="str">
            <v>1133.0000</v>
          </cell>
          <cell r="M3792">
            <v>77.285714285714278</v>
          </cell>
          <cell r="N3792" t="str">
            <v>848942.0000</v>
          </cell>
          <cell r="O3792" t="str">
            <v>63757.0000</v>
          </cell>
          <cell r="P3792" t="str">
            <v>0.0000</v>
          </cell>
          <cell r="Q3792" t="str">
            <v>1734.0000</v>
          </cell>
          <cell r="R3792" t="str">
            <v>13385.0000</v>
          </cell>
          <cell r="T3792" t="str">
            <v>542.7000</v>
          </cell>
          <cell r="V3792" t="str">
            <v>168.8400</v>
          </cell>
          <cell r="W3792" t="str">
            <v>84.0000</v>
          </cell>
          <cell r="X3792" t="str">
            <v>884547.0000</v>
          </cell>
        </row>
        <row r="3793">
          <cell r="I3793" t="str">
            <v>.</v>
          </cell>
          <cell r="N3793" t="str">
            <v>911332.0000</v>
          </cell>
          <cell r="O3793" t="str">
            <v>70399.0000</v>
          </cell>
          <cell r="P3793">
            <v>0</v>
          </cell>
          <cell r="Q3793" t="str">
            <v>1889.0000</v>
          </cell>
          <cell r="R3793" t="str">
            <v>8354.0000</v>
          </cell>
          <cell r="T3793" t="str">
            <v>546.9000</v>
          </cell>
          <cell r="V3793" t="str">
            <v>168.1600</v>
          </cell>
          <cell r="W3793" t="str">
            <v>193.0000</v>
          </cell>
          <cell r="X3793" t="str">
            <v>848942.0000</v>
          </cell>
        </row>
        <row r="3794">
          <cell r="I3794" t="str">
            <v>6740.0000</v>
          </cell>
          <cell r="M3794">
            <v>271.06666666666666</v>
          </cell>
          <cell r="N3794" t="str">
            <v>18521.0000</v>
          </cell>
          <cell r="O3794" t="str">
            <v>3766.0000</v>
          </cell>
          <cell r="P3794">
            <v>0</v>
          </cell>
          <cell r="Q3794" t="str">
            <v>936.0000</v>
          </cell>
          <cell r="R3794" t="str">
            <v>1062.0000</v>
          </cell>
          <cell r="T3794" t="str">
            <v>559.8000</v>
          </cell>
          <cell r="V3794" t="str">
            <v>11.2500</v>
          </cell>
          <cell r="W3794" t="str">
            <v>164.0000</v>
          </cell>
          <cell r="X3794" t="str">
            <v>18350.0000</v>
          </cell>
        </row>
        <row r="3795">
          <cell r="I3795" t="str">
            <v>6077.0000</v>
          </cell>
          <cell r="M3795">
            <v>334.9</v>
          </cell>
          <cell r="N3795" t="str">
            <v>18602.0000</v>
          </cell>
          <cell r="O3795" t="str">
            <v>2312.0000</v>
          </cell>
          <cell r="P3795">
            <v>0</v>
          </cell>
          <cell r="Q3795" t="str">
            <v>1022.0000</v>
          </cell>
          <cell r="R3795" t="str">
            <v>-370.0000</v>
          </cell>
          <cell r="T3795" t="str">
            <v>560.2000</v>
          </cell>
          <cell r="V3795" t="str">
            <v>13.6600</v>
          </cell>
          <cell r="W3795" t="str">
            <v>233.0000</v>
          </cell>
          <cell r="X3795" t="str">
            <v>18521.0000</v>
          </cell>
        </row>
        <row r="3796">
          <cell r="I3796" t="str">
            <v>5628.0000</v>
          </cell>
          <cell r="M3796">
            <v>377.4</v>
          </cell>
          <cell r="N3796" t="str">
            <v>19316.0000</v>
          </cell>
          <cell r="O3796" t="str">
            <v>1279.0000</v>
          </cell>
          <cell r="P3796">
            <v>0</v>
          </cell>
          <cell r="Q3796" t="str">
            <v>988.0000</v>
          </cell>
          <cell r="R3796" t="str">
            <v>343.0000</v>
          </cell>
          <cell r="T3796" t="str">
            <v>558.0990</v>
          </cell>
          <cell r="V3796" t="str">
            <v>8.0500</v>
          </cell>
          <cell r="W3796" t="str">
            <v>293.0000</v>
          </cell>
          <cell r="X3796" t="str">
            <v>18602.0000</v>
          </cell>
        </row>
        <row r="3797">
          <cell r="I3797" t="str">
            <v>7437.0000</v>
          </cell>
          <cell r="M3797">
            <v>379.76666666666665</v>
          </cell>
          <cell r="N3797" t="str">
            <v>20904.0000</v>
          </cell>
          <cell r="O3797" t="str">
            <v>1570.0000</v>
          </cell>
          <cell r="P3797">
            <v>0</v>
          </cell>
          <cell r="Q3797" t="str">
            <v>1048.0000</v>
          </cell>
          <cell r="R3797" t="str">
            <v>-56.0000</v>
          </cell>
          <cell r="T3797" t="str">
            <v>560.3000</v>
          </cell>
          <cell r="V3797" t="str">
            <v>10.2100</v>
          </cell>
          <cell r="W3797" t="str">
            <v>479.0000</v>
          </cell>
          <cell r="X3797" t="str">
            <v>19316.0000</v>
          </cell>
        </row>
        <row r="3798">
          <cell r="I3798" t="str">
            <v>8526.0000</v>
          </cell>
          <cell r="M3798">
            <v>428.86666666666667</v>
          </cell>
          <cell r="N3798" t="str">
            <v>16593.0000</v>
          </cell>
          <cell r="O3798" t="str">
            <v>-3539.0000</v>
          </cell>
          <cell r="P3798">
            <v>0</v>
          </cell>
          <cell r="Q3798" t="str">
            <v>1144.0000</v>
          </cell>
          <cell r="R3798" t="str">
            <v>-4753.0000</v>
          </cell>
          <cell r="T3798" t="str">
            <v>561.2000</v>
          </cell>
          <cell r="V3798" t="str">
            <v>9.0200</v>
          </cell>
          <cell r="W3798" t="str">
            <v>549.0000</v>
          </cell>
          <cell r="X3798" t="str">
            <v>20904.0000</v>
          </cell>
        </row>
        <row r="3799">
          <cell r="I3799" t="str">
            <v>10511.0000</v>
          </cell>
          <cell r="M3799">
            <v>454.5</v>
          </cell>
          <cell r="N3799" t="str">
            <v>17023.0000</v>
          </cell>
          <cell r="O3799" t="str">
            <v>-6245.0000</v>
          </cell>
          <cell r="P3799">
            <v>0</v>
          </cell>
          <cell r="Q3799" t="str">
            <v>1144.0000</v>
          </cell>
          <cell r="R3799" t="str">
            <v>-2340.0000</v>
          </cell>
          <cell r="T3799" t="str">
            <v>561.8000</v>
          </cell>
          <cell r="V3799" t="str">
            <v>0.2910</v>
          </cell>
          <cell r="W3799" t="str">
            <v>668.0000</v>
          </cell>
          <cell r="X3799" t="str">
            <v>16593.0000</v>
          </cell>
        </row>
        <row r="3800">
          <cell r="I3800" t="str">
            <v>11747.0000</v>
          </cell>
          <cell r="M3800">
            <v>449.76666666666665</v>
          </cell>
          <cell r="N3800" t="str">
            <v>15392.0000</v>
          </cell>
          <cell r="O3800" t="str">
            <v>-12055.0000</v>
          </cell>
          <cell r="P3800">
            <v>0</v>
          </cell>
          <cell r="Q3800" t="str">
            <v>1079.0000</v>
          </cell>
          <cell r="R3800" t="str">
            <v>-5467.0000</v>
          </cell>
          <cell r="T3800" t="str">
            <v>561.8000</v>
          </cell>
          <cell r="V3800" t="str">
            <v>3.8200</v>
          </cell>
          <cell r="W3800" t="str">
            <v>2544.0000</v>
          </cell>
          <cell r="X3800" t="str">
            <v>17023.0000</v>
          </cell>
        </row>
        <row r="3801">
          <cell r="I3801" t="str">
            <v>11894.0000</v>
          </cell>
          <cell r="M3801">
            <v>333.63333333333333</v>
          </cell>
          <cell r="N3801" t="str">
            <v>13667.0000</v>
          </cell>
          <cell r="O3801" t="str">
            <v>-13472.0000</v>
          </cell>
          <cell r="P3801">
            <v>0</v>
          </cell>
          <cell r="Q3801" t="str">
            <v>914.0000</v>
          </cell>
          <cell r="R3801" t="str">
            <v>-2308.0000</v>
          </cell>
          <cell r="T3801" t="str">
            <v>563.5000</v>
          </cell>
          <cell r="V3801" t="str">
            <v>0.1449</v>
          </cell>
          <cell r="W3801" t="str">
            <v>641.0000</v>
          </cell>
          <cell r="X3801" t="str">
            <v>15392.0000</v>
          </cell>
        </row>
        <row r="3802">
          <cell r="I3802" t="str">
            <v>6769.0000</v>
          </cell>
          <cell r="M3802">
            <v>992.57142857142856</v>
          </cell>
          <cell r="N3802" t="str">
            <v>10306.0000</v>
          </cell>
          <cell r="O3802" t="str">
            <v>-14425.0000</v>
          </cell>
          <cell r="P3802" t="str">
            <v>27.0000</v>
          </cell>
          <cell r="Q3802" t="str">
            <v>827.0000</v>
          </cell>
          <cell r="R3802" t="str">
            <v>3056.0000</v>
          </cell>
          <cell r="T3802" t="str">
            <v>564.6090</v>
          </cell>
          <cell r="V3802" t="str">
            <v>0.0270</v>
          </cell>
          <cell r="W3802" t="str">
            <v>849.0000</v>
          </cell>
          <cell r="X3802" t="str">
            <v>13667.0000</v>
          </cell>
        </row>
        <row r="3803">
          <cell r="I3803" t="str">
            <v>798.0000</v>
          </cell>
          <cell r="M3803">
            <v>146.14285714285714</v>
          </cell>
          <cell r="N3803" t="str">
            <v>10307.0000</v>
          </cell>
          <cell r="O3803" t="str">
            <v>4938.0000</v>
          </cell>
          <cell r="P3803" t="str">
            <v>275.0000</v>
          </cell>
          <cell r="Q3803" t="str">
            <v>679.0000</v>
          </cell>
          <cell r="R3803" t="str">
            <v>9344.0000</v>
          </cell>
          <cell r="T3803" t="str">
            <v>.</v>
          </cell>
          <cell r="V3803" t="str">
            <v>0.0401</v>
          </cell>
          <cell r="W3803" t="str">
            <v>189.0000</v>
          </cell>
          <cell r="X3803" t="str">
            <v>10306.0000</v>
          </cell>
        </row>
        <row r="3804">
          <cell r="I3804" t="str">
            <v>910.0000</v>
          </cell>
          <cell r="M3804">
            <v>108.42857142857143</v>
          </cell>
          <cell r="N3804" t="str">
            <v>11082.0000</v>
          </cell>
          <cell r="O3804" t="str">
            <v>5641.0000</v>
          </cell>
          <cell r="P3804" t="str">
            <v>178.0000</v>
          </cell>
          <cell r="Q3804" t="str">
            <v>421.0000</v>
          </cell>
          <cell r="R3804" t="str">
            <v>631.0000</v>
          </cell>
          <cell r="T3804" t="str">
            <v>.</v>
          </cell>
          <cell r="V3804" t="str">
            <v>.</v>
          </cell>
          <cell r="W3804" t="str">
            <v>93.0000</v>
          </cell>
          <cell r="X3804" t="str">
            <v>10307.0000</v>
          </cell>
        </row>
        <row r="3805">
          <cell r="I3805" t="str">
            <v>987.0000</v>
          </cell>
          <cell r="M3805">
            <v>115.28571428571429</v>
          </cell>
          <cell r="N3805" t="str">
            <v>9128.0000</v>
          </cell>
          <cell r="O3805" t="str">
            <v>1688.0000</v>
          </cell>
          <cell r="P3805" t="str">
            <v>134.0000</v>
          </cell>
          <cell r="Q3805" t="str">
            <v>475.0000</v>
          </cell>
          <cell r="R3805" t="str">
            <v>1145.0000</v>
          </cell>
          <cell r="T3805" t="str">
            <v>328.2450</v>
          </cell>
          <cell r="V3805" t="str">
            <v>21.5400</v>
          </cell>
          <cell r="W3805" t="str">
            <v>116.0000</v>
          </cell>
          <cell r="X3805" t="str">
            <v>11082.0000</v>
          </cell>
        </row>
        <row r="3806">
          <cell r="I3806" t="str">
            <v>1109.0000</v>
          </cell>
          <cell r="M3806">
            <v>143</v>
          </cell>
          <cell r="N3806" t="str">
            <v>10176.0000</v>
          </cell>
          <cell r="O3806" t="str">
            <v>2345.0000</v>
          </cell>
          <cell r="P3806" t="str">
            <v>185.0000</v>
          </cell>
          <cell r="Q3806" t="str">
            <v>486.0000</v>
          </cell>
          <cell r="R3806" t="str">
            <v>1077.0000</v>
          </cell>
          <cell r="T3806" t="str">
            <v>315.2990</v>
          </cell>
          <cell r="V3806" t="str">
            <v>38.2500</v>
          </cell>
          <cell r="W3806" t="str">
            <v>115.0000</v>
          </cell>
          <cell r="X3806" t="str">
            <v>9128.0000</v>
          </cell>
        </row>
        <row r="3807">
          <cell r="I3807" t="str">
            <v>665.0000</v>
          </cell>
          <cell r="M3807">
            <v>0</v>
          </cell>
          <cell r="N3807" t="str">
            <v>7736.0000</v>
          </cell>
          <cell r="O3807" t="str">
            <v>1646.0000</v>
          </cell>
          <cell r="P3807" t="str">
            <v>1072.0000</v>
          </cell>
          <cell r="Q3807" t="str">
            <v>340.0000</v>
          </cell>
          <cell r="R3807" t="str">
            <v>229.0000</v>
          </cell>
          <cell r="T3807" t="str">
            <v>145.0000</v>
          </cell>
          <cell r="V3807" t="str">
            <v>39.8125</v>
          </cell>
          <cell r="W3807" t="str">
            <v>40.0000</v>
          </cell>
          <cell r="X3807" t="str">
            <v>7619.0000</v>
          </cell>
        </row>
        <row r="3808">
          <cell r="I3808" t="str">
            <v>578.0000</v>
          </cell>
          <cell r="M3808">
            <v>34.066666666666663</v>
          </cell>
          <cell r="N3808" t="str">
            <v>7857.0000</v>
          </cell>
          <cell r="O3808" t="str">
            <v>1601.0000</v>
          </cell>
          <cell r="P3808" t="str">
            <v>1021.0000</v>
          </cell>
          <cell r="Q3808" t="str">
            <v>379.0000</v>
          </cell>
          <cell r="R3808" t="str">
            <v>305.0000</v>
          </cell>
          <cell r="T3808" t="str">
            <v>281.0000</v>
          </cell>
          <cell r="V3808" t="str">
            <v>23.5000</v>
          </cell>
          <cell r="W3808" t="str">
            <v>39.0000</v>
          </cell>
          <cell r="X3808" t="str">
            <v>7736.0000</v>
          </cell>
        </row>
        <row r="3809">
          <cell r="I3809" t="str">
            <v>538.0000</v>
          </cell>
          <cell r="M3809">
            <v>41.833333333333336</v>
          </cell>
          <cell r="N3809" t="str">
            <v>10027.0000</v>
          </cell>
          <cell r="O3809" t="str">
            <v>1824.0000</v>
          </cell>
          <cell r="P3809" t="str">
            <v>1265.0000</v>
          </cell>
          <cell r="Q3809" t="str">
            <v>443.0000</v>
          </cell>
          <cell r="R3809" t="str">
            <v>428.0000</v>
          </cell>
          <cell r="T3809" t="str">
            <v>280.0000</v>
          </cell>
          <cell r="V3809" t="str">
            <v>25.7000</v>
          </cell>
          <cell r="W3809" t="str">
            <v>43.0000</v>
          </cell>
          <cell r="X3809" t="str">
            <v>7857.0000</v>
          </cell>
        </row>
        <row r="3810">
          <cell r="I3810" t="str">
            <v>809.0000</v>
          </cell>
          <cell r="M3810">
            <v>43.566666666666663</v>
          </cell>
          <cell r="N3810" t="str">
            <v>11544.0000</v>
          </cell>
          <cell r="O3810" t="str">
            <v>1881.0000</v>
          </cell>
          <cell r="P3810" t="str">
            <v>1421.0000</v>
          </cell>
          <cell r="Q3810" t="str">
            <v>568.0000</v>
          </cell>
          <cell r="R3810" t="str">
            <v>422.0000</v>
          </cell>
          <cell r="T3810" t="str">
            <v>261.0000</v>
          </cell>
          <cell r="V3810" t="str">
            <v>24.1800</v>
          </cell>
          <cell r="W3810" t="str">
            <v>71.0000</v>
          </cell>
          <cell r="X3810" t="str">
            <v>10027.0000</v>
          </cell>
        </row>
        <row r="3811">
          <cell r="I3811" t="str">
            <v>1025.0000</v>
          </cell>
          <cell r="M3811">
            <v>47.166666666666664</v>
          </cell>
          <cell r="N3811" t="str">
            <v>10793.0000</v>
          </cell>
          <cell r="O3811" t="str">
            <v>1949.0000</v>
          </cell>
          <cell r="P3811" t="str">
            <v>1415.0000</v>
          </cell>
          <cell r="Q3811" t="str">
            <v>593.0000</v>
          </cell>
          <cell r="R3811" t="str">
            <v>457.0000</v>
          </cell>
          <cell r="T3811" t="str">
            <v>249.0000</v>
          </cell>
          <cell r="V3811" t="str">
            <v>27.0400</v>
          </cell>
          <cell r="W3811" t="str">
            <v>80.0000</v>
          </cell>
          <cell r="X3811" t="str">
            <v>11544.0000</v>
          </cell>
        </row>
        <row r="3812">
          <cell r="I3812" t="str">
            <v>1149.0000</v>
          </cell>
          <cell r="M3812">
            <v>52.033333333333331</v>
          </cell>
          <cell r="N3812" t="str">
            <v>11524.0000</v>
          </cell>
          <cell r="O3812" t="str">
            <v>2043.0000</v>
          </cell>
          <cell r="P3812" t="str">
            <v>1421.0000</v>
          </cell>
          <cell r="Q3812" t="str">
            <v>630.0000</v>
          </cell>
          <cell r="R3812" t="str">
            <v>466.0000</v>
          </cell>
          <cell r="T3812" t="str">
            <v>239.0000</v>
          </cell>
          <cell r="V3812" t="str">
            <v>28.6100</v>
          </cell>
          <cell r="W3812" t="str">
            <v>97.0000</v>
          </cell>
          <cell r="X3812" t="str">
            <v>10793.0000</v>
          </cell>
        </row>
        <row r="3813">
          <cell r="I3813" t="str">
            <v>1289.0000</v>
          </cell>
          <cell r="M3813">
            <v>56.93333333333333</v>
          </cell>
          <cell r="N3813" t="str">
            <v>11927.0000</v>
          </cell>
          <cell r="O3813" t="str">
            <v>2084.0000</v>
          </cell>
          <cell r="P3813" t="str">
            <v>1293.0000</v>
          </cell>
          <cell r="Q3813" t="str">
            <v>649.0000</v>
          </cell>
          <cell r="R3813" t="str">
            <v>522.0000</v>
          </cell>
          <cell r="T3813" t="str">
            <v>230.0000</v>
          </cell>
          <cell r="V3813" t="str">
            <v>30.9100</v>
          </cell>
          <cell r="W3813" t="str">
            <v>110.0000</v>
          </cell>
          <cell r="X3813" t="str">
            <v>11524.0000</v>
          </cell>
        </row>
        <row r="3814">
          <cell r="I3814" t="str">
            <v>1455.0000</v>
          </cell>
          <cell r="M3814">
            <v>55.1</v>
          </cell>
          <cell r="N3814" t="str">
            <v>13115.0000</v>
          </cell>
          <cell r="O3814" t="str">
            <v>2615.0000</v>
          </cell>
          <cell r="P3814" t="str">
            <v>1356.0000</v>
          </cell>
          <cell r="Q3814" t="str">
            <v>669.0000</v>
          </cell>
          <cell r="R3814" t="str">
            <v>532.0000</v>
          </cell>
          <cell r="T3814" t="str">
            <v>224.0000</v>
          </cell>
          <cell r="V3814" t="str">
            <v>39.4600</v>
          </cell>
          <cell r="W3814" t="str">
            <v>119.0000</v>
          </cell>
          <cell r="X3814" t="str">
            <v>11927.0000</v>
          </cell>
        </row>
        <row r="3815">
          <cell r="I3815" t="str">
            <v>1045.0000</v>
          </cell>
          <cell r="M3815">
            <v>135.42857142857144</v>
          </cell>
          <cell r="N3815" t="str">
            <v>12982.0000</v>
          </cell>
          <cell r="O3815" t="str">
            <v>1343.0000</v>
          </cell>
          <cell r="P3815" t="str">
            <v>966.0000</v>
          </cell>
          <cell r="Q3815" t="str">
            <v>673.0000</v>
          </cell>
          <cell r="R3815" t="str">
            <v>162.0000</v>
          </cell>
          <cell r="T3815" t="str">
            <v>211.0000</v>
          </cell>
          <cell r="V3815" t="str">
            <v>22.5100</v>
          </cell>
          <cell r="W3815" t="str">
            <v>113.0000</v>
          </cell>
          <cell r="X3815" t="str">
            <v>13115.0000</v>
          </cell>
        </row>
        <row r="3816">
          <cell r="I3816" t="str">
            <v>1491.0000</v>
          </cell>
          <cell r="M3816">
            <v>85.142857142857139</v>
          </cell>
          <cell r="N3816" t="str">
            <v>13570.0000</v>
          </cell>
          <cell r="O3816" t="str">
            <v>2417.0000</v>
          </cell>
          <cell r="P3816" t="str">
            <v>1285.0000</v>
          </cell>
          <cell r="Q3816" t="str">
            <v>637.0000</v>
          </cell>
          <cell r="R3816" t="str">
            <v>612.0000</v>
          </cell>
          <cell r="T3816" t="str">
            <v>221.0000</v>
          </cell>
          <cell r="V3816" t="str">
            <v>37.5000</v>
          </cell>
          <cell r="W3816" t="str">
            <v>113.0000</v>
          </cell>
          <cell r="X3816" t="str">
            <v>12982.0000</v>
          </cell>
        </row>
        <row r="3817">
          <cell r="I3817" t="str">
            <v>272.4630</v>
          </cell>
          <cell r="M3817">
            <v>0</v>
          </cell>
          <cell r="N3817" t="str">
            <v>3866.3110</v>
          </cell>
          <cell r="O3817" t="str">
            <v>254.1790</v>
          </cell>
          <cell r="P3817" t="str">
            <v>0.0000</v>
          </cell>
          <cell r="Q3817" t="str">
            <v>249.8770</v>
          </cell>
          <cell r="R3817" t="str">
            <v>107.0400</v>
          </cell>
          <cell r="T3817" t="str">
            <v>78.5780</v>
          </cell>
          <cell r="V3817" t="str">
            <v>15.1250</v>
          </cell>
          <cell r="W3817" t="str">
            <v>14.2530</v>
          </cell>
          <cell r="X3817" t="str">
            <v>3875.0260</v>
          </cell>
        </row>
        <row r="3818">
          <cell r="I3818" t="str">
            <v>242.1620</v>
          </cell>
          <cell r="M3818">
            <v>15.666866666666667</v>
          </cell>
          <cell r="N3818" t="str">
            <v>3894.9710</v>
          </cell>
          <cell r="O3818" t="str">
            <v>351.6470</v>
          </cell>
          <cell r="P3818" t="str">
            <v>0.0000</v>
          </cell>
          <cell r="Q3818" t="str">
            <v>243.2720</v>
          </cell>
          <cell r="R3818" t="str">
            <v>183.6500</v>
          </cell>
          <cell r="T3818" t="str">
            <v>78.6960</v>
          </cell>
          <cell r="V3818" t="str">
            <v>25.3000</v>
          </cell>
          <cell r="W3818" t="str">
            <v>10.3180</v>
          </cell>
          <cell r="X3818" t="str">
            <v>3866.3110</v>
          </cell>
        </row>
        <row r="3819">
          <cell r="I3819" t="str">
            <v>221.1130</v>
          </cell>
          <cell r="M3819">
            <v>22.4679</v>
          </cell>
          <cell r="N3819" t="str">
            <v>4293.1600</v>
          </cell>
          <cell r="O3819" t="str">
            <v>162.0470</v>
          </cell>
          <cell r="P3819" t="str">
            <v>0.0000</v>
          </cell>
          <cell r="Q3819" t="str">
            <v>262.8730</v>
          </cell>
          <cell r="R3819" t="str">
            <v>11.6760</v>
          </cell>
          <cell r="T3819" t="str">
            <v>78.7490</v>
          </cell>
          <cell r="V3819" t="str">
            <v>17.2800</v>
          </cell>
          <cell r="W3819" t="str">
            <v>22.3270</v>
          </cell>
          <cell r="X3819" t="str">
            <v>3894.9710</v>
          </cell>
        </row>
        <row r="3820">
          <cell r="I3820" t="str">
            <v>244.7120</v>
          </cell>
          <cell r="M3820">
            <v>27.648599999999998</v>
          </cell>
          <cell r="N3820" t="str">
            <v>4318.9780</v>
          </cell>
          <cell r="O3820" t="str">
            <v>290.6370</v>
          </cell>
          <cell r="P3820" t="str">
            <v>0.0000</v>
          </cell>
          <cell r="Q3820" t="str">
            <v>242.1520</v>
          </cell>
          <cell r="R3820" t="str">
            <v>-12.5660</v>
          </cell>
          <cell r="T3820" t="str">
            <v>89.8620</v>
          </cell>
          <cell r="V3820" t="str">
            <v>25.9000</v>
          </cell>
          <cell r="W3820" t="str">
            <v>49.9620</v>
          </cell>
          <cell r="X3820" t="str">
            <v>4293.1600</v>
          </cell>
        </row>
        <row r="3821">
          <cell r="I3821" t="str">
            <v>278.0100</v>
          </cell>
          <cell r="M3821">
            <v>24.564766666666664</v>
          </cell>
          <cell r="N3821" t="str">
            <v>4195.6110</v>
          </cell>
          <cell r="O3821" t="str">
            <v>469.0210</v>
          </cell>
          <cell r="P3821" t="str">
            <v>0.0000</v>
          </cell>
          <cell r="Q3821" t="str">
            <v>280.3970</v>
          </cell>
          <cell r="R3821" t="str">
            <v>115.2090</v>
          </cell>
          <cell r="T3821" t="str">
            <v>90.6430</v>
          </cell>
          <cell r="V3821" t="str">
            <v>41.0500</v>
          </cell>
          <cell r="W3821" t="str">
            <v>56.9110</v>
          </cell>
          <cell r="X3821" t="str">
            <v>4318.9780</v>
          </cell>
        </row>
        <row r="3822">
          <cell r="I3822" t="str">
            <v>329.2170</v>
          </cell>
          <cell r="M3822">
            <v>25.008933333333331</v>
          </cell>
          <cell r="N3822" t="str">
            <v>5087.6520</v>
          </cell>
          <cell r="O3822" t="str">
            <v>1025.3560</v>
          </cell>
          <cell r="P3822" t="str">
            <v>0.0000</v>
          </cell>
          <cell r="Q3822" t="str">
            <v>266.3340</v>
          </cell>
          <cell r="R3822" t="str">
            <v>580.8610</v>
          </cell>
          <cell r="T3822" t="str">
            <v>92.5250</v>
          </cell>
          <cell r="V3822" t="str">
            <v>65.1800</v>
          </cell>
          <cell r="W3822" t="str">
            <v>50.3400</v>
          </cell>
          <cell r="X3822" t="str">
            <v>4195.6110</v>
          </cell>
        </row>
        <row r="3823">
          <cell r="I3823" t="str">
            <v>369.8470</v>
          </cell>
          <cell r="M3823">
            <v>17.438466666666667</v>
          </cell>
          <cell r="N3823" t="str">
            <v>5663.3320</v>
          </cell>
          <cell r="O3823" t="str">
            <v>1066.1510</v>
          </cell>
          <cell r="P3823" t="str">
            <v>0.0000</v>
          </cell>
          <cell r="Q3823" t="str">
            <v>300.0100</v>
          </cell>
          <cell r="R3823" t="str">
            <v>408.8820</v>
          </cell>
          <cell r="T3823" t="str">
            <v>182.6550</v>
          </cell>
          <cell r="V3823" t="str">
            <v>32.1300</v>
          </cell>
          <cell r="W3823" t="str">
            <v>51.2870</v>
          </cell>
          <cell r="X3823" t="str">
            <v>5087.6520</v>
          </cell>
        </row>
        <row r="3824">
          <cell r="I3824" t="str">
            <v>453.2030</v>
          </cell>
          <cell r="M3824">
            <v>11.498566666666667</v>
          </cell>
          <cell r="N3824" t="str">
            <v>6208.0900</v>
          </cell>
          <cell r="O3824" t="str">
            <v>1214.4190</v>
          </cell>
          <cell r="P3824" t="str">
            <v>0.0000</v>
          </cell>
          <cell r="Q3824" t="str">
            <v>329.2340</v>
          </cell>
          <cell r="R3824" t="str">
            <v>267.7820</v>
          </cell>
          <cell r="T3824" t="str">
            <v>182.2920</v>
          </cell>
          <cell r="V3824" t="str">
            <v>71.5200</v>
          </cell>
          <cell r="W3824" t="str">
            <v>23.1760</v>
          </cell>
          <cell r="X3824" t="str">
            <v>5663.3320</v>
          </cell>
        </row>
        <row r="3825">
          <cell r="I3825" t="str">
            <v>375.2610</v>
          </cell>
          <cell r="M3825">
            <v>37.825000000000003</v>
          </cell>
          <cell r="N3825" t="str">
            <v>7370.4580</v>
          </cell>
          <cell r="O3825" t="str">
            <v>1462.1870</v>
          </cell>
          <cell r="P3825" t="str">
            <v>0.0000</v>
          </cell>
          <cell r="Q3825" t="str">
            <v>394.4920</v>
          </cell>
          <cell r="R3825" t="str">
            <v>442.4700</v>
          </cell>
          <cell r="T3825" t="str">
            <v>180.5500</v>
          </cell>
          <cell r="V3825" t="str">
            <v>28.5800</v>
          </cell>
          <cell r="W3825" t="str">
            <v>45.8640</v>
          </cell>
          <cell r="X3825" t="str">
            <v>6208.0900</v>
          </cell>
        </row>
        <row r="3826">
          <cell r="I3826" t="str">
            <v>462.0000</v>
          </cell>
          <cell r="M3826">
            <v>39.763714285714293</v>
          </cell>
          <cell r="N3826" t="str">
            <v>7725.4010</v>
          </cell>
          <cell r="O3826" t="str">
            <v>1785.5480</v>
          </cell>
          <cell r="P3826" t="str">
            <v>0.0000</v>
          </cell>
          <cell r="Q3826" t="str">
            <v>441.3870</v>
          </cell>
          <cell r="R3826" t="str">
            <v>539.7170</v>
          </cell>
          <cell r="T3826" t="str">
            <v>181.0860</v>
          </cell>
          <cell r="V3826" t="str">
            <v>49.8000</v>
          </cell>
          <cell r="W3826" t="str">
            <v>57.9580</v>
          </cell>
          <cell r="X3826" t="str">
            <v>7370.4580</v>
          </cell>
        </row>
        <row r="3827">
          <cell r="I3827" t="str">
            <v>537.7210</v>
          </cell>
          <cell r="M3827">
            <v>37.832285714285717</v>
          </cell>
          <cell r="N3827" t="str">
            <v>12070.6100</v>
          </cell>
          <cell r="O3827" t="str">
            <v>2944.4770</v>
          </cell>
          <cell r="P3827" t="str">
            <v>0.0000</v>
          </cell>
          <cell r="Q3827" t="str">
            <v>571.8230</v>
          </cell>
          <cell r="R3827" t="str">
            <v>346.7810</v>
          </cell>
          <cell r="T3827" t="str">
            <v>226.1620</v>
          </cell>
          <cell r="V3827" t="str">
            <v>48.7400</v>
          </cell>
          <cell r="W3827" t="str">
            <v>77.3840</v>
          </cell>
          <cell r="X3827" t="str">
            <v>7725.4010</v>
          </cell>
        </row>
        <row r="3828">
          <cell r="I3828" t="str">
            <v>582.5710</v>
          </cell>
          <cell r="M3828">
            <v>56.711428571428563</v>
          </cell>
          <cell r="N3828" t="str">
            <v>12525.7000</v>
          </cell>
          <cell r="O3828" t="str">
            <v>3610.8850</v>
          </cell>
          <cell r="P3828" t="str">
            <v>0.0000</v>
          </cell>
          <cell r="Q3828" t="str">
            <v>741.8220</v>
          </cell>
          <cell r="R3828" t="str">
            <v>632.4970</v>
          </cell>
          <cell r="T3828" t="str">
            <v>227.0560</v>
          </cell>
          <cell r="V3828" t="str">
            <v>36.7000</v>
          </cell>
          <cell r="W3828" t="str">
            <v>90.3240</v>
          </cell>
          <cell r="X3828" t="str">
            <v>12070.6100</v>
          </cell>
        </row>
        <row r="3829">
          <cell r="I3829" t="str">
            <v>728.1610</v>
          </cell>
          <cell r="M3829">
            <v>52.60042857142858</v>
          </cell>
          <cell r="N3829" t="str">
            <v>12670.9090</v>
          </cell>
          <cell r="O3829" t="str">
            <v>3953.7920</v>
          </cell>
          <cell r="P3829" t="str">
            <v>0.0000</v>
          </cell>
          <cell r="Q3829" t="str">
            <v>627.4380</v>
          </cell>
          <cell r="R3829" t="str">
            <v>388.4700</v>
          </cell>
          <cell r="T3829" t="str">
            <v>228.0950</v>
          </cell>
          <cell r="V3829" t="str">
            <v>32.1000</v>
          </cell>
          <cell r="W3829" t="str">
            <v>92.0170</v>
          </cell>
          <cell r="X3829" t="str">
            <v>12525.7000</v>
          </cell>
        </row>
        <row r="3830">
          <cell r="I3830" t="str">
            <v>2260.0000</v>
          </cell>
          <cell r="M3830">
            <v>37.733333333333334</v>
          </cell>
          <cell r="N3830" t="str">
            <v>15554.0000</v>
          </cell>
          <cell r="O3830" t="str">
            <v>8436.0000</v>
          </cell>
          <cell r="P3830" t="str">
            <v>1856.0000</v>
          </cell>
          <cell r="Q3830" t="str">
            <v>485.0000</v>
          </cell>
          <cell r="R3830" t="str">
            <v>352.0000</v>
          </cell>
          <cell r="T3830" t="str">
            <v>101.2650</v>
          </cell>
          <cell r="V3830" t="str">
            <v>48.7500</v>
          </cell>
          <cell r="W3830" t="str">
            <v>-18.0000</v>
          </cell>
          <cell r="X3830" t="str">
            <v>14377.0000</v>
          </cell>
        </row>
        <row r="3831">
          <cell r="I3831" t="str">
            <v>2160.0000</v>
          </cell>
          <cell r="M3831">
            <v>47.3</v>
          </cell>
          <cell r="N3831" t="str">
            <v>15122.0000</v>
          </cell>
          <cell r="O3831" t="str">
            <v>8026.0000</v>
          </cell>
          <cell r="P3831" t="str">
            <v>1798.0000</v>
          </cell>
          <cell r="Q3831" t="str">
            <v>491.0000</v>
          </cell>
          <cell r="R3831" t="str">
            <v>444.0000</v>
          </cell>
          <cell r="T3831" t="str">
            <v>94.2360</v>
          </cell>
          <cell r="V3831" t="str">
            <v>56.3000</v>
          </cell>
          <cell r="W3831" t="str">
            <v>9.0000</v>
          </cell>
          <cell r="X3831" t="str">
            <v>15554.0000</v>
          </cell>
        </row>
        <row r="3832">
          <cell r="I3832" t="str">
            <v>1915.0000</v>
          </cell>
          <cell r="M3832">
            <v>69.099999999999994</v>
          </cell>
          <cell r="N3832" t="str">
            <v>14651.0000</v>
          </cell>
          <cell r="O3832" t="str">
            <v>6716.0000</v>
          </cell>
          <cell r="P3832" t="str">
            <v>1236.0000</v>
          </cell>
          <cell r="Q3832" t="str">
            <v>184.0000</v>
          </cell>
          <cell r="R3832" t="str">
            <v>418.0000</v>
          </cell>
          <cell r="T3832" t="str">
            <v>86.0490</v>
          </cell>
          <cell r="V3832" t="str">
            <v>42.1100</v>
          </cell>
          <cell r="W3832" t="str">
            <v>51.0000</v>
          </cell>
          <cell r="X3832" t="str">
            <v>15122.0000</v>
          </cell>
        </row>
        <row r="3833">
          <cell r="I3833" t="str">
            <v>2306.0000</v>
          </cell>
          <cell r="M3833">
            <v>65</v>
          </cell>
          <cell r="N3833" t="str">
            <v>9677.0000</v>
          </cell>
          <cell r="O3833" t="str">
            <v>3057.0000</v>
          </cell>
          <cell r="P3833" t="str">
            <v>806.0000</v>
          </cell>
          <cell r="Q3833" t="str">
            <v>151.0000</v>
          </cell>
          <cell r="R3833" t="str">
            <v>-3689.0000</v>
          </cell>
          <cell r="T3833" t="str">
            <v>85.1030</v>
          </cell>
          <cell r="V3833" t="str">
            <v>58.1500</v>
          </cell>
          <cell r="W3833" t="str">
            <v>185.0000</v>
          </cell>
          <cell r="X3833" t="str">
            <v>14651.0000</v>
          </cell>
        </row>
        <row r="3834">
          <cell r="I3834" t="str">
            <v>4231.0000</v>
          </cell>
          <cell r="M3834">
            <v>69.666666666666671</v>
          </cell>
          <cell r="N3834" t="str">
            <v>14428.0000</v>
          </cell>
          <cell r="O3834" t="str">
            <v>6176.0000</v>
          </cell>
          <cell r="P3834" t="str">
            <v>805.0000</v>
          </cell>
          <cell r="Q3834" t="str">
            <v>153.0000</v>
          </cell>
          <cell r="R3834" t="str">
            <v>627.0000</v>
          </cell>
          <cell r="T3834" t="str">
            <v>147.3640</v>
          </cell>
          <cell r="V3834" t="str">
            <v>78.6000</v>
          </cell>
          <cell r="W3834" t="str">
            <v>99.0000</v>
          </cell>
          <cell r="X3834" t="str">
            <v>9677.0000</v>
          </cell>
        </row>
        <row r="3835">
          <cell r="I3835" t="str">
            <v>4469.0000</v>
          </cell>
          <cell r="M3835">
            <v>73.766666666666666</v>
          </cell>
          <cell r="N3835" t="str">
            <v>14519.0000</v>
          </cell>
          <cell r="O3835" t="str">
            <v>6553.0000</v>
          </cell>
          <cell r="P3835" t="str">
            <v>639.0000</v>
          </cell>
          <cell r="Q3835" t="str">
            <v>195.0000</v>
          </cell>
          <cell r="R3835" t="str">
            <v>985.0000</v>
          </cell>
          <cell r="T3835" t="str">
            <v>147.4330</v>
          </cell>
          <cell r="V3835" t="str">
            <v>95.3300</v>
          </cell>
          <cell r="W3835" t="str">
            <v>120.0000</v>
          </cell>
          <cell r="X3835" t="str">
            <v>14428.0000</v>
          </cell>
        </row>
        <row r="3836">
          <cell r="I3836" t="str">
            <v>5110.0000</v>
          </cell>
          <cell r="M3836">
            <v>-110.83333333333334</v>
          </cell>
          <cell r="N3836" t="str">
            <v>18178.0000</v>
          </cell>
          <cell r="O3836" t="str">
            <v>7043.0000</v>
          </cell>
          <cell r="P3836" t="str">
            <v>1167.0000</v>
          </cell>
          <cell r="Q3836" t="str">
            <v>162.0000</v>
          </cell>
          <cell r="R3836" t="str">
            <v>1136.0000</v>
          </cell>
          <cell r="T3836" t="str">
            <v>295.6250</v>
          </cell>
          <cell r="V3836" t="str">
            <v>65.4700</v>
          </cell>
          <cell r="W3836" t="str">
            <v>96.0000</v>
          </cell>
          <cell r="X3836" t="str">
            <v>14519.0000</v>
          </cell>
        </row>
        <row r="3837">
          <cell r="I3837" t="str">
            <v>5421.0000</v>
          </cell>
          <cell r="M3837">
            <v>0</v>
          </cell>
          <cell r="N3837" t="str">
            <v>18629.0000</v>
          </cell>
          <cell r="O3837" t="str">
            <v>7466.0000</v>
          </cell>
          <cell r="P3837" t="str">
            <v>1184.0000</v>
          </cell>
          <cell r="Q3837" t="str">
            <v>143.0000</v>
          </cell>
          <cell r="R3837" t="str">
            <v>1307.0000</v>
          </cell>
          <cell r="T3837" t="str">
            <v>295.0070</v>
          </cell>
          <cell r="V3837" t="str">
            <v>65.9600</v>
          </cell>
          <cell r="W3837" t="str">
            <v>4.0000</v>
          </cell>
          <cell r="X3837" t="str">
            <v>18178.0000</v>
          </cell>
        </row>
        <row r="3838">
          <cell r="I3838" t="str">
            <v>3376.0000</v>
          </cell>
          <cell r="M3838">
            <v>263.71428571428572</v>
          </cell>
          <cell r="N3838" t="str">
            <v>18154.0000</v>
          </cell>
          <cell r="O3838" t="str">
            <v>6237.0000</v>
          </cell>
          <cell r="P3838" t="str">
            <v>282.0000</v>
          </cell>
          <cell r="Q3838" t="str">
            <v>142.0000</v>
          </cell>
          <cell r="R3838" t="str">
            <v>1338.0000</v>
          </cell>
          <cell r="T3838" t="str">
            <v>291.4510</v>
          </cell>
          <cell r="V3838" t="str">
            <v>40.3100</v>
          </cell>
          <cell r="W3838" t="str">
            <v>-23.0000</v>
          </cell>
          <cell r="X3838" t="str">
            <v>18629.0000</v>
          </cell>
        </row>
        <row r="3839">
          <cell r="I3839" t="str">
            <v>4054.0000</v>
          </cell>
          <cell r="M3839">
            <v>188.71428571428572</v>
          </cell>
          <cell r="N3839" t="str">
            <v>18009.0000</v>
          </cell>
          <cell r="O3839" t="str">
            <v>6498.0000</v>
          </cell>
          <cell r="P3839" t="str">
            <v>441.0000</v>
          </cell>
          <cell r="Q3839" t="str">
            <v>144.0000</v>
          </cell>
          <cell r="R3839" t="str">
            <v>962.0000</v>
          </cell>
          <cell r="T3839" t="str">
            <v>291.4240</v>
          </cell>
          <cell r="V3839" t="str">
            <v>52.9700</v>
          </cell>
          <cell r="W3839" t="str">
            <v>162.0000</v>
          </cell>
          <cell r="X3839" t="str">
            <v>18154.0000</v>
          </cell>
        </row>
        <row r="3840">
          <cell r="I3840" t="str">
            <v>4934.0000</v>
          </cell>
          <cell r="M3840">
            <v>97</v>
          </cell>
          <cell r="N3840" t="str">
            <v>17078.0000</v>
          </cell>
          <cell r="O3840" t="str">
            <v>6510.0000</v>
          </cell>
          <cell r="P3840" t="str">
            <v>518.0000</v>
          </cell>
          <cell r="Q3840" t="str">
            <v>151.0000</v>
          </cell>
          <cell r="R3840" t="str">
            <v>1329.0000</v>
          </cell>
          <cell r="T3840" t="str">
            <v>583.0440</v>
          </cell>
          <cell r="V3840" t="str">
            <v>32.6200</v>
          </cell>
          <cell r="W3840" t="str">
            <v>150.0000</v>
          </cell>
          <cell r="X3840" t="str">
            <v>18009.0000</v>
          </cell>
        </row>
        <row r="3841">
          <cell r="I3841" t="str">
            <v>5110.0000</v>
          </cell>
          <cell r="M3841">
            <v>104.57142857142857</v>
          </cell>
          <cell r="N3841" t="str">
            <v>16254.0000</v>
          </cell>
          <cell r="O3841" t="str">
            <v>6251.0000</v>
          </cell>
          <cell r="P3841" t="str">
            <v>511.0000</v>
          </cell>
          <cell r="Q3841" t="str">
            <v>138.0000</v>
          </cell>
          <cell r="R3841" t="str">
            <v>1406.0000</v>
          </cell>
          <cell r="T3841" t="str">
            <v>576.1350</v>
          </cell>
          <cell r="V3841" t="str">
            <v>41.4200</v>
          </cell>
          <cell r="W3841" t="str">
            <v>104.0000</v>
          </cell>
          <cell r="X3841" t="str">
            <v>17078.0000</v>
          </cell>
        </row>
        <row r="3842">
          <cell r="I3842" t="str">
            <v>5423.0000</v>
          </cell>
          <cell r="M3842">
            <v>136.28571428571428</v>
          </cell>
          <cell r="N3842" t="str">
            <v>16557.0000</v>
          </cell>
          <cell r="O3842" t="str">
            <v>5257.0000</v>
          </cell>
          <cell r="P3842" t="str">
            <v>461.0000</v>
          </cell>
          <cell r="Q3842" t="str">
            <v>131.0000</v>
          </cell>
          <cell r="R3842" t="str">
            <v>1272.0000</v>
          </cell>
          <cell r="T3842" t="str">
            <v>552.9410</v>
          </cell>
          <cell r="V3842" t="str">
            <v>41.4300</v>
          </cell>
          <cell r="W3842" t="str">
            <v>309.0000</v>
          </cell>
          <cell r="X3842" t="str">
            <v>16254.0000</v>
          </cell>
        </row>
        <row r="3843">
          <cell r="I3843" t="str">
            <v>71.0800</v>
          </cell>
          <cell r="M3843">
            <v>0</v>
          </cell>
          <cell r="N3843" t="str">
            <v>9380.3730</v>
          </cell>
          <cell r="O3843" t="str">
            <v>1464.5690</v>
          </cell>
          <cell r="P3843">
            <v>0</v>
          </cell>
          <cell r="Q3843">
            <v>0</v>
          </cell>
          <cell r="R3843" t="str">
            <v>114.8260</v>
          </cell>
          <cell r="T3843" t="str">
            <v>111.9990</v>
          </cell>
          <cell r="V3843" t="str">
            <v>20.2500</v>
          </cell>
          <cell r="W3843" t="str">
            <v>-2.0260</v>
          </cell>
          <cell r="X3843" t="str">
            <v>8518.8650</v>
          </cell>
        </row>
        <row r="3844">
          <cell r="I3844" t="str">
            <v>67.1480</v>
          </cell>
          <cell r="M3844">
            <v>0</v>
          </cell>
          <cell r="N3844" t="str">
            <v>11426.7680</v>
          </cell>
          <cell r="O3844" t="str">
            <v>1288.7360</v>
          </cell>
          <cell r="P3844">
            <v>0</v>
          </cell>
          <cell r="Q3844">
            <v>0</v>
          </cell>
          <cell r="R3844" t="str">
            <v>134.5490</v>
          </cell>
          <cell r="T3844" t="str">
            <v>99.1590</v>
          </cell>
          <cell r="V3844" t="str">
            <v>26.3500</v>
          </cell>
          <cell r="W3844" t="str">
            <v>-0.7900</v>
          </cell>
          <cell r="X3844" t="str">
            <v>9380.3730</v>
          </cell>
        </row>
        <row r="3845">
          <cell r="I3845" t="str">
            <v>59.1020</v>
          </cell>
          <cell r="M3845">
            <v>2.6187333333333336</v>
          </cell>
          <cell r="N3845" t="str">
            <v>14144.6040</v>
          </cell>
          <cell r="O3845" t="str">
            <v>1316.0830</v>
          </cell>
          <cell r="P3845">
            <v>0</v>
          </cell>
          <cell r="Q3845">
            <v>0</v>
          </cell>
          <cell r="R3845" t="str">
            <v>192.0330</v>
          </cell>
          <cell r="T3845" t="str">
            <v>191.9730</v>
          </cell>
          <cell r="V3845" t="str">
            <v>18.6300</v>
          </cell>
          <cell r="W3845" t="str">
            <v>0.6050</v>
          </cell>
          <cell r="X3845" t="str">
            <v>11426.7680</v>
          </cell>
        </row>
        <row r="3846">
          <cell r="I3846" t="str">
            <v>76.0660</v>
          </cell>
          <cell r="M3846">
            <v>0</v>
          </cell>
          <cell r="N3846" t="str">
            <v>17033.3600</v>
          </cell>
          <cell r="O3846" t="str">
            <v>1329.3660</v>
          </cell>
          <cell r="P3846">
            <v>0</v>
          </cell>
          <cell r="Q3846">
            <v>0</v>
          </cell>
          <cell r="R3846" t="str">
            <v>207.4100</v>
          </cell>
          <cell r="T3846" t="str">
            <v>189.8360</v>
          </cell>
          <cell r="V3846" t="str">
            <v>38.1800</v>
          </cell>
          <cell r="W3846" t="str">
            <v>2.2050</v>
          </cell>
          <cell r="X3846" t="str">
            <v>14144.6040</v>
          </cell>
        </row>
        <row r="3847">
          <cell r="I3847" t="str">
            <v>78.9010</v>
          </cell>
          <cell r="M3847">
            <v>2.6861999999999999</v>
          </cell>
          <cell r="N3847" t="str">
            <v>20145.9810</v>
          </cell>
          <cell r="O3847" t="str">
            <v>1402.8840</v>
          </cell>
          <cell r="P3847" t="str">
            <v>0.0000</v>
          </cell>
          <cell r="Q3847">
            <v>0</v>
          </cell>
          <cell r="R3847" t="str">
            <v>239.2660</v>
          </cell>
          <cell r="T3847" t="str">
            <v>186.1460</v>
          </cell>
          <cell r="V3847" t="str">
            <v>36.8200</v>
          </cell>
          <cell r="W3847" t="str">
            <v>0.9830</v>
          </cell>
          <cell r="X3847" t="str">
            <v>17033.3600</v>
          </cell>
        </row>
        <row r="3848">
          <cell r="I3848" t="str">
            <v>80.0900</v>
          </cell>
          <cell r="M3848">
            <v>2.9148666666666667</v>
          </cell>
          <cell r="N3848" t="str">
            <v>28075.3530</v>
          </cell>
          <cell r="O3848" t="str">
            <v>5201.4760</v>
          </cell>
          <cell r="P3848" t="str">
            <v>0.0000</v>
          </cell>
          <cell r="Q3848">
            <v>0</v>
          </cell>
          <cell r="R3848" t="str">
            <v>276.0550</v>
          </cell>
          <cell r="T3848" t="str">
            <v>588.9060</v>
          </cell>
          <cell r="V3848" t="str">
            <v>12.1200</v>
          </cell>
          <cell r="W3848" t="str">
            <v>1.5180</v>
          </cell>
          <cell r="X3848" t="str">
            <v>20145.9810</v>
          </cell>
        </row>
        <row r="3849">
          <cell r="I3849" t="str">
            <v>99.5680</v>
          </cell>
          <cell r="M3849">
            <v>3.6128333333333336</v>
          </cell>
          <cell r="N3849" t="str">
            <v>35506.5810</v>
          </cell>
          <cell r="O3849" t="str">
            <v>4930.2560</v>
          </cell>
          <cell r="P3849" t="str">
            <v>0.0000</v>
          </cell>
          <cell r="Q3849">
            <v>0</v>
          </cell>
          <cell r="R3849" t="str">
            <v>288.5790</v>
          </cell>
          <cell r="T3849" t="str">
            <v>557.7880</v>
          </cell>
          <cell r="V3849" t="str">
            <v>13.8800</v>
          </cell>
          <cell r="W3849" t="str">
            <v>2.9790</v>
          </cell>
          <cell r="X3849" t="str">
            <v>28075.3530</v>
          </cell>
        </row>
        <row r="3850">
          <cell r="I3850" t="str">
            <v>104.0630</v>
          </cell>
          <cell r="M3850">
            <v>3.2139333333333333</v>
          </cell>
          <cell r="N3850" t="str">
            <v>44423.9710</v>
          </cell>
          <cell r="O3850" t="str">
            <v>4611.3070</v>
          </cell>
          <cell r="P3850" t="str">
            <v>0.0000</v>
          </cell>
          <cell r="Q3850">
            <v>0</v>
          </cell>
          <cell r="R3850" t="str">
            <v>295.8580</v>
          </cell>
          <cell r="T3850" t="str">
            <v>518.5700</v>
          </cell>
          <cell r="V3850" t="str">
            <v>15.0200</v>
          </cell>
          <cell r="W3850" t="str">
            <v>2.0650</v>
          </cell>
          <cell r="X3850" t="str">
            <v>35506.5810</v>
          </cell>
        </row>
        <row r="3851">
          <cell r="I3851" t="str">
            <v>96.3270</v>
          </cell>
          <cell r="M3851">
            <v>5.7668571428571438</v>
          </cell>
          <cell r="N3851" t="str">
            <v>54145.3280</v>
          </cell>
          <cell r="O3851" t="str">
            <v>4938.7960</v>
          </cell>
          <cell r="P3851" t="str">
            <v>0.0000</v>
          </cell>
          <cell r="Q3851">
            <v>0</v>
          </cell>
          <cell r="R3851" t="str">
            <v>445.5580</v>
          </cell>
          <cell r="T3851" t="str">
            <v>523.7710</v>
          </cell>
          <cell r="V3851" t="str">
            <v>15.9600</v>
          </cell>
          <cell r="W3851" t="str">
            <v>2.0070</v>
          </cell>
          <cell r="X3851" t="str">
            <v>44423.9710</v>
          </cell>
        </row>
        <row r="3852">
          <cell r="I3852" t="str">
            <v>143.7680</v>
          </cell>
          <cell r="M3852">
            <v>0</v>
          </cell>
          <cell r="N3852" t="str">
            <v>60267.7600</v>
          </cell>
          <cell r="O3852" t="str">
            <v>5339.1520</v>
          </cell>
          <cell r="P3852" t="str">
            <v>0.0000</v>
          </cell>
          <cell r="Q3852">
            <v>0</v>
          </cell>
          <cell r="R3852" t="str">
            <v>527.2440</v>
          </cell>
          <cell r="T3852" t="str">
            <v>526.4940</v>
          </cell>
          <cell r="V3852" t="str">
            <v>13.7300</v>
          </cell>
          <cell r="W3852" t="str">
            <v>7.2260</v>
          </cell>
          <cell r="X3852" t="str">
            <v>54145.3280</v>
          </cell>
        </row>
        <row r="3853">
          <cell r="I3853" t="str">
            <v>151.8760</v>
          </cell>
          <cell r="M3853">
            <v>1.4035714285714289</v>
          </cell>
          <cell r="N3853" t="str">
            <v>61166.0330</v>
          </cell>
          <cell r="O3853" t="str">
            <v>5510.2380</v>
          </cell>
          <cell r="P3853" t="str">
            <v>0.0000</v>
          </cell>
          <cell r="Q3853">
            <v>0</v>
          </cell>
          <cell r="R3853" t="str">
            <v>537.2060</v>
          </cell>
          <cell r="T3853" t="str">
            <v>526.7180</v>
          </cell>
          <cell r="V3853" t="str">
            <v>12.7400</v>
          </cell>
          <cell r="W3853" t="str">
            <v>4.1680</v>
          </cell>
          <cell r="X3853" t="str">
            <v>60267.7600</v>
          </cell>
        </row>
        <row r="3854">
          <cell r="I3854" t="str">
            <v>148.3970</v>
          </cell>
          <cell r="M3854">
            <v>5.0032857142857177</v>
          </cell>
          <cell r="N3854" t="str">
            <v>45355.8850</v>
          </cell>
          <cell r="O3854" t="str">
            <v>4560.4400</v>
          </cell>
          <cell r="P3854" t="str">
            <v>0.0000</v>
          </cell>
          <cell r="Q3854">
            <v>0</v>
          </cell>
          <cell r="R3854" t="str">
            <v>-735.9890</v>
          </cell>
          <cell r="T3854" t="str">
            <v>527.5710</v>
          </cell>
          <cell r="V3854" t="str">
            <v>6.2500</v>
          </cell>
          <cell r="W3854" t="str">
            <v>5.1820</v>
          </cell>
          <cell r="X3854" t="str">
            <v>61166.0330</v>
          </cell>
        </row>
        <row r="3855">
          <cell r="I3855" t="str">
            <v>160.2450</v>
          </cell>
          <cell r="M3855">
            <v>7.7257142857142833</v>
          </cell>
          <cell r="N3855" t="str">
            <v>40596.3410</v>
          </cell>
          <cell r="O3855" t="str">
            <v>4699.8080</v>
          </cell>
          <cell r="P3855" t="str">
            <v>0.0000</v>
          </cell>
          <cell r="Q3855">
            <v>0</v>
          </cell>
          <cell r="R3855" t="str">
            <v>249.1430</v>
          </cell>
          <cell r="T3855" t="str">
            <v>528.2120</v>
          </cell>
          <cell r="V3855" t="str">
            <v>8.1300</v>
          </cell>
          <cell r="W3855" t="str">
            <v>7.6720</v>
          </cell>
          <cell r="X3855" t="str">
            <v>45355.8850</v>
          </cell>
        </row>
        <row r="3856">
          <cell r="I3856" t="str">
            <v>4508.0000</v>
          </cell>
          <cell r="M3856">
            <v>0</v>
          </cell>
          <cell r="N3856" t="str">
            <v>4341.0000</v>
          </cell>
          <cell r="O3856" t="str">
            <v>1539.0000</v>
          </cell>
          <cell r="P3856" t="str">
            <v>474.0000</v>
          </cell>
          <cell r="Q3856" t="str">
            <v>185.0000</v>
          </cell>
          <cell r="R3856" t="str">
            <v>113.0000</v>
          </cell>
          <cell r="T3856" t="str">
            <v>158.1770</v>
          </cell>
          <cell r="V3856" t="str">
            <v>12.3750</v>
          </cell>
          <cell r="W3856" t="str">
            <v>-108.0000</v>
          </cell>
          <cell r="X3856" t="str">
            <v>4588.0000</v>
          </cell>
        </row>
        <row r="3857">
          <cell r="I3857" t="str">
            <v>3561.0000</v>
          </cell>
          <cell r="M3857">
            <v>0</v>
          </cell>
          <cell r="N3857" t="str">
            <v>4060.0000</v>
          </cell>
          <cell r="O3857" t="str">
            <v>1689.0000</v>
          </cell>
          <cell r="P3857" t="str">
            <v>594.0000</v>
          </cell>
          <cell r="Q3857" t="str">
            <v>177.0000</v>
          </cell>
          <cell r="R3857" t="str">
            <v>165.0000</v>
          </cell>
          <cell r="T3857" t="str">
            <v>159.4310</v>
          </cell>
          <cell r="V3857" t="str">
            <v>17.7500</v>
          </cell>
          <cell r="W3857" t="str">
            <v>-113.0000</v>
          </cell>
          <cell r="X3857" t="str">
            <v>4341.0000</v>
          </cell>
        </row>
        <row r="3858">
          <cell r="I3858" t="str">
            <v>3057.0000</v>
          </cell>
          <cell r="M3858">
            <v>54.566666666666663</v>
          </cell>
          <cell r="N3858" t="str">
            <v>3412.0000</v>
          </cell>
          <cell r="O3858" t="str">
            <v>897.0000</v>
          </cell>
          <cell r="P3858" t="str">
            <v>140.0000</v>
          </cell>
          <cell r="Q3858" t="str">
            <v>158.0000</v>
          </cell>
          <cell r="R3858" t="str">
            <v>220.0000</v>
          </cell>
          <cell r="T3858" t="str">
            <v>158.6820</v>
          </cell>
          <cell r="V3858" t="str">
            <v>21.8600</v>
          </cell>
          <cell r="W3858" t="str">
            <v>-109.0000</v>
          </cell>
          <cell r="X3858" t="str">
            <v>4060.0000</v>
          </cell>
        </row>
        <row r="3859">
          <cell r="I3859" t="str">
            <v>3382.0000</v>
          </cell>
          <cell r="M3859">
            <v>48.5</v>
          </cell>
          <cell r="N3859" t="str">
            <v>3706.0000</v>
          </cell>
          <cell r="O3859" t="str">
            <v>1061.0000</v>
          </cell>
          <cell r="P3859" t="str">
            <v>212.0000</v>
          </cell>
          <cell r="Q3859" t="str">
            <v>163.0000</v>
          </cell>
          <cell r="R3859" t="str">
            <v>195.0000</v>
          </cell>
          <cell r="T3859" t="str">
            <v>156.3360</v>
          </cell>
          <cell r="V3859" t="str">
            <v>23.9000</v>
          </cell>
          <cell r="W3859" t="str">
            <v>-51.0000</v>
          </cell>
          <cell r="X3859" t="str">
            <v>3412.0000</v>
          </cell>
        </row>
        <row r="3860">
          <cell r="I3860" t="str">
            <v>3552.0000</v>
          </cell>
          <cell r="M3860">
            <v>41.633333333333333</v>
          </cell>
          <cell r="N3860" t="str">
            <v>3741.0000</v>
          </cell>
          <cell r="O3860" t="str">
            <v>1083.0000</v>
          </cell>
          <cell r="P3860" t="str">
            <v>248.0000</v>
          </cell>
          <cell r="Q3860" t="str">
            <v>169.0000</v>
          </cell>
          <cell r="R3860" t="str">
            <v>155.0000</v>
          </cell>
          <cell r="T3860" t="str">
            <v>148.7120</v>
          </cell>
          <cell r="V3860" t="str">
            <v>25.2900</v>
          </cell>
          <cell r="W3860" t="str">
            <v>-37.0000</v>
          </cell>
          <cell r="X3860" t="str">
            <v>3706.0000</v>
          </cell>
        </row>
        <row r="3861">
          <cell r="I3861" t="str">
            <v>3636.0000</v>
          </cell>
          <cell r="M3861">
            <v>35.533333333333331</v>
          </cell>
          <cell r="N3861" t="str">
            <v>2820.0000</v>
          </cell>
          <cell r="O3861" t="str">
            <v>820.0000</v>
          </cell>
          <cell r="P3861" t="str">
            <v>104.0000</v>
          </cell>
          <cell r="Q3861" t="str">
            <v>144.0000</v>
          </cell>
          <cell r="R3861" t="str">
            <v>143.0000</v>
          </cell>
          <cell r="T3861" t="str">
            <v>142.3620</v>
          </cell>
          <cell r="V3861" t="str">
            <v>22.0000</v>
          </cell>
          <cell r="W3861" t="str">
            <v>-44.0000</v>
          </cell>
          <cell r="X3861" t="str">
            <v>3741.0000</v>
          </cell>
        </row>
        <row r="3862">
          <cell r="I3862" t="str">
            <v>3665.0000</v>
          </cell>
          <cell r="M3862">
            <v>28.633333333333333</v>
          </cell>
          <cell r="N3862" t="str">
            <v>2758.0000</v>
          </cell>
          <cell r="O3862" t="str">
            <v>853.0000</v>
          </cell>
          <cell r="P3862" t="str">
            <v>120.0000</v>
          </cell>
          <cell r="Q3862" t="str">
            <v>143.0000</v>
          </cell>
          <cell r="R3862" t="str">
            <v>277.0000</v>
          </cell>
          <cell r="T3862" t="str">
            <v>132.6760</v>
          </cell>
          <cell r="V3862" t="str">
            <v>35.6900</v>
          </cell>
          <cell r="W3862" t="str">
            <v>-33.0000</v>
          </cell>
          <cell r="X3862" t="str">
            <v>2820.0000</v>
          </cell>
        </row>
        <row r="3863">
          <cell r="I3863" t="str">
            <v>3920.0000</v>
          </cell>
          <cell r="M3863">
            <v>0</v>
          </cell>
          <cell r="N3863" t="str">
            <v>3765.0000</v>
          </cell>
          <cell r="O3863" t="str">
            <v>1226.0000</v>
          </cell>
          <cell r="P3863" t="str">
            <v>219.0000</v>
          </cell>
          <cell r="Q3863" t="str">
            <v>165.0000</v>
          </cell>
          <cell r="R3863" t="str">
            <v>244.0000</v>
          </cell>
          <cell r="T3863" t="str">
            <v>130.4400</v>
          </cell>
          <cell r="V3863" t="str">
            <v>26.6300</v>
          </cell>
          <cell r="W3863" t="str">
            <v>-40.0000</v>
          </cell>
          <cell r="X3863" t="str">
            <v>2758.0000</v>
          </cell>
        </row>
        <row r="3864">
          <cell r="I3864" t="str">
            <v>2506.0000</v>
          </cell>
          <cell r="M3864">
            <v>183.28571428571428</v>
          </cell>
          <cell r="N3864" t="str">
            <v>3725.0000</v>
          </cell>
          <cell r="O3864" t="str">
            <v>642.0000</v>
          </cell>
          <cell r="P3864" t="str">
            <v>0.0000</v>
          </cell>
          <cell r="Q3864" t="str">
            <v>181.0000</v>
          </cell>
          <cell r="R3864" t="str">
            <v>221.0000</v>
          </cell>
          <cell r="T3864" t="str">
            <v>131.5100</v>
          </cell>
          <cell r="V3864" t="str">
            <v>24.8800</v>
          </cell>
          <cell r="W3864" t="str">
            <v>-39.0000</v>
          </cell>
          <cell r="X3864" t="str">
            <v>3765.0000</v>
          </cell>
        </row>
        <row r="3865">
          <cell r="I3865" t="str">
            <v>3447.0000</v>
          </cell>
          <cell r="M3865">
            <v>100.42857142857143</v>
          </cell>
          <cell r="N3865" t="str">
            <v>3574.0000</v>
          </cell>
          <cell r="O3865" t="str">
            <v>985.0000</v>
          </cell>
          <cell r="P3865" t="str">
            <v>61.0000</v>
          </cell>
          <cell r="Q3865" t="str">
            <v>183.0000</v>
          </cell>
          <cell r="R3865" t="str">
            <v>308.0000</v>
          </cell>
          <cell r="T3865" t="str">
            <v>132.3340</v>
          </cell>
          <cell r="V3865" t="str">
            <v>24.1400</v>
          </cell>
          <cell r="W3865" t="str">
            <v>-26.0000</v>
          </cell>
          <cell r="X3865" t="str">
            <v>3725.0000</v>
          </cell>
        </row>
        <row r="3866">
          <cell r="I3866" t="str">
            <v>1462.0000</v>
          </cell>
          <cell r="M3866">
            <v>0</v>
          </cell>
          <cell r="N3866" t="str">
            <v>8425.0000</v>
          </cell>
          <cell r="O3866" t="str">
            <v>5265.0000</v>
          </cell>
          <cell r="P3866">
            <v>0</v>
          </cell>
          <cell r="Q3866" t="str">
            <v>495.0000</v>
          </cell>
          <cell r="R3866" t="str">
            <v>757.0000</v>
          </cell>
          <cell r="T3866" t="str">
            <v>453.9760</v>
          </cell>
          <cell r="V3866" t="str">
            <v>46.3125</v>
          </cell>
          <cell r="W3866" t="str">
            <v>219.0000</v>
          </cell>
          <cell r="X3866" t="str">
            <v>5444.0000</v>
          </cell>
        </row>
        <row r="3867">
          <cell r="I3867" t="str">
            <v>1197.0000</v>
          </cell>
          <cell r="M3867">
            <v>141.86666666666667</v>
          </cell>
          <cell r="N3867" t="str">
            <v>7986.0000</v>
          </cell>
          <cell r="O3867" t="str">
            <v>5659.0000</v>
          </cell>
          <cell r="P3867">
            <v>0</v>
          </cell>
          <cell r="Q3867" t="str">
            <v>734.0000</v>
          </cell>
          <cell r="R3867" t="str">
            <v>-406.0000</v>
          </cell>
          <cell r="T3867" t="str">
            <v>461.0000</v>
          </cell>
          <cell r="V3867" t="str">
            <v>22.2700</v>
          </cell>
          <cell r="W3867" t="str">
            <v>253.0000</v>
          </cell>
          <cell r="X3867" t="str">
            <v>8425.0000</v>
          </cell>
        </row>
        <row r="3868">
          <cell r="I3868" t="str">
            <v>1064.0000</v>
          </cell>
          <cell r="M3868">
            <v>146.80000000000001</v>
          </cell>
          <cell r="N3868" t="str">
            <v>8203.0000</v>
          </cell>
          <cell r="O3868" t="str">
            <v>4627.0000</v>
          </cell>
          <cell r="P3868">
            <v>0</v>
          </cell>
          <cell r="Q3868" t="str">
            <v>735.0000</v>
          </cell>
          <cell r="R3868" t="str">
            <v>-1022.0000</v>
          </cell>
          <cell r="T3868" t="str">
            <v>467.0000</v>
          </cell>
          <cell r="V3868" t="str">
            <v>13.7500</v>
          </cell>
          <cell r="W3868" t="str">
            <v>304.0000</v>
          </cell>
          <cell r="X3868" t="str">
            <v>7986.0000</v>
          </cell>
        </row>
        <row r="3869">
          <cell r="I3869" t="str">
            <v>1416.0000</v>
          </cell>
          <cell r="M3869">
            <v>125.3</v>
          </cell>
          <cell r="N3869" t="str">
            <v>6297.0000</v>
          </cell>
          <cell r="O3869" t="str">
            <v>2824.0000</v>
          </cell>
          <cell r="P3869">
            <v>0</v>
          </cell>
          <cell r="Q3869" t="str">
            <v>362.0000</v>
          </cell>
          <cell r="R3869" t="str">
            <v>-1790.0000</v>
          </cell>
          <cell r="T3869" t="str">
            <v>476.0000</v>
          </cell>
          <cell r="V3869" t="str">
            <v>24.9200</v>
          </cell>
          <cell r="W3869" t="str">
            <v>228.0000</v>
          </cell>
          <cell r="X3869" t="str">
            <v>8203.0000</v>
          </cell>
        </row>
        <row r="3870">
          <cell r="I3870" t="str">
            <v>1673.0000</v>
          </cell>
          <cell r="M3870">
            <v>97.9</v>
          </cell>
          <cell r="N3870" t="str">
            <v>7056.0000</v>
          </cell>
          <cell r="O3870" t="str">
            <v>3569.0000</v>
          </cell>
          <cell r="P3870">
            <v>0</v>
          </cell>
          <cell r="Q3870" t="str">
            <v>292.0000</v>
          </cell>
          <cell r="R3870" t="str">
            <v>349.0000</v>
          </cell>
          <cell r="T3870" t="str">
            <v>487.0000</v>
          </cell>
          <cell r="V3870" t="str">
            <v>25.0600</v>
          </cell>
          <cell r="W3870" t="str">
            <v>158.0000</v>
          </cell>
          <cell r="X3870" t="str">
            <v>6297.0000</v>
          </cell>
        </row>
        <row r="3871">
          <cell r="I3871" t="str">
            <v>1911.0000</v>
          </cell>
          <cell r="M3871">
            <v>103.03333333333333</v>
          </cell>
          <cell r="N3871" t="str">
            <v>6751.0000</v>
          </cell>
          <cell r="O3871" t="str">
            <v>4081.0000</v>
          </cell>
          <cell r="P3871" t="str">
            <v>131.0000</v>
          </cell>
          <cell r="Q3871" t="str">
            <v>186.0000</v>
          </cell>
          <cell r="R3871" t="str">
            <v>141.0000</v>
          </cell>
          <cell r="T3871" t="str">
            <v>503.0000</v>
          </cell>
          <cell r="V3871" t="str">
            <v>32.0100</v>
          </cell>
          <cell r="W3871" t="str">
            <v>143.0000</v>
          </cell>
          <cell r="X3871" t="str">
            <v>7056.0000</v>
          </cell>
        </row>
        <row r="3872">
          <cell r="I3872" t="str">
            <v>2104.0000</v>
          </cell>
          <cell r="M3872">
            <v>63.366666666666667</v>
          </cell>
          <cell r="N3872" t="str">
            <v>7369.0000</v>
          </cell>
          <cell r="O3872" t="str">
            <v>3648.0000</v>
          </cell>
          <cell r="P3872" t="str">
            <v>182.0000</v>
          </cell>
          <cell r="Q3872" t="str">
            <v>165.0000</v>
          </cell>
          <cell r="R3872" t="str">
            <v>1437.0000</v>
          </cell>
          <cell r="T3872" t="str">
            <v>408.0000</v>
          </cell>
          <cell r="V3872" t="str">
            <v>35.6000</v>
          </cell>
          <cell r="W3872" t="str">
            <v>60.0000</v>
          </cell>
          <cell r="X3872" t="str">
            <v>6751.0000</v>
          </cell>
        </row>
        <row r="3873">
          <cell r="I3873" t="str">
            <v>2378.0000</v>
          </cell>
          <cell r="M3873">
            <v>0</v>
          </cell>
          <cell r="N3873" t="str">
            <v>7554.0000</v>
          </cell>
          <cell r="O3873" t="str">
            <v>3234.0000</v>
          </cell>
          <cell r="P3873" t="str">
            <v>207.0000</v>
          </cell>
          <cell r="Q3873" t="str">
            <v>182.0000</v>
          </cell>
          <cell r="R3873" t="str">
            <v>638.0000</v>
          </cell>
          <cell r="T3873" t="str">
            <v>370.0000</v>
          </cell>
          <cell r="V3873" t="str">
            <v>36.8500</v>
          </cell>
          <cell r="W3873" t="str">
            <v>85.0000</v>
          </cell>
          <cell r="X3873" t="str">
            <v>7369.0000</v>
          </cell>
        </row>
        <row r="3874">
          <cell r="I3874" t="str">
            <v>1816.0000</v>
          </cell>
          <cell r="M3874">
            <v>68.571428571428569</v>
          </cell>
          <cell r="N3874" t="str">
            <v>7437.0000</v>
          </cell>
          <cell r="O3874" t="str">
            <v>2559.0000</v>
          </cell>
          <cell r="P3874" t="str">
            <v>408.0000</v>
          </cell>
          <cell r="Q3874" t="str">
            <v>179.0000</v>
          </cell>
          <cell r="R3874" t="str">
            <v>693.0000</v>
          </cell>
          <cell r="T3874" t="str">
            <v>350.0000</v>
          </cell>
          <cell r="V3874" t="str">
            <v>22.1900</v>
          </cell>
          <cell r="W3874" t="str">
            <v>54.0000</v>
          </cell>
          <cell r="X3874" t="str">
            <v>7554.0000</v>
          </cell>
        </row>
        <row r="3875">
          <cell r="I3875" t="str">
            <v>1957.0000</v>
          </cell>
          <cell r="M3875">
            <v>82.142857142857139</v>
          </cell>
          <cell r="N3875" t="str">
            <v>7612.0000</v>
          </cell>
          <cell r="O3875" t="str">
            <v>2506.0000</v>
          </cell>
          <cell r="P3875" t="str">
            <v>-13.0000</v>
          </cell>
          <cell r="Q3875" t="str">
            <v>157.0000</v>
          </cell>
          <cell r="R3875" t="str">
            <v>-31.0000</v>
          </cell>
          <cell r="T3875" t="str">
            <v>346.1480</v>
          </cell>
          <cell r="V3875" t="str">
            <v>24.7400</v>
          </cell>
          <cell r="W3875" t="str">
            <v>118.0000</v>
          </cell>
          <cell r="X3875" t="str">
            <v>7437.0000</v>
          </cell>
        </row>
        <row r="3876">
          <cell r="I3876" t="str">
            <v>2136.0000</v>
          </cell>
          <cell r="M3876">
            <v>85.857142857142861</v>
          </cell>
          <cell r="N3876" t="str">
            <v>9696.0000</v>
          </cell>
          <cell r="O3876" t="str">
            <v>3228.0000</v>
          </cell>
          <cell r="P3876" t="str">
            <v>71.0000</v>
          </cell>
          <cell r="Q3876" t="str">
            <v>200.0000</v>
          </cell>
          <cell r="R3876" t="str">
            <v>684.0000</v>
          </cell>
          <cell r="T3876" t="str">
            <v>346.1440</v>
          </cell>
          <cell r="V3876" t="str">
            <v>34.8000</v>
          </cell>
          <cell r="W3876" t="str">
            <v>92.0000</v>
          </cell>
          <cell r="X3876" t="str">
            <v>7612.0000</v>
          </cell>
        </row>
        <row r="3877">
          <cell r="I3877" t="str">
            <v>2262.0000</v>
          </cell>
          <cell r="M3877">
            <v>92.285714285714278</v>
          </cell>
          <cell r="N3877" t="str">
            <v>9057.0000</v>
          </cell>
          <cell r="O3877" t="str">
            <v>4308.0000</v>
          </cell>
          <cell r="P3877" t="str">
            <v>42.0000</v>
          </cell>
          <cell r="Q3877" t="str">
            <v>253.0000</v>
          </cell>
          <cell r="R3877" t="str">
            <v>1012.0000</v>
          </cell>
          <cell r="T3877" t="str">
            <v>346.3820</v>
          </cell>
          <cell r="V3877" t="str">
            <v>37.0700</v>
          </cell>
          <cell r="W3877" t="str">
            <v>90.0000</v>
          </cell>
          <cell r="X3877" t="str">
            <v>9696.0000</v>
          </cell>
        </row>
        <row r="3878">
          <cell r="I3878" t="str">
            <v>2455.0000</v>
          </cell>
          <cell r="M3878">
            <v>119.85714285714286</v>
          </cell>
          <cell r="N3878" t="str">
            <v>10536.0000</v>
          </cell>
          <cell r="O3878" t="str">
            <v>5182.0000</v>
          </cell>
          <cell r="P3878" t="str">
            <v>203.0000</v>
          </cell>
          <cell r="Q3878" t="str">
            <v>307.0000</v>
          </cell>
          <cell r="R3878" t="str">
            <v>1153.0000</v>
          </cell>
          <cell r="T3878" t="str">
            <v>346.4730</v>
          </cell>
          <cell r="V3878" t="str">
            <v>35.9900</v>
          </cell>
          <cell r="W3878" t="str">
            <v>97.0000</v>
          </cell>
          <cell r="X3878" t="str">
            <v>9057.0000</v>
          </cell>
        </row>
        <row r="3879">
          <cell r="I3879" t="str">
            <v>4619.0000</v>
          </cell>
          <cell r="M3879">
            <v>0</v>
          </cell>
          <cell r="N3879" t="str">
            <v>255018.0000</v>
          </cell>
          <cell r="O3879" t="str">
            <v>16389.0000</v>
          </cell>
          <cell r="P3879" t="str">
            <v>752.0000</v>
          </cell>
          <cell r="Q3879" t="str">
            <v>182.0000</v>
          </cell>
          <cell r="R3879" t="str">
            <v>953.0000</v>
          </cell>
          <cell r="T3879" t="str">
            <v>760.6820</v>
          </cell>
          <cell r="V3879" t="str">
            <v>35.0000</v>
          </cell>
          <cell r="W3879" t="str">
            <v>-53.0000</v>
          </cell>
          <cell r="X3879" t="str">
            <v>225232.0000</v>
          </cell>
        </row>
        <row r="3880">
          <cell r="I3880" t="str">
            <v>4161.0000</v>
          </cell>
          <cell r="M3880">
            <v>112.83333333333333</v>
          </cell>
          <cell r="N3880" t="str">
            <v>256898.0000</v>
          </cell>
          <cell r="O3880" t="str">
            <v>16062.0000</v>
          </cell>
          <cell r="P3880" t="str">
            <v>1526.0000</v>
          </cell>
          <cell r="Q3880" t="str">
            <v>144.0000</v>
          </cell>
          <cell r="R3880" t="str">
            <v>473.0000</v>
          </cell>
          <cell r="T3880" t="str">
            <v>715.5070</v>
          </cell>
          <cell r="V3880" t="str">
            <v>31.6800</v>
          </cell>
          <cell r="W3880" t="str">
            <v>29.0000</v>
          </cell>
          <cell r="X3880" t="str">
            <v>255018.0000</v>
          </cell>
        </row>
        <row r="3881">
          <cell r="I3881" t="str">
            <v>4053.0000</v>
          </cell>
          <cell r="M3881">
            <v>129.4</v>
          </cell>
          <cell r="N3881" t="str">
            <v>277385.0000</v>
          </cell>
          <cell r="O3881" t="str">
            <v>17385.0000</v>
          </cell>
          <cell r="P3881" t="str">
            <v>1625.0000</v>
          </cell>
          <cell r="Q3881" t="str">
            <v>85.0000</v>
          </cell>
          <cell r="R3881" t="str">
            <v>1155.0000</v>
          </cell>
          <cell r="T3881" t="str">
            <v>700.2790</v>
          </cell>
          <cell r="V3881" t="str">
            <v>27.0400</v>
          </cell>
          <cell r="W3881" t="str">
            <v>101.0000</v>
          </cell>
          <cell r="X3881" t="str">
            <v>256898.0000</v>
          </cell>
        </row>
        <row r="3882">
          <cell r="I3882" t="str">
            <v>4731.0000</v>
          </cell>
          <cell r="M3882">
            <v>128.69999999999999</v>
          </cell>
          <cell r="N3882" t="str">
            <v>326841.0000</v>
          </cell>
          <cell r="O3882" t="str">
            <v>21149.0000</v>
          </cell>
          <cell r="P3882" t="str">
            <v>2399.0000</v>
          </cell>
          <cell r="Q3882" t="str">
            <v>119.0000</v>
          </cell>
          <cell r="R3882" t="str">
            <v>1943.0000</v>
          </cell>
          <cell r="T3882" t="str">
            <v>757.1860</v>
          </cell>
          <cell r="V3882" t="str">
            <v>33.6700</v>
          </cell>
          <cell r="W3882" t="str">
            <v>215.0000</v>
          </cell>
          <cell r="X3882" t="str">
            <v>277385.0000</v>
          </cell>
        </row>
        <row r="3883">
          <cell r="I3883" t="str">
            <v>5392.0000</v>
          </cell>
          <cell r="M3883">
            <v>120.9</v>
          </cell>
          <cell r="N3883" t="str">
            <v>356808.0000</v>
          </cell>
          <cell r="O3883" t="str">
            <v>22824.0000</v>
          </cell>
          <cell r="P3883" t="str">
            <v>2473.0000</v>
          </cell>
          <cell r="Q3883" t="str">
            <v>112.0000</v>
          </cell>
          <cell r="R3883" t="str">
            <v>2708.0000</v>
          </cell>
          <cell r="T3883" t="str">
            <v>732.4880</v>
          </cell>
          <cell r="V3883" t="str">
            <v>40.5100</v>
          </cell>
          <cell r="W3883" t="str">
            <v>129.0000</v>
          </cell>
          <cell r="X3883" t="str">
            <v>326841.0000</v>
          </cell>
        </row>
        <row r="3884">
          <cell r="I3884" t="str">
            <v>5518.0000</v>
          </cell>
          <cell r="M3884">
            <v>136.36666666666667</v>
          </cell>
          <cell r="N3884" t="str">
            <v>481645.0000</v>
          </cell>
          <cell r="O3884" t="str">
            <v>29100.0000</v>
          </cell>
          <cell r="P3884" t="str">
            <v>1706.0000</v>
          </cell>
          <cell r="Q3884" t="str">
            <v>117.0000</v>
          </cell>
          <cell r="R3884" t="str">
            <v>3139.0000</v>
          </cell>
          <cell r="T3884" t="str">
            <v>757.5370</v>
          </cell>
          <cell r="V3884" t="str">
            <v>49.0000</v>
          </cell>
          <cell r="W3884" t="str">
            <v>146.0000</v>
          </cell>
          <cell r="X3884" t="str">
            <v>356808.0000</v>
          </cell>
        </row>
        <row r="3885">
          <cell r="I3885" t="str">
            <v>6305.0000</v>
          </cell>
          <cell r="M3885">
            <v>0</v>
          </cell>
          <cell r="N3885" t="str">
            <v>527715.0000</v>
          </cell>
          <cell r="O3885" t="str">
            <v>33797.0000</v>
          </cell>
          <cell r="P3885" t="str">
            <v>2278.0000</v>
          </cell>
          <cell r="Q3885" t="str">
            <v>129.0000</v>
          </cell>
          <cell r="R3885" t="str">
            <v>3105.0000</v>
          </cell>
          <cell r="T3885" t="str">
            <v>751.9850</v>
          </cell>
          <cell r="V3885" t="str">
            <v>59.0100</v>
          </cell>
          <cell r="W3885" t="str">
            <v>180.0000</v>
          </cell>
          <cell r="X3885" t="str">
            <v>481645.0000</v>
          </cell>
        </row>
        <row r="3886">
          <cell r="I3886" t="str">
            <v>6550.0000</v>
          </cell>
          <cell r="M3886">
            <v>0</v>
          </cell>
          <cell r="N3886" t="str">
            <v>558562.0000</v>
          </cell>
          <cell r="O3886" t="str">
            <v>35178.0000</v>
          </cell>
          <cell r="P3886" t="str">
            <v>2457.0000</v>
          </cell>
          <cell r="Q3886" t="str">
            <v>647.0000</v>
          </cell>
          <cell r="R3886" t="str">
            <v>4280.0000</v>
          </cell>
          <cell r="T3886" t="str">
            <v>729.2230</v>
          </cell>
          <cell r="V3886" t="str">
            <v>61.6200</v>
          </cell>
          <cell r="W3886" t="str">
            <v>98.0000</v>
          </cell>
          <cell r="X3886" t="str">
            <v>527715.0000</v>
          </cell>
        </row>
        <row r="3887">
          <cell r="I3887" t="str">
            <v>5559.0000</v>
          </cell>
          <cell r="M3887">
            <v>172.71428571428572</v>
          </cell>
          <cell r="N3887" t="str">
            <v>501678.0000</v>
          </cell>
          <cell r="O3887" t="str">
            <v>23733.0000</v>
          </cell>
          <cell r="P3887" t="str">
            <v>0.0000</v>
          </cell>
          <cell r="Q3887" t="str">
            <v>683.0000</v>
          </cell>
          <cell r="R3887" t="str">
            <v>3510.0000</v>
          </cell>
          <cell r="T3887" t="str">
            <v>793.6290</v>
          </cell>
          <cell r="V3887" t="str">
            <v>34.8600</v>
          </cell>
          <cell r="W3887" t="str">
            <v>65.0000</v>
          </cell>
          <cell r="X3887" t="str">
            <v>558562.0000</v>
          </cell>
        </row>
        <row r="3888">
          <cell r="I3888" t="str">
            <v>5770.0000</v>
          </cell>
          <cell r="M3888">
            <v>235.85714285714286</v>
          </cell>
          <cell r="N3888" t="str">
            <v>539314.0000</v>
          </cell>
          <cell r="O3888" t="str">
            <v>33120.0000</v>
          </cell>
          <cell r="P3888" t="str">
            <v>0.0000</v>
          </cell>
          <cell r="Q3888" t="str">
            <v>451.0000</v>
          </cell>
          <cell r="R3888" t="str">
            <v>-2286.0000</v>
          </cell>
          <cell r="T3888" t="str">
            <v>818.8340</v>
          </cell>
          <cell r="V3888" t="str">
            <v>35.3500</v>
          </cell>
          <cell r="W3888" t="str">
            <v>380.0000</v>
          </cell>
          <cell r="X3888" t="str">
            <v>501678.0000</v>
          </cell>
        </row>
        <row r="3889">
          <cell r="I3889" t="str">
            <v>6488.0000</v>
          </cell>
          <cell r="M3889">
            <v>298.85714285714289</v>
          </cell>
          <cell r="N3889" t="str">
            <v>730906.0000</v>
          </cell>
          <cell r="O3889" t="str">
            <v>48624.0000</v>
          </cell>
          <cell r="P3889" t="str">
            <v>1881.0000</v>
          </cell>
          <cell r="Q3889" t="str">
            <v>688.0000</v>
          </cell>
          <cell r="R3889" t="str">
            <v>2781.0000</v>
          </cell>
          <cell r="T3889" t="str">
            <v>985.8380</v>
          </cell>
          <cell r="V3889" t="str">
            <v>44.4400</v>
          </cell>
          <cell r="W3889" t="str">
            <v>340.0000</v>
          </cell>
          <cell r="X3889" t="str">
            <v>539314.0000</v>
          </cell>
        </row>
        <row r="3890">
          <cell r="I3890" t="str">
            <v>7293.0000</v>
          </cell>
          <cell r="M3890">
            <v>417.42857142857144</v>
          </cell>
          <cell r="N3890" t="str">
            <v>799625.0000</v>
          </cell>
          <cell r="O3890" t="str">
            <v>59796.0000</v>
          </cell>
          <cell r="P3890" t="str">
            <v>7535.0000</v>
          </cell>
          <cell r="Q3890" t="str">
            <v>2233.0000</v>
          </cell>
          <cell r="R3890" t="str">
            <v>6961.0000</v>
          </cell>
          <cell r="T3890" t="str">
            <v>1057.9570</v>
          </cell>
          <cell r="V3890" t="str">
            <v>31.1800</v>
          </cell>
          <cell r="W3890" t="str">
            <v>510.0000</v>
          </cell>
          <cell r="X3890" t="str">
            <v>730906.0000</v>
          </cell>
        </row>
        <row r="3891">
          <cell r="I3891" t="str">
            <v>8103.0000</v>
          </cell>
          <cell r="M3891">
            <v>511.42857142857144</v>
          </cell>
          <cell r="N3891" t="str">
            <v>836781.0000</v>
          </cell>
          <cell r="O3891" t="str">
            <v>64452.0000</v>
          </cell>
          <cell r="P3891" t="str">
            <v>8693.0000</v>
          </cell>
          <cell r="Q3891" t="str">
            <v>1862.0000</v>
          </cell>
          <cell r="R3891" t="str">
            <v>1276.0000</v>
          </cell>
          <cell r="T3891" t="str">
            <v>1091.6870</v>
          </cell>
          <cell r="V3891" t="str">
            <v>32.9400</v>
          </cell>
          <cell r="W3891" t="str">
            <v>529.0000</v>
          </cell>
          <cell r="X3891" t="str">
            <v>799625.0000</v>
          </cell>
        </row>
        <row r="3892">
          <cell r="I3892" t="str">
            <v>249.4000</v>
          </cell>
          <cell r="M3892">
            <v>13.373466666666666</v>
          </cell>
          <cell r="N3892" t="str">
            <v>6955.0060</v>
          </cell>
          <cell r="O3892" t="str">
            <v>1720.0010</v>
          </cell>
          <cell r="P3892" t="str">
            <v>490.4870</v>
          </cell>
          <cell r="Q3892" t="str">
            <v>387.6070</v>
          </cell>
          <cell r="R3892" t="str">
            <v>-40.0710</v>
          </cell>
          <cell r="T3892" t="str">
            <v>265.7680</v>
          </cell>
          <cell r="V3892" t="str">
            <v>13.1250</v>
          </cell>
          <cell r="W3892" t="str">
            <v>17.4840</v>
          </cell>
          <cell r="X3892" t="str">
            <v>5771.7450</v>
          </cell>
        </row>
        <row r="3893">
          <cell r="I3893" t="str">
            <v>798.2930</v>
          </cell>
          <cell r="M3893">
            <v>0</v>
          </cell>
          <cell r="N3893" t="str">
            <v>10553.6000</v>
          </cell>
          <cell r="O3893" t="str">
            <v>1946.1420</v>
          </cell>
          <cell r="P3893" t="str">
            <v>429.5440</v>
          </cell>
          <cell r="Q3893" t="str">
            <v>632.3360</v>
          </cell>
          <cell r="R3893" t="str">
            <v>-63.9260</v>
          </cell>
          <cell r="T3893" t="str">
            <v>281.2890</v>
          </cell>
          <cell r="V3893" t="str">
            <v>10.6600</v>
          </cell>
          <cell r="W3893" t="str">
            <v>13.5290</v>
          </cell>
          <cell r="X3893" t="str">
            <v>6955.0060</v>
          </cell>
        </row>
        <row r="3894">
          <cell r="I3894" t="str">
            <v>692.3610</v>
          </cell>
          <cell r="M3894">
            <v>15.088200000000001</v>
          </cell>
          <cell r="N3894" t="str">
            <v>8146.7420</v>
          </cell>
          <cell r="O3894" t="str">
            <v>1172.1390</v>
          </cell>
          <cell r="P3894" t="str">
            <v>137.1160</v>
          </cell>
          <cell r="Q3894" t="str">
            <v>755.5220</v>
          </cell>
          <cell r="R3894" t="str">
            <v>-822.9760</v>
          </cell>
          <cell r="T3894" t="str">
            <v>282.4820</v>
          </cell>
          <cell r="V3894" t="str">
            <v>10.5500</v>
          </cell>
          <cell r="W3894" t="str">
            <v>14.5830</v>
          </cell>
          <cell r="X3894" t="str">
            <v>10553.6000</v>
          </cell>
        </row>
        <row r="3895">
          <cell r="I3895" t="str">
            <v>719.6220</v>
          </cell>
          <cell r="M3895">
            <v>7.1152333333333333</v>
          </cell>
          <cell r="N3895" t="str">
            <v>7689.1100</v>
          </cell>
          <cell r="O3895" t="str">
            <v>1415.1830</v>
          </cell>
          <cell r="P3895" t="str">
            <v>447.0560</v>
          </cell>
          <cell r="Q3895" t="str">
            <v>595.2760</v>
          </cell>
          <cell r="R3895" t="str">
            <v>122.0830</v>
          </cell>
          <cell r="T3895" t="str">
            <v>284.7090</v>
          </cell>
          <cell r="V3895" t="str">
            <v>12.4200</v>
          </cell>
          <cell r="W3895" t="str">
            <v>28.7460</v>
          </cell>
          <cell r="X3895" t="str">
            <v>8146.7420</v>
          </cell>
        </row>
        <row r="3896">
          <cell r="I3896" t="str">
            <v>761.1680</v>
          </cell>
          <cell r="M3896">
            <v>6.4157999999999999</v>
          </cell>
          <cell r="N3896" t="str">
            <v>6668.4190</v>
          </cell>
          <cell r="O3896" t="str">
            <v>1362.2400</v>
          </cell>
          <cell r="P3896" t="str">
            <v>232.7660</v>
          </cell>
          <cell r="Q3896" t="str">
            <v>572.7100</v>
          </cell>
          <cell r="R3896" t="str">
            <v>72.1500</v>
          </cell>
          <cell r="T3896" t="str">
            <v>339.6330</v>
          </cell>
          <cell r="V3896" t="str">
            <v>13.7900</v>
          </cell>
          <cell r="W3896" t="str">
            <v>11.9780</v>
          </cell>
          <cell r="X3896" t="str">
            <v>7689.1100</v>
          </cell>
        </row>
        <row r="3897">
          <cell r="I3897" t="str">
            <v>762.2250</v>
          </cell>
          <cell r="M3897">
            <v>8.0586666666666673</v>
          </cell>
          <cell r="N3897" t="str">
            <v>6412.1090</v>
          </cell>
          <cell r="O3897" t="str">
            <v>1041.8090</v>
          </cell>
          <cell r="P3897" t="str">
            <v>325.0840</v>
          </cell>
          <cell r="Q3897" t="str">
            <v>541.9590</v>
          </cell>
          <cell r="R3897" t="str">
            <v>200.1680</v>
          </cell>
          <cell r="T3897" t="str">
            <v>328.1680</v>
          </cell>
          <cell r="V3897" t="str">
            <v>12.2300</v>
          </cell>
          <cell r="W3897" t="str">
            <v>8.9810</v>
          </cell>
          <cell r="X3897" t="str">
            <v>6668.4190</v>
          </cell>
        </row>
        <row r="3898">
          <cell r="I3898" t="str">
            <v>770.1820</v>
          </cell>
          <cell r="M3898">
            <v>6.541100000000001</v>
          </cell>
          <cell r="N3898" t="str">
            <v>6791.2050</v>
          </cell>
          <cell r="O3898" t="str">
            <v>1058.0320</v>
          </cell>
          <cell r="P3898" t="str">
            <v>514.1300</v>
          </cell>
          <cell r="Q3898" t="str">
            <v>476.4870</v>
          </cell>
          <cell r="R3898" t="str">
            <v>254.0080</v>
          </cell>
          <cell r="T3898" t="str">
            <v>322.2650</v>
          </cell>
          <cell r="V3898" t="str">
            <v>14.3700</v>
          </cell>
          <cell r="W3898" t="str">
            <v>9.3970</v>
          </cell>
          <cell r="X3898" t="str">
            <v>6412.1090</v>
          </cell>
        </row>
        <row r="3899">
          <cell r="I3899" t="str">
            <v>822.1650</v>
          </cell>
          <cell r="M3899">
            <v>0</v>
          </cell>
          <cell r="N3899" t="str">
            <v>7256.0690</v>
          </cell>
          <cell r="O3899" t="str">
            <v>997.8990</v>
          </cell>
          <cell r="P3899" t="str">
            <v>711.6450</v>
          </cell>
          <cell r="Q3899" t="str">
            <v>545.8560</v>
          </cell>
          <cell r="R3899" t="str">
            <v>214.6540</v>
          </cell>
          <cell r="T3899" t="str">
            <v>327.7490</v>
          </cell>
          <cell r="V3899" t="str">
            <v>12.7300</v>
          </cell>
          <cell r="W3899" t="str">
            <v>-9.2980</v>
          </cell>
          <cell r="X3899" t="str">
            <v>6791.2050</v>
          </cell>
        </row>
        <row r="3900">
          <cell r="I3900" t="str">
            <v>589.7760</v>
          </cell>
          <cell r="M3900">
            <v>38.737000000000009</v>
          </cell>
          <cell r="N3900" t="str">
            <v>6888.6760</v>
          </cell>
          <cell r="O3900" t="str">
            <v>519.0450</v>
          </cell>
          <cell r="P3900" t="str">
            <v>670.4890</v>
          </cell>
          <cell r="Q3900" t="str">
            <v>561.8010</v>
          </cell>
          <cell r="R3900" t="str">
            <v>182.6600</v>
          </cell>
          <cell r="T3900" t="str">
            <v>311.3140</v>
          </cell>
          <cell r="V3900" t="str">
            <v>8.7400</v>
          </cell>
          <cell r="W3900" t="str">
            <v>6.8620</v>
          </cell>
          <cell r="X3900" t="str">
            <v>7256.0690</v>
          </cell>
        </row>
        <row r="3901">
          <cell r="I3901" t="str">
            <v>608.6250</v>
          </cell>
          <cell r="M3901">
            <v>44.365857142857145</v>
          </cell>
          <cell r="N3901" t="str">
            <v>6878.2550</v>
          </cell>
          <cell r="O3901" t="str">
            <v>327.6110</v>
          </cell>
          <cell r="P3901" t="str">
            <v>722.1920</v>
          </cell>
          <cell r="Q3901" t="str">
            <v>476.3910</v>
          </cell>
          <cell r="R3901" t="str">
            <v>120.7830</v>
          </cell>
          <cell r="T3901" t="str">
            <v>312.3280</v>
          </cell>
          <cell r="V3901" t="str">
            <v>7.8100</v>
          </cell>
          <cell r="W3901" t="str">
            <v>46.3690</v>
          </cell>
          <cell r="X3901" t="str">
            <v>6888.6760</v>
          </cell>
        </row>
        <row r="3902">
          <cell r="I3902" t="str">
            <v>1290.2740</v>
          </cell>
          <cell r="M3902">
            <v>32.929857142857145</v>
          </cell>
          <cell r="N3902" t="str">
            <v>17890.2300</v>
          </cell>
          <cell r="O3902" t="str">
            <v>5196.7400</v>
          </cell>
          <cell r="P3902" t="str">
            <v>2220.6770</v>
          </cell>
          <cell r="Q3902" t="str">
            <v>893.7190</v>
          </cell>
          <cell r="R3902" t="str">
            <v>152.6730</v>
          </cell>
          <cell r="T3902" t="str">
            <v>993.8550</v>
          </cell>
          <cell r="V3902" t="str">
            <v>9.7300</v>
          </cell>
          <cell r="W3902" t="str">
            <v>61.2360</v>
          </cell>
          <cell r="X3902" t="str">
            <v>6878.2550</v>
          </cell>
        </row>
        <row r="3903">
          <cell r="I3903" t="str">
            <v>1257.9900</v>
          </cell>
          <cell r="M3903">
            <v>98.223285714285723</v>
          </cell>
          <cell r="N3903" t="str">
            <v>17460.7680</v>
          </cell>
          <cell r="O3903" t="str">
            <v>4455.1370</v>
          </cell>
          <cell r="P3903" t="str">
            <v>2458.0180</v>
          </cell>
          <cell r="Q3903" t="str">
            <v>1403.1750</v>
          </cell>
          <cell r="R3903" t="str">
            <v>149.6140</v>
          </cell>
          <cell r="T3903" t="str">
            <v>995.1280</v>
          </cell>
          <cell r="V3903" t="str">
            <v>5.1500</v>
          </cell>
          <cell r="W3903" t="str">
            <v>59.9140</v>
          </cell>
          <cell r="X3903" t="str">
            <v>17890.2300</v>
          </cell>
        </row>
        <row r="3904">
          <cell r="I3904" t="str">
            <v>1253.6660</v>
          </cell>
          <cell r="M3904">
            <v>120.85000000000001</v>
          </cell>
          <cell r="N3904" t="str">
            <v>17733.6310</v>
          </cell>
          <cell r="O3904" t="str">
            <v>4107.5960</v>
          </cell>
          <cell r="P3904" t="str">
            <v>2357.2100</v>
          </cell>
          <cell r="Q3904" t="str">
            <v>1266.8070</v>
          </cell>
          <cell r="R3904" t="str">
            <v>136.6360</v>
          </cell>
          <cell r="T3904" t="str">
            <v>998.4100</v>
          </cell>
          <cell r="V3904" t="str">
            <v>4.2800</v>
          </cell>
          <cell r="W3904" t="str">
            <v>107.2290</v>
          </cell>
          <cell r="X3904" t="str">
            <v>17460.7680</v>
          </cell>
        </row>
        <row r="3905">
          <cell r="I3905" t="str">
            <v>1188.0000</v>
          </cell>
          <cell r="M3905">
            <v>0</v>
          </cell>
          <cell r="N3905" t="str">
            <v>11325.0000</v>
          </cell>
          <cell r="O3905" t="str">
            <v>3505.0000</v>
          </cell>
          <cell r="P3905" t="str">
            <v>18.0000</v>
          </cell>
          <cell r="Q3905" t="str">
            <v>676.0000</v>
          </cell>
          <cell r="R3905" t="str">
            <v>270.0000</v>
          </cell>
          <cell r="T3905" t="str">
            <v>131.0000</v>
          </cell>
          <cell r="V3905" t="str">
            <v>11.5000</v>
          </cell>
          <cell r="W3905" t="str">
            <v>134.0000</v>
          </cell>
          <cell r="X3905" t="str">
            <v>12449.0000</v>
          </cell>
        </row>
        <row r="3906">
          <cell r="I3906" t="str">
            <v>1017.0000</v>
          </cell>
          <cell r="M3906">
            <v>74.900000000000006</v>
          </cell>
          <cell r="N3906" t="str">
            <v>11162.0000</v>
          </cell>
          <cell r="O3906" t="str">
            <v>3291.0000</v>
          </cell>
          <cell r="P3906" t="str">
            <v>13.0000</v>
          </cell>
          <cell r="Q3906" t="str">
            <v>666.0000</v>
          </cell>
          <cell r="R3906" t="str">
            <v>-118.0000</v>
          </cell>
          <cell r="T3906" t="str">
            <v>130.0000</v>
          </cell>
          <cell r="V3906" t="str">
            <v>15.0400</v>
          </cell>
          <cell r="W3906" t="str">
            <v>143.0000</v>
          </cell>
          <cell r="X3906" t="str">
            <v>11325.0000</v>
          </cell>
        </row>
        <row r="3907">
          <cell r="I3907" t="str">
            <v>1013.0000</v>
          </cell>
          <cell r="M3907">
            <v>97.466666666666669</v>
          </cell>
          <cell r="N3907" t="str">
            <v>11170.0000</v>
          </cell>
          <cell r="O3907" t="str">
            <v>2978.0000</v>
          </cell>
          <cell r="P3907" t="str">
            <v>3.0000</v>
          </cell>
          <cell r="Q3907" t="str">
            <v>627.0000</v>
          </cell>
          <cell r="R3907" t="str">
            <v>-87.0000</v>
          </cell>
          <cell r="T3907" t="str">
            <v>129.0000</v>
          </cell>
          <cell r="V3907" t="str">
            <v>6.9600</v>
          </cell>
          <cell r="W3907" t="str">
            <v>174.0000</v>
          </cell>
          <cell r="X3907" t="str">
            <v>11162.0000</v>
          </cell>
        </row>
        <row r="3908">
          <cell r="I3908" t="str">
            <v>1306.0000</v>
          </cell>
          <cell r="M3908">
            <v>102.16666666666667</v>
          </cell>
          <cell r="N3908" t="str">
            <v>10933.0000</v>
          </cell>
          <cell r="O3908" t="str">
            <v>1771.0000</v>
          </cell>
          <cell r="P3908" t="str">
            <v>3.0000</v>
          </cell>
          <cell r="Q3908" t="str">
            <v>677.0000</v>
          </cell>
          <cell r="R3908" t="str">
            <v>-1243.0000</v>
          </cell>
          <cell r="T3908" t="str">
            <v>129.0000</v>
          </cell>
          <cell r="V3908" t="str">
            <v>10.4100</v>
          </cell>
          <cell r="W3908" t="str">
            <v>300.0000</v>
          </cell>
          <cell r="X3908" t="str">
            <v>11170.0000</v>
          </cell>
        </row>
        <row r="3909">
          <cell r="I3909" t="str">
            <v>1537.0000</v>
          </cell>
          <cell r="M3909">
            <v>104.7</v>
          </cell>
          <cell r="N3909" t="str">
            <v>10292.0000</v>
          </cell>
          <cell r="O3909" t="str">
            <v>320.0000</v>
          </cell>
          <cell r="P3909" t="str">
            <v>287.0000</v>
          </cell>
          <cell r="Q3909" t="str">
            <v>685.0000</v>
          </cell>
          <cell r="R3909" t="str">
            <v>-1536.0000</v>
          </cell>
          <cell r="T3909" t="str">
            <v>130.0000</v>
          </cell>
          <cell r="V3909" t="str">
            <v>9.7700</v>
          </cell>
          <cell r="W3909" t="str">
            <v>253.0000</v>
          </cell>
          <cell r="X3909" t="str">
            <v>10933.0000</v>
          </cell>
        </row>
        <row r="3910">
          <cell r="I3910" t="str">
            <v>1706.0000</v>
          </cell>
          <cell r="M3910">
            <v>115.13333333333333</v>
          </cell>
          <cell r="N3910" t="str">
            <v>6736.0000</v>
          </cell>
          <cell r="O3910" t="str">
            <v>-48.0000</v>
          </cell>
          <cell r="P3910" t="str">
            <v>175.0000</v>
          </cell>
          <cell r="Q3910" t="str">
            <v>595.0000</v>
          </cell>
          <cell r="R3910" t="str">
            <v>-270.0000</v>
          </cell>
          <cell r="T3910" t="str">
            <v>129.0000</v>
          </cell>
          <cell r="V3910" t="str">
            <v>6.2600</v>
          </cell>
          <cell r="W3910" t="str">
            <v>239.0000</v>
          </cell>
          <cell r="X3910" t="str">
            <v>10292.0000</v>
          </cell>
        </row>
        <row r="3911">
          <cell r="I3911" t="str">
            <v>1962.0000</v>
          </cell>
          <cell r="M3911">
            <v>101.96666666666667</v>
          </cell>
          <cell r="N3911" t="str">
            <v>6938.0000</v>
          </cell>
          <cell r="O3911" t="str">
            <v>-188.0000</v>
          </cell>
          <cell r="P3911" t="str">
            <v>170.0000</v>
          </cell>
          <cell r="Q3911" t="str">
            <v>372.0000</v>
          </cell>
          <cell r="R3911" t="str">
            <v>-167.0000</v>
          </cell>
          <cell r="T3911" t="str">
            <v>129.0000</v>
          </cell>
          <cell r="V3911" t="str">
            <v>8.4800</v>
          </cell>
          <cell r="W3911" t="str">
            <v>141.0000</v>
          </cell>
          <cell r="X3911" t="str">
            <v>6736.0000</v>
          </cell>
        </row>
        <row r="3912">
          <cell r="I3912" t="str">
            <v>1985.0000</v>
          </cell>
          <cell r="M3912">
            <v>58.7</v>
          </cell>
          <cell r="N3912" t="str">
            <v>7205.0000</v>
          </cell>
          <cell r="O3912" t="str">
            <v>-90.0000</v>
          </cell>
          <cell r="P3912" t="str">
            <v>147.0000</v>
          </cell>
          <cell r="Q3912" t="str">
            <v>375.0000</v>
          </cell>
          <cell r="R3912" t="str">
            <v>-348.0000</v>
          </cell>
          <cell r="T3912" t="str">
            <v>130.0000</v>
          </cell>
          <cell r="V3912" t="str">
            <v>4.3900</v>
          </cell>
          <cell r="W3912" t="str">
            <v>148.0000</v>
          </cell>
          <cell r="X3912" t="str">
            <v>6938.0000</v>
          </cell>
        </row>
        <row r="3913">
          <cell r="I3913" t="str">
            <v>1560.0000</v>
          </cell>
          <cell r="M3913">
            <v>104.14285714285714</v>
          </cell>
          <cell r="N3913" t="str">
            <v>5248.0000</v>
          </cell>
          <cell r="O3913" t="str">
            <v>-887.0000</v>
          </cell>
          <cell r="P3913" t="str">
            <v>139.0000</v>
          </cell>
          <cell r="Q3913" t="str">
            <v>379.0000</v>
          </cell>
          <cell r="R3913" t="str">
            <v>-681.0000</v>
          </cell>
          <cell r="T3913" t="str">
            <v>131.0000</v>
          </cell>
          <cell r="V3913" t="str">
            <v>0.3500</v>
          </cell>
          <cell r="W3913" t="str">
            <v>129.0000</v>
          </cell>
          <cell r="X3913" t="str">
            <v>7205.0000</v>
          </cell>
        </row>
        <row r="3914">
          <cell r="I3914" t="str">
            <v>1228.0000</v>
          </cell>
          <cell r="M3914">
            <v>80.285714285714278</v>
          </cell>
          <cell r="N3914" t="str">
            <v>5019.0000</v>
          </cell>
          <cell r="O3914" t="str">
            <v>-772.0000</v>
          </cell>
          <cell r="P3914" t="str">
            <v>159.0000</v>
          </cell>
          <cell r="Q3914" t="str">
            <v>299.0000</v>
          </cell>
          <cell r="R3914" t="str">
            <v>128.0000</v>
          </cell>
          <cell r="T3914" t="str">
            <v>130.0000</v>
          </cell>
          <cell r="V3914" t="str">
            <v>0.0260</v>
          </cell>
          <cell r="W3914" t="str">
            <v>72.0000</v>
          </cell>
          <cell r="X3914" t="str">
            <v>5248.0000</v>
          </cell>
        </row>
        <row r="3915">
          <cell r="I3915" t="str">
            <v>1333.0000</v>
          </cell>
          <cell r="M3915">
            <v>73.142857142857139</v>
          </cell>
          <cell r="N3915" t="str">
            <v>5208.0000</v>
          </cell>
          <cell r="O3915" t="str">
            <v>1260.0000</v>
          </cell>
          <cell r="P3915" t="str">
            <v>190.0000</v>
          </cell>
          <cell r="Q3915" t="str">
            <v>280.0000</v>
          </cell>
          <cell r="R3915" t="str">
            <v>1026.0000</v>
          </cell>
          <cell r="T3915" t="str">
            <v>50.5000</v>
          </cell>
          <cell r="V3915" t="str">
            <v>74.2500</v>
          </cell>
          <cell r="W3915" t="str">
            <v>16.0000</v>
          </cell>
          <cell r="X3915" t="str">
            <v>5019.0000</v>
          </cell>
        </row>
        <row r="3916">
          <cell r="I3916" t="str">
            <v>1499.0000</v>
          </cell>
          <cell r="M3916">
            <v>68.285714285714278</v>
          </cell>
          <cell r="N3916" t="str">
            <v>4973.0000</v>
          </cell>
          <cell r="O3916" t="str">
            <v>1307.0000</v>
          </cell>
          <cell r="P3916" t="str">
            <v>187.0000</v>
          </cell>
          <cell r="Q3916" t="str">
            <v>316.0000</v>
          </cell>
          <cell r="R3916" t="str">
            <v>80.0000</v>
          </cell>
          <cell r="T3916" t="str">
            <v>51.3600</v>
          </cell>
          <cell r="V3916" t="str">
            <v>49.9400</v>
          </cell>
          <cell r="W3916" t="str">
            <v>26.0000</v>
          </cell>
          <cell r="X3916" t="str">
            <v>5208.0000</v>
          </cell>
        </row>
        <row r="3917">
          <cell r="I3917" t="str">
            <v>1370.0000</v>
          </cell>
          <cell r="M3917">
            <v>80.857142857142861</v>
          </cell>
          <cell r="N3917" t="str">
            <v>5156.0000</v>
          </cell>
          <cell r="O3917" t="str">
            <v>1385.0000</v>
          </cell>
          <cell r="P3917" t="str">
            <v>181.0000</v>
          </cell>
          <cell r="Q3917" t="str">
            <v>259.0000</v>
          </cell>
          <cell r="R3917" t="str">
            <v>103.0000</v>
          </cell>
          <cell r="T3917" t="str">
            <v>52.2400</v>
          </cell>
          <cell r="V3917" t="str">
            <v>53.8200</v>
          </cell>
          <cell r="W3917" t="str">
            <v>46.0000</v>
          </cell>
          <cell r="X3917" t="str">
            <v>4973.0000</v>
          </cell>
        </row>
        <row r="3918">
          <cell r="I3918" t="str">
            <v>.</v>
          </cell>
          <cell r="N3918" t="str">
            <v>5037.0000</v>
          </cell>
          <cell r="O3918" t="str">
            <v>764.0000</v>
          </cell>
          <cell r="P3918" t="str">
            <v>0.0000</v>
          </cell>
          <cell r="Q3918" t="str">
            <v>196.0000</v>
          </cell>
          <cell r="R3918" t="str">
            <v>-375.0000</v>
          </cell>
          <cell r="T3918" t="str">
            <v>282.0280</v>
          </cell>
          <cell r="V3918" t="str">
            <v>22.9375</v>
          </cell>
          <cell r="W3918" t="str">
            <v>79.0000</v>
          </cell>
          <cell r="X3918" t="str">
            <v>4239.0000</v>
          </cell>
        </row>
        <row r="3919">
          <cell r="I3919" t="str">
            <v>2371.0000</v>
          </cell>
          <cell r="M3919">
            <v>83.9</v>
          </cell>
          <cell r="N3919" t="str">
            <v>4648.0000</v>
          </cell>
          <cell r="O3919" t="str">
            <v>481.0000</v>
          </cell>
          <cell r="P3919" t="str">
            <v>0.0000</v>
          </cell>
          <cell r="Q3919" t="str">
            <v>273.0000</v>
          </cell>
          <cell r="R3919" t="str">
            <v>-352.0000</v>
          </cell>
          <cell r="T3919" t="str">
            <v>286.7040</v>
          </cell>
          <cell r="V3919" t="str">
            <v>9.9000</v>
          </cell>
          <cell r="W3919" t="str">
            <v>457.0000</v>
          </cell>
          <cell r="X3919" t="str">
            <v>5037.0000</v>
          </cell>
        </row>
        <row r="3920">
          <cell r="I3920" t="str">
            <v>1941.0000</v>
          </cell>
          <cell r="M3920">
            <v>80.599999999999994</v>
          </cell>
          <cell r="N3920" t="str">
            <v>3897.0000</v>
          </cell>
          <cell r="O3920" t="str">
            <v>0.0000</v>
          </cell>
          <cell r="P3920" t="str">
            <v>0.0000</v>
          </cell>
          <cell r="Q3920" t="str">
            <v>229.0000</v>
          </cell>
          <cell r="R3920" t="str">
            <v>-666.0000</v>
          </cell>
          <cell r="T3920" t="str">
            <v>364.1950</v>
          </cell>
          <cell r="V3920" t="str">
            <v>1.4300</v>
          </cell>
          <cell r="W3920" t="str">
            <v>6.0000</v>
          </cell>
          <cell r="X3920" t="str">
            <v>4648.0000</v>
          </cell>
        </row>
        <row r="3921">
          <cell r="I3921" t="str">
            <v>2214.0000</v>
          </cell>
          <cell r="M3921">
            <v>80.533333333333331</v>
          </cell>
          <cell r="N3921" t="str">
            <v>4057.0000</v>
          </cell>
          <cell r="O3921" t="str">
            <v>200.0000</v>
          </cell>
          <cell r="P3921" t="str">
            <v>0.0000</v>
          </cell>
          <cell r="Q3921" t="str">
            <v>201.0000</v>
          </cell>
          <cell r="R3921" t="str">
            <v>-88.0000</v>
          </cell>
          <cell r="T3921" t="str">
            <v>418.5560</v>
          </cell>
          <cell r="V3921" t="str">
            <v>10.9000</v>
          </cell>
          <cell r="W3921" t="str">
            <v>-8.0000</v>
          </cell>
          <cell r="X3921" t="str">
            <v>3897.0000</v>
          </cell>
        </row>
        <row r="3922">
          <cell r="I3922" t="str">
            <v>2169.0000</v>
          </cell>
          <cell r="M3922">
            <v>44.333333333333329</v>
          </cell>
          <cell r="N3922" t="str">
            <v>4159.0000</v>
          </cell>
          <cell r="O3922" t="str">
            <v>794.0000</v>
          </cell>
          <cell r="P3922" t="str">
            <v>0.0000</v>
          </cell>
          <cell r="Q3922" t="str">
            <v>119.0000</v>
          </cell>
          <cell r="R3922" t="str">
            <v>291.0000</v>
          </cell>
          <cell r="T3922" t="str">
            <v>455.8280</v>
          </cell>
          <cell r="V3922" t="str">
            <v>13.9400</v>
          </cell>
          <cell r="W3922" t="str">
            <v>-9.0000</v>
          </cell>
          <cell r="X3922" t="str">
            <v>4057.0000</v>
          </cell>
        </row>
        <row r="3923">
          <cell r="I3923" t="str">
            <v>2289.0000</v>
          </cell>
          <cell r="M3923">
            <v>65.333333333333343</v>
          </cell>
          <cell r="N3923" t="str">
            <v>5219.0000</v>
          </cell>
          <cell r="O3923" t="str">
            <v>1961.0000</v>
          </cell>
          <cell r="P3923" t="str">
            <v>96.0000</v>
          </cell>
          <cell r="Q3923" t="str">
            <v>236.0000</v>
          </cell>
          <cell r="R3923" t="str">
            <v>923.0000</v>
          </cell>
          <cell r="T3923" t="str">
            <v>471.1220</v>
          </cell>
          <cell r="V3923" t="str">
            <v>10.3000</v>
          </cell>
          <cell r="W3923" t="str">
            <v>33.0000</v>
          </cell>
          <cell r="X3923" t="str">
            <v>4159.0000</v>
          </cell>
        </row>
        <row r="3924">
          <cell r="I3924" t="str">
            <v>2373.0000</v>
          </cell>
          <cell r="M3924">
            <v>59.266666666666666</v>
          </cell>
          <cell r="N3924" t="str">
            <v>5200.0000</v>
          </cell>
          <cell r="O3924" t="str">
            <v>2086.0000</v>
          </cell>
          <cell r="P3924" t="str">
            <v>77.0000</v>
          </cell>
          <cell r="Q3924" t="str">
            <v>227.0000</v>
          </cell>
          <cell r="R3924" t="str">
            <v>201.0000</v>
          </cell>
          <cell r="T3924" t="str">
            <v>451.7430</v>
          </cell>
          <cell r="V3924" t="str">
            <v>11.4400</v>
          </cell>
          <cell r="W3924" t="str">
            <v>112.0000</v>
          </cell>
          <cell r="X3924" t="str">
            <v>5219.0000</v>
          </cell>
        </row>
        <row r="3925">
          <cell r="I3925" t="str">
            <v>2078.0000</v>
          </cell>
          <cell r="M3925">
            <v>125.71428571428571</v>
          </cell>
          <cell r="N3925" t="str">
            <v>9995.0000</v>
          </cell>
          <cell r="O3925" t="str">
            <v>1048.0000</v>
          </cell>
          <cell r="P3925" t="str">
            <v>340.0000</v>
          </cell>
          <cell r="Q3925" t="str">
            <v>639.0000</v>
          </cell>
          <cell r="R3925" t="str">
            <v>-1396.0000</v>
          </cell>
          <cell r="T3925" t="str">
            <v>.</v>
          </cell>
          <cell r="V3925" t="str">
            <v>17.4800</v>
          </cell>
          <cell r="W3925" t="str">
            <v>6.0000</v>
          </cell>
          <cell r="X3925" t="str">
            <v>5200.0000</v>
          </cell>
        </row>
        <row r="3926">
          <cell r="I3926" t="str">
            <v>1987.0000</v>
          </cell>
          <cell r="M3926">
            <v>212.85714285714286</v>
          </cell>
          <cell r="N3926" t="str">
            <v>8650.0000</v>
          </cell>
          <cell r="O3926" t="str">
            <v>-697.0000</v>
          </cell>
          <cell r="P3926" t="str">
            <v>134.0000</v>
          </cell>
          <cell r="Q3926" t="str">
            <v>652.0000</v>
          </cell>
          <cell r="R3926" t="str">
            <v>-847.0000</v>
          </cell>
          <cell r="T3926" t="str">
            <v>.</v>
          </cell>
          <cell r="V3926" t="str">
            <v>.</v>
          </cell>
          <cell r="W3926" t="str">
            <v>15.0000</v>
          </cell>
          <cell r="X3926" t="str">
            <v>9995.0000</v>
          </cell>
        </row>
        <row r="3927">
          <cell r="I3927" t="str">
            <v>2085.0000</v>
          </cell>
          <cell r="M3927">
            <v>238.28571428571428</v>
          </cell>
          <cell r="N3927" t="str">
            <v>9261.0000</v>
          </cell>
          <cell r="O3927" t="str">
            <v>-1428.0000</v>
          </cell>
          <cell r="P3927" t="str">
            <v>154.0000</v>
          </cell>
          <cell r="Q3927" t="str">
            <v>691.0000</v>
          </cell>
          <cell r="R3927" t="str">
            <v>-874.0000</v>
          </cell>
          <cell r="T3927" t="str">
            <v>.</v>
          </cell>
          <cell r="V3927" t="str">
            <v>.</v>
          </cell>
          <cell r="W3927" t="str">
            <v>50.0000</v>
          </cell>
          <cell r="X3927" t="str">
            <v>8650.0000</v>
          </cell>
        </row>
        <row r="3928">
          <cell r="I3928" t="str">
            <v>2136.0000</v>
          </cell>
          <cell r="M3928">
            <v>250.85714285714286</v>
          </cell>
          <cell r="N3928" t="str">
            <v>8546.0000</v>
          </cell>
          <cell r="O3928" t="str">
            <v>-2378.0000</v>
          </cell>
          <cell r="P3928" t="str">
            <v>168.0000</v>
          </cell>
          <cell r="Q3928" t="str">
            <v>653.0000</v>
          </cell>
          <cell r="R3928" t="str">
            <v>-863.0000</v>
          </cell>
          <cell r="T3928" t="str">
            <v>.</v>
          </cell>
          <cell r="V3928" t="str">
            <v>.</v>
          </cell>
          <cell r="W3928" t="str">
            <v>85.0000</v>
          </cell>
          <cell r="X3928" t="str">
            <v>9261.0000</v>
          </cell>
        </row>
        <row r="3929">
          <cell r="I3929" t="str">
            <v>2318.0000</v>
          </cell>
          <cell r="M3929">
            <v>267</v>
          </cell>
          <cell r="N3929" t="str">
            <v>8194.0000</v>
          </cell>
          <cell r="O3929" t="str">
            <v>-2436.0000</v>
          </cell>
          <cell r="P3929" t="str">
            <v>204.0000</v>
          </cell>
          <cell r="Q3929" t="str">
            <v>565.0000</v>
          </cell>
          <cell r="R3929" t="str">
            <v>-344.0000</v>
          </cell>
          <cell r="T3929" t="str">
            <v>.</v>
          </cell>
          <cell r="V3929" t="str">
            <v>.</v>
          </cell>
          <cell r="W3929" t="str">
            <v>118.0000</v>
          </cell>
          <cell r="X3929" t="str">
            <v>8546.0000</v>
          </cell>
        </row>
        <row r="3930">
          <cell r="I3930" t="str">
            <v>84.5000</v>
          </cell>
          <cell r="M3930">
            <v>0</v>
          </cell>
          <cell r="N3930" t="str">
            <v>398.3000</v>
          </cell>
          <cell r="O3930" t="str">
            <v>-282.5000</v>
          </cell>
          <cell r="P3930" t="str">
            <v>26.5000</v>
          </cell>
          <cell r="Q3930" t="str">
            <v>16.6000</v>
          </cell>
          <cell r="R3930" t="str">
            <v>158.5000</v>
          </cell>
          <cell r="T3930" t="str">
            <v>160.4110</v>
          </cell>
          <cell r="V3930" t="str">
            <v>25.6875</v>
          </cell>
          <cell r="W3930" t="str">
            <v>3.1000</v>
          </cell>
          <cell r="X3930" t="str">
            <v>283.1000</v>
          </cell>
        </row>
        <row r="3931">
          <cell r="I3931" t="str">
            <v>79.4000</v>
          </cell>
          <cell r="M3931">
            <v>0</v>
          </cell>
          <cell r="N3931" t="str">
            <v>505.4000</v>
          </cell>
          <cell r="O3931" t="str">
            <v>-304.1000</v>
          </cell>
          <cell r="P3931" t="str">
            <v>28.4000</v>
          </cell>
          <cell r="Q3931" t="str">
            <v>17.0000</v>
          </cell>
          <cell r="R3931" t="str">
            <v>212.2000</v>
          </cell>
          <cell r="T3931" t="str">
            <v>154.4080</v>
          </cell>
          <cell r="V3931" t="str">
            <v>39.8600</v>
          </cell>
          <cell r="W3931" t="str">
            <v>10.0000</v>
          </cell>
          <cell r="X3931" t="str">
            <v>398.3000</v>
          </cell>
        </row>
        <row r="3932">
          <cell r="I3932" t="str">
            <v>71.5000</v>
          </cell>
          <cell r="M3932">
            <v>0</v>
          </cell>
          <cell r="N3932" t="str">
            <v>630.8000</v>
          </cell>
          <cell r="O3932" t="str">
            <v>-327.0000</v>
          </cell>
          <cell r="P3932" t="str">
            <v>29.4000</v>
          </cell>
          <cell r="Q3932" t="str">
            <v>24.6000</v>
          </cell>
          <cell r="R3932" t="str">
            <v>288.9000</v>
          </cell>
          <cell r="T3932" t="str">
            <v>148.8900</v>
          </cell>
          <cell r="V3932" t="str">
            <v>41.2900</v>
          </cell>
          <cell r="W3932" t="str">
            <v>14.4000</v>
          </cell>
          <cell r="X3932" t="str">
            <v>505.4000</v>
          </cell>
        </row>
        <row r="3933">
          <cell r="I3933" t="str">
            <v>86.1000</v>
          </cell>
          <cell r="M3933">
            <v>0</v>
          </cell>
          <cell r="N3933" t="str">
            <v>941.4000</v>
          </cell>
          <cell r="O3933" t="str">
            <v>-32.1000</v>
          </cell>
          <cell r="P3933" t="str">
            <v>32.0000</v>
          </cell>
          <cell r="Q3933" t="str">
            <v>32.6000</v>
          </cell>
          <cell r="R3933" t="str">
            <v>363.9000</v>
          </cell>
          <cell r="T3933" t="str">
            <v>148.6720</v>
          </cell>
          <cell r="V3933" t="str">
            <v>60.5500</v>
          </cell>
          <cell r="W3933" t="str">
            <v>25.4000</v>
          </cell>
          <cell r="X3933" t="str">
            <v>630.8000</v>
          </cell>
        </row>
        <row r="3934">
          <cell r="I3934" t="str">
            <v>95.7000</v>
          </cell>
          <cell r="M3934">
            <v>7.7533333333333339</v>
          </cell>
          <cell r="N3934" t="str">
            <v>1376.0000</v>
          </cell>
          <cell r="O3934" t="str">
            <v>317.5000</v>
          </cell>
          <cell r="P3934" t="str">
            <v>0.0000</v>
          </cell>
          <cell r="Q3934" t="str">
            <v>26.4000</v>
          </cell>
          <cell r="R3934" t="str">
            <v>425.1000</v>
          </cell>
          <cell r="T3934" t="str">
            <v>148.9120</v>
          </cell>
          <cell r="V3934" t="str">
            <v>86.8500</v>
          </cell>
          <cell r="W3934" t="str">
            <v>25.8000</v>
          </cell>
          <cell r="X3934" t="str">
            <v>941.4000</v>
          </cell>
        </row>
        <row r="3935">
          <cell r="I3935" t="str">
            <v>102.1000</v>
          </cell>
          <cell r="M3935">
            <v>9.9600000000000009</v>
          </cell>
          <cell r="N3935" t="str">
            <v>1457.2000</v>
          </cell>
          <cell r="O3935" t="str">
            <v>309.4000</v>
          </cell>
          <cell r="P3935" t="str">
            <v>0.0000</v>
          </cell>
          <cell r="Q3935" t="str">
            <v>27.2000</v>
          </cell>
          <cell r="R3935" t="str">
            <v>560.8000</v>
          </cell>
          <cell r="T3935" t="str">
            <v>290.2980</v>
          </cell>
          <cell r="V3935" t="str">
            <v>61.4200</v>
          </cell>
          <cell r="W3935" t="str">
            <v>33.4000</v>
          </cell>
          <cell r="X3935" t="str">
            <v>1376.0000</v>
          </cell>
        </row>
        <row r="3936">
          <cell r="I3936" t="str">
            <v>116.6000</v>
          </cell>
          <cell r="M3936">
            <v>10.786666666666667</v>
          </cell>
          <cell r="N3936" t="str">
            <v>1497.7000</v>
          </cell>
          <cell r="O3936" t="str">
            <v>167.4000</v>
          </cell>
          <cell r="P3936" t="str">
            <v>0.0000</v>
          </cell>
          <cell r="Q3936" t="str">
            <v>33.5000</v>
          </cell>
          <cell r="R3936" t="str">
            <v>753.9000</v>
          </cell>
          <cell r="T3936" t="str">
            <v>278.6050</v>
          </cell>
          <cell r="V3936" t="str">
            <v>69.0600</v>
          </cell>
          <cell r="W3936" t="str">
            <v>33.4000</v>
          </cell>
          <cell r="X3936" t="str">
            <v>1457.2000</v>
          </cell>
        </row>
        <row r="3937">
          <cell r="I3937" t="str">
            <v>123.9000</v>
          </cell>
          <cell r="M3937">
            <v>12.26</v>
          </cell>
          <cell r="N3937" t="str">
            <v>1714.6000</v>
          </cell>
          <cell r="O3937" t="str">
            <v>-783.6000</v>
          </cell>
          <cell r="P3937" t="str">
            <v>0.0000</v>
          </cell>
          <cell r="Q3937" t="str">
            <v>41.2000</v>
          </cell>
          <cell r="R3937" t="str">
            <v>701.5000</v>
          </cell>
          <cell r="T3937" t="str">
            <v>251.4070</v>
          </cell>
          <cell r="V3937" t="str">
            <v>35.7000</v>
          </cell>
          <cell r="W3937" t="str">
            <v>43.9000</v>
          </cell>
          <cell r="X3937" t="str">
            <v>1497.7000</v>
          </cell>
        </row>
        <row r="3938">
          <cell r="I3938" t="str">
            <v>88.6000</v>
          </cell>
          <cell r="M3938">
            <v>19.957142857142859</v>
          </cell>
          <cell r="N3938" t="str">
            <v>1773.4000</v>
          </cell>
          <cell r="O3938" t="str">
            <v>-994.4000</v>
          </cell>
          <cell r="P3938" t="str">
            <v>19.0000</v>
          </cell>
          <cell r="Q3938" t="str">
            <v>74.9000</v>
          </cell>
          <cell r="R3938" t="str">
            <v>457.6000</v>
          </cell>
          <cell r="T3938" t="str">
            <v>235.1450</v>
          </cell>
          <cell r="V3938" t="str">
            <v>20.0900</v>
          </cell>
          <cell r="W3938" t="str">
            <v>30.2000</v>
          </cell>
          <cell r="X3938" t="str">
            <v>1714.6000</v>
          </cell>
        </row>
        <row r="3939">
          <cell r="I3939" t="str">
            <v>108.2000</v>
          </cell>
          <cell r="M3939">
            <v>23.099999999999998</v>
          </cell>
          <cell r="N3939" t="str">
            <v>2003.3000</v>
          </cell>
          <cell r="O3939" t="str">
            <v>-606.2000</v>
          </cell>
          <cell r="P3939" t="str">
            <v>31.4000</v>
          </cell>
          <cell r="Q3939" t="str">
            <v>64.1000</v>
          </cell>
          <cell r="R3939" t="str">
            <v>402.0000</v>
          </cell>
          <cell r="T3939" t="str">
            <v>236.8570</v>
          </cell>
          <cell r="V3939" t="str">
            <v>26.8000</v>
          </cell>
          <cell r="W3939" t="str">
            <v>28.2000</v>
          </cell>
          <cell r="X3939" t="str">
            <v>1773.4000</v>
          </cell>
        </row>
        <row r="3940">
          <cell r="I3940" t="str">
            <v>120.4000</v>
          </cell>
          <cell r="M3940">
            <v>26.957142857142856</v>
          </cell>
          <cell r="N3940" t="str">
            <v>2540.3000</v>
          </cell>
          <cell r="O3940" t="str">
            <v>-309.6000</v>
          </cell>
          <cell r="P3940" t="str">
            <v>36.9000</v>
          </cell>
          <cell r="Q3940" t="str">
            <v>66.3000</v>
          </cell>
          <cell r="R3940" t="str">
            <v>507.8000</v>
          </cell>
          <cell r="T3940" t="str">
            <v>230.7860</v>
          </cell>
          <cell r="V3940" t="str">
            <v>26.5400</v>
          </cell>
          <cell r="W3940" t="str">
            <v>51.5000</v>
          </cell>
          <cell r="X3940" t="str">
            <v>2003.3000</v>
          </cell>
        </row>
        <row r="3941">
          <cell r="I3941" t="str">
            <v>133.0000</v>
          </cell>
          <cell r="M3941">
            <v>32.68571428571429</v>
          </cell>
          <cell r="N3941" t="str">
            <v>2876.1000</v>
          </cell>
          <cell r="O3941" t="str">
            <v>-169.0000</v>
          </cell>
          <cell r="P3941" t="str">
            <v>49.6000</v>
          </cell>
          <cell r="Q3941" t="str">
            <v>79.2000</v>
          </cell>
          <cell r="R3941" t="str">
            <v>571.4000</v>
          </cell>
          <cell r="T3941" t="str">
            <v>222.4400</v>
          </cell>
          <cell r="V3941" t="str">
            <v>33.6800</v>
          </cell>
          <cell r="W3941" t="str">
            <v>55.3000</v>
          </cell>
          <cell r="X3941" t="str">
            <v>2540.3000</v>
          </cell>
        </row>
        <row r="3942">
          <cell r="I3942" t="str">
            <v>167.6000</v>
          </cell>
          <cell r="M3942">
            <v>37.585714285714282</v>
          </cell>
          <cell r="N3942" t="str">
            <v>3960.9000</v>
          </cell>
          <cell r="O3942" t="str">
            <v>385.2000</v>
          </cell>
          <cell r="P3942" t="str">
            <v>58.1000</v>
          </cell>
          <cell r="Q3942" t="str">
            <v>93.5000</v>
          </cell>
          <cell r="R3942" t="str">
            <v>690.0000</v>
          </cell>
          <cell r="T3942" t="str">
            <v>223.2520</v>
          </cell>
          <cell r="V3942" t="str">
            <v>50.3200</v>
          </cell>
          <cell r="W3942" t="str">
            <v>73.2000</v>
          </cell>
          <cell r="X3942" t="str">
            <v>2876.1000</v>
          </cell>
        </row>
        <row r="3943">
          <cell r="I3943" t="str">
            <v>4.6050</v>
          </cell>
          <cell r="M3943">
            <v>0.21333333333333332</v>
          </cell>
          <cell r="N3943" t="str">
            <v>258.7110</v>
          </cell>
          <cell r="O3943" t="str">
            <v>148.3140</v>
          </cell>
          <cell r="P3943" t="str">
            <v>0.0000</v>
          </cell>
          <cell r="Q3943" t="str">
            <v>24.1310</v>
          </cell>
          <cell r="R3943" t="str">
            <v>64.0300</v>
          </cell>
          <cell r="T3943" t="str">
            <v>43.6860</v>
          </cell>
          <cell r="V3943" t="str">
            <v>38.0500</v>
          </cell>
          <cell r="W3943" t="str">
            <v>3.6520</v>
          </cell>
          <cell r="X3943" t="str">
            <v>282.0880</v>
          </cell>
        </row>
        <row r="3944">
          <cell r="I3944" t="str">
            <v>4.7400</v>
          </cell>
          <cell r="M3944">
            <v>3.7466666666666648E-2</v>
          </cell>
          <cell r="N3944" t="str">
            <v>440.5710</v>
          </cell>
          <cell r="O3944" t="str">
            <v>260.3560</v>
          </cell>
          <cell r="P3944" t="str">
            <v>0.0000</v>
          </cell>
          <cell r="Q3944" t="str">
            <v>25.4940</v>
          </cell>
          <cell r="R3944" t="str">
            <v>85.8270</v>
          </cell>
          <cell r="T3944" t="str">
            <v>44.7270</v>
          </cell>
          <cell r="V3944" t="str">
            <v>54.9000</v>
          </cell>
          <cell r="W3944" t="str">
            <v>3.9970</v>
          </cell>
          <cell r="X3944" t="str">
            <v>258.7110</v>
          </cell>
        </row>
        <row r="3945">
          <cell r="I3945" t="str">
            <v>3.8630</v>
          </cell>
          <cell r="M3945">
            <v>8.5666666666666655E-2</v>
          </cell>
          <cell r="N3945" t="str">
            <v>617.6520</v>
          </cell>
          <cell r="O3945" t="str">
            <v>426.9290</v>
          </cell>
          <cell r="P3945" t="str">
            <v>0.0000</v>
          </cell>
          <cell r="Q3945" t="str">
            <v>30.2310</v>
          </cell>
          <cell r="R3945" t="str">
            <v>146.6280</v>
          </cell>
          <cell r="T3945" t="str">
            <v>91.5040</v>
          </cell>
          <cell r="V3945" t="str">
            <v>49.7400</v>
          </cell>
          <cell r="W3945" t="str">
            <v>5.3590</v>
          </cell>
          <cell r="X3945" t="str">
            <v>440.5710</v>
          </cell>
        </row>
        <row r="3946">
          <cell r="I3946" t="str">
            <v>2.7060</v>
          </cell>
          <cell r="M3946">
            <v>9.8133333333333322E-2</v>
          </cell>
          <cell r="N3946" t="str">
            <v>1028.6580</v>
          </cell>
          <cell r="O3946" t="str">
            <v>782.2860</v>
          </cell>
          <cell r="P3946" t="str">
            <v>15.7910</v>
          </cell>
          <cell r="Q3946" t="str">
            <v>42.8540</v>
          </cell>
          <cell r="R3946" t="str">
            <v>261.7480</v>
          </cell>
          <cell r="T3946" t="str">
            <v>189.6180</v>
          </cell>
          <cell r="V3946" t="str">
            <v>45.1900</v>
          </cell>
          <cell r="W3946" t="str">
            <v>8.5380</v>
          </cell>
          <cell r="X3946" t="str">
            <v>617.6520</v>
          </cell>
        </row>
        <row r="3947">
          <cell r="I3947" t="str">
            <v>3.8520</v>
          </cell>
          <cell r="M3947">
            <v>7.8866666666666668E-2</v>
          </cell>
          <cell r="N3947" t="str">
            <v>1347.1320</v>
          </cell>
          <cell r="O3947" t="str">
            <v>1032.7760</v>
          </cell>
          <cell r="P3947" t="str">
            <v>4.5120</v>
          </cell>
          <cell r="Q3947" t="str">
            <v>57.0330</v>
          </cell>
          <cell r="R3947" t="str">
            <v>388.6520</v>
          </cell>
          <cell r="T3947" t="str">
            <v>378.4300</v>
          </cell>
          <cell r="V3947" t="str">
            <v>33.5700</v>
          </cell>
          <cell r="W3947" t="str">
            <v>8.9520</v>
          </cell>
          <cell r="X3947" t="str">
            <v>1028.6580</v>
          </cell>
        </row>
        <row r="3948">
          <cell r="I3948" t="str">
            <v>4.8800</v>
          </cell>
          <cell r="M3948">
            <v>0.41843333333333332</v>
          </cell>
          <cell r="N3948" t="str">
            <v>1626.5200</v>
          </cell>
          <cell r="O3948" t="str">
            <v>1188.7340</v>
          </cell>
          <cell r="P3948" t="str">
            <v>31.6550</v>
          </cell>
          <cell r="Q3948" t="str">
            <v>65.1150</v>
          </cell>
          <cell r="R3948" t="str">
            <v>494.2770</v>
          </cell>
          <cell r="T3948" t="str">
            <v>369.8310</v>
          </cell>
          <cell r="V3948" t="str">
            <v>29.9000</v>
          </cell>
          <cell r="W3948" t="str">
            <v>8.4620</v>
          </cell>
          <cell r="X3948" t="str">
            <v>1347.1320</v>
          </cell>
        </row>
        <row r="3949">
          <cell r="I3949" t="str">
            <v>4.9680</v>
          </cell>
          <cell r="M3949">
            <v>0.80263333333333331</v>
          </cell>
          <cell r="N3949" t="str">
            <v>2449.5120</v>
          </cell>
          <cell r="O3949" t="str">
            <v>1910.3540</v>
          </cell>
          <cell r="P3949" t="str">
            <v>36.4480</v>
          </cell>
          <cell r="Q3949" t="str">
            <v>80.8870</v>
          </cell>
          <cell r="R3949" t="str">
            <v>636.5290</v>
          </cell>
          <cell r="T3949" t="str">
            <v>372.5210</v>
          </cell>
          <cell r="V3949" t="str">
            <v>47.3900</v>
          </cell>
          <cell r="W3949" t="str">
            <v>10.3490</v>
          </cell>
          <cell r="X3949" t="str">
            <v>1626.5200</v>
          </cell>
        </row>
        <row r="3950">
          <cell r="I3950" t="str">
            <v>5.6670</v>
          </cell>
          <cell r="M3950">
            <v>1.0167142857142857</v>
          </cell>
          <cell r="N3950" t="str">
            <v>2273.8440</v>
          </cell>
          <cell r="O3950" t="str">
            <v>1515.8200</v>
          </cell>
          <cell r="P3950" t="str">
            <v>26.4170</v>
          </cell>
          <cell r="Q3950" t="str">
            <v>100.7040</v>
          </cell>
          <cell r="R3950" t="str">
            <v>783.0390</v>
          </cell>
          <cell r="T3950" t="str">
            <v>336.7290</v>
          </cell>
          <cell r="V3950" t="str">
            <v>28.8800</v>
          </cell>
          <cell r="W3950" t="str">
            <v>12.2160</v>
          </cell>
          <cell r="X3950" t="str">
            <v>2449.5120</v>
          </cell>
        </row>
        <row r="3951">
          <cell r="I3951" t="str">
            <v>5.1610</v>
          </cell>
          <cell r="M3951">
            <v>1.6920000000000002</v>
          </cell>
          <cell r="N3951" t="str">
            <v>2564.3360</v>
          </cell>
          <cell r="O3951" t="str">
            <v>1696.0420</v>
          </cell>
          <cell r="P3951" t="str">
            <v>0.0000</v>
          </cell>
          <cell r="Q3951" t="str">
            <v>123.0140</v>
          </cell>
          <cell r="R3951" t="str">
            <v>623.3690</v>
          </cell>
          <cell r="T3951" t="str">
            <v>318.0060</v>
          </cell>
          <cell r="V3951" t="str">
            <v>26.8800</v>
          </cell>
          <cell r="W3951" t="str">
            <v>13.8260</v>
          </cell>
          <cell r="X3951" t="str">
            <v>2273.8440</v>
          </cell>
        </row>
        <row r="3952">
          <cell r="I3952" t="str">
            <v>.</v>
          </cell>
          <cell r="M3952" t="e">
            <v>#VALUE!</v>
          </cell>
          <cell r="N3952" t="str">
            <v>2467.1150</v>
          </cell>
          <cell r="O3952" t="str">
            <v>1505.2930</v>
          </cell>
          <cell r="P3952" t="str">
            <v>0.0000</v>
          </cell>
          <cell r="Q3952" t="str">
            <v>126.7440</v>
          </cell>
          <cell r="R3952" t="str">
            <v>734.9400</v>
          </cell>
          <cell r="T3952" t="str">
            <v>296.8670</v>
          </cell>
          <cell r="V3952" t="str">
            <v>36.5500</v>
          </cell>
          <cell r="W3952" t="str">
            <v>13.2850</v>
          </cell>
          <cell r="X3952" t="str">
            <v>2564.3360</v>
          </cell>
        </row>
        <row r="3953">
          <cell r="I3953" t="str">
            <v>.</v>
          </cell>
          <cell r="M3953" t="e">
            <v>#VALUE!</v>
          </cell>
          <cell r="N3953" t="str">
            <v>2635.1160</v>
          </cell>
          <cell r="O3953" t="str">
            <v>1612.5690</v>
          </cell>
          <cell r="P3953" t="str">
            <v>0.0000</v>
          </cell>
          <cell r="Q3953" t="str">
            <v>125.1060</v>
          </cell>
          <cell r="R3953" t="str">
            <v>880.8000</v>
          </cell>
          <cell r="T3953" t="str">
            <v>288.5150</v>
          </cell>
          <cell r="V3953" t="str">
            <v>63.9300</v>
          </cell>
          <cell r="W3953" t="str">
            <v>16.0290</v>
          </cell>
          <cell r="X3953" t="str">
            <v>2467.1150</v>
          </cell>
        </row>
        <row r="3954">
          <cell r="I3954" t="str">
            <v>.</v>
          </cell>
          <cell r="M3954" t="e">
            <v>#VALUE!</v>
          </cell>
          <cell r="N3954" t="str">
            <v>3104.3210</v>
          </cell>
          <cell r="O3954" t="str">
            <v>1992.9310</v>
          </cell>
          <cell r="P3954" t="str">
            <v>19.4030</v>
          </cell>
          <cell r="Q3954" t="str">
            <v>132.9090</v>
          </cell>
          <cell r="R3954" t="str">
            <v>1038.9100</v>
          </cell>
          <cell r="T3954" t="str">
            <v>285.1180</v>
          </cell>
          <cell r="V3954" t="str">
            <v>58.4800</v>
          </cell>
          <cell r="W3954" t="str">
            <v>18.6410</v>
          </cell>
          <cell r="X3954" t="str">
            <v>2635.1160</v>
          </cell>
        </row>
        <row r="3955">
          <cell r="I3955" t="str">
            <v>25.0000</v>
          </cell>
          <cell r="N3955" t="str">
            <v>11726.0000</v>
          </cell>
          <cell r="O3955" t="str">
            <v>7341.0000</v>
          </cell>
          <cell r="P3955">
            <v>0</v>
          </cell>
          <cell r="Q3955" t="str">
            <v>546.0000</v>
          </cell>
          <cell r="R3955" t="str">
            <v>175.0000</v>
          </cell>
          <cell r="T3955" t="str">
            <v>258.0430</v>
          </cell>
          <cell r="V3955" t="str">
            <v>27.0625</v>
          </cell>
          <cell r="W3955" t="str">
            <v>24.0000</v>
          </cell>
          <cell r="X3955" t="str">
            <v>11101.0000</v>
          </cell>
        </row>
        <row r="3956">
          <cell r="I3956" t="str">
            <v>114.0000</v>
          </cell>
          <cell r="N3956" t="str">
            <v>11429.0000</v>
          </cell>
          <cell r="O3956" t="str">
            <v>7483.0000</v>
          </cell>
          <cell r="P3956">
            <v>0</v>
          </cell>
          <cell r="Q3956" t="str">
            <v>554.0000</v>
          </cell>
          <cell r="R3956" t="str">
            <v>297.0000</v>
          </cell>
          <cell r="T3956" t="str">
            <v>258.1120</v>
          </cell>
          <cell r="V3956" t="str">
            <v>33.8000</v>
          </cell>
          <cell r="W3956" t="str">
            <v>8.0000</v>
          </cell>
          <cell r="X3956" t="str">
            <v>11726.0000</v>
          </cell>
        </row>
        <row r="3957">
          <cell r="I3957" t="str">
            <v>894.0000</v>
          </cell>
          <cell r="N3957" t="str">
            <v>8890.0000</v>
          </cell>
          <cell r="O3957" t="str">
            <v>5180.0000</v>
          </cell>
          <cell r="P3957">
            <v>0</v>
          </cell>
          <cell r="Q3957" t="str">
            <v>460.0000</v>
          </cell>
          <cell r="R3957" t="str">
            <v>129.0000</v>
          </cell>
          <cell r="T3957" t="str">
            <v>261.4130</v>
          </cell>
          <cell r="V3957" t="str">
            <v>19.2500</v>
          </cell>
          <cell r="W3957" t="str">
            <v>22.0000</v>
          </cell>
          <cell r="X3957" t="str">
            <v>11429.0000</v>
          </cell>
        </row>
        <row r="3958">
          <cell r="I3958" t="str">
            <v>1014.0000</v>
          </cell>
          <cell r="N3958" t="str">
            <v>9461.0000</v>
          </cell>
          <cell r="O3958" t="str">
            <v>5156.0000</v>
          </cell>
          <cell r="P3958">
            <v>0</v>
          </cell>
          <cell r="Q3958" t="str">
            <v>453.0000</v>
          </cell>
          <cell r="R3958" t="str">
            <v>80.0000</v>
          </cell>
          <cell r="T3958" t="str">
            <v>262.6810</v>
          </cell>
          <cell r="V3958" t="str">
            <v>25.7100</v>
          </cell>
          <cell r="W3958">
            <v>0</v>
          </cell>
          <cell r="X3958" t="str">
            <v>8890.0000</v>
          </cell>
        </row>
        <row r="3959">
          <cell r="I3959" t="str">
            <v>1219.0000</v>
          </cell>
          <cell r="M3959">
            <v>45.7</v>
          </cell>
          <cell r="N3959" t="str">
            <v>9164.0000</v>
          </cell>
          <cell r="O3959" t="str">
            <v>5258.0000</v>
          </cell>
          <cell r="P3959">
            <v>0</v>
          </cell>
          <cell r="Q3959" t="str">
            <v>452.0000</v>
          </cell>
          <cell r="R3959" t="str">
            <v>271.0000</v>
          </cell>
          <cell r="T3959" t="str">
            <v>264.4130</v>
          </cell>
          <cell r="V3959" t="str">
            <v>36.6000</v>
          </cell>
          <cell r="W3959" t="str">
            <v>53.0000</v>
          </cell>
          <cell r="X3959" t="str">
            <v>9461.0000</v>
          </cell>
        </row>
        <row r="3960">
          <cell r="I3960" t="str">
            <v>1421.0000</v>
          </cell>
          <cell r="M3960">
            <v>48.633333333333333</v>
          </cell>
          <cell r="N3960" t="str">
            <v>10579.0000</v>
          </cell>
          <cell r="O3960" t="str">
            <v>5613.0000</v>
          </cell>
          <cell r="P3960">
            <v>0</v>
          </cell>
          <cell r="Q3960" t="str">
            <v>488.0000</v>
          </cell>
          <cell r="R3960" t="str">
            <v>157.0000</v>
          </cell>
          <cell r="T3960" t="str">
            <v>268.1910</v>
          </cell>
          <cell r="V3960" t="str">
            <v>63.8400</v>
          </cell>
          <cell r="W3960" t="str">
            <v>60.0000</v>
          </cell>
          <cell r="X3960" t="str">
            <v>9164.0000</v>
          </cell>
        </row>
        <row r="3961">
          <cell r="I3961" t="str">
            <v>1475.0000</v>
          </cell>
          <cell r="M3961">
            <v>50.333333333333336</v>
          </cell>
          <cell r="N3961" t="str">
            <v>11728.0000</v>
          </cell>
          <cell r="O3961" t="str">
            <v>6525.0000</v>
          </cell>
          <cell r="P3961">
            <v>0</v>
          </cell>
          <cell r="Q3961" t="str">
            <v>519.0000</v>
          </cell>
          <cell r="R3961" t="str">
            <v>698.0000</v>
          </cell>
          <cell r="T3961" t="str">
            <v>543.1770</v>
          </cell>
          <cell r="V3961" t="str">
            <v>47.4400</v>
          </cell>
          <cell r="W3961" t="str">
            <v>73.0000</v>
          </cell>
          <cell r="X3961" t="str">
            <v>10579.0000</v>
          </cell>
        </row>
        <row r="3962">
          <cell r="I3962" t="str">
            <v>1631.0000</v>
          </cell>
          <cell r="M3962">
            <v>42.4</v>
          </cell>
          <cell r="N3962" t="str">
            <v>12983.0000</v>
          </cell>
          <cell r="O3962" t="str">
            <v>7503.0000</v>
          </cell>
          <cell r="P3962">
            <v>0</v>
          </cell>
          <cell r="Q3962" t="str">
            <v>527.0000</v>
          </cell>
          <cell r="R3962" t="str">
            <v>922.0000</v>
          </cell>
          <cell r="T3962" t="str">
            <v>545.6090</v>
          </cell>
          <cell r="V3962" t="str">
            <v>69.7400</v>
          </cell>
          <cell r="W3962" t="str">
            <v>62.0000</v>
          </cell>
          <cell r="X3962" t="str">
            <v>11728.0000</v>
          </cell>
        </row>
        <row r="3963">
          <cell r="I3963" t="str">
            <v>1560.0000</v>
          </cell>
          <cell r="M3963">
            <v>70.714285714285722</v>
          </cell>
          <cell r="N3963" t="str">
            <v>17991.0000</v>
          </cell>
          <cell r="O3963" t="str">
            <v>9374.0000</v>
          </cell>
          <cell r="P3963" t="str">
            <v>204.0000</v>
          </cell>
          <cell r="Q3963" t="str">
            <v>573.0000</v>
          </cell>
          <cell r="R3963" t="str">
            <v>2007.0000</v>
          </cell>
          <cell r="T3963" t="str">
            <v>548.5930</v>
          </cell>
          <cell r="V3963" t="str">
            <v>114.2500</v>
          </cell>
          <cell r="W3963" t="str">
            <v>68.0000</v>
          </cell>
          <cell r="X3963" t="str">
            <v>12983.0000</v>
          </cell>
        </row>
        <row r="3964">
          <cell r="I3964" t="str">
            <v>1516.0000</v>
          </cell>
          <cell r="M3964">
            <v>113.14285714285714</v>
          </cell>
          <cell r="N3964" t="str">
            <v>17877.0000</v>
          </cell>
          <cell r="O3964" t="str">
            <v>10056.0000</v>
          </cell>
          <cell r="P3964" t="str">
            <v>153.0000</v>
          </cell>
          <cell r="Q3964" t="str">
            <v>548.0000</v>
          </cell>
          <cell r="R3964" t="str">
            <v>2098.0000</v>
          </cell>
          <cell r="T3964" t="str">
            <v>545.4070</v>
          </cell>
          <cell r="V3964" t="str">
            <v>83.8800</v>
          </cell>
          <cell r="W3964" t="str">
            <v>80.0000</v>
          </cell>
          <cell r="X3964" t="str">
            <v>17991.0000</v>
          </cell>
        </row>
        <row r="3965">
          <cell r="I3965" t="str">
            <v>1626.0000</v>
          </cell>
          <cell r="M3965">
            <v>118.14285714285714</v>
          </cell>
          <cell r="N3965" t="str">
            <v>17852.0000</v>
          </cell>
          <cell r="O3965" t="str">
            <v>10069.0000</v>
          </cell>
          <cell r="P3965" t="str">
            <v>137.0000</v>
          </cell>
          <cell r="Q3965" t="str">
            <v>602.0000</v>
          </cell>
          <cell r="R3965" t="str">
            <v>1092.0000</v>
          </cell>
          <cell r="T3965" t="str">
            <v>540.3760</v>
          </cell>
          <cell r="V3965" t="str">
            <v>52.6500</v>
          </cell>
          <cell r="W3965" t="str">
            <v>85.0000</v>
          </cell>
          <cell r="X3965" t="str">
            <v>17877.0000</v>
          </cell>
        </row>
        <row r="3966">
          <cell r="I3966" t="str">
            <v>1879.0000</v>
          </cell>
          <cell r="M3966">
            <v>81.142857142857139</v>
          </cell>
          <cell r="N3966" t="str">
            <v>19844.0000</v>
          </cell>
          <cell r="O3966" t="str">
            <v>11545.0000</v>
          </cell>
          <cell r="P3966" t="str">
            <v>152.0000</v>
          </cell>
          <cell r="Q3966" t="str">
            <v>613.0000</v>
          </cell>
          <cell r="R3966" t="str">
            <v>1605.0000</v>
          </cell>
          <cell r="T3966" t="str">
            <v>535.2970</v>
          </cell>
          <cell r="V3966" t="str">
            <v>68.9300</v>
          </cell>
          <cell r="W3966" t="str">
            <v>122.0000</v>
          </cell>
          <cell r="X3966" t="str">
            <v>17852.0000</v>
          </cell>
        </row>
        <row r="3967">
          <cell r="I3967" t="str">
            <v>2105.0000</v>
          </cell>
          <cell r="M3967">
            <v>86.857142857142861</v>
          </cell>
          <cell r="N3967" t="str">
            <v>20224.0000</v>
          </cell>
          <cell r="O3967" t="str">
            <v>11833.0000</v>
          </cell>
          <cell r="P3967" t="str">
            <v>313.0000</v>
          </cell>
          <cell r="Q3967" t="str">
            <v>622.0000</v>
          </cell>
          <cell r="R3967" t="str">
            <v>2039.0000</v>
          </cell>
          <cell r="T3967" t="str">
            <v>534.3740</v>
          </cell>
          <cell r="V3967" t="str">
            <v>87.1100</v>
          </cell>
          <cell r="W3967" t="str">
            <v>93.0000</v>
          </cell>
          <cell r="X3967" t="str">
            <v>19844.0000</v>
          </cell>
        </row>
        <row r="3968">
          <cell r="I3968" t="str">
            <v>507.7760</v>
          </cell>
          <cell r="M3968">
            <v>0</v>
          </cell>
          <cell r="N3968" t="str">
            <v>5826.8490</v>
          </cell>
          <cell r="O3968" t="str">
            <v>508.3760</v>
          </cell>
          <cell r="P3968" t="str">
            <v>625.1240</v>
          </cell>
          <cell r="Q3968" t="str">
            <v>249.7820</v>
          </cell>
          <cell r="R3968" t="str">
            <v>118.5700</v>
          </cell>
          <cell r="T3968" t="str">
            <v>26.9580</v>
          </cell>
          <cell r="V3968" t="str">
            <v>.</v>
          </cell>
          <cell r="W3968" t="str">
            <v>7.4160</v>
          </cell>
          <cell r="X3968" t="str">
            <v>5826.8490</v>
          </cell>
        </row>
        <row r="3970">
          <cell r="I3970" t="str">
            <v>488.5170</v>
          </cell>
          <cell r="M3970">
            <v>8.9378000000000011</v>
          </cell>
          <cell r="N3970" t="str">
            <v>5150.9020</v>
          </cell>
          <cell r="O3970" t="str">
            <v>1035.4720</v>
          </cell>
          <cell r="P3970" t="str">
            <v>564.7640</v>
          </cell>
          <cell r="Q3970" t="str">
            <v>174.5870</v>
          </cell>
          <cell r="R3970" t="str">
            <v>19.2870</v>
          </cell>
          <cell r="T3970" t="str">
            <v>52.0100</v>
          </cell>
          <cell r="V3970" t="str">
            <v>28.1900</v>
          </cell>
          <cell r="W3970" t="str">
            <v>9.1870</v>
          </cell>
          <cell r="X3970" t="str">
            <v>5150.9020</v>
          </cell>
        </row>
        <row r="3971">
          <cell r="I3971" t="str">
            <v>456.6220</v>
          </cell>
          <cell r="M3971">
            <v>14.435466666666668</v>
          </cell>
          <cell r="N3971" t="str">
            <v>5140.1770</v>
          </cell>
          <cell r="O3971" t="str">
            <v>1081.1380</v>
          </cell>
          <cell r="P3971" t="str">
            <v>499.3100</v>
          </cell>
          <cell r="Q3971" t="str">
            <v>232.4130</v>
          </cell>
          <cell r="R3971" t="str">
            <v>105.5190</v>
          </cell>
          <cell r="T3971" t="str">
            <v>52.4000</v>
          </cell>
          <cell r="V3971" t="str">
            <v>29.2300</v>
          </cell>
          <cell r="W3971" t="str">
            <v>12.9300</v>
          </cell>
          <cell r="X3971" t="str">
            <v>5140.1770</v>
          </cell>
        </row>
        <row r="3972">
          <cell r="I3972" t="str">
            <v>527.9140</v>
          </cell>
          <cell r="M3972">
            <v>14.705166666666667</v>
          </cell>
          <cell r="N3972" t="str">
            <v>5280.2650</v>
          </cell>
          <cell r="O3972" t="str">
            <v>1132.0570</v>
          </cell>
          <cell r="P3972" t="str">
            <v>434.4260</v>
          </cell>
          <cell r="Q3972" t="str">
            <v>234.3360</v>
          </cell>
          <cell r="R3972" t="str">
            <v>41.4920</v>
          </cell>
          <cell r="T3972" t="str">
            <v>54.6470</v>
          </cell>
          <cell r="V3972" t="str">
            <v>41.7100</v>
          </cell>
          <cell r="W3972" t="str">
            <v>30.0950</v>
          </cell>
          <cell r="X3972" t="str">
            <v>5280.2650</v>
          </cell>
        </row>
        <row r="3973">
          <cell r="I3973" t="str">
            <v>642.4000</v>
          </cell>
          <cell r="M3973">
            <v>15.559366666666669</v>
          </cell>
          <cell r="N3973" t="str">
            <v>6178.5920</v>
          </cell>
          <cell r="O3973" t="str">
            <v>1724.5920</v>
          </cell>
          <cell r="P3973" t="str">
            <v>393.2660</v>
          </cell>
          <cell r="Q3973" t="str">
            <v>270.1590</v>
          </cell>
          <cell r="R3973" t="str">
            <v>178.2260</v>
          </cell>
          <cell r="T3973" t="str">
            <v>64.7840</v>
          </cell>
          <cell r="V3973" t="str">
            <v>80.9100</v>
          </cell>
          <cell r="W3973" t="str">
            <v>38.6860</v>
          </cell>
          <cell r="X3973" t="str">
            <v>6178.5920</v>
          </cell>
        </row>
        <row r="3974">
          <cell r="I3974" t="str">
            <v>654.0230</v>
          </cell>
          <cell r="M3974">
            <v>16.040433333333333</v>
          </cell>
          <cell r="N3974" t="str">
            <v>6852.0060</v>
          </cell>
          <cell r="O3974" t="str">
            <v>2178.4670</v>
          </cell>
          <cell r="P3974" t="str">
            <v>338.4880</v>
          </cell>
          <cell r="Q3974" t="str">
            <v>316.1140</v>
          </cell>
          <cell r="R3974" t="str">
            <v>422.6530</v>
          </cell>
          <cell r="T3974" t="str">
            <v>131.6790</v>
          </cell>
          <cell r="V3974" t="str">
            <v>82.4200</v>
          </cell>
          <cell r="W3974" t="str">
            <v>49.3550</v>
          </cell>
          <cell r="X3974" t="str">
            <v>6852.0060</v>
          </cell>
        </row>
        <row r="3975">
          <cell r="I3975" t="str">
            <v>704.1720</v>
          </cell>
          <cell r="M3975">
            <v>15.708266666666665</v>
          </cell>
          <cell r="N3975" t="str">
            <v>9514.0560</v>
          </cell>
          <cell r="O3975" t="str">
            <v>2338.5260</v>
          </cell>
          <cell r="P3975" t="str">
            <v>195.2130</v>
          </cell>
          <cell r="Q3975" t="str">
            <v>377.2100</v>
          </cell>
          <cell r="R3975" t="str">
            <v>600.6970</v>
          </cell>
          <cell r="T3975" t="str">
            <v>263.8470</v>
          </cell>
          <cell r="V3975" t="str">
            <v>40.4100</v>
          </cell>
          <cell r="W3975" t="str">
            <v>42.8340</v>
          </cell>
          <cell r="X3975" t="str">
            <v>9514.0560</v>
          </cell>
        </row>
        <row r="3976">
          <cell r="I3976" t="str">
            <v>732.3040</v>
          </cell>
          <cell r="M3976">
            <v>11.012200000000002</v>
          </cell>
          <cell r="N3976" t="str">
            <v>9668.3070</v>
          </cell>
          <cell r="O3976" t="str">
            <v>2519.6710</v>
          </cell>
          <cell r="P3976" t="str">
            <v>315.6040</v>
          </cell>
          <cell r="Q3976" t="str">
            <v>387.1690</v>
          </cell>
          <cell r="R3976" t="str">
            <v>421.2630</v>
          </cell>
          <cell r="T3976" t="str">
            <v>270.0670</v>
          </cell>
          <cell r="V3976" t="str">
            <v>61.6400</v>
          </cell>
          <cell r="W3976" t="str">
            <v>41.2830</v>
          </cell>
          <cell r="X3976" t="str">
            <v>9668.3070</v>
          </cell>
        </row>
        <row r="3977">
          <cell r="I3977" t="str">
            <v>552.6000</v>
          </cell>
          <cell r="M3977">
            <v>32.857142857142861</v>
          </cell>
          <cell r="N3977" t="str">
            <v>9822.4000</v>
          </cell>
          <cell r="O3977" t="str">
            <v>2903.8000</v>
          </cell>
          <cell r="P3977" t="str">
            <v>0.0000</v>
          </cell>
          <cell r="Q3977" t="str">
            <v>454.4000</v>
          </cell>
          <cell r="R3977" t="str">
            <v>984.8000</v>
          </cell>
          <cell r="T3977" t="str">
            <v>266.6450</v>
          </cell>
          <cell r="V3977" t="str">
            <v>22.7500</v>
          </cell>
          <cell r="W3977" t="str">
            <v>43.1000</v>
          </cell>
          <cell r="X3977" t="str">
            <v>9822.4000</v>
          </cell>
        </row>
        <row r="3978">
          <cell r="I3978" t="str">
            <v>629.6000</v>
          </cell>
          <cell r="M3978">
            <v>32.157142857142851</v>
          </cell>
          <cell r="N3978" t="str">
            <v>9955.3000</v>
          </cell>
          <cell r="O3978" t="str">
            <v>3749.7000</v>
          </cell>
          <cell r="P3978" t="str">
            <v>299.1000</v>
          </cell>
          <cell r="Q3978" t="str">
            <v>445.3000</v>
          </cell>
          <cell r="R3978" t="str">
            <v>443.1000</v>
          </cell>
          <cell r="T3978" t="str">
            <v>268.2040</v>
          </cell>
          <cell r="V3978" t="str">
            <v>45.2100</v>
          </cell>
          <cell r="W3978" t="str">
            <v>43.0000</v>
          </cell>
          <cell r="X3978" t="str">
            <v>9955.3000</v>
          </cell>
        </row>
        <row r="3979">
          <cell r="I3979" t="str">
            <v>771.6000</v>
          </cell>
          <cell r="M3979">
            <v>17.128571428571426</v>
          </cell>
          <cell r="N3979" t="str">
            <v>11363.1000</v>
          </cell>
          <cell r="O3979" t="str">
            <v>4660.7000</v>
          </cell>
          <cell r="P3979" t="str">
            <v>539.8000</v>
          </cell>
          <cell r="Q3979" t="str">
            <v>489.4000</v>
          </cell>
          <cell r="R3979" t="str">
            <v>776.9000</v>
          </cell>
          <cell r="T3979" t="str">
            <v>270.2360</v>
          </cell>
          <cell r="V3979" t="str">
            <v>63.9800</v>
          </cell>
          <cell r="W3979" t="str">
            <v>68.3000</v>
          </cell>
          <cell r="X3979" t="str">
            <v>11363.1000</v>
          </cell>
        </row>
        <row r="3980">
          <cell r="I3980" t="str">
            <v>769.6000</v>
          </cell>
          <cell r="M3980">
            <v>29.414285714285715</v>
          </cell>
          <cell r="N3980" t="str">
            <v>16733.0000</v>
          </cell>
          <cell r="O3980" t="str">
            <v>5485.1000</v>
          </cell>
          <cell r="P3980" t="str">
            <v>554.2000</v>
          </cell>
          <cell r="Q3980" t="str">
            <v>535.3000</v>
          </cell>
          <cell r="R3980" t="str">
            <v>1021.9000</v>
          </cell>
          <cell r="T3980" t="str">
            <v>271.1000</v>
          </cell>
          <cell r="V3980" t="str">
            <v>33.1100</v>
          </cell>
          <cell r="W3980" t="str">
            <v>72.5000</v>
          </cell>
          <cell r="X3980" t="str">
            <v>16733.0000</v>
          </cell>
        </row>
        <row r="3981">
          <cell r="I3981" t="str">
            <v>813.7000</v>
          </cell>
          <cell r="M3981">
            <v>36.985714285714266</v>
          </cell>
          <cell r="N3981" t="str">
            <v>15809.0000</v>
          </cell>
          <cell r="O3981" t="str">
            <v>4904.9000</v>
          </cell>
          <cell r="P3981" t="str">
            <v>577.3000</v>
          </cell>
          <cell r="Q3981" t="str">
            <v>730.4000</v>
          </cell>
          <cell r="R3981" t="str">
            <v>-481.5000</v>
          </cell>
          <cell r="T3981" t="str">
            <v>268.6000</v>
          </cell>
          <cell r="V3981" t="str">
            <v>26.6100</v>
          </cell>
          <cell r="W3981" t="str">
            <v>85.7000</v>
          </cell>
          <cell r="X3981" t="str">
            <v>15809.0000</v>
          </cell>
        </row>
        <row r="3982">
          <cell r="I3982" t="str">
            <v>8628.0000</v>
          </cell>
          <cell r="M3982">
            <v>0</v>
          </cell>
          <cell r="N3982" t="str">
            <v>52071.0000</v>
          </cell>
          <cell r="O3982" t="str">
            <v>14048.0000</v>
          </cell>
          <cell r="P3982" t="str">
            <v>1446.0000</v>
          </cell>
          <cell r="Q3982" t="str">
            <v>1034.0000</v>
          </cell>
          <cell r="R3982" t="str">
            <v>2001.0000</v>
          </cell>
          <cell r="T3982" t="str">
            <v>1455.0000</v>
          </cell>
          <cell r="V3982" t="str">
            <v>.</v>
          </cell>
          <cell r="W3982" t="str">
            <v>-238.0000</v>
          </cell>
          <cell r="X3982" t="str">
            <v>30336.0000</v>
          </cell>
        </row>
        <row r="3983">
          <cell r="I3983" t="str">
            <v>7688.0000</v>
          </cell>
          <cell r="M3983">
            <v>0</v>
          </cell>
          <cell r="N3983" t="str">
            <v>55798.0000</v>
          </cell>
          <cell r="O3983" t="str">
            <v>23478.0000</v>
          </cell>
          <cell r="P3983" t="str">
            <v>5031.0000</v>
          </cell>
          <cell r="Q3983" t="str">
            <v>1642.0000</v>
          </cell>
          <cell r="R3983" t="str">
            <v>1882.0000</v>
          </cell>
          <cell r="T3983" t="str">
            <v>1735.0000</v>
          </cell>
          <cell r="V3983" t="str">
            <v>34.0300</v>
          </cell>
          <cell r="W3983" t="str">
            <v>-129.0000</v>
          </cell>
          <cell r="X3983" t="str">
            <v>52071.0000</v>
          </cell>
        </row>
        <row r="3984">
          <cell r="I3984" t="str">
            <v>6302.0000</v>
          </cell>
          <cell r="M3984">
            <v>211</v>
          </cell>
          <cell r="N3984" t="str">
            <v>57100.0000</v>
          </cell>
          <cell r="O3984" t="str">
            <v>25832.0000</v>
          </cell>
          <cell r="P3984" t="str">
            <v>5428.0000</v>
          </cell>
          <cell r="Q3984" t="str">
            <v>716.0000</v>
          </cell>
          <cell r="R3984" t="str">
            <v>3394.0000</v>
          </cell>
          <cell r="T3984" t="str">
            <v>1730.6190</v>
          </cell>
          <cell r="V3984" t="str">
            <v>38.9300</v>
          </cell>
          <cell r="W3984" t="str">
            <v>78.0000</v>
          </cell>
          <cell r="X3984" t="str">
            <v>55798.0000</v>
          </cell>
        </row>
        <row r="3985">
          <cell r="I3985" t="str">
            <v>7668.0000</v>
          </cell>
          <cell r="M3985">
            <v>219.26666666666665</v>
          </cell>
          <cell r="N3985" t="str">
            <v>59285.0000</v>
          </cell>
          <cell r="O3985" t="str">
            <v>28530.0000</v>
          </cell>
          <cell r="P3985" t="str">
            <v>5856.0000</v>
          </cell>
          <cell r="Q3985" t="str">
            <v>813.0000</v>
          </cell>
          <cell r="R3985" t="str">
            <v>3476.0000</v>
          </cell>
          <cell r="T3985" t="str">
            <v>1721.9370</v>
          </cell>
          <cell r="V3985" t="str">
            <v>32.2200</v>
          </cell>
          <cell r="W3985" t="str">
            <v>112.0000</v>
          </cell>
          <cell r="X3985" t="str">
            <v>57100.0000</v>
          </cell>
        </row>
        <row r="3986">
          <cell r="I3986" t="str">
            <v>8739.0000</v>
          </cell>
          <cell r="M3986">
            <v>202.63333333333333</v>
          </cell>
          <cell r="N3986" t="str">
            <v>59928.0000</v>
          </cell>
          <cell r="O3986" t="str">
            <v>29911.0000</v>
          </cell>
          <cell r="P3986" t="str">
            <v>5850.0000</v>
          </cell>
          <cell r="Q3986" t="str">
            <v>879.0000</v>
          </cell>
          <cell r="R3986" t="str">
            <v>2669.0000</v>
          </cell>
          <cell r="T3986" t="str">
            <v>1705.3550</v>
          </cell>
          <cell r="V3986" t="str">
            <v>35.6100</v>
          </cell>
          <cell r="W3986" t="str">
            <v>231.0000</v>
          </cell>
          <cell r="X3986" t="str">
            <v>59285.0000</v>
          </cell>
        </row>
        <row r="3987">
          <cell r="I3987" t="str">
            <v>9090.0000</v>
          </cell>
          <cell r="M3987">
            <v>244.46666666666667</v>
          </cell>
          <cell r="N3987" t="str">
            <v>57628.0000</v>
          </cell>
          <cell r="O3987" t="str">
            <v>29593.0000</v>
          </cell>
          <cell r="P3987" t="str">
            <v>6067.0000</v>
          </cell>
          <cell r="Q3987" t="str">
            <v>879.0000</v>
          </cell>
          <cell r="R3987" t="str">
            <v>2904.0000</v>
          </cell>
          <cell r="T3987" t="str">
            <v>1669.8810</v>
          </cell>
          <cell r="V3987" t="str">
            <v>28.1700</v>
          </cell>
          <cell r="W3987" t="str">
            <v>490.0000</v>
          </cell>
          <cell r="X3987" t="str">
            <v>59928.0000</v>
          </cell>
        </row>
        <row r="3988">
          <cell r="I3988" t="str">
            <v>10493.0000</v>
          </cell>
          <cell r="M3988">
            <v>0</v>
          </cell>
          <cell r="N3988" t="str">
            <v>55574.0000</v>
          </cell>
          <cell r="O3988" t="str">
            <v>28555.0000</v>
          </cell>
          <cell r="P3988" t="str">
            <v>3930.0000</v>
          </cell>
          <cell r="Q3988" t="str">
            <v>891.0000</v>
          </cell>
          <cell r="R3988" t="str">
            <v>3060.0000</v>
          </cell>
          <cell r="T3988" t="str">
            <v>1635.9730</v>
          </cell>
          <cell r="V3988" t="str">
            <v>35.7000</v>
          </cell>
          <cell r="W3988" t="str">
            <v>444.0000</v>
          </cell>
          <cell r="X3988" t="str">
            <v>57628.0000</v>
          </cell>
        </row>
        <row r="3989">
          <cell r="I3989" t="str">
            <v>11047.0000</v>
          </cell>
          <cell r="M3989">
            <v>0</v>
          </cell>
          <cell r="N3989" t="str">
            <v>67993.0000</v>
          </cell>
          <cell r="O3989" t="str">
            <v>27295.0000</v>
          </cell>
          <cell r="P3989" t="str">
            <v>4876.0000</v>
          </cell>
          <cell r="Q3989" t="str">
            <v>886.0000</v>
          </cell>
          <cell r="R3989" t="str">
            <v>2590.0000</v>
          </cell>
          <cell r="T3989" t="str">
            <v>1533.7780</v>
          </cell>
          <cell r="V3989" t="str">
            <v>32.6300</v>
          </cell>
          <cell r="W3989" t="str">
            <v>418.0000</v>
          </cell>
          <cell r="X3989" t="str">
            <v>55574.0000</v>
          </cell>
        </row>
        <row r="3990">
          <cell r="I3990" t="str">
            <v>7004.0000</v>
          </cell>
          <cell r="M3990">
            <v>452</v>
          </cell>
          <cell r="N3990" t="str">
            <v>63078.0000</v>
          </cell>
          <cell r="O3990" t="str">
            <v>22200.0000</v>
          </cell>
          <cell r="P3990" t="str">
            <v>4064.0000</v>
          </cell>
          <cell r="Q3990" t="str">
            <v>986.0000</v>
          </cell>
          <cell r="R3990" t="str">
            <v>1849.0000</v>
          </cell>
          <cell r="T3990" t="str">
            <v>1469.3010</v>
          </cell>
          <cell r="V3990" t="str">
            <v>26.8500</v>
          </cell>
          <cell r="W3990" t="str">
            <v>386.0000</v>
          </cell>
          <cell r="X3990" t="str">
            <v>67993.0000</v>
          </cell>
        </row>
        <row r="3991">
          <cell r="I3991" t="str">
            <v>8893.0000</v>
          </cell>
          <cell r="M3991">
            <v>346.85714285714289</v>
          </cell>
          <cell r="N3991" t="str">
            <v>66714.0000</v>
          </cell>
          <cell r="O3991" t="str">
            <v>25876.0000</v>
          </cell>
          <cell r="P3991" t="str">
            <v>4508.0000</v>
          </cell>
          <cell r="Q3991" t="str">
            <v>931.0000</v>
          </cell>
          <cell r="R3991" t="str">
            <v>3021.0000</v>
          </cell>
          <cell r="T3991" t="str">
            <v>1477.8850</v>
          </cell>
          <cell r="V3991" t="str">
            <v>27.1800</v>
          </cell>
          <cell r="W3991" t="str">
            <v>419.0000</v>
          </cell>
          <cell r="X3991" t="str">
            <v>63078.0000</v>
          </cell>
        </row>
        <row r="3992">
          <cell r="I3992" t="str">
            <v>13253.0000</v>
          </cell>
          <cell r="M3992">
            <v>521.85714285714289</v>
          </cell>
          <cell r="N3992" t="str">
            <v>95289.0000</v>
          </cell>
          <cell r="O3992" t="str">
            <v>35834.0000</v>
          </cell>
          <cell r="P3992" t="str">
            <v>7984.0000</v>
          </cell>
          <cell r="Q3992" t="str">
            <v>1440.0000</v>
          </cell>
          <cell r="R3992" t="str">
            <v>2470.0000</v>
          </cell>
          <cell r="T3992" t="str">
            <v>1748.0670</v>
          </cell>
          <cell r="V3992" t="str">
            <v>31.5100</v>
          </cell>
          <cell r="W3992" t="str">
            <v>561.0000</v>
          </cell>
          <cell r="X3992" t="str">
            <v>66714.0000</v>
          </cell>
        </row>
        <row r="3993">
          <cell r="I3993" t="str">
            <v>13429.0000</v>
          </cell>
          <cell r="M3993">
            <v>708.71428571428578</v>
          </cell>
          <cell r="N3993" t="str">
            <v>93837.0000</v>
          </cell>
          <cell r="O3993" t="str">
            <v>35217.0000</v>
          </cell>
          <cell r="P3993" t="str">
            <v>6738.0000</v>
          </cell>
          <cell r="Q3993" t="str">
            <v>1485.0000</v>
          </cell>
          <cell r="R3993" t="str">
            <v>3527.0000</v>
          </cell>
          <cell r="T3993" t="str">
            <v>1767.8970</v>
          </cell>
          <cell r="V3993" t="str">
            <v>37.3600</v>
          </cell>
          <cell r="W3993" t="str">
            <v>592.0000</v>
          </cell>
          <cell r="X3993" t="str">
            <v>95289.0000</v>
          </cell>
        </row>
        <row r="3994">
          <cell r="I3994" t="str">
            <v>8284.0000</v>
          </cell>
          <cell r="M3994">
            <v>655</v>
          </cell>
          <cell r="N3994" t="str">
            <v>75478.0000</v>
          </cell>
          <cell r="O3994" t="str">
            <v>32215.0000</v>
          </cell>
          <cell r="P3994" t="str">
            <v>6302.0000</v>
          </cell>
          <cell r="Q3994" t="str">
            <v>1084.0000</v>
          </cell>
          <cell r="R3994" t="str">
            <v>1540.0000</v>
          </cell>
          <cell r="T3994" t="str">
            <v>1777.9960</v>
          </cell>
          <cell r="V3994" t="str">
            <v>25.4532</v>
          </cell>
          <cell r="W3994" t="str">
            <v>418.0000</v>
          </cell>
          <cell r="X3994" t="str">
            <v>93837.0000</v>
          </cell>
        </row>
        <row r="3995">
          <cell r="I3995" t="str">
            <v>10356.0000</v>
          </cell>
          <cell r="M3995">
            <v>0</v>
          </cell>
          <cell r="N3995" t="str">
            <v>272753.0000</v>
          </cell>
          <cell r="O3995" t="str">
            <v>20608.0000</v>
          </cell>
          <cell r="P3995" t="str">
            <v>0.0000</v>
          </cell>
          <cell r="Q3995">
            <v>0</v>
          </cell>
          <cell r="R3995" t="str">
            <v>321.0000</v>
          </cell>
          <cell r="T3995" t="str">
            <v>0.0000</v>
          </cell>
          <cell r="V3995" t="str">
            <v>.</v>
          </cell>
          <cell r="W3995" t="str">
            <v>-362.0000</v>
          </cell>
          <cell r="X3995" t="str">
            <v>285094.0000</v>
          </cell>
        </row>
        <row r="3996">
          <cell r="I3996" t="str">
            <v>8629.0000</v>
          </cell>
          <cell r="M3996">
            <v>0</v>
          </cell>
          <cell r="N3996" t="str">
            <v>293030.0000</v>
          </cell>
          <cell r="O3996" t="str">
            <v>20453.0000</v>
          </cell>
          <cell r="P3996" t="str">
            <v>0.0000</v>
          </cell>
          <cell r="Q3996">
            <v>0</v>
          </cell>
          <cell r="R3996" t="str">
            <v>-170.0000</v>
          </cell>
          <cell r="T3996" t="str">
            <v>583.5830</v>
          </cell>
          <cell r="V3996" t="str">
            <v>33.1900</v>
          </cell>
          <cell r="W3996" t="str">
            <v>-457.0000</v>
          </cell>
          <cell r="X3996" t="str">
            <v>272753.0000</v>
          </cell>
        </row>
        <row r="3997">
          <cell r="I3997" t="str">
            <v>7914.0000</v>
          </cell>
          <cell r="M3997">
            <v>0</v>
          </cell>
          <cell r="N3997" t="str">
            <v>292746.0000</v>
          </cell>
          <cell r="O3997" t="str">
            <v>21330.0000</v>
          </cell>
          <cell r="P3997" t="str">
            <v>0.0000</v>
          </cell>
          <cell r="Q3997">
            <v>0</v>
          </cell>
          <cell r="R3997" t="str">
            <v>256.0000</v>
          </cell>
          <cell r="T3997" t="str">
            <v>562.2280</v>
          </cell>
          <cell r="V3997" t="str">
            <v>31.7400</v>
          </cell>
          <cell r="W3997" t="str">
            <v>-340.0000</v>
          </cell>
          <cell r="X3997" t="str">
            <v>293030.0000</v>
          </cell>
        </row>
        <row r="3998">
          <cell r="I3998" t="str">
            <v>8731.0000</v>
          </cell>
          <cell r="M3998">
            <v>0</v>
          </cell>
          <cell r="N3998" t="str">
            <v>321274.0000</v>
          </cell>
          <cell r="O3998" t="str">
            <v>21292.0000</v>
          </cell>
          <cell r="P3998" t="str">
            <v>0.0000</v>
          </cell>
          <cell r="Q3998">
            <v>0</v>
          </cell>
          <cell r="R3998" t="str">
            <v>1308.0000</v>
          </cell>
          <cell r="T3998" t="str">
            <v>536.8540</v>
          </cell>
          <cell r="V3998" t="str">
            <v>41.7700</v>
          </cell>
          <cell r="W3998" t="str">
            <v>-116.0000</v>
          </cell>
          <cell r="X3998" t="str">
            <v>292746.0000</v>
          </cell>
        </row>
        <row r="3999">
          <cell r="I3999" t="str">
            <v>9246.0000</v>
          </cell>
          <cell r="M3999">
            <v>0</v>
          </cell>
          <cell r="N3999" t="str">
            <v>401058.0000</v>
          </cell>
          <cell r="O3999" t="str">
            <v>22344.0000</v>
          </cell>
          <cell r="P3999">
            <v>0</v>
          </cell>
          <cell r="Q3999">
            <v>0</v>
          </cell>
          <cell r="R3999" t="str">
            <v>2332.0000</v>
          </cell>
          <cell r="T3999" t="str">
            <v>529.3450</v>
          </cell>
          <cell r="V3999" t="str">
            <v>54.9600</v>
          </cell>
          <cell r="W3999" t="str">
            <v>-192.0000</v>
          </cell>
          <cell r="X3999" t="str">
            <v>321274.0000</v>
          </cell>
        </row>
        <row r="4000">
          <cell r="I4000" t="str">
            <v>9945.0000</v>
          </cell>
          <cell r="M4000">
            <v>0</v>
          </cell>
          <cell r="N4000" t="str">
            <v>417776.0000</v>
          </cell>
          <cell r="O4000" t="str">
            <v>22763.0000</v>
          </cell>
          <cell r="P4000">
            <v>0</v>
          </cell>
          <cell r="Q4000">
            <v>0</v>
          </cell>
          <cell r="R4000" t="str">
            <v>3602.0000</v>
          </cell>
          <cell r="T4000" t="str">
            <v>499.4940</v>
          </cell>
          <cell r="V4000" t="str">
            <v>73.1900</v>
          </cell>
          <cell r="W4000" t="str">
            <v>-112.0000</v>
          </cell>
          <cell r="X4000" t="str">
            <v>401058.0000</v>
          </cell>
        </row>
        <row r="4001">
          <cell r="I4001" t="str">
            <v>10416.0000</v>
          </cell>
          <cell r="M4001">
            <v>0</v>
          </cell>
          <cell r="N4001" t="str">
            <v>454266.0000</v>
          </cell>
          <cell r="O4001" t="str">
            <v>22892.0000</v>
          </cell>
          <cell r="P4001">
            <v>0</v>
          </cell>
          <cell r="Q4001">
            <v>0</v>
          </cell>
          <cell r="R4001" t="str">
            <v>3363.0000</v>
          </cell>
          <cell r="T4001" t="str">
            <v>471.1050</v>
          </cell>
          <cell r="V4001" t="str">
            <v>85.8600</v>
          </cell>
          <cell r="W4001" t="str">
            <v>-45.0000</v>
          </cell>
          <cell r="X4001" t="str">
            <v>417776.0000</v>
          </cell>
        </row>
        <row r="4002">
          <cell r="I4002" t="str">
            <v>10010.0000</v>
          </cell>
          <cell r="M4002">
            <v>0</v>
          </cell>
          <cell r="N4002" t="str">
            <v>485814.0000</v>
          </cell>
          <cell r="O4002" t="str">
            <v>23457.0000</v>
          </cell>
          <cell r="P4002">
            <v>0</v>
          </cell>
          <cell r="Q4002" t="str">
            <v>272.0000</v>
          </cell>
          <cell r="R4002" t="str">
            <v>3687.0000</v>
          </cell>
          <cell r="T4002" t="str">
            <v>447.3670</v>
          </cell>
          <cell r="V4002" t="str">
            <v>93.0400</v>
          </cell>
          <cell r="W4002" t="str">
            <v>-54.0000</v>
          </cell>
          <cell r="X4002" t="str">
            <v>454266.0000</v>
          </cell>
        </row>
        <row r="4003">
          <cell r="I4003" t="str">
            <v>9917.0000</v>
          </cell>
          <cell r="M4003">
            <v>0</v>
          </cell>
          <cell r="N4003" t="str">
            <v>445011.0000</v>
          </cell>
          <cell r="O4003" t="str">
            <v>13422.0000</v>
          </cell>
          <cell r="P4003">
            <v>0</v>
          </cell>
          <cell r="Q4003" t="str">
            <v>656.0000</v>
          </cell>
          <cell r="R4003" t="str">
            <v>-1104.0000</v>
          </cell>
          <cell r="T4003" t="str">
            <v>421.3190</v>
          </cell>
          <cell r="V4003" t="str">
            <v>30.2600</v>
          </cell>
          <cell r="W4003" t="str">
            <v>25.0000</v>
          </cell>
          <cell r="X4003" t="str">
            <v>485814.0000</v>
          </cell>
        </row>
        <row r="4004">
          <cell r="I4004" t="str">
            <v>9591.0000</v>
          </cell>
          <cell r="M4004">
            <v>0</v>
          </cell>
          <cell r="N4004" t="str">
            <v>480203.0000</v>
          </cell>
          <cell r="O4004" t="str">
            <v>25195.0000</v>
          </cell>
          <cell r="P4004">
            <v>0</v>
          </cell>
          <cell r="Q4004" t="str">
            <v>175.0000</v>
          </cell>
          <cell r="R4004" t="str">
            <v>3105.0000</v>
          </cell>
          <cell r="T4004" t="str">
            <v>462.1110</v>
          </cell>
          <cell r="V4004" t="str">
            <v>49.7600</v>
          </cell>
          <cell r="W4004" t="str">
            <v>9.0000</v>
          </cell>
          <cell r="X4004" t="str">
            <v>445011.0000</v>
          </cell>
        </row>
        <row r="4005">
          <cell r="I4005" t="str">
            <v>10533.0000</v>
          </cell>
          <cell r="M4005">
            <v>0</v>
          </cell>
          <cell r="N4005" t="str">
            <v>539854.0000</v>
          </cell>
          <cell r="O4005" t="str">
            <v>32415.0000</v>
          </cell>
          <cell r="P4005">
            <v>0</v>
          </cell>
          <cell r="Q4005">
            <v>0</v>
          </cell>
          <cell r="R4005" t="str">
            <v>3185.0000</v>
          </cell>
          <cell r="T4005" t="str">
            <v>483.7990</v>
          </cell>
          <cell r="V4005" t="str">
            <v>58.7100</v>
          </cell>
          <cell r="W4005" t="str">
            <v>16.0000</v>
          </cell>
          <cell r="X4005" t="str">
            <v>480203.0000</v>
          </cell>
        </row>
        <row r="4006">
          <cell r="I4006" t="str">
            <v>11812.0000</v>
          </cell>
          <cell r="M4006">
            <v>0</v>
          </cell>
          <cell r="N4006" t="str">
            <v>624521.0000</v>
          </cell>
          <cell r="O4006" t="str">
            <v>37223.0000</v>
          </cell>
          <cell r="P4006">
            <v>0</v>
          </cell>
          <cell r="Q4006" t="str">
            <v>290.0000</v>
          </cell>
          <cell r="R4006" t="str">
            <v>3631.0000</v>
          </cell>
          <cell r="T4006" t="str">
            <v>470.0390</v>
          </cell>
          <cell r="V4006" t="str">
            <v>50.1200</v>
          </cell>
          <cell r="W4006" t="str">
            <v>93.0000</v>
          </cell>
          <cell r="X4006" t="str">
            <v>539854.0000</v>
          </cell>
        </row>
        <row r="4007">
          <cell r="I4007" t="str">
            <v>12686.0000</v>
          </cell>
          <cell r="M4007">
            <v>0</v>
          </cell>
          <cell r="N4007" t="str">
            <v>709298.0000</v>
          </cell>
          <cell r="O4007" t="str">
            <v>38575.0000</v>
          </cell>
          <cell r="P4007">
            <v>0</v>
          </cell>
          <cell r="Q4007" t="str">
            <v>302.0000</v>
          </cell>
          <cell r="R4007" t="str">
            <v>454.0000</v>
          </cell>
          <cell r="T4007" t="str">
            <v>465.0330</v>
          </cell>
          <cell r="V4007" t="str">
            <v>53.3300</v>
          </cell>
          <cell r="W4007" t="str">
            <v>36.0000</v>
          </cell>
          <cell r="X4007" t="str">
            <v>624521.0000</v>
          </cell>
        </row>
        <row r="4008">
          <cell r="I4008" t="str">
            <v>1819.0000</v>
          </cell>
          <cell r="M4008">
            <v>0</v>
          </cell>
          <cell r="N4008" t="str">
            <v>2100.0000</v>
          </cell>
          <cell r="O4008" t="str">
            <v>908.0000</v>
          </cell>
          <cell r="P4008" t="str">
            <v>0.0000</v>
          </cell>
          <cell r="Q4008" t="str">
            <v>99.0000</v>
          </cell>
          <cell r="R4008" t="str">
            <v>269.0000</v>
          </cell>
          <cell r="T4008" t="str">
            <v>.</v>
          </cell>
          <cell r="V4008" t="str">
            <v>.</v>
          </cell>
          <cell r="W4008" t="str">
            <v>5.0000</v>
          </cell>
          <cell r="X4008" t="str">
            <v>2033.0000</v>
          </cell>
        </row>
        <row r="4009">
          <cell r="I4009" t="str">
            <v>1723.0000</v>
          </cell>
          <cell r="M4009">
            <v>34.866666666666667</v>
          </cell>
          <cell r="N4009" t="str">
            <v>2628.0000</v>
          </cell>
          <cell r="O4009" t="str">
            <v>1110.0000</v>
          </cell>
          <cell r="P4009" t="str">
            <v>0.0000</v>
          </cell>
          <cell r="Q4009" t="str">
            <v>91.0000</v>
          </cell>
          <cell r="R4009" t="str">
            <v>139.0000</v>
          </cell>
          <cell r="T4009" t="str">
            <v>183.6000</v>
          </cell>
          <cell r="V4009" t="str">
            <v>14.2000</v>
          </cell>
          <cell r="W4009" t="str">
            <v>-5.0000</v>
          </cell>
          <cell r="X4009" t="str">
            <v>2100.0000</v>
          </cell>
        </row>
        <row r="4010">
          <cell r="I4010" t="str">
            <v>1580.0000</v>
          </cell>
          <cell r="M4010">
            <v>54.066666666666663</v>
          </cell>
          <cell r="N4010" t="str">
            <v>2560.0000</v>
          </cell>
          <cell r="O4010" t="str">
            <v>987.0000</v>
          </cell>
          <cell r="P4010" t="str">
            <v>0.0000</v>
          </cell>
          <cell r="Q4010" t="str">
            <v>105.0000</v>
          </cell>
          <cell r="R4010" t="str">
            <v>236.0000</v>
          </cell>
          <cell r="T4010" t="str">
            <v>181.0000</v>
          </cell>
          <cell r="V4010" t="str">
            <v>21.9400</v>
          </cell>
          <cell r="W4010" t="str">
            <v>-8.0000</v>
          </cell>
          <cell r="X4010" t="str">
            <v>2628.0000</v>
          </cell>
        </row>
        <row r="4011">
          <cell r="I4011" t="str">
            <v>1552.0000</v>
          </cell>
          <cell r="M4011">
            <v>63.433333333333337</v>
          </cell>
          <cell r="N4011" t="str">
            <v>2591.0000</v>
          </cell>
          <cell r="O4011" t="str">
            <v>833.0000</v>
          </cell>
          <cell r="P4011" t="str">
            <v>0.0000</v>
          </cell>
          <cell r="Q4011" t="str">
            <v>105.0000</v>
          </cell>
          <cell r="R4011" t="str">
            <v>258.0000</v>
          </cell>
          <cell r="T4011" t="str">
            <v>177.8000</v>
          </cell>
          <cell r="V4011" t="str">
            <v>25.2500</v>
          </cell>
          <cell r="W4011" t="str">
            <v>20.0000</v>
          </cell>
          <cell r="X4011" t="str">
            <v>2560.0000</v>
          </cell>
        </row>
        <row r="4012">
          <cell r="I4012" t="str">
            <v>1928.0000</v>
          </cell>
          <cell r="M4012">
            <v>51.866666666666667</v>
          </cell>
          <cell r="N4012" t="str">
            <v>2874.0000</v>
          </cell>
          <cell r="O4012" t="str">
            <v>1133.0000</v>
          </cell>
          <cell r="P4012" t="str">
            <v>0.0000</v>
          </cell>
          <cell r="Q4012" t="str">
            <v>109.0000</v>
          </cell>
          <cell r="R4012" t="str">
            <v>301.0000</v>
          </cell>
          <cell r="T4012" t="str">
            <v>177.0000</v>
          </cell>
          <cell r="V4012" t="str">
            <v>37.1400</v>
          </cell>
          <cell r="W4012" t="str">
            <v>31.0000</v>
          </cell>
          <cell r="X4012" t="str">
            <v>2591.0000</v>
          </cell>
        </row>
        <row r="4013">
          <cell r="I4013" t="str">
            <v>2061.0000</v>
          </cell>
          <cell r="M4013">
            <v>55.3</v>
          </cell>
          <cell r="N4013" t="str">
            <v>3140.0000</v>
          </cell>
          <cell r="O4013" t="str">
            <v>939.0000</v>
          </cell>
          <cell r="P4013" t="str">
            <v>0.0000</v>
          </cell>
          <cell r="Q4013" t="str">
            <v>119.0000</v>
          </cell>
          <cell r="R4013" t="str">
            <v>396.0000</v>
          </cell>
          <cell r="T4013" t="str">
            <v>172.5000</v>
          </cell>
          <cell r="V4013" t="str">
            <v>48.3200</v>
          </cell>
          <cell r="W4013" t="str">
            <v>31.0000</v>
          </cell>
          <cell r="X4013" t="str">
            <v>2874.0000</v>
          </cell>
        </row>
        <row r="4014">
          <cell r="I4014" t="str">
            <v>2148.0000</v>
          </cell>
          <cell r="M4014">
            <v>58.533333333333331</v>
          </cell>
          <cell r="N4014" t="str">
            <v>3278.0000</v>
          </cell>
          <cell r="O4014" t="str">
            <v>1206.0000</v>
          </cell>
          <cell r="P4014" t="str">
            <v>0.0000</v>
          </cell>
          <cell r="Q4014" t="str">
            <v>106.0000</v>
          </cell>
          <cell r="R4014" t="str">
            <v>477.0000</v>
          </cell>
          <cell r="T4014" t="str">
            <v>167.1000</v>
          </cell>
          <cell r="V4014" t="str">
            <v>54.8400</v>
          </cell>
          <cell r="W4014" t="str">
            <v>70.0000</v>
          </cell>
          <cell r="X4014" t="str">
            <v>3140.0000</v>
          </cell>
        </row>
        <row r="4015">
          <cell r="I4015" t="str">
            <v>2490.0000</v>
          </cell>
          <cell r="M4015">
            <v>9.9</v>
          </cell>
          <cell r="N4015" t="str">
            <v>3750.0000</v>
          </cell>
          <cell r="O4015" t="str">
            <v>1573.0000</v>
          </cell>
          <cell r="P4015" t="str">
            <v>44.0000</v>
          </cell>
          <cell r="Q4015" t="str">
            <v>118.0000</v>
          </cell>
          <cell r="R4015" t="str">
            <v>585.0000</v>
          </cell>
          <cell r="T4015" t="str">
            <v>165.8000</v>
          </cell>
          <cell r="V4015" t="str">
            <v>73.0400</v>
          </cell>
          <cell r="W4015" t="str">
            <v>84.0000</v>
          </cell>
          <cell r="X4015" t="str">
            <v>3278.0000</v>
          </cell>
        </row>
        <row r="4016">
          <cell r="I4016" t="str">
            <v>1898.0000</v>
          </cell>
          <cell r="M4016">
            <v>67.714285714285722</v>
          </cell>
          <cell r="N4016" t="str">
            <v>4144.0000</v>
          </cell>
          <cell r="O4016" t="str">
            <v>1408.0000</v>
          </cell>
          <cell r="P4016" t="str">
            <v>10.0000</v>
          </cell>
          <cell r="Q4016" t="str">
            <v>129.0000</v>
          </cell>
          <cell r="R4016" t="str">
            <v>678.0000</v>
          </cell>
          <cell r="T4016" t="str">
            <v>158.6000</v>
          </cell>
          <cell r="V4016" t="str">
            <v>48.0900</v>
          </cell>
          <cell r="W4016" t="str">
            <v>87.0000</v>
          </cell>
          <cell r="X4016" t="str">
            <v>3750.0000</v>
          </cell>
        </row>
        <row r="4017">
          <cell r="I4017" t="str">
            <v>1928.0000</v>
          </cell>
          <cell r="M4017">
            <v>152.57142857142858</v>
          </cell>
          <cell r="N4017" t="str">
            <v>4645.0000</v>
          </cell>
          <cell r="O4017" t="str">
            <v>1292.0000</v>
          </cell>
          <cell r="P4017" t="str">
            <v>15.0000</v>
          </cell>
          <cell r="Q4017" t="str">
            <v>144.0000</v>
          </cell>
          <cell r="R4017" t="str">
            <v>594.0000</v>
          </cell>
          <cell r="T4017" t="str">
            <v>157.1000</v>
          </cell>
          <cell r="V4017" t="str">
            <v>50.8000</v>
          </cell>
          <cell r="W4017" t="str">
            <v>70.0000</v>
          </cell>
          <cell r="X4017" t="str">
            <v>4144.0000</v>
          </cell>
        </row>
        <row r="4018">
          <cell r="I4018" t="str">
            <v>2169.0000</v>
          </cell>
          <cell r="M4018">
            <v>173.71428571428572</v>
          </cell>
          <cell r="N4018" t="str">
            <v>5064.0000</v>
          </cell>
          <cell r="O4018" t="str">
            <v>1482.0000</v>
          </cell>
          <cell r="P4018" t="str">
            <v>14.0000</v>
          </cell>
          <cell r="Q4018" t="str">
            <v>149.0000</v>
          </cell>
          <cell r="R4018" t="str">
            <v>561.0000</v>
          </cell>
          <cell r="T4018" t="str">
            <v>156.8000</v>
          </cell>
          <cell r="V4018" t="str">
            <v>58.2500</v>
          </cell>
          <cell r="W4018" t="str">
            <v>114.0000</v>
          </cell>
          <cell r="X4018" t="str">
            <v>4645.0000</v>
          </cell>
        </row>
        <row r="4019">
          <cell r="I4019" t="str">
            <v>2111.0000</v>
          </cell>
          <cell r="M4019">
            <v>207.57142857142858</v>
          </cell>
          <cell r="N4019" t="str">
            <v>5389.0000</v>
          </cell>
          <cell r="O4019" t="str">
            <v>1523.0000</v>
          </cell>
          <cell r="P4019" t="str">
            <v>12.0000</v>
          </cell>
          <cell r="Q4019" t="str">
            <v>141.0000</v>
          </cell>
          <cell r="R4019" t="str">
            <v>615.0000</v>
          </cell>
          <cell r="T4019" t="str">
            <v>153.3000</v>
          </cell>
          <cell r="V4019" t="str">
            <v>52.7600</v>
          </cell>
          <cell r="W4019" t="str">
            <v>81.0000</v>
          </cell>
          <cell r="X4019" t="str">
            <v>5064.0000</v>
          </cell>
        </row>
        <row r="4020">
          <cell r="I4020" t="str">
            <v>2501.0000</v>
          </cell>
          <cell r="M4020">
            <v>215.28571428571428</v>
          </cell>
          <cell r="N4020" t="str">
            <v>5314.0000</v>
          </cell>
          <cell r="O4020" t="str">
            <v>1259.0000</v>
          </cell>
          <cell r="P4020" t="str">
            <v>1.0000</v>
          </cell>
          <cell r="Q4020" t="str">
            <v>156.0000</v>
          </cell>
          <cell r="R4020" t="str">
            <v>609.0000</v>
          </cell>
          <cell r="T4020" t="str">
            <v>142.2000</v>
          </cell>
          <cell r="V4020" t="str">
            <v>53.6400</v>
          </cell>
          <cell r="W4020" t="str">
            <v>88.0000</v>
          </cell>
          <cell r="X4020" t="str">
            <v>5389.0000</v>
          </cell>
        </row>
        <row r="4021">
          <cell r="I4021" t="str">
            <v>.</v>
          </cell>
          <cell r="N4021" t="str">
            <v>597.0000</v>
          </cell>
          <cell r="O4021" t="str">
            <v>254.0000</v>
          </cell>
          <cell r="P4021" t="str">
            <v>0.0000</v>
          </cell>
          <cell r="Q4021" t="str">
            <v>23.0000</v>
          </cell>
          <cell r="R4021" t="str">
            <v>176.0000</v>
          </cell>
          <cell r="T4021" t="str">
            <v>.</v>
          </cell>
          <cell r="V4021" t="str">
            <v>.</v>
          </cell>
          <cell r="W4021" t="str">
            <v>10.0000</v>
          </cell>
          <cell r="X4021" t="str">
            <v>606.0000</v>
          </cell>
        </row>
        <row r="4022">
          <cell r="I4022" t="str">
            <v>2.2000</v>
          </cell>
          <cell r="M4022">
            <v>3.0766666666666667</v>
          </cell>
          <cell r="N4022" t="str">
            <v>745.0000</v>
          </cell>
          <cell r="O4022" t="str">
            <v>78.7000</v>
          </cell>
          <cell r="P4022" t="str">
            <v>0.0000</v>
          </cell>
          <cell r="Q4022" t="str">
            <v>23.4000</v>
          </cell>
          <cell r="R4022" t="str">
            <v>149.8000</v>
          </cell>
          <cell r="T4022" t="str">
            <v>193.9000</v>
          </cell>
          <cell r="V4022" t="str">
            <v>30.5400</v>
          </cell>
          <cell r="W4022" t="str">
            <v>6.0000</v>
          </cell>
          <cell r="X4022" t="str">
            <v>597.0000</v>
          </cell>
        </row>
        <row r="4023">
          <cell r="I4023" t="str">
            <v>38.7000</v>
          </cell>
          <cell r="M4023">
            <v>10.046666666666665</v>
          </cell>
          <cell r="N4023" t="str">
            <v>858.9000</v>
          </cell>
          <cell r="O4023" t="str">
            <v>366.3000</v>
          </cell>
          <cell r="P4023" t="str">
            <v>0.0000</v>
          </cell>
          <cell r="Q4023" t="str">
            <v>25.3000</v>
          </cell>
          <cell r="R4023" t="str">
            <v>257.8000</v>
          </cell>
          <cell r="T4023" t="str">
            <v>195.2000</v>
          </cell>
          <cell r="V4023" t="str">
            <v>41.5200</v>
          </cell>
          <cell r="W4023" t="str">
            <v>13.6000</v>
          </cell>
          <cell r="X4023" t="str">
            <v>745.0000</v>
          </cell>
        </row>
        <row r="4024">
          <cell r="I4024" t="str">
            <v>173.5000</v>
          </cell>
          <cell r="M4024">
            <v>14.64</v>
          </cell>
          <cell r="N4024" t="str">
            <v>5156.0000</v>
          </cell>
          <cell r="O4024" t="str">
            <v>3143.3000</v>
          </cell>
          <cell r="P4024" t="str">
            <v>0.0000</v>
          </cell>
          <cell r="Q4024" t="str">
            <v>103.3000</v>
          </cell>
          <cell r="R4024" t="str">
            <v>291.2000</v>
          </cell>
          <cell r="T4024" t="str">
            <v>242.4000</v>
          </cell>
          <cell r="V4024" t="str">
            <v>70.4000</v>
          </cell>
          <cell r="W4024" t="str">
            <v>21.0000</v>
          </cell>
          <cell r="X4024" t="str">
            <v>858.9000</v>
          </cell>
        </row>
        <row r="4025">
          <cell r="I4025" t="str">
            <v>203.3000</v>
          </cell>
          <cell r="M4025">
            <v>22.01</v>
          </cell>
          <cell r="N4025" t="str">
            <v>5695.5000</v>
          </cell>
          <cell r="O4025" t="str">
            <v>3942.5000</v>
          </cell>
          <cell r="P4025" t="str">
            <v>0.0000</v>
          </cell>
          <cell r="Q4025" t="str">
            <v>181.3000</v>
          </cell>
          <cell r="R4025" t="str">
            <v>541.8000</v>
          </cell>
          <cell r="T4025" t="str">
            <v>245.5000</v>
          </cell>
          <cell r="V4025" t="str">
            <v>80.1200</v>
          </cell>
          <cell r="W4025" t="str">
            <v>29.4000</v>
          </cell>
          <cell r="X4025" t="str">
            <v>5156.0000</v>
          </cell>
        </row>
        <row r="4026">
          <cell r="I4026" t="str">
            <v>221.3000</v>
          </cell>
          <cell r="M4026">
            <v>19.793333333333333</v>
          </cell>
          <cell r="N4026" t="str">
            <v>5721.9000</v>
          </cell>
          <cell r="O4026" t="str">
            <v>4682.8000</v>
          </cell>
          <cell r="P4026">
            <v>0</v>
          </cell>
          <cell r="Q4026" t="str">
            <v>185.7000</v>
          </cell>
          <cell r="R4026" t="str">
            <v>732.5000</v>
          </cell>
          <cell r="T4026" t="str">
            <v>247.7410</v>
          </cell>
          <cell r="V4026" t="str">
            <v>67.4400</v>
          </cell>
          <cell r="W4026" t="str">
            <v>32.1000</v>
          </cell>
          <cell r="X4026" t="str">
            <v>5695.5000</v>
          </cell>
        </row>
        <row r="4027">
          <cell r="I4027" t="str">
            <v>275.0000</v>
          </cell>
          <cell r="M4027">
            <v>22.293333333333333</v>
          </cell>
          <cell r="N4027" t="str">
            <v>5974.4000</v>
          </cell>
          <cell r="O4027" t="str">
            <v>4920.5000</v>
          </cell>
          <cell r="P4027">
            <v>0</v>
          </cell>
          <cell r="Q4027" t="str">
            <v>197.4000</v>
          </cell>
          <cell r="R4027" t="str">
            <v>834.5000</v>
          </cell>
          <cell r="T4027" t="str">
            <v>236.8000</v>
          </cell>
          <cell r="V4027" t="str">
            <v>78.3800</v>
          </cell>
          <cell r="W4027" t="str">
            <v>37.3000</v>
          </cell>
          <cell r="X4027" t="str">
            <v>5721.9000</v>
          </cell>
        </row>
        <row r="4028">
          <cell r="I4028" t="str">
            <v>327.6000</v>
          </cell>
          <cell r="M4028">
            <v>21.803333333333335</v>
          </cell>
          <cell r="N4028" t="str">
            <v>6633.7000</v>
          </cell>
          <cell r="O4028" t="str">
            <v>5449.6000</v>
          </cell>
          <cell r="P4028">
            <v>0</v>
          </cell>
          <cell r="Q4028" t="str">
            <v>230.0000</v>
          </cell>
          <cell r="R4028" t="str">
            <v>773.2000</v>
          </cell>
          <cell r="T4028" t="str">
            <v>232.9000</v>
          </cell>
          <cell r="V4028" t="str">
            <v>66.1500</v>
          </cell>
          <cell r="W4028" t="str">
            <v>35.3000</v>
          </cell>
          <cell r="X4028" t="str">
            <v>5974.4000</v>
          </cell>
        </row>
        <row r="4029">
          <cell r="I4029" t="str">
            <v>302.2000</v>
          </cell>
          <cell r="M4029">
            <v>26.242857142857147</v>
          </cell>
          <cell r="N4029" t="str">
            <v>7239.0000</v>
          </cell>
          <cell r="O4029" t="str">
            <v>5650.3000</v>
          </cell>
          <cell r="P4029">
            <v>0</v>
          </cell>
          <cell r="Q4029" t="str">
            <v>275.1000</v>
          </cell>
          <cell r="R4029" t="str">
            <v>848.6000</v>
          </cell>
          <cell r="T4029" t="str">
            <v>223.6000</v>
          </cell>
          <cell r="V4029" t="str">
            <v>40.4200</v>
          </cell>
          <cell r="W4029" t="str">
            <v>38.7000</v>
          </cell>
          <cell r="X4029" t="str">
            <v>6633.7000</v>
          </cell>
        </row>
        <row r="4030">
          <cell r="I4030" t="str">
            <v>381.1000</v>
          </cell>
          <cell r="M4030">
            <v>19.399999999999991</v>
          </cell>
          <cell r="N4030" t="str">
            <v>7785.5000</v>
          </cell>
          <cell r="O4030" t="str">
            <v>5638.7000</v>
          </cell>
          <cell r="P4030">
            <v>0</v>
          </cell>
          <cell r="Q4030" t="str">
            <v>337.4000</v>
          </cell>
          <cell r="R4030" t="str">
            <v>717.4000</v>
          </cell>
          <cell r="T4030" t="str">
            <v>204.2000</v>
          </cell>
          <cell r="V4030" t="str">
            <v>59.1100</v>
          </cell>
          <cell r="W4030" t="str">
            <v>46.2000</v>
          </cell>
          <cell r="X4030" t="str">
            <v>7239.0000</v>
          </cell>
        </row>
        <row r="4031">
          <cell r="I4031" t="str">
            <v>450.9000</v>
          </cell>
          <cell r="M4031">
            <v>17.51428571428572</v>
          </cell>
          <cell r="N4031" t="str">
            <v>7999.9000</v>
          </cell>
          <cell r="O4031" t="str">
            <v>5771.3000</v>
          </cell>
          <cell r="P4031">
            <v>0</v>
          </cell>
          <cell r="Q4031" t="str">
            <v>340.2000</v>
          </cell>
          <cell r="R4031" t="str">
            <v>596.9000</v>
          </cell>
          <cell r="T4031" t="str">
            <v>195.6000</v>
          </cell>
          <cell r="V4031" t="str">
            <v>53.6800</v>
          </cell>
          <cell r="W4031" t="str">
            <v>44.8000</v>
          </cell>
          <cell r="X4031" t="str">
            <v>7785.5000</v>
          </cell>
        </row>
        <row r="4032">
          <cell r="I4032" t="str">
            <v>480.2000</v>
          </cell>
          <cell r="M4032">
            <v>25.485714285714284</v>
          </cell>
          <cell r="N4032" t="str">
            <v>8515.3000</v>
          </cell>
          <cell r="O4032" t="str">
            <v>5507.2000</v>
          </cell>
          <cell r="P4032">
            <v>0</v>
          </cell>
          <cell r="Q4032" t="str">
            <v>359.9000</v>
          </cell>
          <cell r="R4032" t="str">
            <v>760.8000</v>
          </cell>
          <cell r="T4032" t="str">
            <v>178.0000</v>
          </cell>
          <cell r="V4032" t="str">
            <v>53.4200</v>
          </cell>
          <cell r="W4032" t="str">
            <v>49.3000</v>
          </cell>
          <cell r="X4032" t="str">
            <v>7999.9000</v>
          </cell>
        </row>
        <row r="4033">
          <cell r="I4033" t="str">
            <v>594.6000</v>
          </cell>
          <cell r="M4033">
            <v>0</v>
          </cell>
          <cell r="N4033" t="str">
            <v>9012.4000</v>
          </cell>
          <cell r="O4033" t="str">
            <v>5860.9000</v>
          </cell>
          <cell r="P4033">
            <v>0</v>
          </cell>
          <cell r="Q4033" t="str">
            <v>363.1000</v>
          </cell>
          <cell r="R4033" t="str">
            <v>755.0000</v>
          </cell>
          <cell r="T4033" t="str">
            <v>171.6000</v>
          </cell>
          <cell r="V4033" t="str">
            <v>66.6600</v>
          </cell>
          <cell r="W4033" t="str">
            <v>50.3000</v>
          </cell>
          <cell r="X4033" t="str">
            <v>8515.3000</v>
          </cell>
        </row>
        <row r="4034">
          <cell r="I4034" t="str">
            <v>650.6000</v>
          </cell>
          <cell r="M4034">
            <v>0</v>
          </cell>
          <cell r="N4034" t="str">
            <v>5708.5000</v>
          </cell>
          <cell r="O4034" t="str">
            <v>1919.8000</v>
          </cell>
          <cell r="P4034" t="str">
            <v>0.0000</v>
          </cell>
          <cell r="Q4034" t="str">
            <v>102.4000</v>
          </cell>
          <cell r="R4034" t="str">
            <v>226.0000</v>
          </cell>
          <cell r="T4034" t="str">
            <v>.</v>
          </cell>
          <cell r="V4034" t="str">
            <v>.</v>
          </cell>
          <cell r="W4034" t="str">
            <v>22.1000</v>
          </cell>
          <cell r="X4034" t="str">
            <v>4816.2000</v>
          </cell>
        </row>
        <row r="4035">
          <cell r="I4035" t="str">
            <v>495.3000</v>
          </cell>
          <cell r="M4035">
            <v>32.22</v>
          </cell>
          <cell r="N4035" t="str">
            <v>6276.6000</v>
          </cell>
          <cell r="O4035" t="str">
            <v>2060.0000</v>
          </cell>
          <cell r="P4035" t="str">
            <v>0.0000</v>
          </cell>
          <cell r="Q4035" t="str">
            <v>121.1000</v>
          </cell>
          <cell r="R4035" t="str">
            <v>342.2000</v>
          </cell>
          <cell r="T4035" t="str">
            <v>103.2960</v>
          </cell>
          <cell r="V4035" t="str">
            <v>49.5000</v>
          </cell>
          <cell r="W4035" t="str">
            <v>21.7000</v>
          </cell>
          <cell r="X4035" t="str">
            <v>5708.5000</v>
          </cell>
        </row>
        <row r="4036">
          <cell r="I4036" t="str">
            <v>716.5000</v>
          </cell>
          <cell r="M4036">
            <v>37.206666666666671</v>
          </cell>
          <cell r="N4036" t="str">
            <v>12293.1000</v>
          </cell>
          <cell r="O4036" t="str">
            <v>5362.3000</v>
          </cell>
          <cell r="P4036" t="str">
            <v>389.9000</v>
          </cell>
          <cell r="Q4036" t="str">
            <v>138.3000</v>
          </cell>
          <cell r="R4036" t="str">
            <v>549.1000</v>
          </cell>
          <cell r="T4036" t="str">
            <v>139.3320</v>
          </cell>
          <cell r="V4036" t="str">
            <v>62.9000</v>
          </cell>
          <cell r="W4036" t="str">
            <v>28.6000</v>
          </cell>
          <cell r="X4036" t="str">
            <v>6276.6000</v>
          </cell>
        </row>
        <row r="4037">
          <cell r="I4037" t="str">
            <v>865.6000</v>
          </cell>
          <cell r="M4037">
            <v>43.023333333333333</v>
          </cell>
          <cell r="N4037" t="str">
            <v>13438.6000</v>
          </cell>
          <cell r="O4037" t="str">
            <v>5999.9000</v>
          </cell>
          <cell r="P4037" t="str">
            <v>524.8000</v>
          </cell>
          <cell r="Q4037" t="str">
            <v>175.4000</v>
          </cell>
          <cell r="R4037" t="str">
            <v>774.3000</v>
          </cell>
          <cell r="T4037" t="str">
            <v>137.6410</v>
          </cell>
          <cell r="V4037" t="str">
            <v>75.0000</v>
          </cell>
          <cell r="W4037" t="str">
            <v>34.5000</v>
          </cell>
          <cell r="X4037" t="str">
            <v>12293.1000</v>
          </cell>
        </row>
        <row r="4038">
          <cell r="I4038" t="str">
            <v>1347.1000</v>
          </cell>
          <cell r="M4038">
            <v>47.826666666666675</v>
          </cell>
          <cell r="N4038" t="str">
            <v>39738.4000</v>
          </cell>
          <cell r="O4038" t="str">
            <v>19459.0000</v>
          </cell>
          <cell r="P4038" t="str">
            <v>2596.4000</v>
          </cell>
          <cell r="Q4038" t="str">
            <v>197.1000</v>
          </cell>
          <cell r="R4038" t="str">
            <v>960.1000</v>
          </cell>
          <cell r="T4038" t="str">
            <v>302.6270</v>
          </cell>
          <cell r="V4038" t="str">
            <v>115.0000</v>
          </cell>
          <cell r="W4038" t="str">
            <v>74.8000</v>
          </cell>
          <cell r="X4038" t="str">
            <v>13438.6000</v>
          </cell>
        </row>
        <row r="4039">
          <cell r="I4039" t="str">
            <v>1911.9000</v>
          </cell>
          <cell r="M4039">
            <v>60.006666666666661</v>
          </cell>
          <cell r="N4039" t="str">
            <v>51405.2000</v>
          </cell>
          <cell r="O4039" t="str">
            <v>24993.1000</v>
          </cell>
          <cell r="P4039" t="str">
            <v>3306.3000</v>
          </cell>
          <cell r="Q4039" t="str">
            <v>467.5000</v>
          </cell>
          <cell r="R4039" t="str">
            <v>2463.8000</v>
          </cell>
          <cell r="T4039" t="str">
            <v>660.4240</v>
          </cell>
          <cell r="V4039" t="str">
            <v>79.7900</v>
          </cell>
          <cell r="W4039" t="str">
            <v>123.2000</v>
          </cell>
          <cell r="X4039" t="str">
            <v>39738.4000</v>
          </cell>
        </row>
        <row r="4040">
          <cell r="I4040" t="str">
            <v>1987.4000</v>
          </cell>
          <cell r="M4040">
            <v>0</v>
          </cell>
          <cell r="N4040" t="str">
            <v>51759.8000</v>
          </cell>
          <cell r="O4040" t="str">
            <v>24575.8000</v>
          </cell>
          <cell r="P4040" t="str">
            <v>3350.2000</v>
          </cell>
          <cell r="Q4040" t="str">
            <v>430.4000</v>
          </cell>
          <cell r="R4040" t="str">
            <v>3094.9000</v>
          </cell>
          <cell r="T4040" t="str">
            <v>615.5010</v>
          </cell>
          <cell r="V4040" t="str">
            <v>78.6900</v>
          </cell>
          <cell r="W4040" t="str">
            <v>117.8000</v>
          </cell>
          <cell r="X4040" t="str">
            <v>51405.2000</v>
          </cell>
        </row>
        <row r="4041">
          <cell r="I4041" t="str">
            <v>2081.2000</v>
          </cell>
          <cell r="M4041">
            <v>0</v>
          </cell>
          <cell r="N4041" t="str">
            <v>52060.0000</v>
          </cell>
          <cell r="O4041" t="str">
            <v>22990.4000</v>
          </cell>
          <cell r="P4041" t="str">
            <v>3004.4000</v>
          </cell>
          <cell r="Q4041" t="str">
            <v>557.6000</v>
          </cell>
          <cell r="R4041" t="str">
            <v>3345.4000</v>
          </cell>
          <cell r="T4041" t="str">
            <v>556.2120</v>
          </cell>
          <cell r="V4041" t="str">
            <v>87.7300</v>
          </cell>
          <cell r="W4041" t="str">
            <v>82.3000</v>
          </cell>
          <cell r="X4041" t="str">
            <v>51759.8000</v>
          </cell>
        </row>
        <row r="4042">
          <cell r="I4042" t="str">
            <v>1456.0000</v>
          </cell>
          <cell r="M4042">
            <v>63.014285714285727</v>
          </cell>
          <cell r="N4042" t="str">
            <v>48403.2000</v>
          </cell>
          <cell r="O4042" t="str">
            <v>21431.7000</v>
          </cell>
          <cell r="P4042" t="str">
            <v>2098.9000</v>
          </cell>
          <cell r="Q4042" t="str">
            <v>563.5000</v>
          </cell>
          <cell r="R4042" t="str">
            <v>2490.7000</v>
          </cell>
          <cell r="T4042" t="str">
            <v>503.2310</v>
          </cell>
          <cell r="V4042" t="str">
            <v>42.1300</v>
          </cell>
          <cell r="W4042" t="str">
            <v>77.3000</v>
          </cell>
          <cell r="X4042" t="str">
            <v>52060.0000</v>
          </cell>
        </row>
        <row r="4043">
          <cell r="I4043" t="str">
            <v>1703.5000</v>
          </cell>
          <cell r="M4043">
            <v>27.814285714285706</v>
          </cell>
          <cell r="N4043" t="str">
            <v>52125.4000</v>
          </cell>
          <cell r="O4043" t="str">
            <v>24863.3000</v>
          </cell>
          <cell r="P4043" t="str">
            <v>2470.4000</v>
          </cell>
          <cell r="Q4043" t="str">
            <v>557.4000</v>
          </cell>
          <cell r="R4043" t="str">
            <v>4745.9000</v>
          </cell>
          <cell r="T4043" t="str">
            <v>449.7900</v>
          </cell>
          <cell r="V4043" t="str">
            <v>58.2900</v>
          </cell>
          <cell r="W4043" t="str">
            <v>83.2000</v>
          </cell>
          <cell r="X4043" t="str">
            <v>48403.2000</v>
          </cell>
        </row>
        <row r="4044">
          <cell r="I4044" t="str">
            <v>1742.7000</v>
          </cell>
          <cell r="M4044">
            <v>0</v>
          </cell>
          <cell r="N4044" t="str">
            <v>50166.9000</v>
          </cell>
          <cell r="O4044" t="str">
            <v>23812.6000</v>
          </cell>
          <cell r="P4044" t="str">
            <v>2586.9000</v>
          </cell>
          <cell r="Q4044" t="str">
            <v>539.1000</v>
          </cell>
          <cell r="R4044" t="str">
            <v>2887.1000</v>
          </cell>
          <cell r="T4044" t="str">
            <v>377.7370</v>
          </cell>
          <cell r="V4044" t="str">
            <v>56.8600</v>
          </cell>
          <cell r="W4044" t="str">
            <v>133.2000</v>
          </cell>
          <cell r="X4044" t="str">
            <v>52125.4000</v>
          </cell>
        </row>
        <row r="4045">
          <cell r="I4045" t="str">
            <v>1721.8000</v>
          </cell>
          <cell r="M4045">
            <v>34.871428571428574</v>
          </cell>
          <cell r="N4045" t="str">
            <v>52018.8000</v>
          </cell>
          <cell r="O4045" t="str">
            <v>23288.2000</v>
          </cell>
          <cell r="P4045" t="str">
            <v>2724.0000</v>
          </cell>
          <cell r="Q4045" t="str">
            <v>539.7000</v>
          </cell>
          <cell r="R4045" t="str">
            <v>2646.7000</v>
          </cell>
          <cell r="T4045" t="str">
            <v>339.3730</v>
          </cell>
          <cell r="V4045" t="str">
            <v>66.2500</v>
          </cell>
          <cell r="W4045" t="str">
            <v>108.5000</v>
          </cell>
          <cell r="X4045" t="str">
            <v>50166.9000</v>
          </cell>
        </row>
        <row r="4046">
          <cell r="I4046" t="str">
            <v>1817.9000</v>
          </cell>
          <cell r="M4046">
            <v>34.09999999999998</v>
          </cell>
          <cell r="N4046" t="str">
            <v>58955.4000</v>
          </cell>
          <cell r="O4046" t="str">
            <v>23802.7000</v>
          </cell>
          <cell r="P4046" t="str">
            <v>3381.0000</v>
          </cell>
          <cell r="Q4046" t="str">
            <v>614.1000</v>
          </cell>
          <cell r="R4046" t="str">
            <v>2655.5000</v>
          </cell>
          <cell r="T4046" t="str">
            <v>304.7150</v>
          </cell>
          <cell r="V4046" t="str">
            <v>60.9200</v>
          </cell>
          <cell r="W4046" t="str">
            <v>111.7000</v>
          </cell>
          <cell r="X4046" t="str">
            <v>52018.8000</v>
          </cell>
        </row>
        <row r="4047">
          <cell r="I4047" t="str">
            <v>1115.4000</v>
          </cell>
          <cell r="M4047">
            <v>0</v>
          </cell>
          <cell r="N4047" t="str">
            <v>84404.9000</v>
          </cell>
          <cell r="O4047" t="str">
            <v>6252.5000</v>
          </cell>
          <cell r="P4047" t="str">
            <v>487.4000</v>
          </cell>
          <cell r="Q4047">
            <v>0</v>
          </cell>
          <cell r="R4047" t="str">
            <v>620.2000</v>
          </cell>
          <cell r="T4047" t="str">
            <v>0.0000</v>
          </cell>
          <cell r="V4047" t="str">
            <v>.</v>
          </cell>
          <cell r="W4047" t="str">
            <v>-11.1000</v>
          </cell>
          <cell r="X4047" t="str">
            <v>83953.2000</v>
          </cell>
        </row>
        <row r="4048">
          <cell r="I4048" t="str">
            <v>952.5000</v>
          </cell>
          <cell r="M4048">
            <v>0</v>
          </cell>
          <cell r="N4048" t="str">
            <v>88350.5000</v>
          </cell>
          <cell r="O4048" t="str">
            <v>6820.3000</v>
          </cell>
          <cell r="P4048" t="str">
            <v>894.6000</v>
          </cell>
          <cell r="Q4048">
            <v>0</v>
          </cell>
          <cell r="R4048" t="str">
            <v>369.5000</v>
          </cell>
          <cell r="T4048" t="str">
            <v>360.1000</v>
          </cell>
          <cell r="V4048" t="str">
            <v>24.0000</v>
          </cell>
          <cell r="W4048" t="str">
            <v>-32.6000</v>
          </cell>
          <cell r="X4048" t="str">
            <v>84404.9000</v>
          </cell>
        </row>
        <row r="4049">
          <cell r="I4049" t="str">
            <v>893.3000</v>
          </cell>
          <cell r="M4049">
            <v>41.603333333333339</v>
          </cell>
          <cell r="N4049" t="str">
            <v>89861.3000</v>
          </cell>
          <cell r="O4049" t="str">
            <v>6657.2000</v>
          </cell>
          <cell r="P4049" t="str">
            <v>1177.7000</v>
          </cell>
          <cell r="Q4049" t="str">
            <v>470.9000</v>
          </cell>
          <cell r="R4049" t="str">
            <v>619.9000</v>
          </cell>
          <cell r="T4049" t="str">
            <v>334.4000</v>
          </cell>
          <cell r="V4049" t="str">
            <v>30.1300</v>
          </cell>
          <cell r="W4049" t="str">
            <v>6.5000</v>
          </cell>
          <cell r="X4049" t="str">
            <v>88350.5000</v>
          </cell>
        </row>
        <row r="4050">
          <cell r="I4050" t="str">
            <v>1033.5000</v>
          </cell>
          <cell r="M4050">
            <v>47.11</v>
          </cell>
          <cell r="N4050" t="str">
            <v>107754.4000</v>
          </cell>
          <cell r="O4050" t="str">
            <v>7399.6000</v>
          </cell>
          <cell r="P4050" t="str">
            <v>1644.0000</v>
          </cell>
          <cell r="Q4050" t="str">
            <v>552.0000</v>
          </cell>
          <cell r="R4050" t="str">
            <v>727.9000</v>
          </cell>
          <cell r="T4050" t="str">
            <v>320.7000</v>
          </cell>
          <cell r="V4050" t="str">
            <v>33.0700</v>
          </cell>
          <cell r="W4050" t="str">
            <v>60.2000</v>
          </cell>
          <cell r="X4050" t="str">
            <v>89861.3000</v>
          </cell>
        </row>
        <row r="4051">
          <cell r="I4051" t="str">
            <v>1156.4000</v>
          </cell>
          <cell r="M4051">
            <v>47.673333333333332</v>
          </cell>
          <cell r="N4051" t="str">
            <v>113798.1000</v>
          </cell>
          <cell r="O4051" t="str">
            <v>7544.3000</v>
          </cell>
          <cell r="P4051" t="str">
            <v>1131.7000</v>
          </cell>
          <cell r="Q4051" t="str">
            <v>110.8000</v>
          </cell>
          <cell r="R4051" t="str">
            <v>702.5000</v>
          </cell>
          <cell r="T4051" t="str">
            <v>300.6000</v>
          </cell>
          <cell r="V4051" t="str">
            <v>40.9400</v>
          </cell>
          <cell r="W4051" t="str">
            <v>39.8000</v>
          </cell>
          <cell r="X4051" t="str">
            <v>107754.4000</v>
          </cell>
        </row>
        <row r="4052">
          <cell r="I4052" t="str">
            <v>1297.8000</v>
          </cell>
          <cell r="M4052">
            <v>47.74666666666667</v>
          </cell>
          <cell r="N4052" t="str">
            <v>127035.4000</v>
          </cell>
          <cell r="O4052" t="str">
            <v>7807.1000</v>
          </cell>
          <cell r="P4052" t="str">
            <v>974.8000</v>
          </cell>
          <cell r="Q4052" t="str">
            <v>101.6000</v>
          </cell>
          <cell r="R4052" t="str">
            <v>891.9000</v>
          </cell>
          <cell r="T4052" t="str">
            <v>280.6000</v>
          </cell>
          <cell r="V4052" t="str">
            <v>47.4300</v>
          </cell>
          <cell r="W4052" t="str">
            <v>72.4000</v>
          </cell>
          <cell r="X4052" t="str">
            <v>113798.1000</v>
          </cell>
        </row>
        <row r="4053">
          <cell r="I4053" t="str">
            <v>1410.1000</v>
          </cell>
          <cell r="M4053">
            <v>42.473333333333336</v>
          </cell>
          <cell r="N4053" t="str">
            <v>143658.1000</v>
          </cell>
          <cell r="O4053" t="str">
            <v>7860.7000</v>
          </cell>
          <cell r="P4053" t="str">
            <v>917.2000</v>
          </cell>
          <cell r="Q4053" t="str">
            <v>105.3000</v>
          </cell>
          <cell r="R4053" t="str">
            <v>1033.7000</v>
          </cell>
          <cell r="T4053" t="str">
            <v>268.4000</v>
          </cell>
          <cell r="V4053" t="str">
            <v>58.7000</v>
          </cell>
          <cell r="W4053" t="str">
            <v>79.0000</v>
          </cell>
          <cell r="X4053" t="str">
            <v>127035.4000</v>
          </cell>
        </row>
        <row r="4054">
          <cell r="I4054" t="str">
            <v>1597.6000</v>
          </cell>
          <cell r="M4054">
            <v>39.283333333333331</v>
          </cell>
          <cell r="N4054" t="str">
            <v>154520.2000</v>
          </cell>
          <cell r="O4054" t="str">
            <v>7421.6000</v>
          </cell>
          <cell r="P4054" t="str">
            <v>576.3000</v>
          </cell>
          <cell r="Q4054" t="str">
            <v>130.2000</v>
          </cell>
          <cell r="R4054" t="str">
            <v>840.1000</v>
          </cell>
          <cell r="T4054" t="str">
            <v>259.1000</v>
          </cell>
          <cell r="V4054" t="str">
            <v>68.8400</v>
          </cell>
          <cell r="W4054" t="str">
            <v>64.1000</v>
          </cell>
          <cell r="X4054" t="str">
            <v>143658.1000</v>
          </cell>
        </row>
        <row r="4055">
          <cell r="I4055" t="str">
            <v>1010.5000</v>
          </cell>
          <cell r="M4055">
            <v>137.04285714285714</v>
          </cell>
          <cell r="N4055" t="str">
            <v>128182.4000</v>
          </cell>
          <cell r="O4055" t="str">
            <v>2472.7000</v>
          </cell>
          <cell r="P4055" t="str">
            <v>102.8000</v>
          </cell>
          <cell r="Q4055" t="str">
            <v>145.0000</v>
          </cell>
          <cell r="R4055" t="str">
            <v>458.1000</v>
          </cell>
          <cell r="T4055" t="str">
            <v>259.3000</v>
          </cell>
          <cell r="V4055" t="str">
            <v>22.5700</v>
          </cell>
          <cell r="W4055" t="str">
            <v>63.9000</v>
          </cell>
          <cell r="X4055" t="str">
            <v>154520.2000</v>
          </cell>
        </row>
        <row r="4056">
          <cell r="I4056" t="str">
            <v>1250.3000</v>
          </cell>
          <cell r="M4056">
            <v>107.14285714285714</v>
          </cell>
          <cell r="N4056" t="str">
            <v>137759.4000</v>
          </cell>
          <cell r="O4056" t="str">
            <v>7893.4000</v>
          </cell>
          <cell r="P4056" t="str">
            <v>120.2000</v>
          </cell>
          <cell r="Q4056" t="str">
            <v>138.5000</v>
          </cell>
          <cell r="R4056" t="str">
            <v>622.7000</v>
          </cell>
          <cell r="T4056" t="str">
            <v>319.0000</v>
          </cell>
          <cell r="V4056" t="str">
            <v>24.0400</v>
          </cell>
          <cell r="W4056" t="str">
            <v>196.1000</v>
          </cell>
          <cell r="X4056" t="str">
            <v>128182.4000</v>
          </cell>
        </row>
        <row r="4057">
          <cell r="I4057" t="str">
            <v>1417.7000</v>
          </cell>
          <cell r="M4057">
            <v>101.88571428571429</v>
          </cell>
          <cell r="N4057" t="str">
            <v>145631.1000</v>
          </cell>
          <cell r="O4057" t="str">
            <v>9727.7000</v>
          </cell>
          <cell r="P4057" t="str">
            <v>409.9000</v>
          </cell>
          <cell r="Q4057" t="str">
            <v>164.7000</v>
          </cell>
          <cell r="R4057" t="str">
            <v>699.3000</v>
          </cell>
          <cell r="T4057" t="str">
            <v>320.4000</v>
          </cell>
          <cell r="V4057" t="str">
            <v>32.5600</v>
          </cell>
          <cell r="W4057" t="str">
            <v>148.0000</v>
          </cell>
          <cell r="X4057" t="str">
            <v>137759.4000</v>
          </cell>
        </row>
        <row r="4058">
          <cell r="I4058" t="str">
            <v>1429.0000</v>
          </cell>
          <cell r="M4058">
            <v>129.54285714285714</v>
          </cell>
          <cell r="N4058" t="str">
            <v>148298.0000</v>
          </cell>
          <cell r="O4058" t="str">
            <v>9636.9000</v>
          </cell>
          <cell r="P4058" t="str">
            <v>533.4000</v>
          </cell>
          <cell r="Q4058" t="str">
            <v>115.8000</v>
          </cell>
          <cell r="R4058" t="str">
            <v>715.0000</v>
          </cell>
          <cell r="T4058" t="str">
            <v>301.1000</v>
          </cell>
          <cell r="V4058" t="str">
            <v>24.6000</v>
          </cell>
          <cell r="W4058" t="str">
            <v>132.5000</v>
          </cell>
          <cell r="X4058" t="str">
            <v>145631.1000</v>
          </cell>
        </row>
        <row r="4059">
          <cell r="I4059" t="str">
            <v>1682.1000</v>
          </cell>
          <cell r="M4059">
            <v>159.42857142857144</v>
          </cell>
          <cell r="N4059" t="str">
            <v>161926.5000</v>
          </cell>
          <cell r="O4059" t="str">
            <v>9753.1000</v>
          </cell>
          <cell r="P4059" t="str">
            <v>626.5000</v>
          </cell>
          <cell r="Q4059" t="str">
            <v>141.3000</v>
          </cell>
          <cell r="R4059" t="str">
            <v>805.9000</v>
          </cell>
          <cell r="T4059" t="str">
            <v>293.8000</v>
          </cell>
          <cell r="V4059" t="str">
            <v>28.5200</v>
          </cell>
          <cell r="W4059" t="str">
            <v>164.2000</v>
          </cell>
          <cell r="X4059" t="str">
            <v>148298.0000</v>
          </cell>
        </row>
        <row r="4060">
          <cell r="I4060" t="str">
            <v>17.8980</v>
          </cell>
          <cell r="M4060">
            <v>2.5386000000000002</v>
          </cell>
          <cell r="N4060" t="str">
            <v>2068.8810</v>
          </cell>
          <cell r="O4060" t="str">
            <v>250.3690</v>
          </cell>
          <cell r="P4060" t="str">
            <v>0.0000</v>
          </cell>
          <cell r="Q4060" t="str">
            <v>37.6390</v>
          </cell>
          <cell r="R4060" t="str">
            <v>68.3020</v>
          </cell>
          <cell r="T4060" t="str">
            <v>28.7750</v>
          </cell>
          <cell r="V4060" t="str">
            <v>.</v>
          </cell>
          <cell r="W4060" t="str">
            <v>6.0840</v>
          </cell>
        </row>
        <row r="4061">
          <cell r="I4061" t="str">
            <v>22.1480</v>
          </cell>
          <cell r="M4061">
            <v>3.0669666666666666</v>
          </cell>
          <cell r="N4061" t="str">
            <v>3355.0160</v>
          </cell>
          <cell r="O4061" t="str">
            <v>446.1390</v>
          </cell>
          <cell r="P4061" t="str">
            <v>0.0000</v>
          </cell>
          <cell r="Q4061" t="str">
            <v>48.5090</v>
          </cell>
          <cell r="R4061" t="str">
            <v>94.0670</v>
          </cell>
          <cell r="T4061" t="str">
            <v>32.5340</v>
          </cell>
          <cell r="V4061" t="str">
            <v>43.6600</v>
          </cell>
          <cell r="W4061" t="str">
            <v>7.6690</v>
          </cell>
          <cell r="X4061" t="str">
            <v>2068.8810</v>
          </cell>
        </row>
        <row r="4062">
          <cell r="I4062" t="str">
            <v>32.5820</v>
          </cell>
          <cell r="M4062">
            <v>0</v>
          </cell>
          <cell r="N4062" t="str">
            <v>4872.6360</v>
          </cell>
          <cell r="O4062" t="str">
            <v>562.9950</v>
          </cell>
          <cell r="P4062" t="str">
            <v>0.0000</v>
          </cell>
          <cell r="Q4062" t="str">
            <v>53.0160</v>
          </cell>
          <cell r="R4062" t="str">
            <v>122.1320</v>
          </cell>
          <cell r="T4062" t="str">
            <v>32.9250</v>
          </cell>
          <cell r="V4062" t="str">
            <v>72.3600</v>
          </cell>
          <cell r="W4062" t="str">
            <v>8.6990</v>
          </cell>
          <cell r="X4062" t="str">
            <v>3355.0160</v>
          </cell>
        </row>
        <row r="4063">
          <cell r="I4063" t="str">
            <v>36.7120</v>
          </cell>
          <cell r="M4063">
            <v>0</v>
          </cell>
          <cell r="N4063" t="str">
            <v>2857.4660</v>
          </cell>
          <cell r="O4063" t="str">
            <v>812.5970</v>
          </cell>
          <cell r="P4063" t="str">
            <v>0.0000</v>
          </cell>
          <cell r="Q4063" t="str">
            <v>53.4080</v>
          </cell>
          <cell r="R4063" t="str">
            <v>219.5550</v>
          </cell>
          <cell r="T4063" t="str">
            <v>34.1020</v>
          </cell>
          <cell r="V4063" t="str">
            <v>228.7000</v>
          </cell>
          <cell r="W4063" t="str">
            <v>8.7520</v>
          </cell>
          <cell r="X4063" t="str">
            <v>4872.6360</v>
          </cell>
        </row>
        <row r="4064">
          <cell r="I4064" t="str">
            <v>44.6430</v>
          </cell>
          <cell r="M4064">
            <v>0</v>
          </cell>
          <cell r="N4064" t="str">
            <v>3969.3940</v>
          </cell>
          <cell r="O4064" t="str">
            <v>1118.6840</v>
          </cell>
          <cell r="P4064" t="str">
            <v>0.0000</v>
          </cell>
          <cell r="Q4064" t="str">
            <v>64.9170</v>
          </cell>
          <cell r="R4064" t="str">
            <v>306.8570</v>
          </cell>
          <cell r="T4064" t="str">
            <v>34.5480</v>
          </cell>
          <cell r="V4064" t="str">
            <v>367.4900</v>
          </cell>
          <cell r="W4064" t="str">
            <v>10.2210</v>
          </cell>
          <cell r="X4064" t="str">
            <v>2857.4660</v>
          </cell>
        </row>
        <row r="4065">
          <cell r="I4065" t="str">
            <v>50.4670</v>
          </cell>
          <cell r="M4065">
            <v>0</v>
          </cell>
          <cell r="N4065" t="str">
            <v>4306.5050</v>
          </cell>
          <cell r="O4065" t="str">
            <v>1519.0920</v>
          </cell>
          <cell r="P4065" t="str">
            <v>0.0000</v>
          </cell>
          <cell r="Q4065" t="str">
            <v>72.7830</v>
          </cell>
          <cell r="R4065" t="str">
            <v>407.3480</v>
          </cell>
          <cell r="T4065" t="str">
            <v>34.8390</v>
          </cell>
          <cell r="V4065" t="str">
            <v>509.7500</v>
          </cell>
          <cell r="W4065" t="str">
            <v>6.4860</v>
          </cell>
          <cell r="X4065" t="str">
            <v>3969.3940</v>
          </cell>
        </row>
        <row r="4066">
          <cell r="I4066" t="str">
            <v>97.8860</v>
          </cell>
          <cell r="M4066">
            <v>0</v>
          </cell>
          <cell r="N4066" t="str">
            <v>20306.1970</v>
          </cell>
          <cell r="O4066" t="str">
            <v>12305.6370</v>
          </cell>
          <cell r="P4066" t="str">
            <v>3848.2400</v>
          </cell>
          <cell r="Q4066" t="str">
            <v>135.5310</v>
          </cell>
          <cell r="R4066" t="str">
            <v>658.5330</v>
          </cell>
          <cell r="T4066" t="str">
            <v>53.2810</v>
          </cell>
          <cell r="V4066" t="str">
            <v>686.0000</v>
          </cell>
          <cell r="W4066" t="str">
            <v>10.4420</v>
          </cell>
          <cell r="X4066" t="str">
            <v>4306.5050</v>
          </cell>
        </row>
        <row r="4067">
          <cell r="I4067" t="str">
            <v>93.7760</v>
          </cell>
          <cell r="M4067">
            <v>0</v>
          </cell>
          <cell r="N4067" t="str">
            <v>48158.6540</v>
          </cell>
          <cell r="O4067" t="str">
            <v>18688.5690</v>
          </cell>
          <cell r="P4067" t="str">
            <v>7728.2860</v>
          </cell>
          <cell r="Q4067" t="str">
            <v>232.8230</v>
          </cell>
          <cell r="R4067" t="str">
            <v>715.4860</v>
          </cell>
          <cell r="T4067" t="str">
            <v>66.4200</v>
          </cell>
          <cell r="V4067" t="str">
            <v>208.1100</v>
          </cell>
          <cell r="W4067" t="str">
            <v>12.9420</v>
          </cell>
          <cell r="X4067" t="str">
            <v>20306.1970</v>
          </cell>
        </row>
        <row r="4068">
          <cell r="I4068" t="str">
            <v>107.7000</v>
          </cell>
          <cell r="M4068">
            <v>0</v>
          </cell>
          <cell r="N4068" t="str">
            <v>35651.0000</v>
          </cell>
          <cell r="O4068" t="str">
            <v>19301.0000</v>
          </cell>
          <cell r="P4068" t="str">
            <v>7645.9000</v>
          </cell>
          <cell r="Q4068" t="str">
            <v>251.4000</v>
          </cell>
          <cell r="R4068" t="str">
            <v>825.8000</v>
          </cell>
          <cell r="T4068" t="str">
            <v>66.5140</v>
          </cell>
          <cell r="V4068" t="str">
            <v>335.9600</v>
          </cell>
          <cell r="W4068" t="str">
            <v>19.5000</v>
          </cell>
          <cell r="X4068" t="str">
            <v>48158.6540</v>
          </cell>
        </row>
        <row r="4069">
          <cell r="I4069" t="str">
            <v>121.3000</v>
          </cell>
          <cell r="M4069">
            <v>0</v>
          </cell>
          <cell r="N4069" t="str">
            <v>35046.1000</v>
          </cell>
          <cell r="O4069" t="str">
            <v>20060.1000</v>
          </cell>
          <cell r="P4069" t="str">
            <v>7840.4000</v>
          </cell>
          <cell r="Q4069" t="str">
            <v>258.0000</v>
          </cell>
          <cell r="R4069" t="str">
            <v>951.4000</v>
          </cell>
          <cell r="T4069" t="str">
            <v>66.8500</v>
          </cell>
          <cell r="V4069" t="str">
            <v>321.7500</v>
          </cell>
          <cell r="W4069" t="str">
            <v>19.1000</v>
          </cell>
          <cell r="X4069" t="str">
            <v>35651.0000</v>
          </cell>
        </row>
        <row r="4070">
          <cell r="I4070" t="str">
            <v>149.1000</v>
          </cell>
          <cell r="M4070">
            <v>0</v>
          </cell>
          <cell r="N4070" t="str">
            <v>40758.7000</v>
          </cell>
          <cell r="O4070" t="str">
            <v>21552.0000</v>
          </cell>
          <cell r="P4070" t="str">
            <v>7226.8000</v>
          </cell>
          <cell r="Q4070" t="str">
            <v>260.5000</v>
          </cell>
          <cell r="R4070" t="str">
            <v>1812.3000</v>
          </cell>
          <cell r="T4070" t="str">
            <v>66.1310</v>
          </cell>
          <cell r="V4070" t="str">
            <v>243.6700</v>
          </cell>
          <cell r="W4070" t="str">
            <v>22.8000</v>
          </cell>
          <cell r="X4070" t="str">
            <v>35046.1000</v>
          </cell>
        </row>
        <row r="4071">
          <cell r="I4071" t="str">
            <v>183.9000</v>
          </cell>
          <cell r="M4071">
            <v>0</v>
          </cell>
          <cell r="N4071" t="str">
            <v>38863.2000</v>
          </cell>
          <cell r="O4071" t="str">
            <v>21419.1000</v>
          </cell>
          <cell r="P4071" t="str">
            <v>7413.3000</v>
          </cell>
          <cell r="Q4071" t="str">
            <v>253.1000</v>
          </cell>
          <cell r="R4071" t="str">
            <v>896.3000</v>
          </cell>
          <cell r="T4071" t="str">
            <v>331.8350</v>
          </cell>
          <cell r="V4071" t="str">
            <v>50.6700</v>
          </cell>
          <cell r="W4071" t="str">
            <v>25.1000</v>
          </cell>
          <cell r="X4071" t="str">
            <v>40758.7000</v>
          </cell>
        </row>
        <row r="4072">
          <cell r="I4072" t="str">
            <v>137.4000</v>
          </cell>
          <cell r="M4072">
            <v>0</v>
          </cell>
          <cell r="N4072" t="str">
            <v>48689.8000</v>
          </cell>
          <cell r="O4072" t="str">
            <v>6007.2000</v>
          </cell>
          <cell r="P4072" t="str">
            <v>645.2000</v>
          </cell>
          <cell r="Q4072" t="str">
            <v>1408.7000</v>
          </cell>
          <cell r="R4072" t="str">
            <v>611.6000</v>
          </cell>
          <cell r="T4072" t="str">
            <v>261.8980</v>
          </cell>
          <cell r="V4072" t="str">
            <v>.</v>
          </cell>
          <cell r="W4072" t="str">
            <v>14.0000</v>
          </cell>
        </row>
        <row r="4073">
          <cell r="I4073" t="str">
            <v>258.9000</v>
          </cell>
          <cell r="M4073">
            <v>10.066666666666668</v>
          </cell>
          <cell r="N4073" t="str">
            <v>50681.7000</v>
          </cell>
          <cell r="O4073" t="str">
            <v>10598.0000</v>
          </cell>
          <cell r="P4073" t="str">
            <v>99.2000</v>
          </cell>
          <cell r="Q4073" t="str">
            <v>1134.3000</v>
          </cell>
          <cell r="R4073" t="str">
            <v>333.8000</v>
          </cell>
          <cell r="T4073" t="str">
            <v>.</v>
          </cell>
          <cell r="V4073" t="str">
            <v>.</v>
          </cell>
          <cell r="W4073" t="str">
            <v>23.0000</v>
          </cell>
          <cell r="X4073" t="str">
            <v>48689.8000</v>
          </cell>
        </row>
        <row r="4074">
          <cell r="I4074" t="str">
            <v>119.6000</v>
          </cell>
          <cell r="M4074">
            <v>15.76</v>
          </cell>
          <cell r="N4074" t="str">
            <v>42710.5000</v>
          </cell>
          <cell r="O4074" t="str">
            <v>4757.8000</v>
          </cell>
          <cell r="P4074" t="str">
            <v>0.0000</v>
          </cell>
          <cell r="Q4074" t="str">
            <v>1241.0000</v>
          </cell>
          <cell r="R4074" t="str">
            <v>-6698.7000</v>
          </cell>
          <cell r="T4074" t="str">
            <v>211.5730</v>
          </cell>
          <cell r="V4074" t="str">
            <v>17.9800</v>
          </cell>
          <cell r="W4074" t="str">
            <v>28.5000</v>
          </cell>
          <cell r="X4074" t="str">
            <v>50681.7000</v>
          </cell>
        </row>
        <row r="4075">
          <cell r="I4075" t="str">
            <v>212.8000</v>
          </cell>
          <cell r="M4075">
            <v>16.253333333333334</v>
          </cell>
          <cell r="N4075" t="str">
            <v>46342.8000</v>
          </cell>
          <cell r="O4075" t="str">
            <v>5394.2000</v>
          </cell>
          <cell r="P4075" t="str">
            <v>0.0000</v>
          </cell>
          <cell r="Q4075" t="str">
            <v>1053.0000</v>
          </cell>
          <cell r="R4075" t="str">
            <v>566.9000</v>
          </cell>
          <cell r="T4075" t="str">
            <v>211.8050</v>
          </cell>
          <cell r="V4075" t="str">
            <v>35.9500</v>
          </cell>
          <cell r="W4075" t="str">
            <v>41.0000</v>
          </cell>
          <cell r="X4075" t="str">
            <v>42710.5000</v>
          </cell>
        </row>
        <row r="4076">
          <cell r="I4076" t="str">
            <v>250.6000</v>
          </cell>
          <cell r="M4076">
            <v>18.386666666666667</v>
          </cell>
          <cell r="N4076" t="str">
            <v>51111.3000</v>
          </cell>
          <cell r="O4076" t="str">
            <v>6055.1000</v>
          </cell>
          <cell r="P4076">
            <v>0</v>
          </cell>
          <cell r="Q4076" t="str">
            <v>956.0000</v>
          </cell>
          <cell r="R4076" t="str">
            <v>753.6000</v>
          </cell>
          <cell r="T4076" t="str">
            <v>210.4400</v>
          </cell>
          <cell r="V4076" t="str">
            <v>45.8200</v>
          </cell>
          <cell r="W4076" t="str">
            <v>39.8000</v>
          </cell>
          <cell r="X4076" t="str">
            <v>46342.8000</v>
          </cell>
        </row>
        <row r="4077">
          <cell r="I4077" t="str">
            <v>272.1000</v>
          </cell>
          <cell r="M4077">
            <v>20.09</v>
          </cell>
          <cell r="N4077" t="str">
            <v>63386.6000</v>
          </cell>
          <cell r="O4077" t="str">
            <v>6462.7000</v>
          </cell>
          <cell r="P4077">
            <v>0</v>
          </cell>
          <cell r="Q4077" t="str">
            <v>968.0000</v>
          </cell>
          <cell r="R4077" t="str">
            <v>949.1000</v>
          </cell>
          <cell r="T4077" t="str">
            <v>199.1100</v>
          </cell>
          <cell r="V4077" t="str">
            <v>51.7800</v>
          </cell>
          <cell r="W4077" t="str">
            <v>43.0000</v>
          </cell>
          <cell r="X4077" t="str">
            <v>51111.3000</v>
          </cell>
        </row>
        <row r="4078">
          <cell r="I4078" t="str">
            <v>285.9000</v>
          </cell>
          <cell r="M4078">
            <v>22.376666666666665</v>
          </cell>
          <cell r="N4078" t="str">
            <v>77067.9000</v>
          </cell>
          <cell r="O4078" t="str">
            <v>7251.1000</v>
          </cell>
          <cell r="P4078">
            <v>0</v>
          </cell>
          <cell r="Q4078" t="str">
            <v>1023.5000</v>
          </cell>
          <cell r="R4078" t="str">
            <v>1046.0000</v>
          </cell>
          <cell r="T4078" t="str">
            <v>198.2950</v>
          </cell>
          <cell r="V4078" t="str">
            <v>55.7700</v>
          </cell>
          <cell r="W4078" t="str">
            <v>48.0000</v>
          </cell>
          <cell r="X4078" t="str">
            <v>63386.6000</v>
          </cell>
        </row>
        <row r="4079">
          <cell r="I4079" t="str">
            <v>295.3000</v>
          </cell>
          <cell r="M4079">
            <v>27.323333333333331</v>
          </cell>
          <cell r="N4079" t="str">
            <v>90248.0000</v>
          </cell>
          <cell r="O4079" t="str">
            <v>6460.6000</v>
          </cell>
          <cell r="P4079">
            <v>0</v>
          </cell>
          <cell r="Q4079" t="str">
            <v>1172.3000</v>
          </cell>
          <cell r="R4079" t="str">
            <v>-81.0000</v>
          </cell>
          <cell r="T4079" t="str">
            <v>189.9250</v>
          </cell>
          <cell r="V4079" t="str">
            <v>24.0300</v>
          </cell>
          <cell r="W4079" t="str">
            <v>51.4000</v>
          </cell>
          <cell r="X4079" t="str">
            <v>77067.9000</v>
          </cell>
        </row>
        <row r="4080">
          <cell r="I4080" t="str">
            <v>188.6000</v>
          </cell>
          <cell r="M4080">
            <v>48.642857142857139</v>
          </cell>
          <cell r="N4080" t="str">
            <v>80448.9000</v>
          </cell>
          <cell r="O4080" t="str">
            <v>5138.0000</v>
          </cell>
          <cell r="P4080">
            <v>0</v>
          </cell>
          <cell r="Q4080" t="str">
            <v>1145.2000</v>
          </cell>
          <cell r="R4080" t="str">
            <v>-633.1000</v>
          </cell>
          <cell r="T4080" t="str">
            <v>388.7400</v>
          </cell>
          <cell r="V4080" t="str">
            <v>4.5400</v>
          </cell>
          <cell r="W4080" t="str">
            <v>53.8000</v>
          </cell>
          <cell r="X4080" t="str">
            <v>90248.0000</v>
          </cell>
        </row>
        <row r="4081">
          <cell r="I4081" t="str">
            <v>265.9000</v>
          </cell>
          <cell r="M4081">
            <v>35.200000000000003</v>
          </cell>
          <cell r="N4081" t="str">
            <v>60029.1000</v>
          </cell>
          <cell r="O4081" t="str">
            <v>8400.0000</v>
          </cell>
          <cell r="P4081">
            <v>0</v>
          </cell>
          <cell r="Q4081" t="str">
            <v>1141.8000</v>
          </cell>
          <cell r="R4081" t="str">
            <v>184.3000</v>
          </cell>
          <cell r="T4081" t="str">
            <v>200.0360</v>
          </cell>
          <cell r="V4081" t="str">
            <v>27.6100</v>
          </cell>
          <cell r="W4081" t="str">
            <v>58.9000</v>
          </cell>
          <cell r="X4081" t="str">
            <v>80448.9000</v>
          </cell>
        </row>
        <row r="4082">
          <cell r="I4082" t="str">
            <v>292.3000</v>
          </cell>
          <cell r="M4082">
            <v>31.142857142857139</v>
          </cell>
          <cell r="N4082" t="str">
            <v>50958.2000</v>
          </cell>
          <cell r="O4082" t="str">
            <v>8916.0000</v>
          </cell>
          <cell r="P4082">
            <v>0</v>
          </cell>
          <cell r="Q4082" t="str">
            <v>785.4000</v>
          </cell>
          <cell r="R4082" t="str">
            <v>516.8000</v>
          </cell>
          <cell r="T4082" t="str">
            <v>200.4630</v>
          </cell>
          <cell r="V4082" t="str">
            <v>47.1000</v>
          </cell>
          <cell r="W4082" t="str">
            <v>35.1000</v>
          </cell>
          <cell r="X4082" t="str">
            <v>60029.1000</v>
          </cell>
        </row>
        <row r="4083">
          <cell r="I4083" t="str">
            <v>324.7000</v>
          </cell>
          <cell r="M4083">
            <v>27.828571428571429</v>
          </cell>
          <cell r="N4083" t="str">
            <v>45235.4000</v>
          </cell>
          <cell r="O4083" t="str">
            <v>8888.5000</v>
          </cell>
          <cell r="P4083">
            <v>0</v>
          </cell>
          <cell r="Q4083" t="str">
            <v>630.4000</v>
          </cell>
          <cell r="R4083" t="str">
            <v>26.7000</v>
          </cell>
          <cell r="T4083" t="str">
            <v>200.6600</v>
          </cell>
          <cell r="V4083" t="str">
            <v>34.8700</v>
          </cell>
          <cell r="W4083" t="str">
            <v>31.1000</v>
          </cell>
          <cell r="X4083" t="str">
            <v>50958.2000</v>
          </cell>
        </row>
        <row r="4084">
          <cell r="I4084" t="str">
            <v>346.3000</v>
          </cell>
          <cell r="M4084">
            <v>33.24285714285714</v>
          </cell>
          <cell r="N4084" t="str">
            <v>44012.0000</v>
          </cell>
          <cell r="O4084" t="str">
            <v>8334.8000</v>
          </cell>
          <cell r="P4084">
            <v>0</v>
          </cell>
          <cell r="Q4084" t="str">
            <v>558.0000</v>
          </cell>
          <cell r="R4084" t="str">
            <v>-592.3000</v>
          </cell>
          <cell r="T4084" t="str">
            <v>200.8690</v>
          </cell>
          <cell r="V4084" t="str">
            <v>38.6400</v>
          </cell>
          <cell r="W4084" t="str">
            <v>34.7000</v>
          </cell>
          <cell r="X4084" t="str">
            <v>45235.4000</v>
          </cell>
        </row>
        <row r="4085">
          <cell r="I4085" t="str">
            <v>178.9660</v>
          </cell>
          <cell r="M4085">
            <v>13.2348</v>
          </cell>
          <cell r="N4085" t="str">
            <v>24449.8770</v>
          </cell>
          <cell r="O4085" t="str">
            <v>3452.4050</v>
          </cell>
          <cell r="P4085" t="str">
            <v>0.0000</v>
          </cell>
          <cell r="Q4085" t="str">
            <v>156.8990</v>
          </cell>
          <cell r="R4085" t="str">
            <v>98.0530</v>
          </cell>
          <cell r="T4085" t="str">
            <v>8.3000</v>
          </cell>
          <cell r="V4085" t="str">
            <v>.</v>
          </cell>
          <cell r="W4085" t="str">
            <v>39.2550</v>
          </cell>
        </row>
        <row r="4086">
          <cell r="I4086" t="str">
            <v>174.6010</v>
          </cell>
          <cell r="M4086">
            <v>15.3446</v>
          </cell>
          <cell r="N4086" t="str">
            <v>22218.0090</v>
          </cell>
          <cell r="O4086" t="str">
            <v>2555.0590</v>
          </cell>
          <cell r="P4086" t="str">
            <v>0.0000</v>
          </cell>
          <cell r="Q4086" t="str">
            <v>46.8670</v>
          </cell>
          <cell r="R4086" t="str">
            <v>259.7400</v>
          </cell>
          <cell r="T4086" t="str">
            <v>8.3000</v>
          </cell>
          <cell r="V4086" t="str">
            <v>.</v>
          </cell>
          <cell r="W4086" t="str">
            <v>37.9800</v>
          </cell>
          <cell r="X4086" t="str">
            <v>24449.8770</v>
          </cell>
        </row>
        <row r="4087">
          <cell r="I4087" t="str">
            <v>263.9660</v>
          </cell>
          <cell r="M4087">
            <v>15.718633333333333</v>
          </cell>
          <cell r="N4087" t="str">
            <v>23728.3190</v>
          </cell>
          <cell r="O4087" t="str">
            <v>2632.1030</v>
          </cell>
          <cell r="P4087" t="str">
            <v>0.0000</v>
          </cell>
          <cell r="Q4087" t="str">
            <v>48.1170</v>
          </cell>
          <cell r="R4087" t="str">
            <v>185.6520</v>
          </cell>
          <cell r="T4087" t="str">
            <v>109.2220</v>
          </cell>
          <cell r="V4087" t="str">
            <v>.</v>
          </cell>
          <cell r="W4087" t="str">
            <v>43.6320</v>
          </cell>
          <cell r="X4087" t="str">
            <v>22218.0090</v>
          </cell>
        </row>
        <row r="4088">
          <cell r="I4088" t="str">
            <v>302.3120</v>
          </cell>
          <cell r="M4088">
            <v>17.165900000000001</v>
          </cell>
          <cell r="N4088" t="str">
            <v>24503.8960</v>
          </cell>
          <cell r="O4088" t="str">
            <v>3635.4310</v>
          </cell>
          <cell r="P4088" t="str">
            <v>4.2240</v>
          </cell>
          <cell r="Q4088" t="str">
            <v>45.6750</v>
          </cell>
          <cell r="R4088" t="str">
            <v>350.5600</v>
          </cell>
          <cell r="T4088" t="str">
            <v>139.7660</v>
          </cell>
          <cell r="V4088" t="str">
            <v>30.5500</v>
          </cell>
          <cell r="W4088" t="str">
            <v>48.0210</v>
          </cell>
          <cell r="X4088" t="str">
            <v>23728.3190</v>
          </cell>
        </row>
        <row r="4089">
          <cell r="I4089" t="str">
            <v>353.1540</v>
          </cell>
          <cell r="M4089">
            <v>9.1960999999999995</v>
          </cell>
          <cell r="N4089" t="str">
            <v>25365.4530</v>
          </cell>
          <cell r="O4089" t="str">
            <v>3699.5590</v>
          </cell>
          <cell r="P4089" t="str">
            <v>47.5140</v>
          </cell>
          <cell r="Q4089" t="str">
            <v>49.9010</v>
          </cell>
          <cell r="R4089" t="str">
            <v>479.3550</v>
          </cell>
          <cell r="T4089" t="str">
            <v>130.5920</v>
          </cell>
          <cell r="V4089" t="str">
            <v>43.4900</v>
          </cell>
          <cell r="W4089" t="str">
            <v>47.7990</v>
          </cell>
          <cell r="X4089" t="str">
            <v>24503.8960</v>
          </cell>
        </row>
        <row r="4090">
          <cell r="I4090" t="str">
            <v>404.2370</v>
          </cell>
          <cell r="M4090">
            <v>23.204066666666666</v>
          </cell>
          <cell r="N4090" t="str">
            <v>25165.1480</v>
          </cell>
          <cell r="O4090" t="str">
            <v>3832.5970</v>
          </cell>
          <cell r="P4090" t="str">
            <v>57.1570</v>
          </cell>
          <cell r="Q4090" t="str">
            <v>93.3050</v>
          </cell>
          <cell r="R4090" t="str">
            <v>715.8710</v>
          </cell>
          <cell r="T4090" t="str">
            <v>122.6180</v>
          </cell>
          <cell r="V4090" t="str">
            <v>55.2500</v>
          </cell>
          <cell r="W4090" t="str">
            <v>65.4450</v>
          </cell>
          <cell r="X4090" t="str">
            <v>25365.4530</v>
          </cell>
        </row>
        <row r="4091">
          <cell r="I4091" t="str">
            <v>452.7230</v>
          </cell>
          <cell r="M4091">
            <v>22.6173</v>
          </cell>
          <cell r="N4091" t="str">
            <v>26750.3160</v>
          </cell>
          <cell r="O4091" t="str">
            <v>4088.9030</v>
          </cell>
          <cell r="P4091" t="str">
            <v>108.4290</v>
          </cell>
          <cell r="Q4091" t="str">
            <v>109.5300</v>
          </cell>
          <cell r="R4091" t="str">
            <v>653.7460</v>
          </cell>
          <cell r="T4091" t="str">
            <v>117.8080</v>
          </cell>
          <cell r="V4091" t="str">
            <v>66.9000</v>
          </cell>
          <cell r="W4091" t="str">
            <v>64.1690</v>
          </cell>
          <cell r="X4091" t="str">
            <v>25165.1480</v>
          </cell>
        </row>
        <row r="4092">
          <cell r="I4092" t="str">
            <v>380.5770</v>
          </cell>
          <cell r="M4092">
            <v>40.873428571428576</v>
          </cell>
          <cell r="N4092" t="str">
            <v>24514.5860</v>
          </cell>
          <cell r="O4092" t="str">
            <v>3709.5050</v>
          </cell>
          <cell r="P4092" t="str">
            <v>0.0000</v>
          </cell>
          <cell r="Q4092" t="str">
            <v>110.3480</v>
          </cell>
          <cell r="R4092" t="str">
            <v>447.7960</v>
          </cell>
          <cell r="T4092" t="str">
            <v>117.3690</v>
          </cell>
          <cell r="V4092" t="str">
            <v>30.0000</v>
          </cell>
          <cell r="W4092" t="str">
            <v>61.7200</v>
          </cell>
          <cell r="X4092" t="str">
            <v>26750.3160</v>
          </cell>
        </row>
        <row r="4093">
          <cell r="I4093" t="str">
            <v>460.9610</v>
          </cell>
          <cell r="M4093">
            <v>40.328285714285713</v>
          </cell>
          <cell r="N4093" t="str">
            <v>25841.7960</v>
          </cell>
          <cell r="O4093" t="str">
            <v>4853.2490</v>
          </cell>
          <cell r="P4093" t="str">
            <v>0.0000</v>
          </cell>
          <cell r="Q4093" t="str">
            <v>124.2820</v>
          </cell>
          <cell r="R4093" t="str">
            <v>430.5740</v>
          </cell>
          <cell r="T4093" t="str">
            <v>116.6490</v>
          </cell>
          <cell r="V4093" t="str">
            <v>29.4800</v>
          </cell>
          <cell r="W4093" t="str">
            <v>70.4250</v>
          </cell>
          <cell r="X4093" t="str">
            <v>24514.5860</v>
          </cell>
        </row>
        <row r="4094">
          <cell r="I4094" t="str">
            <v>533.8670</v>
          </cell>
          <cell r="M4094">
            <v>42.476857142857156</v>
          </cell>
          <cell r="N4094" t="str">
            <v>26397.0180</v>
          </cell>
          <cell r="O4094" t="str">
            <v>4780.5370</v>
          </cell>
          <cell r="P4094" t="str">
            <v>0.0000</v>
          </cell>
          <cell r="Q4094" t="str">
            <v>126.6020</v>
          </cell>
          <cell r="R4094" t="str">
            <v>279.1770</v>
          </cell>
          <cell r="T4094" t="str">
            <v>102.0000</v>
          </cell>
          <cell r="V4094" t="str">
            <v>38.5200</v>
          </cell>
          <cell r="W4094" t="str">
            <v>78.3150</v>
          </cell>
          <cell r="X4094" t="str">
            <v>25841.7960</v>
          </cell>
        </row>
        <row r="4095">
          <cell r="I4095" t="str">
            <v>601.6620</v>
          </cell>
          <cell r="M4095">
            <v>48.051428571428559</v>
          </cell>
          <cell r="N4095" t="str">
            <v>27115.4450</v>
          </cell>
          <cell r="O4095" t="str">
            <v>5026.9360</v>
          </cell>
          <cell r="P4095" t="str">
            <v>32.4600</v>
          </cell>
          <cell r="Q4095" t="str">
            <v>129.3910</v>
          </cell>
          <cell r="R4095" t="str">
            <v>545.8390</v>
          </cell>
          <cell r="T4095" t="str">
            <v>88.5240</v>
          </cell>
          <cell r="V4095" t="str">
            <v>41.0600</v>
          </cell>
          <cell r="W4095" t="str">
            <v>79.8250</v>
          </cell>
          <cell r="X4095" t="str">
            <v>26397.0180</v>
          </cell>
        </row>
        <row r="4096">
          <cell r="I4096" t="str">
            <v>704.9760</v>
          </cell>
          <cell r="M4096">
            <v>48.612428571428573</v>
          </cell>
          <cell r="N4096" t="str">
            <v>28946.6070</v>
          </cell>
          <cell r="O4096" t="str">
            <v>5185.3660</v>
          </cell>
          <cell r="P4096" t="str">
            <v>161.2880</v>
          </cell>
          <cell r="Q4096" t="str">
            <v>124.3870</v>
          </cell>
          <cell r="R4096" t="str">
            <v>483.7050</v>
          </cell>
          <cell r="T4096" t="str">
            <v>78.6640</v>
          </cell>
          <cell r="V4096" t="str">
            <v>34.7000</v>
          </cell>
          <cell r="W4096" t="str">
            <v>95.3780</v>
          </cell>
          <cell r="X4096" t="str">
            <v>27115.4450</v>
          </cell>
        </row>
        <row r="4097">
          <cell r="I4097" t="str">
            <v>196.0000</v>
          </cell>
          <cell r="M4097">
            <v>18.2</v>
          </cell>
          <cell r="N4097" t="str">
            <v>85384.0000</v>
          </cell>
          <cell r="O4097" t="str">
            <v>7288.0000</v>
          </cell>
          <cell r="P4097" t="str">
            <v>0.0000</v>
          </cell>
          <cell r="Q4097" t="str">
            <v>114.0000</v>
          </cell>
          <cell r="R4097" t="str">
            <v>738.0000</v>
          </cell>
          <cell r="T4097" t="str">
            <v>.</v>
          </cell>
          <cell r="V4097" t="str">
            <v>.</v>
          </cell>
          <cell r="W4097" t="str">
            <v>44.0000</v>
          </cell>
        </row>
        <row r="4098">
          <cell r="I4098" t="str">
            <v>224.0000</v>
          </cell>
          <cell r="M4098">
            <v>31.566666666666666</v>
          </cell>
          <cell r="N4098" t="str">
            <v>93113.0000</v>
          </cell>
          <cell r="O4098" t="str">
            <v>6702.0000</v>
          </cell>
          <cell r="P4098" t="str">
            <v>0.0000</v>
          </cell>
          <cell r="Q4098" t="str">
            <v>133.0000</v>
          </cell>
          <cell r="R4098" t="str">
            <v>865.0000</v>
          </cell>
          <cell r="T4098" t="str">
            <v>.</v>
          </cell>
          <cell r="V4098" t="str">
            <v>.</v>
          </cell>
          <cell r="W4098" t="str">
            <v>57.0000</v>
          </cell>
          <cell r="X4098" t="str">
            <v>85384.0000</v>
          </cell>
        </row>
        <row r="4099">
          <cell r="I4099" t="str">
            <v>244.0000</v>
          </cell>
          <cell r="M4099">
            <v>34.93333333333333</v>
          </cell>
          <cell r="N4099" t="str">
            <v>93121.0000</v>
          </cell>
          <cell r="O4099" t="str">
            <v>7687.0000</v>
          </cell>
          <cell r="P4099" t="str">
            <v>0.0000</v>
          </cell>
          <cell r="Q4099" t="str">
            <v>144.0000</v>
          </cell>
          <cell r="R4099" t="str">
            <v>558.0000</v>
          </cell>
          <cell r="T4099" t="str">
            <v>249.9000</v>
          </cell>
          <cell r="V4099" t="str">
            <v>41.0000</v>
          </cell>
          <cell r="W4099" t="str">
            <v>66.0000</v>
          </cell>
          <cell r="X4099" t="str">
            <v>93113.0000</v>
          </cell>
        </row>
        <row r="4100">
          <cell r="I4100" t="str">
            <v>275.0000</v>
          </cell>
          <cell r="M4100">
            <v>38.333333333333336</v>
          </cell>
          <cell r="N4100" t="str">
            <v>104172.0000</v>
          </cell>
          <cell r="O4100" t="str">
            <v>7925.0000</v>
          </cell>
          <cell r="P4100" t="str">
            <v>0.0000</v>
          </cell>
          <cell r="Q4100" t="str">
            <v>128.0000</v>
          </cell>
          <cell r="R4100" t="str">
            <v>631.0000</v>
          </cell>
          <cell r="T4100" t="str">
            <v>241.3910</v>
          </cell>
          <cell r="V4100" t="str">
            <v>54.5000</v>
          </cell>
          <cell r="W4100" t="str">
            <v>73.0000</v>
          </cell>
          <cell r="X4100" t="str">
            <v>93121.0000</v>
          </cell>
        </row>
        <row r="4101">
          <cell r="I4101" t="str">
            <v>309.0000</v>
          </cell>
          <cell r="M4101">
            <v>36.43333333333333</v>
          </cell>
          <cell r="N4101" t="str">
            <v>109230.0000</v>
          </cell>
          <cell r="O4101" t="str">
            <v>7810.0000</v>
          </cell>
          <cell r="P4101" t="str">
            <v>0.0000</v>
          </cell>
          <cell r="Q4101" t="str">
            <v>173.0000</v>
          </cell>
          <cell r="R4101" t="str">
            <v>814.0000</v>
          </cell>
          <cell r="T4101" t="str">
            <v>227.7470</v>
          </cell>
          <cell r="V4101" t="str">
            <v>55.1100</v>
          </cell>
          <cell r="W4101" t="str">
            <v>68.0000</v>
          </cell>
          <cell r="X4101" t="str">
            <v>104172.0000</v>
          </cell>
        </row>
        <row r="4102">
          <cell r="I4102" t="str">
            <v>200.0000</v>
          </cell>
          <cell r="M4102">
            <v>52.714285714285715</v>
          </cell>
          <cell r="N4102" t="str">
            <v>95676.0000</v>
          </cell>
          <cell r="O4102" t="str">
            <v>6178.0000</v>
          </cell>
          <cell r="P4102" t="str">
            <v>0.0000</v>
          </cell>
          <cell r="Q4102" t="str">
            <v>194.0000</v>
          </cell>
          <cell r="R4102" t="str">
            <v>-38.0000</v>
          </cell>
          <cell r="T4102" t="str">
            <v>216.5110</v>
          </cell>
          <cell r="V4102" t="str">
            <v>23.3600</v>
          </cell>
          <cell r="W4102" t="str">
            <v>60.0000</v>
          </cell>
          <cell r="X4102" t="str">
            <v>109230.0000</v>
          </cell>
        </row>
        <row r="4103">
          <cell r="I4103" t="str">
            <v>256.0000</v>
          </cell>
          <cell r="M4103">
            <v>49.428571428571431</v>
          </cell>
          <cell r="N4103" t="str">
            <v>113774.0000</v>
          </cell>
          <cell r="O4103" t="str">
            <v>9273.0000</v>
          </cell>
          <cell r="P4103" t="str">
            <v>0.0000</v>
          </cell>
          <cell r="Q4103" t="str">
            <v>214.0000</v>
          </cell>
          <cell r="R4103" t="str">
            <v>722.0000</v>
          </cell>
          <cell r="T4103" t="str">
            <v>255.0960</v>
          </cell>
          <cell r="V4103" t="str">
            <v>38.8200</v>
          </cell>
          <cell r="W4103" t="str">
            <v>53.0000</v>
          </cell>
          <cell r="X4103" t="str">
            <v>95676.0000</v>
          </cell>
        </row>
        <row r="4104">
          <cell r="I4104" t="str">
            <v>327.0000</v>
          </cell>
          <cell r="M4104">
            <v>46.714285714285715</v>
          </cell>
          <cell r="N4104" t="str">
            <v>131192.0000</v>
          </cell>
          <cell r="O4104" t="str">
            <v>10725.0000</v>
          </cell>
          <cell r="P4104" t="str">
            <v>0.0000</v>
          </cell>
          <cell r="Q4104" t="str">
            <v>213.0000</v>
          </cell>
          <cell r="R4104" t="str">
            <v>1097.0000</v>
          </cell>
          <cell r="T4104" t="str">
            <v>246.6980</v>
          </cell>
          <cell r="V4104" t="str">
            <v>57.5500</v>
          </cell>
          <cell r="W4104" t="str">
            <v>66.0000</v>
          </cell>
          <cell r="X4104" t="str">
            <v>113774.0000</v>
          </cell>
        </row>
        <row r="4105">
          <cell r="I4105" t="str">
            <v>362.0000</v>
          </cell>
          <cell r="M4105">
            <v>56.714285714285715</v>
          </cell>
          <cell r="N4105" t="str">
            <v>133986.0000</v>
          </cell>
          <cell r="O4105" t="str">
            <v>10255.0000</v>
          </cell>
          <cell r="P4105" t="str">
            <v>0.0000</v>
          </cell>
          <cell r="Q4105" t="str">
            <v>188.0000</v>
          </cell>
          <cell r="R4105" t="str">
            <v>1136.0000</v>
          </cell>
          <cell r="T4105" t="str">
            <v>221.9430</v>
          </cell>
          <cell r="V4105" t="str">
            <v>49.6400</v>
          </cell>
          <cell r="W4105" t="str">
            <v>72.0000</v>
          </cell>
          <cell r="X4105" t="str">
            <v>131192.0000</v>
          </cell>
        </row>
        <row r="4106">
          <cell r="I4106" t="str">
            <v>437.0000</v>
          </cell>
          <cell r="M4106">
            <v>50.428571428571431</v>
          </cell>
          <cell r="N4106" t="str">
            <v>134729.0000</v>
          </cell>
          <cell r="O4106" t="str">
            <v>9092.0000</v>
          </cell>
          <cell r="P4106" t="str">
            <v>0.0000</v>
          </cell>
          <cell r="Q4106" t="str">
            <v>199.0000</v>
          </cell>
          <cell r="R4106" t="str">
            <v>1031.0000</v>
          </cell>
          <cell r="T4106" t="str">
            <v>203.9430</v>
          </cell>
          <cell r="V4106" t="str">
            <v>62.6300</v>
          </cell>
          <cell r="W4106" t="str">
            <v>81.0000</v>
          </cell>
          <cell r="X4106" t="str">
            <v>133986.0000</v>
          </cell>
        </row>
        <row r="4107">
          <cell r="I4107" t="str">
            <v>178.2000</v>
          </cell>
          <cell r="M4107">
            <v>29.716666666666665</v>
          </cell>
          <cell r="N4107" t="str">
            <v>18440.8000</v>
          </cell>
          <cell r="O4107" t="str">
            <v>13465.2000</v>
          </cell>
          <cell r="P4107" t="str">
            <v>0.0000</v>
          </cell>
          <cell r="Q4107" t="str">
            <v>251.6000</v>
          </cell>
          <cell r="R4107" t="str">
            <v>1392.9000</v>
          </cell>
          <cell r="T4107" t="str">
            <v>.</v>
          </cell>
          <cell r="V4107" t="str">
            <v>.</v>
          </cell>
          <cell r="W4107" t="str">
            <v>36.0000</v>
          </cell>
        </row>
        <row r="4108">
          <cell r="I4108" t="str">
            <v>220.9000</v>
          </cell>
          <cell r="M4108">
            <v>35.67</v>
          </cell>
          <cell r="N4108" t="str">
            <v>19115.6000</v>
          </cell>
          <cell r="O4108" t="str">
            <v>7787.9000</v>
          </cell>
          <cell r="P4108" t="str">
            <v>41.2000</v>
          </cell>
          <cell r="Q4108" t="str">
            <v>259.0000</v>
          </cell>
          <cell r="R4108" t="str">
            <v>1303.9000</v>
          </cell>
          <cell r="T4108" t="str">
            <v>751.6000</v>
          </cell>
          <cell r="V4108" t="str">
            <v>.</v>
          </cell>
          <cell r="W4108" t="str">
            <v>42.3000</v>
          </cell>
          <cell r="X4108" t="str">
            <v>18440.8000</v>
          </cell>
        </row>
        <row r="4109">
          <cell r="I4109" t="str">
            <v>265.4000</v>
          </cell>
          <cell r="M4109">
            <v>39.729999999999997</v>
          </cell>
          <cell r="N4109" t="str">
            <v>21796.7000</v>
          </cell>
          <cell r="O4109" t="str">
            <v>7166.2000</v>
          </cell>
          <cell r="P4109" t="str">
            <v>154.5000</v>
          </cell>
          <cell r="Q4109" t="str">
            <v>365.5000</v>
          </cell>
          <cell r="R4109" t="str">
            <v>1570.3000</v>
          </cell>
          <cell r="T4109" t="str">
            <v>693.2000</v>
          </cell>
          <cell r="V4109" t="str">
            <v>41.0300</v>
          </cell>
          <cell r="W4109" t="str">
            <v>67.2000</v>
          </cell>
          <cell r="X4109" t="str">
            <v>19115.6000</v>
          </cell>
        </row>
        <row r="4110">
          <cell r="I4110" t="str">
            <v>312.5000</v>
          </cell>
          <cell r="M4110">
            <v>39.320000000000007</v>
          </cell>
          <cell r="N4110" t="str">
            <v>22904.1000</v>
          </cell>
          <cell r="O4110" t="str">
            <v>7111.2000</v>
          </cell>
          <cell r="P4110" t="str">
            <v>104.7000</v>
          </cell>
          <cell r="Q4110" t="str">
            <v>392.6000</v>
          </cell>
          <cell r="R4110" t="str">
            <v>1630.2000</v>
          </cell>
          <cell r="T4110" t="str">
            <v>644.8000</v>
          </cell>
          <cell r="V4110" t="str">
            <v>43.9200</v>
          </cell>
          <cell r="W4110" t="str">
            <v>68.0000</v>
          </cell>
          <cell r="X4110" t="str">
            <v>21796.7000</v>
          </cell>
        </row>
        <row r="4111">
          <cell r="I4111" t="str">
            <v>231.0000</v>
          </cell>
          <cell r="M4111">
            <v>81</v>
          </cell>
          <cell r="N4111" t="str">
            <v>22487.0000</v>
          </cell>
          <cell r="O4111" t="str">
            <v>7033.0000</v>
          </cell>
          <cell r="P4111" t="str">
            <v>12.0000</v>
          </cell>
          <cell r="Q4111" t="str">
            <v>364.0000</v>
          </cell>
          <cell r="R4111" t="str">
            <v>1233.0000</v>
          </cell>
          <cell r="T4111" t="str">
            <v>606.8000</v>
          </cell>
          <cell r="V4111" t="str">
            <v>19.0600</v>
          </cell>
          <cell r="W4111" t="str">
            <v>66.0000</v>
          </cell>
          <cell r="X4111" t="str">
            <v>22904.1000</v>
          </cell>
        </row>
        <row r="4112">
          <cell r="I4112" t="str">
            <v>414.0000</v>
          </cell>
          <cell r="M4112">
            <v>54.857142857142861</v>
          </cell>
          <cell r="N4112" t="str">
            <v>21900.0000</v>
          </cell>
          <cell r="O4112" t="str">
            <v>8704.0000</v>
          </cell>
          <cell r="P4112" t="str">
            <v>89.0000</v>
          </cell>
          <cell r="Q4112" t="str">
            <v>331.0000</v>
          </cell>
          <cell r="R4112" t="str">
            <v>1591.0000</v>
          </cell>
          <cell r="T4112" t="str">
            <v>607.4000</v>
          </cell>
          <cell r="V4112" t="str">
            <v>29.7300</v>
          </cell>
          <cell r="W4112" t="str">
            <v>64.0000</v>
          </cell>
          <cell r="X4112" t="str">
            <v>22487.0000</v>
          </cell>
        </row>
        <row r="4113">
          <cell r="I4113" t="str">
            <v>464.0000</v>
          </cell>
          <cell r="M4113">
            <v>61</v>
          </cell>
          <cell r="N4113" t="str">
            <v>22096.0000</v>
          </cell>
          <cell r="O4113" t="str">
            <v>9283.0000</v>
          </cell>
          <cell r="P4113" t="str">
            <v>0.0000</v>
          </cell>
          <cell r="Q4113" t="str">
            <v>222.0000</v>
          </cell>
          <cell r="R4113" t="str">
            <v>1175.0000</v>
          </cell>
          <cell r="T4113" t="str">
            <v>608.5000</v>
          </cell>
          <cell r="V4113" t="str">
            <v>36.1900</v>
          </cell>
          <cell r="W4113" t="str">
            <v>53.0000</v>
          </cell>
          <cell r="X4113" t="str">
            <v>21900.0000</v>
          </cell>
        </row>
        <row r="4114">
          <cell r="I4114" t="str">
            <v>479.0000</v>
          </cell>
          <cell r="M4114">
            <v>86.428571428571431</v>
          </cell>
          <cell r="N4114" t="str">
            <v>22801.0000</v>
          </cell>
          <cell r="O4114" t="str">
            <v>8644.0000</v>
          </cell>
          <cell r="P4114" t="str">
            <v>123.0000</v>
          </cell>
          <cell r="Q4114" t="str">
            <v>271.0000</v>
          </cell>
          <cell r="R4114" t="str">
            <v>2146.0000</v>
          </cell>
          <cell r="T4114" t="str">
            <v>558.3000</v>
          </cell>
          <cell r="V4114" t="str">
            <v>38.7400</v>
          </cell>
          <cell r="W4114" t="str">
            <v>76.0000</v>
          </cell>
          <cell r="X4114" t="str">
            <v>22096.0000</v>
          </cell>
        </row>
        <row r="4115">
          <cell r="I4115" t="str">
            <v>576.0000</v>
          </cell>
          <cell r="M4115">
            <v>103.71428571428571</v>
          </cell>
          <cell r="N4115" t="str">
            <v>22250.0000</v>
          </cell>
          <cell r="O4115" t="str">
            <v>7448.0000</v>
          </cell>
          <cell r="P4115" t="str">
            <v>5.0000</v>
          </cell>
          <cell r="Q4115" t="str">
            <v>236.0000</v>
          </cell>
          <cell r="R4115" t="str">
            <v>2345.0000</v>
          </cell>
          <cell r="T4115" t="str">
            <v>507.0000</v>
          </cell>
          <cell r="V4115" t="str">
            <v>53.5900</v>
          </cell>
          <cell r="W4115" t="str">
            <v>126.0000</v>
          </cell>
          <cell r="X4115" t="str">
            <v>22801.0000</v>
          </cell>
        </row>
        <row r="4116">
          <cell r="I4116" t="str">
            <v>613.7030</v>
          </cell>
          <cell r="M4116">
            <v>9.3818666666666672</v>
          </cell>
          <cell r="N4116" t="str">
            <v>1982.2510</v>
          </cell>
          <cell r="O4116" t="str">
            <v>767.4680</v>
          </cell>
          <cell r="P4116" t="str">
            <v>17.4130</v>
          </cell>
          <cell r="Q4116" t="str">
            <v>95.7200</v>
          </cell>
          <cell r="R4116" t="str">
            <v>30.1630</v>
          </cell>
          <cell r="T4116" t="str">
            <v>.</v>
          </cell>
          <cell r="V4116" t="str">
            <v>.</v>
          </cell>
          <cell r="W4116" t="str">
            <v>45.6430</v>
          </cell>
        </row>
        <row r="4117">
          <cell r="I4117" t="str">
            <v>638.3260</v>
          </cell>
          <cell r="M4117">
            <v>9.2880333333333311</v>
          </cell>
          <cell r="N4117" t="str">
            <v>2204.1450</v>
          </cell>
          <cell r="O4117" t="str">
            <v>799.1250</v>
          </cell>
          <cell r="P4117" t="str">
            <v>9.2890</v>
          </cell>
          <cell r="Q4117" t="str">
            <v>103.4300</v>
          </cell>
          <cell r="R4117" t="str">
            <v>40.7490</v>
          </cell>
          <cell r="T4117" t="str">
            <v>.</v>
          </cell>
          <cell r="V4117" t="str">
            <v>.</v>
          </cell>
          <cell r="W4117" t="str">
            <v>45.9880</v>
          </cell>
          <cell r="X4117" t="str">
            <v>1982.2510</v>
          </cell>
        </row>
        <row r="4118">
          <cell r="I4118" t="str">
            <v>691.1030</v>
          </cell>
          <cell r="M4118">
            <v>0</v>
          </cell>
          <cell r="N4118" t="str">
            <v>3465.5420</v>
          </cell>
          <cell r="O4118" t="str">
            <v>1669.0190</v>
          </cell>
          <cell r="P4118" t="str">
            <v>264.9730</v>
          </cell>
          <cell r="Q4118" t="str">
            <v>135.7970</v>
          </cell>
          <cell r="R4118" t="str">
            <v>204.9770</v>
          </cell>
          <cell r="T4118" t="str">
            <v>156.3270</v>
          </cell>
          <cell r="V4118" t="str">
            <v>97.2000</v>
          </cell>
          <cell r="W4118" t="str">
            <v>16.1390</v>
          </cell>
          <cell r="X4118" t="str">
            <v>2204.1450</v>
          </cell>
        </row>
        <row r="4119">
          <cell r="I4119" t="str">
            <v>898.0000</v>
          </cell>
          <cell r="M4119">
            <v>0</v>
          </cell>
          <cell r="N4119" t="str">
            <v>16618.0000</v>
          </cell>
          <cell r="O4119" t="str">
            <v>9384.0000</v>
          </cell>
          <cell r="P4119" t="str">
            <v>2332.0000</v>
          </cell>
          <cell r="Q4119" t="str">
            <v>252.0000</v>
          </cell>
          <cell r="R4119" t="str">
            <v>643.0000</v>
          </cell>
          <cell r="T4119" t="str">
            <v>265.0000</v>
          </cell>
          <cell r="V4119" t="str">
            <v>87.7700</v>
          </cell>
          <cell r="W4119" t="str">
            <v>10.0000</v>
          </cell>
          <cell r="X4119" t="str">
            <v>3465.5420</v>
          </cell>
        </row>
        <row r="4120">
          <cell r="I4120" t="str">
            <v>653.0000</v>
          </cell>
          <cell r="M4120">
            <v>48.714285714285715</v>
          </cell>
          <cell r="N4120" t="str">
            <v>13948.0000</v>
          </cell>
          <cell r="O4120" t="str">
            <v>6556.0000</v>
          </cell>
          <cell r="P4120" t="str">
            <v>2002.0000</v>
          </cell>
          <cell r="Q4120" t="str">
            <v>253.0000</v>
          </cell>
          <cell r="R4120" t="str">
            <v>-745.0000</v>
          </cell>
          <cell r="T4120" t="str">
            <v>259.0000</v>
          </cell>
          <cell r="V4120" t="str">
            <v>27.3800</v>
          </cell>
          <cell r="W4120" t="str">
            <v>4.0000</v>
          </cell>
          <cell r="X4120" t="str">
            <v>16618.0000</v>
          </cell>
        </row>
        <row r="4121">
          <cell r="I4121" t="str">
            <v>760.0000</v>
          </cell>
          <cell r="M4121">
            <v>41.142857142857146</v>
          </cell>
          <cell r="N4121" t="str">
            <v>14382.0000</v>
          </cell>
          <cell r="O4121" t="str">
            <v>6871.0000</v>
          </cell>
          <cell r="P4121" t="str">
            <v>2090.0000</v>
          </cell>
          <cell r="Q4121" t="str">
            <v>266.0000</v>
          </cell>
          <cell r="R4121" t="str">
            <v>219.0000</v>
          </cell>
          <cell r="T4121" t="str">
            <v>260.0000</v>
          </cell>
          <cell r="V4121" t="str">
            <v>25.3000</v>
          </cell>
          <cell r="W4121" t="str">
            <v>12.0000</v>
          </cell>
          <cell r="X4121" t="str">
            <v>13948.0000</v>
          </cell>
        </row>
        <row r="4122">
          <cell r="I4122" t="str">
            <v>771.0000</v>
          </cell>
          <cell r="M4122">
            <v>41.857142857142854</v>
          </cell>
          <cell r="N4122" t="str">
            <v>13378.0000</v>
          </cell>
          <cell r="O4122" t="str">
            <v>6796.0000</v>
          </cell>
          <cell r="P4122" t="str">
            <v>2007.0000</v>
          </cell>
          <cell r="Q4122" t="str">
            <v>281.0000</v>
          </cell>
          <cell r="R4122" t="str">
            <v>577.0000</v>
          </cell>
          <cell r="T4122" t="str">
            <v>261.0000</v>
          </cell>
          <cell r="V4122" t="str">
            <v>29.9800</v>
          </cell>
          <cell r="W4122" t="str">
            <v>8.0000</v>
          </cell>
          <cell r="X4122" t="str">
            <v>14382.0000</v>
          </cell>
        </row>
        <row r="4123">
          <cell r="I4123" t="str">
            <v>742.0000</v>
          </cell>
          <cell r="M4123">
            <v>58.142857142857146</v>
          </cell>
          <cell r="N4123" t="str">
            <v>13072.0000</v>
          </cell>
          <cell r="O4123" t="str">
            <v>6581.0000</v>
          </cell>
          <cell r="P4123" t="str">
            <v>1900.0000</v>
          </cell>
          <cell r="Q4123" t="str">
            <v>280.0000</v>
          </cell>
          <cell r="R4123" t="str">
            <v>619.0000</v>
          </cell>
          <cell r="T4123" t="str">
            <v>258.0000</v>
          </cell>
          <cell r="V4123" t="str">
            <v>26.1000</v>
          </cell>
          <cell r="W4123" t="str">
            <v>23.0000</v>
          </cell>
          <cell r="X4123" t="str">
            <v>13378.0000</v>
          </cell>
        </row>
        <row r="4124">
          <cell r="I4124" t="str">
            <v>834.0000</v>
          </cell>
          <cell r="M4124">
            <v>55.714285714285715</v>
          </cell>
          <cell r="N4124" t="str">
            <v>12556.0000</v>
          </cell>
          <cell r="O4124" t="str">
            <v>6345.0000</v>
          </cell>
          <cell r="P4124" t="str">
            <v>1435.0000</v>
          </cell>
          <cell r="Q4124" t="str">
            <v>260.0000</v>
          </cell>
          <cell r="R4124" t="str">
            <v>348.0000</v>
          </cell>
          <cell r="T4124" t="str">
            <v>242.0000</v>
          </cell>
          <cell r="V4124" t="str">
            <v>31.5400</v>
          </cell>
          <cell r="W4124" t="str">
            <v>25.0000</v>
          </cell>
          <cell r="X4124" t="str">
            <v>13072.0000</v>
          </cell>
        </row>
        <row r="4125">
          <cell r="I4125" t="str">
            <v>.</v>
          </cell>
          <cell r="N4125" t="str">
            <v>5079.2000</v>
          </cell>
          <cell r="O4125" t="str">
            <v>3706.8000</v>
          </cell>
          <cell r="P4125" t="str">
            <v>680.2000</v>
          </cell>
          <cell r="Q4125" t="str">
            <v>508.5000</v>
          </cell>
          <cell r="R4125" t="str">
            <v>386.3000</v>
          </cell>
          <cell r="T4125" t="str">
            <v>.</v>
          </cell>
          <cell r="V4125" t="str">
            <v>.</v>
          </cell>
          <cell r="W4125" t="str">
            <v>12.6000</v>
          </cell>
        </row>
        <row r="4126">
          <cell r="I4126" t="str">
            <v>.</v>
          </cell>
          <cell r="N4126" t="str">
            <v>4929.7000</v>
          </cell>
          <cell r="O4126" t="str">
            <v>3489.2000</v>
          </cell>
          <cell r="P4126" t="str">
            <v>680.6000</v>
          </cell>
          <cell r="Q4126" t="str">
            <v>474.2000</v>
          </cell>
          <cell r="R4126" t="str">
            <v>381.7000</v>
          </cell>
          <cell r="T4126" t="str">
            <v>.</v>
          </cell>
          <cell r="V4126" t="str">
            <v>.</v>
          </cell>
          <cell r="W4126" t="str">
            <v>16.4000</v>
          </cell>
          <cell r="X4126" t="str">
            <v>5079.2000</v>
          </cell>
        </row>
        <row r="4127">
          <cell r="I4127" t="str">
            <v>937.8000</v>
          </cell>
          <cell r="M4127">
            <v>0</v>
          </cell>
          <cell r="N4127" t="str">
            <v>8030.7000</v>
          </cell>
          <cell r="O4127" t="str">
            <v>469.8000</v>
          </cell>
          <cell r="P4127" t="str">
            <v>990.8000</v>
          </cell>
          <cell r="Q4127" t="str">
            <v>449.6000</v>
          </cell>
          <cell r="R4127" t="str">
            <v>445.6000</v>
          </cell>
          <cell r="T4127" t="str">
            <v>476.8000</v>
          </cell>
          <cell r="V4127" t="str">
            <v>14.2200</v>
          </cell>
          <cell r="W4127" t="str">
            <v>19.9000</v>
          </cell>
          <cell r="X4127" t="str">
            <v>4929.7000</v>
          </cell>
        </row>
        <row r="4128">
          <cell r="I4128" t="str">
            <v>1001.8000</v>
          </cell>
          <cell r="M4128">
            <v>0</v>
          </cell>
          <cell r="N4128" t="str">
            <v>8210.7000</v>
          </cell>
          <cell r="O4128" t="str">
            <v>699.8000</v>
          </cell>
          <cell r="P4128" t="str">
            <v>1106.1000</v>
          </cell>
          <cell r="Q4128" t="str">
            <v>540.0000</v>
          </cell>
          <cell r="R4128" t="str">
            <v>917.1000</v>
          </cell>
          <cell r="T4128" t="str">
            <v>454.5000</v>
          </cell>
          <cell r="V4128" t="str">
            <v>13.0200</v>
          </cell>
          <cell r="W4128" t="str">
            <v>28.2000</v>
          </cell>
          <cell r="X4128" t="str">
            <v>8030.7000</v>
          </cell>
        </row>
        <row r="4129">
          <cell r="I4129" t="str">
            <v>654.0000</v>
          </cell>
          <cell r="M4129">
            <v>49.914285714285711</v>
          </cell>
          <cell r="N4129" t="str">
            <v>8009.3000</v>
          </cell>
          <cell r="O4129" t="str">
            <v>252.3000</v>
          </cell>
          <cell r="P4129" t="str">
            <v>1070.6000</v>
          </cell>
          <cell r="Q4129" t="str">
            <v>492.7000</v>
          </cell>
          <cell r="R4129" t="str">
            <v>434.9000</v>
          </cell>
          <cell r="T4129" t="str">
            <v>439.4000</v>
          </cell>
          <cell r="V4129" t="str">
            <v>9.2000</v>
          </cell>
          <cell r="W4129" t="str">
            <v>12.3000</v>
          </cell>
          <cell r="X4129" t="str">
            <v>8210.7000</v>
          </cell>
        </row>
        <row r="4130">
          <cell r="I4130" t="str">
            <v>784.0000</v>
          </cell>
          <cell r="M4130">
            <v>46.071428571428569</v>
          </cell>
          <cell r="N4130" t="str">
            <v>9145.4000</v>
          </cell>
          <cell r="O4130" t="str">
            <v>260.7000</v>
          </cell>
          <cell r="P4130" t="str">
            <v>1372.0000</v>
          </cell>
          <cell r="Q4130" t="str">
            <v>537.8000</v>
          </cell>
          <cell r="R4130" t="str">
            <v>334.5000</v>
          </cell>
          <cell r="T4130" t="str">
            <v>436.8000</v>
          </cell>
          <cell r="V4130" t="str">
            <v>10.9900</v>
          </cell>
          <cell r="W4130" t="str">
            <v>100.7000</v>
          </cell>
          <cell r="X4130" t="str">
            <v>8009.3000</v>
          </cell>
        </row>
        <row r="4131">
          <cell r="I4131" t="str">
            <v>870.2000</v>
          </cell>
          <cell r="M4131">
            <v>52.599999999999994</v>
          </cell>
          <cell r="N4131" t="str">
            <v>11353.7000</v>
          </cell>
          <cell r="O4131" t="str">
            <v>830.6000</v>
          </cell>
          <cell r="P4131" t="str">
            <v>1767.6000</v>
          </cell>
          <cell r="Q4131" t="str">
            <v>693.6000</v>
          </cell>
          <cell r="R4131" t="str">
            <v>310.7000</v>
          </cell>
          <cell r="T4131" t="str">
            <v>504.3000</v>
          </cell>
          <cell r="V4131" t="str">
            <v>13.9400</v>
          </cell>
          <cell r="W4131" t="str">
            <v>72.8000</v>
          </cell>
          <cell r="X4131" t="str">
            <v>9145.4000</v>
          </cell>
        </row>
        <row r="4132">
          <cell r="I4132" t="str">
            <v>948.9000</v>
          </cell>
          <cell r="M4132">
            <v>51.399999999999991</v>
          </cell>
          <cell r="N4132" t="str">
            <v>14392.1000</v>
          </cell>
          <cell r="O4132" t="str">
            <v>1498.1000</v>
          </cell>
          <cell r="P4132" t="str">
            <v>1851.5000</v>
          </cell>
          <cell r="Q4132" t="str">
            <v>847.5000</v>
          </cell>
          <cell r="R4132" t="str">
            <v>172.4000</v>
          </cell>
          <cell r="T4132" t="str">
            <v>586.3000</v>
          </cell>
          <cell r="V4132" t="str">
            <v>11.7400</v>
          </cell>
          <cell r="W4132" t="str">
            <v>180.5000</v>
          </cell>
          <cell r="X4132" t="str">
            <v>11353.7000</v>
          </cell>
        </row>
        <row r="4133">
          <cell r="I4133" t="str">
            <v>999.0000</v>
          </cell>
          <cell r="M4133">
            <v>63.828571428571422</v>
          </cell>
          <cell r="N4133" t="str">
            <v>13982.0000</v>
          </cell>
          <cell r="O4133" t="str">
            <v>1104.8000</v>
          </cell>
          <cell r="P4133" t="str">
            <v>1896.3000</v>
          </cell>
          <cell r="Q4133" t="str">
            <v>1297.6000</v>
          </cell>
          <cell r="R4133" t="str">
            <v>168.7000</v>
          </cell>
          <cell r="T4133" t="str">
            <v>588.2000</v>
          </cell>
          <cell r="V4133" t="str">
            <v>8.2800</v>
          </cell>
          <cell r="W4133" t="str">
            <v>85.2000</v>
          </cell>
          <cell r="X4133" t="str">
            <v>14392.1000</v>
          </cell>
        </row>
        <row r="4134">
          <cell r="I4134" t="str">
            <v>432.8000</v>
          </cell>
          <cell r="M4134">
            <v>2.7633333333333345</v>
          </cell>
          <cell r="N4134" t="str">
            <v>3307.0000</v>
          </cell>
          <cell r="O4134" t="str">
            <v>1908.8000</v>
          </cell>
          <cell r="P4134" t="str">
            <v>207.0000</v>
          </cell>
          <cell r="Q4134" t="str">
            <v>34.0000</v>
          </cell>
          <cell r="R4134" t="str">
            <v>752.1000</v>
          </cell>
          <cell r="T4134" t="str">
            <v>.</v>
          </cell>
          <cell r="V4134" t="str">
            <v>.</v>
          </cell>
          <cell r="W4134" t="str">
            <v>37.5000</v>
          </cell>
        </row>
        <row r="4135">
          <cell r="I4135" t="str">
            <v>424.3000</v>
          </cell>
          <cell r="M4135">
            <v>2.3266666666666671</v>
          </cell>
          <cell r="N4135" t="str">
            <v>4589.1000</v>
          </cell>
          <cell r="O4135" t="str">
            <v>2797.7000</v>
          </cell>
          <cell r="P4135" t="str">
            <v>244.9000</v>
          </cell>
          <cell r="Q4135" t="str">
            <v>79.5000</v>
          </cell>
          <cell r="R4135" t="str">
            <v>898.2000</v>
          </cell>
          <cell r="T4135" t="str">
            <v>.</v>
          </cell>
          <cell r="V4135" t="str">
            <v>.</v>
          </cell>
          <cell r="W4135" t="str">
            <v>2.6000</v>
          </cell>
          <cell r="X4135" t="str">
            <v>3307.0000</v>
          </cell>
        </row>
        <row r="4136">
          <cell r="I4136" t="str">
            <v>406.1000</v>
          </cell>
          <cell r="M4136">
            <v>1.7633333333333325</v>
          </cell>
          <cell r="N4136" t="str">
            <v>5321.1000</v>
          </cell>
          <cell r="O4136" t="str">
            <v>-314.8000</v>
          </cell>
          <cell r="P4136" t="str">
            <v>274.8000</v>
          </cell>
          <cell r="Q4136" t="str">
            <v>103.5000</v>
          </cell>
          <cell r="R4136" t="str">
            <v>914.0000</v>
          </cell>
          <cell r="T4136" t="str">
            <v>771.1000</v>
          </cell>
          <cell r="V4136" t="str">
            <v>22.4200</v>
          </cell>
          <cell r="W4136" t="str">
            <v>8.3000</v>
          </cell>
          <cell r="X4136" t="str">
            <v>4589.1000</v>
          </cell>
        </row>
        <row r="4137">
          <cell r="I4137" t="str">
            <v>398.4000</v>
          </cell>
          <cell r="M4137">
            <v>0.92000000000000071</v>
          </cell>
          <cell r="N4137" t="str">
            <v>5784.2000</v>
          </cell>
          <cell r="O4137" t="str">
            <v>50.7000</v>
          </cell>
          <cell r="P4137" t="str">
            <v>263.6000</v>
          </cell>
          <cell r="Q4137" t="str">
            <v>123.9000</v>
          </cell>
          <cell r="R4137" t="str">
            <v>857.3000</v>
          </cell>
          <cell r="T4137" t="str">
            <v>749.8000</v>
          </cell>
          <cell r="V4137" t="str">
            <v>24.2800</v>
          </cell>
          <cell r="W4137" t="str">
            <v>11.4000</v>
          </cell>
          <cell r="X4137" t="str">
            <v>5321.1000</v>
          </cell>
        </row>
        <row r="4138">
          <cell r="I4138" t="str">
            <v>291.7000</v>
          </cell>
          <cell r="M4138">
            <v>15.300000000000002</v>
          </cell>
          <cell r="N4138" t="str">
            <v>5578.3000</v>
          </cell>
          <cell r="O4138" t="str">
            <v>-8.1000</v>
          </cell>
          <cell r="P4138" t="str">
            <v>270.1000</v>
          </cell>
          <cell r="Q4138" t="str">
            <v>144.0000</v>
          </cell>
          <cell r="R4138" t="str">
            <v>919.0000</v>
          </cell>
          <cell r="T4138" t="str">
            <v>709.6000</v>
          </cell>
          <cell r="V4138" t="str">
            <v>14.3400</v>
          </cell>
          <cell r="W4138" t="str">
            <v>14.9000</v>
          </cell>
          <cell r="X4138" t="str">
            <v>5784.2000</v>
          </cell>
        </row>
        <row r="4139">
          <cell r="I4139" t="str">
            <v>275.9000</v>
          </cell>
          <cell r="M4139">
            <v>17.742857142857151</v>
          </cell>
          <cell r="N4139" t="str">
            <v>7353.4000</v>
          </cell>
          <cell r="O4139" t="str">
            <v>353.5000</v>
          </cell>
          <cell r="P4139" t="str">
            <v>268.9000</v>
          </cell>
          <cell r="Q4139" t="str">
            <v>154.2000</v>
          </cell>
          <cell r="R4139" t="str">
            <v>848.8000</v>
          </cell>
          <cell r="T4139" t="str">
            <v>686.5000</v>
          </cell>
          <cell r="V4139" t="str">
            <v>18.8500</v>
          </cell>
          <cell r="W4139" t="str">
            <v>13.7000</v>
          </cell>
          <cell r="X4139" t="str">
            <v>5578.3000</v>
          </cell>
        </row>
        <row r="4140">
          <cell r="I4140" t="str">
            <v>290.1000</v>
          </cell>
          <cell r="M4140">
            <v>16.114285714285707</v>
          </cell>
          <cell r="N4140" t="str">
            <v>7929.2000</v>
          </cell>
          <cell r="O4140" t="str">
            <v>582.7000</v>
          </cell>
          <cell r="P4140" t="str">
            <v>289.9000</v>
          </cell>
          <cell r="Q4140" t="str">
            <v>175.9000</v>
          </cell>
          <cell r="R4140" t="str">
            <v>909.9000</v>
          </cell>
          <cell r="T4140" t="str">
            <v>654.0000</v>
          </cell>
          <cell r="V4140" t="str">
            <v>18.5700</v>
          </cell>
          <cell r="W4140" t="str">
            <v>17.9000</v>
          </cell>
          <cell r="X4140" t="str">
            <v>7353.4000</v>
          </cell>
        </row>
        <row r="4141">
          <cell r="I4141" t="str">
            <v>301.7000</v>
          </cell>
          <cell r="M4141">
            <v>16.099999999999998</v>
          </cell>
          <cell r="N4141" t="str">
            <v>9069.9000</v>
          </cell>
          <cell r="O4141" t="str">
            <v>894.8000</v>
          </cell>
          <cell r="P4141" t="str">
            <v>389.7000</v>
          </cell>
          <cell r="Q4141" t="str">
            <v>192.6000</v>
          </cell>
          <cell r="R4141" t="str">
            <v>1165.4000</v>
          </cell>
          <cell r="T4141" t="str">
            <v>619.4000</v>
          </cell>
          <cell r="V4141" t="str">
            <v>18.2600</v>
          </cell>
          <cell r="W4141" t="str">
            <v>18.7000</v>
          </cell>
          <cell r="X4141" t="str">
            <v>7929.2000</v>
          </cell>
        </row>
        <row r="4142">
          <cell r="I4142" t="str">
            <v>316.7000</v>
          </cell>
          <cell r="M4142">
            <v>14.585714285714289</v>
          </cell>
          <cell r="N4142" t="str">
            <v>9465.7000</v>
          </cell>
          <cell r="O4142" t="str">
            <v>940.6000</v>
          </cell>
          <cell r="P4142" t="str">
            <v>352.1000</v>
          </cell>
          <cell r="Q4142" t="str">
            <v>246.1000</v>
          </cell>
          <cell r="R4142" t="str">
            <v>1025.9000</v>
          </cell>
          <cell r="T4142" t="str">
            <v>572.1000</v>
          </cell>
          <cell r="V4142" t="str">
            <v>13.6100</v>
          </cell>
          <cell r="W4142" t="str">
            <v>19.7000</v>
          </cell>
          <cell r="X4142" t="str">
            <v>9069.9000</v>
          </cell>
        </row>
        <row r="4143">
          <cell r="I4143" t="str">
            <v>1195.0000</v>
          </cell>
          <cell r="M4143">
            <v>24.533333333333335</v>
          </cell>
          <cell r="N4143" t="str">
            <v>22970.0000</v>
          </cell>
          <cell r="O4143" t="str">
            <v>6857.0000</v>
          </cell>
          <cell r="P4143" t="str">
            <v>2883.0000</v>
          </cell>
          <cell r="Q4143" t="str">
            <v>525.0000</v>
          </cell>
          <cell r="R4143" t="str">
            <v>944.0000</v>
          </cell>
          <cell r="T4143" t="str">
            <v>632.0000</v>
          </cell>
          <cell r="V4143" t="str">
            <v>25.8200</v>
          </cell>
          <cell r="W4143" t="str">
            <v>40.0000</v>
          </cell>
          <cell r="X4143" t="str">
            <v>20345.0000</v>
          </cell>
        </row>
        <row r="4144">
          <cell r="I4144" t="str">
            <v>795.0000</v>
          </cell>
          <cell r="M4144">
            <v>51</v>
          </cell>
          <cell r="N4144" t="str">
            <v>21924.0000</v>
          </cell>
          <cell r="O4144" t="str">
            <v>5540.0000</v>
          </cell>
          <cell r="P4144" t="str">
            <v>2789.0000</v>
          </cell>
          <cell r="Q4144" t="str">
            <v>569.0000</v>
          </cell>
          <cell r="R4144" t="str">
            <v>1129.0000</v>
          </cell>
          <cell r="T4144" t="str">
            <v>611.0000</v>
          </cell>
          <cell r="V4144" t="str">
            <v>15.7400</v>
          </cell>
          <cell r="W4144" t="str">
            <v>36.0000</v>
          </cell>
          <cell r="X4144" t="str">
            <v>22970.0000</v>
          </cell>
        </row>
        <row r="4145">
          <cell r="I4145" t="str">
            <v>1010.0000</v>
          </cell>
          <cell r="M4145">
            <v>44.428571428571431</v>
          </cell>
          <cell r="N4145" t="str">
            <v>24079.0000</v>
          </cell>
          <cell r="O4145" t="str">
            <v>7125.0000</v>
          </cell>
          <cell r="P4145" t="str">
            <v>3113.0000</v>
          </cell>
          <cell r="Q4145" t="str">
            <v>584.0000</v>
          </cell>
          <cell r="R4145" t="str">
            <v>843.0000</v>
          </cell>
          <cell r="T4145" t="str">
            <v>647.0000</v>
          </cell>
          <cell r="V4145" t="str">
            <v>20.5100</v>
          </cell>
          <cell r="W4145" t="str">
            <v>39.0000</v>
          </cell>
          <cell r="X4145" t="str">
            <v>21924.0000</v>
          </cell>
        </row>
        <row r="4146">
          <cell r="I4146" t="str">
            <v>1201.0000</v>
          </cell>
          <cell r="M4146">
            <v>46.285714285714285</v>
          </cell>
          <cell r="N4146" t="str">
            <v>26686.0000</v>
          </cell>
          <cell r="O4146" t="str">
            <v>7809.0000</v>
          </cell>
          <cell r="P4146" t="str">
            <v>3555.0000</v>
          </cell>
          <cell r="Q4146" t="str">
            <v>650.0000</v>
          </cell>
          <cell r="R4146" t="str">
            <v>1043.0000</v>
          </cell>
          <cell r="T4146" t="str">
            <v>649.0000</v>
          </cell>
          <cell r="V4146" t="str">
            <v>24.9900</v>
          </cell>
          <cell r="W4146" t="str">
            <v>69.0000</v>
          </cell>
          <cell r="X4146" t="str">
            <v>24079.0000</v>
          </cell>
        </row>
        <row r="4147">
          <cell r="I4147" t="str">
            <v>1283.0000</v>
          </cell>
          <cell r="M4147">
            <v>78.714285714285722</v>
          </cell>
          <cell r="N4147" t="str">
            <v>28138.0000</v>
          </cell>
          <cell r="O4147" t="str">
            <v>8065.0000</v>
          </cell>
          <cell r="P4147" t="str">
            <v>3940.0000</v>
          </cell>
          <cell r="Q4147" t="str">
            <v>709.0000</v>
          </cell>
          <cell r="R4147" t="str">
            <v>1159.0000</v>
          </cell>
          <cell r="T4147" t="str">
            <v>651.0000</v>
          </cell>
          <cell r="V4147" t="str">
            <v>30.7500</v>
          </cell>
          <cell r="W4147" t="str">
            <v>82.0000</v>
          </cell>
          <cell r="X4147" t="str">
            <v>26686.0000</v>
          </cell>
        </row>
        <row r="4148">
          <cell r="I4148" t="str">
            <v>1444.0000</v>
          </cell>
          <cell r="M4148">
            <v>90.857142857142861</v>
          </cell>
          <cell r="N4148" t="str">
            <v>30587.0000</v>
          </cell>
          <cell r="O4148" t="str">
            <v>8972.0000</v>
          </cell>
          <cell r="P4148" t="str">
            <v>4358.0000</v>
          </cell>
          <cell r="Q4148" t="str">
            <v>746.0000</v>
          </cell>
          <cell r="R4148" t="str">
            <v>938.0000</v>
          </cell>
          <cell r="T4148" t="str">
            <v>668.0000</v>
          </cell>
          <cell r="V4148" t="str">
            <v>27.3800</v>
          </cell>
          <cell r="W4148" t="str">
            <v>91.0000</v>
          </cell>
          <cell r="X4148" t="str">
            <v>28138.0000</v>
          </cell>
        </row>
        <row r="4149">
          <cell r="I4149" t="str">
            <v>323.9610</v>
          </cell>
          <cell r="M4149">
            <v>18.039966666666665</v>
          </cell>
          <cell r="N4149" t="str">
            <v>26943.9230</v>
          </cell>
          <cell r="O4149" t="str">
            <v>4600.4490</v>
          </cell>
          <cell r="P4149" t="str">
            <v>0.0000</v>
          </cell>
          <cell r="Q4149" t="str">
            <v>214.3110</v>
          </cell>
          <cell r="R4149" t="str">
            <v>577.9150</v>
          </cell>
          <cell r="T4149" t="str">
            <v>0.0010</v>
          </cell>
          <cell r="V4149" t="str">
            <v>.</v>
          </cell>
          <cell r="W4149" t="str">
            <v>20.3100</v>
          </cell>
        </row>
        <row r="4150">
          <cell r="I4150" t="str">
            <v>340.5170</v>
          </cell>
          <cell r="M4150">
            <v>0</v>
          </cell>
          <cell r="N4150" t="str">
            <v>29067.2420</v>
          </cell>
          <cell r="O4150" t="str">
            <v>5774.7720</v>
          </cell>
          <cell r="P4150" t="str">
            <v>0.0000</v>
          </cell>
          <cell r="Q4150" t="str">
            <v>222.7980</v>
          </cell>
          <cell r="R4150" t="str">
            <v>1076.6160</v>
          </cell>
          <cell r="T4150" t="str">
            <v>0.0010</v>
          </cell>
          <cell r="V4150" t="str">
            <v>.</v>
          </cell>
          <cell r="W4150" t="str">
            <v>24.8670</v>
          </cell>
          <cell r="X4150" t="str">
            <v>26943.9230</v>
          </cell>
        </row>
        <row r="4151">
          <cell r="I4151" t="str">
            <v>364.5320</v>
          </cell>
          <cell r="M4151">
            <v>0</v>
          </cell>
          <cell r="N4151" t="str">
            <v>37376.1050</v>
          </cell>
          <cell r="O4151" t="str">
            <v>5599.4220</v>
          </cell>
          <cell r="P4151" t="str">
            <v>0.0000</v>
          </cell>
          <cell r="Q4151" t="str">
            <v>257.1310</v>
          </cell>
          <cell r="R4151" t="str">
            <v>588.6300</v>
          </cell>
          <cell r="T4151" t="str">
            <v>477.6880</v>
          </cell>
          <cell r="V4151" t="str">
            <v>17.3700</v>
          </cell>
          <cell r="W4151" t="str">
            <v>35.0520</v>
          </cell>
          <cell r="X4151" t="str">
            <v>29067.2420</v>
          </cell>
        </row>
        <row r="4152">
          <cell r="I4152" t="str">
            <v>324.6370</v>
          </cell>
          <cell r="M4152">
            <v>0</v>
          </cell>
          <cell r="N4152" t="str">
            <v>39892.3820</v>
          </cell>
          <cell r="O4152" t="str">
            <v>5915.8230</v>
          </cell>
          <cell r="P4152" t="str">
            <v>0.0000</v>
          </cell>
          <cell r="Q4152" t="str">
            <v>114.6280</v>
          </cell>
          <cell r="R4152" t="str">
            <v>1062.9130</v>
          </cell>
          <cell r="T4152" t="str">
            <v>479.9860</v>
          </cell>
          <cell r="V4152" t="str">
            <v>10.2300</v>
          </cell>
          <cell r="W4152" t="str">
            <v>-12.9510</v>
          </cell>
          <cell r="X4152" t="str">
            <v>37376.1050</v>
          </cell>
        </row>
        <row r="4153">
          <cell r="I4153" t="str">
            <v>305.6340</v>
          </cell>
          <cell r="M4153">
            <v>8.6742857142857108</v>
          </cell>
          <cell r="N4153" t="str">
            <v>46020.9870</v>
          </cell>
          <cell r="O4153" t="str">
            <v>7277.4810</v>
          </cell>
          <cell r="P4153" t="str">
            <v>0.0000</v>
          </cell>
          <cell r="Q4153" t="str">
            <v>105.6130</v>
          </cell>
          <cell r="R4153" t="str">
            <v>1276.1850</v>
          </cell>
          <cell r="T4153" t="str">
            <v>542.9220</v>
          </cell>
          <cell r="V4153" t="str">
            <v>15.4600</v>
          </cell>
          <cell r="W4153" t="str">
            <v>30.8980</v>
          </cell>
          <cell r="X4153" t="str">
            <v>39892.3820</v>
          </cell>
        </row>
        <row r="4154">
          <cell r="I4154" t="str">
            <v>320.9880</v>
          </cell>
          <cell r="M4154">
            <v>7.9004285714285709</v>
          </cell>
          <cell r="N4154" t="str">
            <v>60784.9680</v>
          </cell>
          <cell r="O4154" t="str">
            <v>6456.8460</v>
          </cell>
          <cell r="P4154" t="str">
            <v>0.0000</v>
          </cell>
          <cell r="Q4154" t="str">
            <v>95.8290</v>
          </cell>
          <cell r="R4154" t="str">
            <v>764.7880</v>
          </cell>
          <cell r="T4154" t="str">
            <v>544.6820</v>
          </cell>
          <cell r="V4154" t="str">
            <v>18.2800</v>
          </cell>
          <cell r="W4154" t="str">
            <v>31.1110</v>
          </cell>
          <cell r="X4154" t="str">
            <v>46020.9870</v>
          </cell>
        </row>
        <row r="4155">
          <cell r="I4155" t="str">
            <v>333.2120</v>
          </cell>
          <cell r="M4155">
            <v>12.657857142857145</v>
          </cell>
          <cell r="N4155" t="str">
            <v>68783.9370</v>
          </cell>
          <cell r="O4155" t="str">
            <v>8242.2110</v>
          </cell>
          <cell r="P4155" t="str">
            <v>0.0000</v>
          </cell>
          <cell r="Q4155" t="str">
            <v>97.3430</v>
          </cell>
          <cell r="R4155" t="str">
            <v>2226.7080</v>
          </cell>
          <cell r="T4155" t="str">
            <v>528.8310</v>
          </cell>
          <cell r="V4155" t="str">
            <v>23.8200</v>
          </cell>
          <cell r="W4155" t="str">
            <v>36.6750</v>
          </cell>
          <cell r="X4155" t="str">
            <v>60784.9680</v>
          </cell>
        </row>
        <row r="4156">
          <cell r="I4156" t="str">
            <v>368.0000</v>
          </cell>
          <cell r="M4156">
            <v>23.857142857142858</v>
          </cell>
          <cell r="N4156" t="str">
            <v>75283.0000</v>
          </cell>
          <cell r="O4156" t="str">
            <v>9218.0000</v>
          </cell>
          <cell r="P4156" t="str">
            <v>0.0000</v>
          </cell>
          <cell r="Q4156" t="str">
            <v>106.0000</v>
          </cell>
          <cell r="R4156" t="str">
            <v>2345.0000</v>
          </cell>
          <cell r="T4156" t="str">
            <v>497.8710</v>
          </cell>
          <cell r="V4156" t="str">
            <v>41.6100</v>
          </cell>
          <cell r="W4156" t="str">
            <v>43.0000</v>
          </cell>
          <cell r="X4156" t="str">
            <v>68783.9370</v>
          </cell>
        </row>
        <row r="4157">
          <cell r="I4157" t="str">
            <v>56.0000</v>
          </cell>
          <cell r="M4157">
            <v>3.0666666666666664</v>
          </cell>
          <cell r="N4157" t="str">
            <v>1294.0000</v>
          </cell>
          <cell r="O4157" t="str">
            <v>631.0000</v>
          </cell>
          <cell r="P4157" t="str">
            <v>0.0000</v>
          </cell>
          <cell r="Q4157" t="str">
            <v>68.0000</v>
          </cell>
          <cell r="R4157" t="str">
            <v>200.0000</v>
          </cell>
          <cell r="T4157" t="str">
            <v>181.0000</v>
          </cell>
          <cell r="V4157" t="str">
            <v>27.4100</v>
          </cell>
          <cell r="W4157" t="str">
            <v>9.0000</v>
          </cell>
          <cell r="X4157" t="str">
            <v>1009.0000</v>
          </cell>
        </row>
        <row r="4158">
          <cell r="I4158" t="str">
            <v>36.0000</v>
          </cell>
          <cell r="M4158">
            <v>13.571428571428571</v>
          </cell>
          <cell r="N4158" t="str">
            <v>1430.0000</v>
          </cell>
          <cell r="O4158" t="str">
            <v>777.0000</v>
          </cell>
          <cell r="P4158" t="str">
            <v>0.0000</v>
          </cell>
          <cell r="Q4158" t="str">
            <v>60.0000</v>
          </cell>
          <cell r="R4158" t="str">
            <v>250.0000</v>
          </cell>
          <cell r="T4158" t="str">
            <v>173.6000</v>
          </cell>
          <cell r="V4158" t="str">
            <v>14.8300</v>
          </cell>
          <cell r="W4158" t="str">
            <v>8.0000</v>
          </cell>
          <cell r="X4158" t="str">
            <v>1294.0000</v>
          </cell>
        </row>
        <row r="4159">
          <cell r="I4159" t="str">
            <v>45.0000</v>
          </cell>
          <cell r="M4159">
            <v>13.428571428571429</v>
          </cell>
          <cell r="N4159" t="str">
            <v>1569.0000</v>
          </cell>
          <cell r="O4159" t="str">
            <v>910.0000</v>
          </cell>
          <cell r="P4159" t="str">
            <v>0.0000</v>
          </cell>
          <cell r="Q4159" t="str">
            <v>63.0000</v>
          </cell>
          <cell r="R4159" t="str">
            <v>254.0000</v>
          </cell>
          <cell r="T4159" t="str">
            <v>168.7000</v>
          </cell>
          <cell r="V4159" t="str">
            <v>31.4300</v>
          </cell>
          <cell r="W4159" t="str">
            <v>9.0000</v>
          </cell>
          <cell r="X4159" t="str">
            <v>1430.0000</v>
          </cell>
        </row>
        <row r="4160">
          <cell r="I4160" t="str">
            <v>59.0000</v>
          </cell>
          <cell r="M4160">
            <v>14.285714285714285</v>
          </cell>
          <cell r="N4160" t="str">
            <v>1883.0000</v>
          </cell>
          <cell r="O4160" t="str">
            <v>1189.0000</v>
          </cell>
          <cell r="P4160" t="str">
            <v>0.0000</v>
          </cell>
          <cell r="Q4160" t="str">
            <v>62.0000</v>
          </cell>
          <cell r="R4160" t="str">
            <v>301.0000</v>
          </cell>
          <cell r="T4160" t="str">
            <v>168.1000</v>
          </cell>
          <cell r="V4160" t="str">
            <v>41.1600</v>
          </cell>
          <cell r="W4160" t="str">
            <v>9.0000</v>
          </cell>
          <cell r="X4160" t="str">
            <v>1569.0000</v>
          </cell>
        </row>
        <row r="4161">
          <cell r="I4161" t="str">
            <v>59.0000</v>
          </cell>
          <cell r="M4161">
            <v>14.857142857142858</v>
          </cell>
          <cell r="N4161" t="str">
            <v>2616.0000</v>
          </cell>
          <cell r="O4161" t="str">
            <v>1494.0000</v>
          </cell>
          <cell r="P4161" t="str">
            <v>20.0000</v>
          </cell>
          <cell r="Q4161" t="str">
            <v>102.0000</v>
          </cell>
          <cell r="R4161" t="str">
            <v>353.0000</v>
          </cell>
          <cell r="T4161" t="str">
            <v>167.3000</v>
          </cell>
          <cell r="V4161" t="str">
            <v>48.5100</v>
          </cell>
          <cell r="W4161" t="str">
            <v>13.0000</v>
          </cell>
          <cell r="X4161" t="str">
            <v>1883.0000</v>
          </cell>
        </row>
        <row r="4162">
          <cell r="I4162" t="str">
            <v>69.0000</v>
          </cell>
          <cell r="M4162">
            <v>15.285714285714285</v>
          </cell>
          <cell r="N4162" t="str">
            <v>3066.0000</v>
          </cell>
          <cell r="O4162" t="str">
            <v>1779.0000</v>
          </cell>
          <cell r="P4162" t="str">
            <v>83.0000</v>
          </cell>
          <cell r="Q4162" t="str">
            <v>126.0000</v>
          </cell>
          <cell r="R4162" t="str">
            <v>419.0000</v>
          </cell>
          <cell r="T4162" t="str">
            <v>165.7000</v>
          </cell>
          <cell r="V4162" t="str">
            <v>61.8900</v>
          </cell>
          <cell r="W4162" t="str">
            <v>11.0000</v>
          </cell>
          <cell r="X4162" t="str">
            <v>2616.0000</v>
          </cell>
        </row>
        <row r="4163">
          <cell r="I4163" t="str">
            <v>76.4300</v>
          </cell>
          <cell r="M4163">
            <v>6.2547999999999995</v>
          </cell>
          <cell r="N4163" t="str">
            <v>1324.8760</v>
          </cell>
          <cell r="O4163" t="str">
            <v>251.3410</v>
          </cell>
          <cell r="P4163" t="str">
            <v>0.0000</v>
          </cell>
          <cell r="Q4163" t="str">
            <v>22.6140</v>
          </cell>
          <cell r="R4163" t="str">
            <v>18.7270</v>
          </cell>
          <cell r="T4163" t="str">
            <v>39.6530</v>
          </cell>
          <cell r="V4163" t="str">
            <v>.</v>
          </cell>
          <cell r="W4163" t="str">
            <v>3.5750</v>
          </cell>
        </row>
        <row r="4164">
          <cell r="I4164" t="str">
            <v>155.9580</v>
          </cell>
          <cell r="M4164">
            <v>7.7222666666666671</v>
          </cell>
          <cell r="N4164" t="str">
            <v>2213.4810</v>
          </cell>
          <cell r="O4164" t="str">
            <v>332.9290</v>
          </cell>
          <cell r="P4164" t="str">
            <v>0.0000</v>
          </cell>
          <cell r="Q4164" t="str">
            <v>92.6220</v>
          </cell>
          <cell r="R4164" t="str">
            <v>-34.7040</v>
          </cell>
          <cell r="T4164" t="str">
            <v>60.5860</v>
          </cell>
          <cell r="V4164" t="str">
            <v>.</v>
          </cell>
          <cell r="W4164" t="str">
            <v>10.0220</v>
          </cell>
          <cell r="X4164" t="str">
            <v>1324.8760</v>
          </cell>
        </row>
        <row r="4165">
          <cell r="I4165" t="str">
            <v>185.3950</v>
          </cell>
          <cell r="M4165">
            <v>7.7955000000000005</v>
          </cell>
          <cell r="N4165" t="str">
            <v>2271.6360</v>
          </cell>
          <cell r="O4165" t="str">
            <v>559.9480</v>
          </cell>
          <cell r="P4165" t="str">
            <v>0.0000</v>
          </cell>
          <cell r="Q4165" t="str">
            <v>41.8160</v>
          </cell>
          <cell r="R4165" t="str">
            <v>64.7250</v>
          </cell>
          <cell r="T4165" t="str">
            <v>71.0310</v>
          </cell>
          <cell r="V4165" t="str">
            <v>33.5500</v>
          </cell>
          <cell r="W4165" t="str">
            <v>7.6510</v>
          </cell>
          <cell r="X4165" t="str">
            <v>2213.4810</v>
          </cell>
        </row>
        <row r="4166">
          <cell r="I4166" t="str">
            <v>204.3190</v>
          </cell>
          <cell r="M4166">
            <v>7.1213666666666668</v>
          </cell>
          <cell r="N4166" t="str">
            <v>2815.6720</v>
          </cell>
          <cell r="O4166" t="str">
            <v>793.6850</v>
          </cell>
          <cell r="P4166" t="str">
            <v>0.0000</v>
          </cell>
          <cell r="Q4166" t="str">
            <v>45.5160</v>
          </cell>
          <cell r="R4166" t="str">
            <v>217.3410</v>
          </cell>
          <cell r="T4166" t="str">
            <v>73.7850</v>
          </cell>
          <cell r="V4166" t="str">
            <v>58.8500</v>
          </cell>
          <cell r="W4166" t="str">
            <v>8.0530</v>
          </cell>
          <cell r="X4166" t="str">
            <v>2271.6360</v>
          </cell>
        </row>
        <row r="4167">
          <cell r="I4167" t="str">
            <v>265.2700</v>
          </cell>
          <cell r="M4167">
            <v>8.3890000000000011</v>
          </cell>
          <cell r="N4167" t="str">
            <v>5944.6310</v>
          </cell>
          <cell r="O4167" t="str">
            <v>1181.6410</v>
          </cell>
          <cell r="P4167" t="str">
            <v>80.6030</v>
          </cell>
          <cell r="Q4167" t="str">
            <v>51.5390</v>
          </cell>
          <cell r="R4167" t="str">
            <v>318.5710</v>
          </cell>
          <cell r="T4167" t="str">
            <v>227.4750</v>
          </cell>
          <cell r="V4167" t="str">
            <v>33.2000</v>
          </cell>
          <cell r="W4167" t="str">
            <v>14.6650</v>
          </cell>
          <cell r="X4167" t="str">
            <v>2815.6720</v>
          </cell>
        </row>
        <row r="4168">
          <cell r="I4168" t="str">
            <v>296.7590</v>
          </cell>
          <cell r="M4168">
            <v>5.6890333333333327</v>
          </cell>
          <cell r="N4168" t="str">
            <v>6242.5730</v>
          </cell>
          <cell r="O4168" t="str">
            <v>988.5430</v>
          </cell>
          <cell r="P4168" t="str">
            <v>81.8470</v>
          </cell>
          <cell r="Q4168" t="str">
            <v>102.5000</v>
          </cell>
          <cell r="R4168" t="str">
            <v>387.8710</v>
          </cell>
          <cell r="T4168" t="str">
            <v>201.5950</v>
          </cell>
          <cell r="V4168" t="str">
            <v>21.5500</v>
          </cell>
          <cell r="W4168" t="str">
            <v>11.6890</v>
          </cell>
          <cell r="X4168" t="str">
            <v>5944.6310</v>
          </cell>
        </row>
        <row r="4169">
          <cell r="I4169" t="str">
            <v>185.5130</v>
          </cell>
          <cell r="M4169">
            <v>2.8267142857142864</v>
          </cell>
          <cell r="N4169" t="str">
            <v>4726.4140</v>
          </cell>
          <cell r="O4169" t="str">
            <v>114.6860</v>
          </cell>
          <cell r="P4169" t="str">
            <v>78.7050</v>
          </cell>
          <cell r="Q4169" t="str">
            <v>102.8170</v>
          </cell>
          <cell r="R4169" t="str">
            <v>-1022.2910</v>
          </cell>
          <cell r="T4169" t="str">
            <v>262.3360</v>
          </cell>
          <cell r="V4169" t="str">
            <v>4.3200</v>
          </cell>
          <cell r="W4169" t="str">
            <v>14.9670</v>
          </cell>
          <cell r="X4169" t="str">
            <v>6242.5730</v>
          </cell>
        </row>
        <row r="4170">
          <cell r="I4170" t="str">
            <v>239.9670</v>
          </cell>
          <cell r="M4170">
            <v>9.2761428571428528</v>
          </cell>
          <cell r="N4170" t="str">
            <v>5039.4060</v>
          </cell>
          <cell r="O4170" t="str">
            <v>629.1220</v>
          </cell>
          <cell r="P4170" t="str">
            <v>73.4620</v>
          </cell>
          <cell r="Q4170" t="str">
            <v>99.4730</v>
          </cell>
          <cell r="R4170" t="str">
            <v>33.3410</v>
          </cell>
          <cell r="T4170" t="str">
            <v>321.7670</v>
          </cell>
          <cell r="V4170" t="str">
            <v>13.5700</v>
          </cell>
          <cell r="W4170" t="str">
            <v>12.2050</v>
          </cell>
          <cell r="X4170" t="str">
            <v>4726.4140</v>
          </cell>
        </row>
        <row r="4171">
          <cell r="I4171" t="str">
            <v>256.5700</v>
          </cell>
          <cell r="M4171">
            <v>5.7185714285714324</v>
          </cell>
          <cell r="N4171" t="str">
            <v>5121.5680</v>
          </cell>
          <cell r="O4171" t="str">
            <v>908.2150</v>
          </cell>
          <cell r="P4171" t="str">
            <v>78.3060</v>
          </cell>
          <cell r="Q4171" t="str">
            <v>108.3810</v>
          </cell>
          <cell r="R4171" t="str">
            <v>191.4660</v>
          </cell>
          <cell r="T4171" t="str">
            <v>323.5950</v>
          </cell>
          <cell r="V4171" t="str">
            <v>20.4800</v>
          </cell>
          <cell r="W4171" t="str">
            <v>13.3380</v>
          </cell>
          <cell r="X4171" t="str">
            <v>5039.4060</v>
          </cell>
        </row>
        <row r="4172">
          <cell r="I4172" t="str">
            <v>255.3050</v>
          </cell>
          <cell r="M4172">
            <v>8.6992857142857112</v>
          </cell>
          <cell r="N4172" t="str">
            <v>7219.1430</v>
          </cell>
          <cell r="O4172" t="str">
            <v>1151.4810</v>
          </cell>
          <cell r="P4172" t="str">
            <v>148.9690</v>
          </cell>
          <cell r="Q4172" t="str">
            <v>115.7190</v>
          </cell>
          <cell r="R4172" t="str">
            <v>233.5170</v>
          </cell>
          <cell r="T4172" t="str">
            <v>327.9720</v>
          </cell>
          <cell r="V4172" t="str">
            <v>15.2200</v>
          </cell>
          <cell r="W4172" t="str">
            <v>20.2760</v>
          </cell>
          <cell r="X4172" t="str">
            <v>5121.5680</v>
          </cell>
        </row>
        <row r="4173">
          <cell r="I4173" t="str">
            <v>288.7140</v>
          </cell>
          <cell r="M4173">
            <v>9.0694285714285705</v>
          </cell>
          <cell r="N4173" t="str">
            <v>7809.5420</v>
          </cell>
          <cell r="O4173" t="str">
            <v>1539.2110</v>
          </cell>
          <cell r="P4173" t="str">
            <v>191.9620</v>
          </cell>
          <cell r="Q4173" t="str">
            <v>169.6450</v>
          </cell>
          <cell r="R4173" t="str">
            <v>313.8530</v>
          </cell>
          <cell r="T4173" t="str">
            <v>330.0820</v>
          </cell>
          <cell r="V4173" t="str">
            <v>19.9000</v>
          </cell>
          <cell r="W4173" t="str">
            <v>25.7940</v>
          </cell>
          <cell r="X4173" t="str">
            <v>7219.1430</v>
          </cell>
        </row>
      </sheetData>
      <sheetData sheetId="1">
        <row r="185">
          <cell r="F185">
            <v>13158.393899999999</v>
          </cell>
        </row>
        <row r="186">
          <cell r="F186">
            <v>16559.551060000002</v>
          </cell>
        </row>
        <row r="187">
          <cell r="F187">
            <v>22619.890919999998</v>
          </cell>
        </row>
        <row r="188">
          <cell r="F188">
            <v>21997.317870000003</v>
          </cell>
        </row>
        <row r="189">
          <cell r="F189">
            <v>35802.969580000004</v>
          </cell>
        </row>
        <row r="190">
          <cell r="F190">
            <v>24945.936299999998</v>
          </cell>
        </row>
        <row r="191">
          <cell r="F191">
            <v>34710.205290000005</v>
          </cell>
        </row>
        <row r="192">
          <cell r="F192">
            <v>45592.598160000001</v>
          </cell>
        </row>
        <row r="193">
          <cell r="F193">
            <v>34793.408439999999</v>
          </cell>
        </row>
        <row r="194">
          <cell r="F194">
            <v>30743.818500000001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73"/>
  <sheetViews>
    <sheetView tabSelected="1" workbookViewId="0"/>
  </sheetViews>
  <sheetFormatPr defaultRowHeight="34.5" customHeight="1"/>
  <cols>
    <col min="1" max="1" width="10.7109375" style="9" customWidth="1"/>
    <col min="2" max="2" width="29.140625" style="3" customWidth="1"/>
    <col min="3" max="3" width="13.7109375" style="3" customWidth="1"/>
    <col min="4" max="4" width="13.140625" customWidth="1"/>
    <col min="5" max="5" width="14.140625" style="6" customWidth="1"/>
    <col min="7" max="7" width="9.5703125" style="5" bestFit="1" customWidth="1"/>
    <col min="8" max="8" width="16" customWidth="1"/>
    <col min="9" max="9" width="14.140625" customWidth="1"/>
    <col min="10" max="11" width="13" style="6" customWidth="1"/>
  </cols>
  <sheetData>
    <row r="1" spans="1:11" ht="64.5" customHeight="1">
      <c r="A1" s="7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34.5" customHeight="1">
      <c r="A2" s="8" t="s">
        <v>11</v>
      </c>
      <c r="B2" s="3" t="s">
        <v>12</v>
      </c>
      <c r="C2" s="3" t="s">
        <v>13</v>
      </c>
      <c r="D2" s="4">
        <f>('[1]WRDS Data'!R2+'[1]WRDS Data'!Q2+'[1]WRDS Data'!W2)</f>
        <v>702.74199999999996</v>
      </c>
      <c r="E2" s="3" t="s">
        <v>14</v>
      </c>
      <c r="F2" s="4">
        <f>'[1]WRDS Data'!T2*'[1]WRDS Data'!V2</f>
        <v>4039.7906250000001</v>
      </c>
      <c r="G2" s="5">
        <f>(F2+'[1]WRDS Data'!N2-('[1]WRDS Data'!O2+'[1]WRDS Data'!P2))/'[1]WRDS Data'!X2</f>
        <v>1.1595945626742261</v>
      </c>
      <c r="H2">
        <f>('[1]WRDS Data'!M2/'[1]WRDS Data'!X2)</f>
        <v>3.8807561043297831E-3</v>
      </c>
      <c r="I2" s="4">
        <f>'[1]WRDS Data'!I2/'[1]WRDS Data'!N2</f>
        <v>0.10843189631887759</v>
      </c>
      <c r="J2" s="3" t="s">
        <v>15</v>
      </c>
      <c r="K2" s="3" t="s">
        <v>16</v>
      </c>
    </row>
    <row r="3" spans="1:11" ht="34.5" customHeight="1">
      <c r="A3" s="8" t="s">
        <v>17</v>
      </c>
      <c r="B3" s="3" t="s">
        <v>12</v>
      </c>
      <c r="C3" s="3" t="s">
        <v>13</v>
      </c>
      <c r="D3" s="4">
        <f>('[1]WRDS Data'!R3+'[1]WRDS Data'!Q3+'[1]WRDS Data'!W3)</f>
        <v>767.27</v>
      </c>
      <c r="E3" s="3" t="s">
        <v>18</v>
      </c>
      <c r="F3" s="4">
        <f>'[1]WRDS Data'!T3*'[1]WRDS Data'!V3</f>
        <v>3549.9262500000004</v>
      </c>
      <c r="G3" s="5">
        <f>(F3+'[1]WRDS Data'!N3-('[1]WRDS Data'!O3+'[1]WRDS Data'!P3))/'[1]WRDS Data'!X3</f>
        <v>1.1144481701393634</v>
      </c>
      <c r="H3">
        <f>('[1]WRDS Data'!M3/'[1]WRDS Data'!X3)</f>
        <v>4.2681664811201588E-3</v>
      </c>
      <c r="I3" s="4">
        <f>'[1]WRDS Data'!I3/'[1]WRDS Data'!N3</f>
        <v>9.5827756025371899E-2</v>
      </c>
      <c r="J3" s="3" t="s">
        <v>16</v>
      </c>
      <c r="K3" s="3" t="s">
        <v>19</v>
      </c>
    </row>
    <row r="4" spans="1:11" ht="34.5" customHeight="1">
      <c r="A4" s="8" t="s">
        <v>20</v>
      </c>
      <c r="B4" s="3" t="s">
        <v>12</v>
      </c>
      <c r="C4" s="3" t="s">
        <v>13</v>
      </c>
      <c r="D4" s="4">
        <f>('[1]WRDS Data'!R4+'[1]WRDS Data'!Q4+'[1]WRDS Data'!W4)</f>
        <v>659.03899999999999</v>
      </c>
      <c r="E4" s="3" t="s">
        <v>21</v>
      </c>
      <c r="F4" s="4">
        <f>'[1]WRDS Data'!T4*'[1]WRDS Data'!V4</f>
        <v>3110.8829500000002</v>
      </c>
      <c r="G4" s="5">
        <f>(F4+'[1]WRDS Data'!N4-('[1]WRDS Data'!O4+'[1]WRDS Data'!P4))/'[1]WRDS Data'!X4</f>
        <v>0.9573669765069005</v>
      </c>
      <c r="H4">
        <f>('[1]WRDS Data'!M4/'[1]WRDS Data'!X4)</f>
        <v>5.2568267836402083E-3</v>
      </c>
      <c r="I4" s="4">
        <f>'[1]WRDS Data'!I4/'[1]WRDS Data'!N4</f>
        <v>8.5547542870082691E-2</v>
      </c>
      <c r="J4" s="3" t="s">
        <v>19</v>
      </c>
      <c r="K4" s="3" t="s">
        <v>22</v>
      </c>
    </row>
    <row r="5" spans="1:11" ht="34.5" customHeight="1">
      <c r="A5" s="8" t="s">
        <v>23</v>
      </c>
      <c r="B5" s="3" t="s">
        <v>12</v>
      </c>
      <c r="C5" s="3" t="s">
        <v>13</v>
      </c>
      <c r="D5" s="4">
        <f>('[1]WRDS Data'!R5+'[1]WRDS Data'!Q5+'[1]WRDS Data'!W5)</f>
        <v>703.81299999999999</v>
      </c>
      <c r="E5" s="3" t="s">
        <v>24</v>
      </c>
      <c r="F5" s="4">
        <f>'[1]WRDS Data'!T5*'[1]WRDS Data'!V5</f>
        <v>3653.3457600000002</v>
      </c>
      <c r="G5" s="5">
        <f>(F5+'[1]WRDS Data'!N5-('[1]WRDS Data'!O5+'[1]WRDS Data'!P5))/'[1]WRDS Data'!X5</f>
        <v>1.0717896614282363</v>
      </c>
      <c r="H5">
        <f>('[1]WRDS Data'!M5/'[1]WRDS Data'!X5)</f>
        <v>5.2137484928247019E-3</v>
      </c>
      <c r="I5" s="4">
        <f>'[1]WRDS Data'!I5/'[1]WRDS Data'!N5</f>
        <v>9.3044864622606194E-2</v>
      </c>
      <c r="J5" s="3" t="s">
        <v>22</v>
      </c>
      <c r="K5" s="3" t="s">
        <v>25</v>
      </c>
    </row>
    <row r="6" spans="1:11" ht="34.5" customHeight="1">
      <c r="A6" s="8" t="s">
        <v>26</v>
      </c>
      <c r="B6" s="3" t="s">
        <v>12</v>
      </c>
      <c r="C6" s="3" t="s">
        <v>13</v>
      </c>
      <c r="D6" s="4">
        <f>('[1]WRDS Data'!R6+'[1]WRDS Data'!Q6+'[1]WRDS Data'!W6)</f>
        <v>667.11500000000001</v>
      </c>
      <c r="E6" s="3" t="s">
        <v>27</v>
      </c>
      <c r="F6" s="4">
        <f>'[1]WRDS Data'!T6*'[1]WRDS Data'!V6</f>
        <v>4076.5271299999999</v>
      </c>
      <c r="G6" s="5">
        <f>(F6+'[1]WRDS Data'!N6-('[1]WRDS Data'!O6+'[1]WRDS Data'!P6))/'[1]WRDS Data'!X6</f>
        <v>1.0271745866197837</v>
      </c>
      <c r="H6">
        <f>('[1]WRDS Data'!M6/'[1]WRDS Data'!X6)</f>
        <v>5.1405086221764E-3</v>
      </c>
      <c r="I6" s="4">
        <f>'[1]WRDS Data'!I6/'[1]WRDS Data'!N6</f>
        <v>9.9253017178270814E-2</v>
      </c>
      <c r="J6" s="3" t="s">
        <v>25</v>
      </c>
      <c r="K6" s="3" t="s">
        <v>28</v>
      </c>
    </row>
    <row r="7" spans="1:11" ht="34.5" customHeight="1">
      <c r="A7" s="8" t="s">
        <v>29</v>
      </c>
      <c r="B7" s="3" t="s">
        <v>12</v>
      </c>
      <c r="C7" s="3" t="s">
        <v>13</v>
      </c>
      <c r="D7" s="4">
        <f>('[1]WRDS Data'!R7+'[1]WRDS Data'!Q7+'[1]WRDS Data'!W7)</f>
        <v>603.19000000000005</v>
      </c>
      <c r="E7" s="3" t="s">
        <v>30</v>
      </c>
      <c r="F7" s="4">
        <f>'[1]WRDS Data'!T7*'[1]WRDS Data'!V7</f>
        <v>4096.00695</v>
      </c>
      <c r="G7" s="5">
        <f>(F7+'[1]WRDS Data'!N7-('[1]WRDS Data'!O7+'[1]WRDS Data'!P7))/'[1]WRDS Data'!X7</f>
        <v>1.0880782291393323</v>
      </c>
      <c r="H7">
        <f>('[1]WRDS Data'!M7/'[1]WRDS Data'!X7)</f>
        <v>5.4404610592416556E-3</v>
      </c>
      <c r="I7" s="4">
        <f>'[1]WRDS Data'!I7/'[1]WRDS Data'!N7</f>
        <v>9.4045870024186032E-2</v>
      </c>
      <c r="J7" s="3" t="s">
        <v>28</v>
      </c>
      <c r="K7" s="3" t="s">
        <v>31</v>
      </c>
    </row>
    <row r="8" spans="1:11" ht="34.5" customHeight="1">
      <c r="A8" s="8" t="s">
        <v>32</v>
      </c>
      <c r="B8" s="3" t="s">
        <v>12</v>
      </c>
      <c r="C8" s="3" t="s">
        <v>13</v>
      </c>
      <c r="D8" s="4">
        <f>('[1]WRDS Data'!R8+'[1]WRDS Data'!Q8+'[1]WRDS Data'!W8)</f>
        <v>712.69900000000007</v>
      </c>
      <c r="E8" s="3" t="s">
        <v>33</v>
      </c>
      <c r="F8" s="4">
        <f>'[1]WRDS Data'!T8*'[1]WRDS Data'!V8</f>
        <v>5066.9217099999996</v>
      </c>
      <c r="G8" s="5">
        <f>(F8+'[1]WRDS Data'!N8-('[1]WRDS Data'!O8+'[1]WRDS Data'!P8))/'[1]WRDS Data'!X8</f>
        <v>1.0466592134611654</v>
      </c>
      <c r="H8">
        <f>('[1]WRDS Data'!M8/'[1]WRDS Data'!X8)</f>
        <v>4.8012132618600444E-3</v>
      </c>
      <c r="I8" s="4">
        <f>'[1]WRDS Data'!I8/'[1]WRDS Data'!N8</f>
        <v>0.10599118728157081</v>
      </c>
      <c r="J8" s="3" t="s">
        <v>31</v>
      </c>
      <c r="K8" s="3" t="s">
        <v>34</v>
      </c>
    </row>
    <row r="9" spans="1:11" ht="34.5" customHeight="1">
      <c r="A9" s="8" t="s">
        <v>35</v>
      </c>
      <c r="B9" s="3" t="s">
        <v>12</v>
      </c>
      <c r="C9" s="3" t="s">
        <v>13</v>
      </c>
      <c r="D9" s="4">
        <f>('[1]WRDS Data'!R9+'[1]WRDS Data'!Q9+'[1]WRDS Data'!W9)</f>
        <v>707.27899999999988</v>
      </c>
      <c r="E9" s="3" t="s">
        <v>36</v>
      </c>
      <c r="F9" s="4">
        <f>'[1]WRDS Data'!T9*'[1]WRDS Data'!V9</f>
        <v>4261.6112599999997</v>
      </c>
      <c r="G9" s="5">
        <f>(F9+'[1]WRDS Data'!N9-('[1]WRDS Data'!O9+'[1]WRDS Data'!P9))/'[1]WRDS Data'!X9</f>
        <v>0.93662907191490041</v>
      </c>
      <c r="H9">
        <f>('[1]WRDS Data'!M9/'[1]WRDS Data'!X9)</f>
        <v>5.0035019669121376E-3</v>
      </c>
      <c r="I9" s="4">
        <f>'[1]WRDS Data'!I9/'[1]WRDS Data'!N9</f>
        <v>0.11730458766642192</v>
      </c>
      <c r="J9" s="3" t="s">
        <v>34</v>
      </c>
      <c r="K9" s="3" t="s">
        <v>37</v>
      </c>
    </row>
    <row r="10" spans="1:11" ht="34.5" customHeight="1">
      <c r="A10" s="8" t="s">
        <v>38</v>
      </c>
      <c r="B10" s="3" t="s">
        <v>12</v>
      </c>
      <c r="C10" s="3" t="s">
        <v>13</v>
      </c>
      <c r="D10" s="4">
        <f>('[1]WRDS Data'!R10+'[1]WRDS Data'!Q10+'[1]WRDS Data'!W10)</f>
        <v>640.76900000000001</v>
      </c>
      <c r="E10" s="3" t="s">
        <v>39</v>
      </c>
      <c r="F10" s="4">
        <f>'[1]WRDS Data'!T10*'[1]WRDS Data'!V10</f>
        <v>3241.5314400000002</v>
      </c>
      <c r="G10" s="5">
        <f>(F10+'[1]WRDS Data'!N10-('[1]WRDS Data'!O10+'[1]WRDS Data'!P10))/'[1]WRDS Data'!X10</f>
        <v>0.89048238161916649</v>
      </c>
      <c r="H10">
        <f>('[1]WRDS Data'!M10/'[1]WRDS Data'!X10)</f>
        <v>7.4145442359249336E-3</v>
      </c>
      <c r="I10" s="4">
        <f>'[1]WRDS Data'!I10/'[1]WRDS Data'!N10</f>
        <v>0.12309471189258124</v>
      </c>
      <c r="J10" s="3" t="s">
        <v>37</v>
      </c>
      <c r="K10" s="3" t="s">
        <v>40</v>
      </c>
    </row>
    <row r="11" spans="1:11" ht="34.5" customHeight="1">
      <c r="A11" s="8" t="s">
        <v>41</v>
      </c>
      <c r="B11" s="3" t="s">
        <v>12</v>
      </c>
      <c r="C11" s="3" t="s">
        <v>13</v>
      </c>
      <c r="D11" s="4">
        <f>('[1]WRDS Data'!R11+'[1]WRDS Data'!Q11+'[1]WRDS Data'!W11)</f>
        <v>531.82100000000003</v>
      </c>
      <c r="E11" s="3" t="s">
        <v>42</v>
      </c>
      <c r="F11" s="4">
        <f>'[1]WRDS Data'!T11*'[1]WRDS Data'!V11</f>
        <v>3710.4922999999999</v>
      </c>
      <c r="G11" s="5">
        <f>(F11+'[1]WRDS Data'!N11-('[1]WRDS Data'!O11+'[1]WRDS Data'!P11))/'[1]WRDS Data'!X11</f>
        <v>0.92137328849261357</v>
      </c>
      <c r="H11">
        <f>('[1]WRDS Data'!M11/'[1]WRDS Data'!X11)</f>
        <v>9.1328135546886631E-3</v>
      </c>
      <c r="I11" s="4">
        <f>'[1]WRDS Data'!I11/'[1]WRDS Data'!N11</f>
        <v>0.12379647794257442</v>
      </c>
      <c r="J11" s="3" t="s">
        <v>40</v>
      </c>
      <c r="K11" s="3" t="s">
        <v>43</v>
      </c>
    </row>
    <row r="12" spans="1:11" ht="34.5" customHeight="1">
      <c r="A12" s="8" t="s">
        <v>44</v>
      </c>
      <c r="B12" s="3" t="s">
        <v>12</v>
      </c>
      <c r="C12" s="3" t="s">
        <v>13</v>
      </c>
      <c r="D12" s="4">
        <f>('[1]WRDS Data'!R12+'[1]WRDS Data'!Q12+'[1]WRDS Data'!W12)</f>
        <v>791.93000000000006</v>
      </c>
      <c r="E12" s="3" t="s">
        <v>45</v>
      </c>
      <c r="F12" s="4">
        <f>'[1]WRDS Data'!T12*'[1]WRDS Data'!V12</f>
        <v>4508.5164999999997</v>
      </c>
      <c r="G12" s="5">
        <f>(F12+'[1]WRDS Data'!N12-('[1]WRDS Data'!O12+'[1]WRDS Data'!P12))/'[1]WRDS Data'!X12</f>
        <v>0.96156651907093005</v>
      </c>
      <c r="H12">
        <f>('[1]WRDS Data'!M12/'[1]WRDS Data'!X12)</f>
        <v>8.5043284553284193E-3</v>
      </c>
      <c r="I12" s="4">
        <f>'[1]WRDS Data'!I12/'[1]WRDS Data'!N12</f>
        <v>0.14362522500136096</v>
      </c>
      <c r="J12" s="3" t="s">
        <v>43</v>
      </c>
      <c r="K12" s="3" t="s">
        <v>46</v>
      </c>
    </row>
    <row r="13" spans="1:11" ht="34.5" customHeight="1">
      <c r="A13" s="8" t="s">
        <v>47</v>
      </c>
      <c r="B13" s="3" t="s">
        <v>12</v>
      </c>
      <c r="C13" s="3" t="s">
        <v>13</v>
      </c>
      <c r="D13" s="4">
        <f>('[1]WRDS Data'!R13+'[1]WRDS Data'!Q13+'[1]WRDS Data'!W13)</f>
        <v>792.53300000000002</v>
      </c>
      <c r="E13" s="3" t="s">
        <v>48</v>
      </c>
      <c r="F13" s="4">
        <f>'[1]WRDS Data'!T13*'[1]WRDS Data'!V13</f>
        <v>5263.47228</v>
      </c>
      <c r="G13" s="5">
        <f>(F13+'[1]WRDS Data'!N13-('[1]WRDS Data'!O13+'[1]WRDS Data'!P13))/'[1]WRDS Data'!X13</f>
        <v>1.0213989837012181</v>
      </c>
      <c r="H13">
        <f>('[1]WRDS Data'!M13/'[1]WRDS Data'!X13)</f>
        <v>1.0969168427695093E-2</v>
      </c>
      <c r="I13" s="4">
        <f>'[1]WRDS Data'!I13/'[1]WRDS Data'!N13</f>
        <v>0.1411446464340145</v>
      </c>
      <c r="J13" s="3" t="s">
        <v>46</v>
      </c>
      <c r="K13" s="3" t="s">
        <v>49</v>
      </c>
    </row>
    <row r="14" spans="1:11" ht="34.5" customHeight="1">
      <c r="A14" s="8" t="s">
        <v>50</v>
      </c>
      <c r="B14" s="3" t="s">
        <v>12</v>
      </c>
      <c r="C14" s="3" t="s">
        <v>13</v>
      </c>
      <c r="D14" s="4">
        <f>('[1]WRDS Data'!R14+'[1]WRDS Data'!Q14+'[1]WRDS Data'!W14)</f>
        <v>836.04</v>
      </c>
      <c r="E14" s="3" t="s">
        <v>51</v>
      </c>
      <c r="F14" s="4">
        <f>'[1]WRDS Data'!T14*'[1]WRDS Data'!V14</f>
        <v>5594.6981399999995</v>
      </c>
      <c r="G14" s="5">
        <f>(F14+'[1]WRDS Data'!N14-('[1]WRDS Data'!O14+'[1]WRDS Data'!P14))/'[1]WRDS Data'!X14</f>
        <v>0.98010208970806068</v>
      </c>
      <c r="H14">
        <f>('[1]WRDS Data'!M14/'[1]WRDS Data'!X14)</f>
        <v>1.1022779248938347E-2</v>
      </c>
      <c r="I14" s="4">
        <f>'[1]WRDS Data'!I14/'[1]WRDS Data'!N14</f>
        <v>0.15539916507313553</v>
      </c>
      <c r="J14" s="3" t="s">
        <v>49</v>
      </c>
      <c r="K14" s="3" t="s">
        <v>52</v>
      </c>
    </row>
    <row r="15" spans="1:11" ht="34.5" customHeight="1">
      <c r="A15" s="8" t="s">
        <v>11</v>
      </c>
      <c r="B15" s="3" t="s">
        <v>53</v>
      </c>
      <c r="C15" s="3" t="s">
        <v>54</v>
      </c>
      <c r="D15" s="4">
        <f>('[1]WRDS Data'!R15+'[1]WRDS Data'!Q15+'[1]WRDS Data'!W15)</f>
        <v>3753.011</v>
      </c>
      <c r="E15" s="3" t="s">
        <v>55</v>
      </c>
      <c r="F15" s="4">
        <f>'[1]WRDS Data'!T15*'[1]WRDS Data'!V15</f>
        <v>74881.178124999991</v>
      </c>
      <c r="G15" s="5">
        <f>(F15+'[1]WRDS Data'!N15-('[1]WRDS Data'!O15+'[1]WRDS Data'!P15))/'[1]WRDS Data'!X15</f>
        <v>5.6383994219767413</v>
      </c>
      <c r="H15">
        <f>('[1]WRDS Data'!M15/'[1]WRDS Data'!X15)</f>
        <v>0</v>
      </c>
      <c r="I15" s="4">
        <f>'[1]WRDS Data'!I15/'[1]WRDS Data'!N15</f>
        <v>0.18509153875215317</v>
      </c>
      <c r="J15" s="3" t="s">
        <v>56</v>
      </c>
      <c r="K15" s="3" t="s">
        <v>57</v>
      </c>
    </row>
    <row r="16" spans="1:11" ht="34.5" customHeight="1">
      <c r="A16" s="8" t="s">
        <v>17</v>
      </c>
      <c r="B16" s="3" t="s">
        <v>53</v>
      </c>
      <c r="C16" s="3" t="s">
        <v>54</v>
      </c>
      <c r="D16" s="4">
        <f>('[1]WRDS Data'!R16+'[1]WRDS Data'!Q16+'[1]WRDS Data'!W16)</f>
        <v>2898.2110000000002</v>
      </c>
      <c r="E16" s="3" t="s">
        <v>55</v>
      </c>
      <c r="F16" s="4">
        <f>'[1]WRDS Data'!T16*'[1]WRDS Data'!V16</f>
        <v>86665.047500000001</v>
      </c>
      <c r="G16" s="5">
        <f>(F16+'[1]WRDS Data'!N16-('[1]WRDS Data'!O16+'[1]WRDS Data'!P16))/'[1]WRDS Data'!X16</f>
        <v>6.6021305737639375</v>
      </c>
      <c r="H16">
        <f>('[1]WRDS Data'!M16/'[1]WRDS Data'!X16)</f>
        <v>1.0788014559377647E-2</v>
      </c>
      <c r="I16" s="4">
        <f>'[1]WRDS Data'!I16/'[1]WRDS Data'!N16</f>
        <v>0.11348111252959307</v>
      </c>
      <c r="J16" s="3" t="s">
        <v>57</v>
      </c>
      <c r="K16" s="3" t="s">
        <v>58</v>
      </c>
    </row>
    <row r="17" spans="1:11" ht="34.5" customHeight="1">
      <c r="A17" s="8" t="s">
        <v>20</v>
      </c>
      <c r="B17" s="3" t="s">
        <v>53</v>
      </c>
      <c r="C17" s="3" t="s">
        <v>54</v>
      </c>
      <c r="D17" s="4">
        <f>('[1]WRDS Data'!R17+'[1]WRDS Data'!Q17+'[1]WRDS Data'!W17)</f>
        <v>4199.3670000000002</v>
      </c>
      <c r="E17" s="3" t="s">
        <v>59</v>
      </c>
      <c r="F17" s="4">
        <f>'[1]WRDS Data'!T17*'[1]WRDS Data'!V17</f>
        <v>62522.720000000001</v>
      </c>
      <c r="G17" s="5">
        <f>(F17+'[1]WRDS Data'!N17-('[1]WRDS Data'!O17+'[1]WRDS Data'!P17))/'[1]WRDS Data'!X17</f>
        <v>3.2673371787591599</v>
      </c>
      <c r="H17">
        <f>('[1]WRDS Data'!M17/'[1]WRDS Data'!X17)</f>
        <v>8.3407869096470307E-3</v>
      </c>
      <c r="I17" s="4">
        <f>'[1]WRDS Data'!I17/'[1]WRDS Data'!N17</f>
        <v>9.7836061697584686E-2</v>
      </c>
      <c r="J17" s="3" t="s">
        <v>58</v>
      </c>
      <c r="K17" s="3" t="s">
        <v>60</v>
      </c>
    </row>
    <row r="18" spans="1:11" ht="34.5" customHeight="1">
      <c r="A18" s="8" t="s">
        <v>23</v>
      </c>
      <c r="B18" s="3" t="s">
        <v>53</v>
      </c>
      <c r="C18" s="3" t="s">
        <v>54</v>
      </c>
      <c r="D18" s="4">
        <f>('[1]WRDS Data'!R18+'[1]WRDS Data'!Q18+'[1]WRDS Data'!W18)</f>
        <v>4299.8680000000004</v>
      </c>
      <c r="E18" s="3" t="s">
        <v>61</v>
      </c>
      <c r="F18" s="4">
        <f>'[1]WRDS Data'!T18*'[1]WRDS Data'!V18</f>
        <v>72906.538800000009</v>
      </c>
      <c r="G18" s="5">
        <f>(F18+'[1]WRDS Data'!N18-('[1]WRDS Data'!O18+'[1]WRDS Data'!P18))/'[1]WRDS Data'!X18</f>
        <v>3.5677175024862837</v>
      </c>
      <c r="H18">
        <f>('[1]WRDS Data'!M18/'[1]WRDS Data'!X18)</f>
        <v>8.9590263206500119E-3</v>
      </c>
      <c r="I18" s="4">
        <f>'[1]WRDS Data'!I18/'[1]WRDS Data'!N18</f>
        <v>0.11295876354493234</v>
      </c>
      <c r="J18" s="3" t="s">
        <v>60</v>
      </c>
      <c r="K18" s="3" t="s">
        <v>62</v>
      </c>
    </row>
    <row r="19" spans="1:11" ht="34.5" customHeight="1">
      <c r="A19" s="8" t="s">
        <v>26</v>
      </c>
      <c r="B19" s="3" t="s">
        <v>53</v>
      </c>
      <c r="C19" s="3" t="s">
        <v>54</v>
      </c>
      <c r="D19" s="4">
        <f>('[1]WRDS Data'!R19+'[1]WRDS Data'!Q19+'[1]WRDS Data'!W19)</f>
        <v>4737.4459999999999</v>
      </c>
      <c r="E19" s="3" t="s">
        <v>63</v>
      </c>
      <c r="F19" s="4">
        <f>'[1]WRDS Data'!T19*'[1]WRDS Data'!V19</f>
        <v>72775.119599999991</v>
      </c>
      <c r="G19" s="5">
        <f>(F19+'[1]WRDS Data'!N19-('[1]WRDS Data'!O19+'[1]WRDS Data'!P19))/'[1]WRDS Data'!X19</f>
        <v>3.2646720599721308</v>
      </c>
      <c r="H19">
        <f>('[1]WRDS Data'!M19/'[1]WRDS Data'!X19)</f>
        <v>7.6144935745160952E-3</v>
      </c>
      <c r="I19" s="4">
        <f>'[1]WRDS Data'!I19/'[1]WRDS Data'!N19</f>
        <v>0.12047159895123295</v>
      </c>
      <c r="J19" s="3" t="s">
        <v>62</v>
      </c>
      <c r="K19" s="3" t="s">
        <v>64</v>
      </c>
    </row>
    <row r="20" spans="1:11" ht="34.5" customHeight="1">
      <c r="A20" s="8" t="s">
        <v>29</v>
      </c>
      <c r="B20" s="3" t="s">
        <v>53</v>
      </c>
      <c r="C20" s="3" t="s">
        <v>54</v>
      </c>
      <c r="D20" s="4">
        <f>('[1]WRDS Data'!R20+'[1]WRDS Data'!Q20+'[1]WRDS Data'!W20)</f>
        <v>4901.607</v>
      </c>
      <c r="E20" s="3" t="s">
        <v>65</v>
      </c>
      <c r="F20" s="4">
        <f>'[1]WRDS Data'!T20*'[1]WRDS Data'!V20</f>
        <v>60692.036049999995</v>
      </c>
      <c r="G20" s="5">
        <f>(F20+'[1]WRDS Data'!N20-('[1]WRDS Data'!O20+'[1]WRDS Data'!P20))/'[1]WRDS Data'!X20</f>
        <v>2.6013698325617103</v>
      </c>
      <c r="H20">
        <f>('[1]WRDS Data'!M20/'[1]WRDS Data'!X20)</f>
        <v>6.914981888933391E-3</v>
      </c>
      <c r="I20" s="4">
        <f>'[1]WRDS Data'!I20/'[1]WRDS Data'!N20</f>
        <v>0.14923127916167361</v>
      </c>
      <c r="J20" s="3" t="s">
        <v>64</v>
      </c>
      <c r="K20" s="3" t="s">
        <v>66</v>
      </c>
    </row>
    <row r="21" spans="1:11" ht="34.5" customHeight="1">
      <c r="A21" s="8" t="s">
        <v>32</v>
      </c>
      <c r="B21" s="3" t="s">
        <v>53</v>
      </c>
      <c r="C21" s="3" t="s">
        <v>54</v>
      </c>
      <c r="D21" s="4">
        <f>('[1]WRDS Data'!R21+'[1]WRDS Data'!Q21+'[1]WRDS Data'!W21)</f>
        <v>3465.9650000000001</v>
      </c>
      <c r="E21" s="3" t="s">
        <v>67</v>
      </c>
      <c r="F21" s="4">
        <f>'[1]WRDS Data'!T21*'[1]WRDS Data'!V21</f>
        <v>74879.106530000005</v>
      </c>
      <c r="G21" s="5">
        <f>(F21+'[1]WRDS Data'!N21-('[1]WRDS Data'!O21+'[1]WRDS Data'!P21))/'[1]WRDS Data'!X21</f>
        <v>3.3287264266337941</v>
      </c>
      <c r="H21">
        <f>('[1]WRDS Data'!M21/'[1]WRDS Data'!X21)</f>
        <v>7.1058997347043856E-3</v>
      </c>
      <c r="I21" s="4">
        <f>'[1]WRDS Data'!I21/'[1]WRDS Data'!N21</f>
        <v>0.14057166846351443</v>
      </c>
      <c r="J21" s="3" t="s">
        <v>66</v>
      </c>
      <c r="K21" s="3" t="s">
        <v>68</v>
      </c>
    </row>
    <row r="22" spans="1:11" ht="34.5" customHeight="1">
      <c r="A22" s="8" t="s">
        <v>35</v>
      </c>
      <c r="B22" s="3" t="s">
        <v>53</v>
      </c>
      <c r="C22" s="3" t="s">
        <v>54</v>
      </c>
      <c r="D22" s="4">
        <f>('[1]WRDS Data'!R22+'[1]WRDS Data'!Q22+'[1]WRDS Data'!W22)</f>
        <v>5685.5050000000001</v>
      </c>
      <c r="E22" s="3" t="s">
        <v>69</v>
      </c>
      <c r="F22" s="4">
        <f>'[1]WRDS Data'!T22*'[1]WRDS Data'!V22</f>
        <v>87027.446500000005</v>
      </c>
      <c r="G22" s="5">
        <f>(F22+'[1]WRDS Data'!N22-('[1]WRDS Data'!O22+'[1]WRDS Data'!P22))/'[1]WRDS Data'!X22</f>
        <v>3.0118390310046625</v>
      </c>
      <c r="H22">
        <f>('[1]WRDS Data'!M22/'[1]WRDS Data'!X22)</f>
        <v>6.1973520018276948E-3</v>
      </c>
      <c r="I22" s="4">
        <f>'[1]WRDS Data'!I22/'[1]WRDS Data'!N22</f>
        <v>0.14268733555515692</v>
      </c>
      <c r="J22" s="3" t="s">
        <v>68</v>
      </c>
      <c r="K22" s="3" t="s">
        <v>70</v>
      </c>
    </row>
    <row r="23" spans="1:11" ht="34.5" customHeight="1">
      <c r="A23" s="8" t="s">
        <v>38</v>
      </c>
      <c r="B23" s="3" t="s">
        <v>53</v>
      </c>
      <c r="C23" s="3" t="s">
        <v>54</v>
      </c>
      <c r="D23" s="4">
        <f>('[1]WRDS Data'!R23+'[1]WRDS Data'!Q23+'[1]WRDS Data'!W23)</f>
        <v>6710.0450000000001</v>
      </c>
      <c r="E23" s="3" t="s">
        <v>71</v>
      </c>
      <c r="F23" s="4">
        <f>'[1]WRDS Data'!T23*'[1]WRDS Data'!V23</f>
        <v>82853.34921</v>
      </c>
      <c r="G23" s="5">
        <f>(F23+'[1]WRDS Data'!N23-('[1]WRDS Data'!O23+'[1]WRDS Data'!P23))/'[1]WRDS Data'!X23</f>
        <v>2.714237006899646</v>
      </c>
      <c r="H23">
        <f>('[1]WRDS Data'!M23/'[1]WRDS Data'!X23)</f>
        <v>8.395759921093959E-3</v>
      </c>
      <c r="I23" s="4">
        <f>'[1]WRDS Data'!I23/'[1]WRDS Data'!N23</f>
        <v>9.4226190571609983E-2</v>
      </c>
      <c r="J23" s="3" t="s">
        <v>70</v>
      </c>
      <c r="K23" s="3" t="s">
        <v>72</v>
      </c>
    </row>
    <row r="24" spans="1:11" ht="34.5" customHeight="1">
      <c r="A24" s="8" t="s">
        <v>41</v>
      </c>
      <c r="B24" s="3" t="s">
        <v>53</v>
      </c>
      <c r="C24" s="3" t="s">
        <v>54</v>
      </c>
      <c r="D24" s="4">
        <f>('[1]WRDS Data'!R24+'[1]WRDS Data'!Q24+'[1]WRDS Data'!W24)</f>
        <v>7974.348</v>
      </c>
      <c r="E24" s="3" t="s">
        <v>73</v>
      </c>
      <c r="F24" s="4">
        <f>'[1]WRDS Data'!T24*'[1]WRDS Data'!V24</f>
        <v>83747.560320000004</v>
      </c>
      <c r="G24" s="5">
        <f>(F24+'[1]WRDS Data'!N24-('[1]WRDS Data'!O24+'[1]WRDS Data'!P24))/'[1]WRDS Data'!X24</f>
        <v>2.6711617766330553</v>
      </c>
      <c r="H24">
        <f>('[1]WRDS Data'!M24/'[1]WRDS Data'!X24)</f>
        <v>5.1694914946002826E-3</v>
      </c>
      <c r="I24" s="4">
        <f>'[1]WRDS Data'!I24/'[1]WRDS Data'!N24</f>
        <v>0.11088085548738995</v>
      </c>
      <c r="J24" s="3" t="s">
        <v>72</v>
      </c>
      <c r="K24" s="3" t="s">
        <v>74</v>
      </c>
    </row>
    <row r="25" spans="1:11" ht="34.5" customHeight="1">
      <c r="A25" s="8" t="s">
        <v>44</v>
      </c>
      <c r="B25" s="3" t="s">
        <v>53</v>
      </c>
      <c r="C25" s="3" t="s">
        <v>54</v>
      </c>
      <c r="D25" s="4">
        <f>('[1]WRDS Data'!R25+'[1]WRDS Data'!Q25+'[1]WRDS Data'!W25)</f>
        <v>7528.476999999999</v>
      </c>
      <c r="E25" s="3" t="s">
        <v>75</v>
      </c>
      <c r="F25" s="4">
        <f>'[1]WRDS Data'!T25*'[1]WRDS Data'!V25</f>
        <v>74116.003439999986</v>
      </c>
      <c r="G25" s="5">
        <f>(F25+'[1]WRDS Data'!N25-('[1]WRDS Data'!O25+'[1]WRDS Data'!P25))/'[1]WRDS Data'!X25</f>
        <v>2.1212761920965417</v>
      </c>
      <c r="H25">
        <f>('[1]WRDS Data'!M25/'[1]WRDS Data'!X25)</f>
        <v>5.6279856105953254E-3</v>
      </c>
      <c r="I25" s="4">
        <f>'[1]WRDS Data'!I25/'[1]WRDS Data'!N25</f>
        <v>0.12530635815325303</v>
      </c>
      <c r="J25" s="3" t="s">
        <v>74</v>
      </c>
      <c r="K25" s="3" t="s">
        <v>76</v>
      </c>
    </row>
    <row r="26" spans="1:11" ht="34.5" customHeight="1">
      <c r="A26" s="8" t="s">
        <v>47</v>
      </c>
      <c r="B26" s="3" t="s">
        <v>53</v>
      </c>
      <c r="C26" s="3" t="s">
        <v>54</v>
      </c>
      <c r="D26" s="4">
        <f>('[1]WRDS Data'!R26+'[1]WRDS Data'!Q26+'[1]WRDS Data'!W26)</f>
        <v>8300.3429999999989</v>
      </c>
      <c r="E26" s="3" t="s">
        <v>77</v>
      </c>
      <c r="F26" s="4">
        <f>'[1]WRDS Data'!T26*'[1]WRDS Data'!V26</f>
        <v>88302.411169999992</v>
      </c>
      <c r="G26" s="5">
        <f>(F26+'[1]WRDS Data'!N26-('[1]WRDS Data'!O26+'[1]WRDS Data'!P26))/'[1]WRDS Data'!X26</f>
        <v>2.087701655533948</v>
      </c>
      <c r="H26">
        <f>('[1]WRDS Data'!M26/'[1]WRDS Data'!X26)</f>
        <v>7.3588085017047373E-3</v>
      </c>
      <c r="I26" s="4">
        <f>'[1]WRDS Data'!I26/'[1]WRDS Data'!N26</f>
        <v>0.1154837227592338</v>
      </c>
      <c r="J26" s="3" t="s">
        <v>76</v>
      </c>
      <c r="K26" s="3" t="s">
        <v>78</v>
      </c>
    </row>
    <row r="27" spans="1:11" ht="34.5" customHeight="1">
      <c r="A27" s="8" t="s">
        <v>50</v>
      </c>
      <c r="B27" s="3" t="s">
        <v>53</v>
      </c>
      <c r="C27" s="3" t="s">
        <v>54</v>
      </c>
      <c r="D27" s="4">
        <f>('[1]WRDS Data'!R27+'[1]WRDS Data'!Q27+'[1]WRDS Data'!W27)</f>
        <v>9347.1270000000004</v>
      </c>
      <c r="E27" s="3" t="s">
        <v>79</v>
      </c>
      <c r="F27" s="4">
        <f>'[1]WRDS Data'!T27*'[1]WRDS Data'!V27</f>
        <v>103271.68849999999</v>
      </c>
      <c r="G27" s="5">
        <f>(F27+'[1]WRDS Data'!N27-('[1]WRDS Data'!O27+'[1]WRDS Data'!P27))/'[1]WRDS Data'!X27</f>
        <v>2.3736404512422364</v>
      </c>
      <c r="H27">
        <f>('[1]WRDS Data'!M27/'[1]WRDS Data'!X27)</f>
        <v>9.6767714003725153E-3</v>
      </c>
      <c r="I27" s="4">
        <f>'[1]WRDS Data'!I27/'[1]WRDS Data'!N27</f>
        <v>0.11822721232578107</v>
      </c>
      <c r="J27" s="3" t="s">
        <v>78</v>
      </c>
      <c r="K27" s="3" t="s">
        <v>80</v>
      </c>
    </row>
    <row r="28" spans="1:11" ht="34.5" customHeight="1">
      <c r="A28" s="8" t="s">
        <v>11</v>
      </c>
      <c r="B28" s="3" t="s">
        <v>81</v>
      </c>
      <c r="C28" s="3" t="s">
        <v>82</v>
      </c>
      <c r="D28" s="4">
        <f>('[1]WRDS Data'!R28+'[1]WRDS Data'!Q28+'[1]WRDS Data'!W28)</f>
        <v>714.14300000000003</v>
      </c>
      <c r="E28" s="3" t="s">
        <v>83</v>
      </c>
      <c r="F28" s="4">
        <f>'[1]WRDS Data'!T28*'[1]WRDS Data'!V28</f>
        <v>7711.884</v>
      </c>
      <c r="G28" s="5">
        <f>(F28+'[1]WRDS Data'!N28-('[1]WRDS Data'!O28+'[1]WRDS Data'!P28))/'[1]WRDS Data'!X28</f>
        <v>1.8065509794247043</v>
      </c>
      <c r="H28">
        <f>('[1]WRDS Data'!M28/'[1]WRDS Data'!X28)</f>
        <v>6.6998023040256748E-3</v>
      </c>
      <c r="I28" s="4">
        <f>'[1]WRDS Data'!I28/'[1]WRDS Data'!N28</f>
        <v>0.14893900006045582</v>
      </c>
      <c r="J28" s="3" t="s">
        <v>84</v>
      </c>
      <c r="K28" s="3" t="s">
        <v>85</v>
      </c>
    </row>
    <row r="29" spans="1:11" ht="34.5" customHeight="1">
      <c r="A29" s="8" t="s">
        <v>17</v>
      </c>
      <c r="B29" s="3" t="s">
        <v>81</v>
      </c>
      <c r="C29" s="3" t="s">
        <v>82</v>
      </c>
      <c r="D29" s="4">
        <f>('[1]WRDS Data'!R29+'[1]WRDS Data'!Q29+'[1]WRDS Data'!W29)</f>
        <v>1102.0909999999999</v>
      </c>
      <c r="E29" s="3" t="s">
        <v>86</v>
      </c>
      <c r="F29" s="4">
        <f>'[1]WRDS Data'!T29*'[1]WRDS Data'!V29</f>
        <v>8312.562539999999</v>
      </c>
      <c r="G29" s="5">
        <f>(F29+'[1]WRDS Data'!N29-('[1]WRDS Data'!O29+'[1]WRDS Data'!P29))/'[1]WRDS Data'!X29</f>
        <v>1.5129027918505529</v>
      </c>
      <c r="H29">
        <f>('[1]WRDS Data'!M29/'[1]WRDS Data'!X29)</f>
        <v>6.738407593253129E-3</v>
      </c>
      <c r="I29" s="4">
        <f>'[1]WRDS Data'!I29/'[1]WRDS Data'!N29</f>
        <v>0.13493153226704271</v>
      </c>
      <c r="J29" s="3" t="s">
        <v>85</v>
      </c>
      <c r="K29" s="3" t="s">
        <v>87</v>
      </c>
    </row>
    <row r="30" spans="1:11" ht="34.5" customHeight="1">
      <c r="A30" s="8" t="s">
        <v>20</v>
      </c>
      <c r="B30" s="3" t="s">
        <v>81</v>
      </c>
      <c r="C30" s="3" t="s">
        <v>82</v>
      </c>
      <c r="D30" s="4">
        <f>('[1]WRDS Data'!R30+'[1]WRDS Data'!Q30+'[1]WRDS Data'!W30)</f>
        <v>1111.3820000000001</v>
      </c>
      <c r="E30" s="3" t="s">
        <v>88</v>
      </c>
      <c r="F30" s="4">
        <f>'[1]WRDS Data'!T30*'[1]WRDS Data'!V30</f>
        <v>9180.6973600000001</v>
      </c>
      <c r="G30" s="5">
        <f>(F30+'[1]WRDS Data'!N30-('[1]WRDS Data'!O30+'[1]WRDS Data'!P30))/'[1]WRDS Data'!X30</f>
        <v>1.6686702737472319</v>
      </c>
      <c r="H30">
        <f>('[1]WRDS Data'!M30/'[1]WRDS Data'!X30)</f>
        <v>9.3624109878238347E-3</v>
      </c>
      <c r="I30" s="4">
        <f>'[1]WRDS Data'!I30/'[1]WRDS Data'!N30</f>
        <v>0.11918775750441436</v>
      </c>
      <c r="J30" s="3" t="s">
        <v>87</v>
      </c>
      <c r="K30" s="3" t="s">
        <v>89</v>
      </c>
    </row>
    <row r="31" spans="1:11" ht="34.5" customHeight="1">
      <c r="A31" s="8" t="s">
        <v>23</v>
      </c>
      <c r="B31" s="3" t="s">
        <v>81</v>
      </c>
      <c r="C31" s="3" t="s">
        <v>82</v>
      </c>
      <c r="D31" s="4">
        <f>('[1]WRDS Data'!R31+'[1]WRDS Data'!Q31+'[1]WRDS Data'!W31)</f>
        <v>1053.0150000000001</v>
      </c>
      <c r="E31" s="3" t="s">
        <v>90</v>
      </c>
      <c r="F31" s="4">
        <f>'[1]WRDS Data'!T31*'[1]WRDS Data'!V31</f>
        <v>9986.2224000000006</v>
      </c>
      <c r="G31" s="5">
        <f>(F31+'[1]WRDS Data'!N31-('[1]WRDS Data'!O31+'[1]WRDS Data'!P31))/'[1]WRDS Data'!X31</f>
        <v>1.757507051206592</v>
      </c>
      <c r="H31">
        <f>('[1]WRDS Data'!M31/'[1]WRDS Data'!X31)</f>
        <v>9.6029036688247971E-3</v>
      </c>
      <c r="I31" s="4">
        <f>'[1]WRDS Data'!I31/'[1]WRDS Data'!N31</f>
        <v>0.12166159522471613</v>
      </c>
      <c r="J31" s="3" t="s">
        <v>89</v>
      </c>
      <c r="K31" s="3" t="s">
        <v>91</v>
      </c>
    </row>
    <row r="32" spans="1:11" ht="34.5" customHeight="1">
      <c r="A32" s="8" t="s">
        <v>26</v>
      </c>
      <c r="B32" s="3" t="s">
        <v>81</v>
      </c>
      <c r="C32" s="3" t="s">
        <v>82</v>
      </c>
      <c r="D32" s="4">
        <f>('[1]WRDS Data'!R32+'[1]WRDS Data'!Q32+'[1]WRDS Data'!W32)</f>
        <v>1353.82</v>
      </c>
      <c r="E32" s="3" t="s">
        <v>92</v>
      </c>
      <c r="F32" s="4">
        <f>'[1]WRDS Data'!T32*'[1]WRDS Data'!V32</f>
        <v>12277.6445</v>
      </c>
      <c r="G32" s="5">
        <f>(F32+'[1]WRDS Data'!N32-('[1]WRDS Data'!O32+'[1]WRDS Data'!P32))/'[1]WRDS Data'!X32</f>
        <v>1.8115167145538016</v>
      </c>
      <c r="H32">
        <f>('[1]WRDS Data'!M32/'[1]WRDS Data'!X32)</f>
        <v>9.3385214007782099E-3</v>
      </c>
      <c r="I32" s="4">
        <f>'[1]WRDS Data'!I32/'[1]WRDS Data'!N32</f>
        <v>0.15048205250786822</v>
      </c>
      <c r="J32" s="3" t="s">
        <v>91</v>
      </c>
      <c r="K32" s="3" t="s">
        <v>93</v>
      </c>
    </row>
    <row r="33" spans="1:11" ht="34.5" customHeight="1">
      <c r="A33" s="8" t="s">
        <v>29</v>
      </c>
      <c r="B33" s="3" t="s">
        <v>81</v>
      </c>
      <c r="C33" s="3" t="s">
        <v>82</v>
      </c>
      <c r="D33" s="4">
        <f>('[1]WRDS Data'!R33+'[1]WRDS Data'!Q33+'[1]WRDS Data'!W33)</f>
        <v>1473.396</v>
      </c>
      <c r="E33" s="3" t="s">
        <v>94</v>
      </c>
      <c r="F33" s="4">
        <f>'[1]WRDS Data'!T33*'[1]WRDS Data'!V33</f>
        <v>12235.51086</v>
      </c>
      <c r="G33" s="5">
        <f>(F33+'[1]WRDS Data'!N33-('[1]WRDS Data'!O33+'[1]WRDS Data'!P33))/'[1]WRDS Data'!X33</f>
        <v>1.7164964403808611</v>
      </c>
      <c r="H33">
        <f>('[1]WRDS Data'!M33/'[1]WRDS Data'!X33)</f>
        <v>8.9607983745667499E-3</v>
      </c>
      <c r="I33" s="4">
        <f>'[1]WRDS Data'!I33/'[1]WRDS Data'!N33</f>
        <v>0.17072092844516179</v>
      </c>
      <c r="J33" s="3" t="s">
        <v>93</v>
      </c>
      <c r="K33" s="3" t="s">
        <v>95</v>
      </c>
    </row>
    <row r="34" spans="1:11" ht="34.5" customHeight="1">
      <c r="A34" s="8" t="s">
        <v>32</v>
      </c>
      <c r="B34" s="3" t="s">
        <v>81</v>
      </c>
      <c r="C34" s="3" t="s">
        <v>82</v>
      </c>
      <c r="D34" s="4">
        <f>('[1]WRDS Data'!R34+'[1]WRDS Data'!Q34+'[1]WRDS Data'!W34)</f>
        <v>1548.7</v>
      </c>
      <c r="E34" s="3" t="s">
        <v>96</v>
      </c>
      <c r="F34" s="4">
        <f>'[1]WRDS Data'!T34*'[1]WRDS Data'!V34</f>
        <v>14418.948870000002</v>
      </c>
      <c r="G34" s="5">
        <f>(F34+'[1]WRDS Data'!N34-('[1]WRDS Data'!O34+'[1]WRDS Data'!P34))/'[1]WRDS Data'!X34</f>
        <v>1.906324347667359</v>
      </c>
      <c r="H34">
        <f>('[1]WRDS Data'!M34/'[1]WRDS Data'!X34)</f>
        <v>8.7297927394768549E-3</v>
      </c>
      <c r="I34" s="4">
        <f>'[1]WRDS Data'!I34/'[1]WRDS Data'!N34</f>
        <v>0.18353054817676889</v>
      </c>
      <c r="J34" s="3" t="s">
        <v>95</v>
      </c>
      <c r="K34" s="3" t="s">
        <v>97</v>
      </c>
    </row>
    <row r="35" spans="1:11" ht="34.5" customHeight="1">
      <c r="A35" s="8" t="s">
        <v>35</v>
      </c>
      <c r="B35" s="3" t="s">
        <v>81</v>
      </c>
      <c r="C35" s="3" t="s">
        <v>82</v>
      </c>
      <c r="D35" s="4">
        <f>('[1]WRDS Data'!R35+'[1]WRDS Data'!Q35+'[1]WRDS Data'!W35)</f>
        <v>1918.1000000000001</v>
      </c>
      <c r="E35" s="3" t="s">
        <v>98</v>
      </c>
      <c r="F35" s="4">
        <f>'[1]WRDS Data'!T35*'[1]WRDS Data'!V35</f>
        <v>21053.202560000002</v>
      </c>
      <c r="G35" s="5">
        <f>(F35+'[1]WRDS Data'!N35-('[1]WRDS Data'!O35+'[1]WRDS Data'!P35))/'[1]WRDS Data'!X35</f>
        <v>2.4600072052733735</v>
      </c>
      <c r="H35">
        <f>('[1]WRDS Data'!M35/'[1]WRDS Data'!X35)</f>
        <v>6.9455997090223914E-3</v>
      </c>
      <c r="I35" s="4">
        <f>'[1]WRDS Data'!I35/'[1]WRDS Data'!N35</f>
        <v>0.20548994826019987</v>
      </c>
      <c r="J35" s="3" t="s">
        <v>97</v>
      </c>
      <c r="K35" s="3" t="s">
        <v>99</v>
      </c>
    </row>
    <row r="36" spans="1:11" ht="34.5" customHeight="1">
      <c r="A36" s="8" t="s">
        <v>38</v>
      </c>
      <c r="B36" s="3" t="s">
        <v>81</v>
      </c>
      <c r="C36" s="3" t="s">
        <v>82</v>
      </c>
      <c r="D36" s="4">
        <f>('[1]WRDS Data'!R36+'[1]WRDS Data'!Q36+'[1]WRDS Data'!W36)</f>
        <v>1991.9</v>
      </c>
      <c r="E36" s="3" t="s">
        <v>100</v>
      </c>
      <c r="F36" s="4">
        <f>'[1]WRDS Data'!T36*'[1]WRDS Data'!V36</f>
        <v>14337.354149999999</v>
      </c>
      <c r="G36" s="5">
        <f>(F36+'[1]WRDS Data'!N36-('[1]WRDS Data'!O36+'[1]WRDS Data'!P36))/'[1]WRDS Data'!X36</f>
        <v>1.6786882696788972</v>
      </c>
      <c r="H36">
        <f>('[1]WRDS Data'!M36/'[1]WRDS Data'!X36)</f>
        <v>6.7030406301309626E-3</v>
      </c>
      <c r="I36" s="4">
        <f>'[1]WRDS Data'!I36/'[1]WRDS Data'!N36</f>
        <v>0.17644953187021231</v>
      </c>
      <c r="J36" s="3" t="s">
        <v>99</v>
      </c>
      <c r="K36" s="3" t="s">
        <v>101</v>
      </c>
    </row>
    <row r="37" spans="1:11" ht="34.5" customHeight="1">
      <c r="A37" s="8" t="s">
        <v>41</v>
      </c>
      <c r="B37" s="3" t="s">
        <v>81</v>
      </c>
      <c r="C37" s="3" t="s">
        <v>82</v>
      </c>
      <c r="D37" s="4">
        <f>('[1]WRDS Data'!R37+'[1]WRDS Data'!Q37+'[1]WRDS Data'!W37)</f>
        <v>1522.9999999999998</v>
      </c>
      <c r="E37" s="3" t="s">
        <v>102</v>
      </c>
      <c r="F37" s="4">
        <f>'[1]WRDS Data'!T37*'[1]WRDS Data'!V37</f>
        <v>16389.550799999997</v>
      </c>
      <c r="G37" s="5">
        <f>(F37+'[1]WRDS Data'!N37-('[1]WRDS Data'!O37+'[1]WRDS Data'!P37))/'[1]WRDS Data'!X37</f>
        <v>1.9304965118961441</v>
      </c>
      <c r="H37">
        <f>('[1]WRDS Data'!M37/'[1]WRDS Data'!X37)</f>
        <v>1.299217832909655E-2</v>
      </c>
      <c r="I37" s="4">
        <f>'[1]WRDS Data'!I37/'[1]WRDS Data'!N37</f>
        <v>0.17276711361490815</v>
      </c>
      <c r="J37" s="3" t="s">
        <v>101</v>
      </c>
      <c r="K37" s="3" t="s">
        <v>103</v>
      </c>
    </row>
    <row r="38" spans="1:11" ht="34.5" customHeight="1">
      <c r="A38" s="8" t="s">
        <v>44</v>
      </c>
      <c r="B38" s="3" t="s">
        <v>81</v>
      </c>
      <c r="C38" s="3" t="s">
        <v>82</v>
      </c>
      <c r="D38" s="4">
        <f>('[1]WRDS Data'!R38+'[1]WRDS Data'!Q38+'[1]WRDS Data'!W38)</f>
        <v>1947.4</v>
      </c>
      <c r="E38" s="3" t="s">
        <v>104</v>
      </c>
      <c r="F38" s="4">
        <f>'[1]WRDS Data'!T38*'[1]WRDS Data'!V38</f>
        <v>17707.16446</v>
      </c>
      <c r="G38" s="5">
        <f>(F38+'[1]WRDS Data'!N38-('[1]WRDS Data'!O38+'[1]WRDS Data'!P38))/'[1]WRDS Data'!X38</f>
        <v>1.9441914222778243</v>
      </c>
      <c r="H38">
        <f>('[1]WRDS Data'!M38/'[1]WRDS Data'!X38)</f>
        <v>1.1873421801966367E-2</v>
      </c>
      <c r="I38" s="4">
        <f>'[1]WRDS Data'!I38/'[1]WRDS Data'!N38</f>
        <v>0.20077151467136584</v>
      </c>
      <c r="J38" s="3" t="s">
        <v>103</v>
      </c>
      <c r="K38" s="3" t="s">
        <v>105</v>
      </c>
    </row>
    <row r="39" spans="1:11" ht="34.5" customHeight="1">
      <c r="A39" s="8" t="s">
        <v>47</v>
      </c>
      <c r="B39" s="3" t="s">
        <v>81</v>
      </c>
      <c r="C39" s="3" t="s">
        <v>82</v>
      </c>
      <c r="D39" s="4">
        <f>('[1]WRDS Data'!R39+'[1]WRDS Data'!Q39+'[1]WRDS Data'!W39)</f>
        <v>1709.1999999999998</v>
      </c>
      <c r="E39" s="3" t="s">
        <v>106</v>
      </c>
      <c r="F39" s="4">
        <f>'[1]WRDS Data'!T39*'[1]WRDS Data'!V39</f>
        <v>16051.828450000001</v>
      </c>
      <c r="G39" s="5">
        <f>(F39+'[1]WRDS Data'!N39-('[1]WRDS Data'!O39+'[1]WRDS Data'!P39))/'[1]WRDS Data'!X39</f>
        <v>1.7752706928083282</v>
      </c>
      <c r="H39">
        <f>('[1]WRDS Data'!M39/'[1]WRDS Data'!X39)</f>
        <v>1.1291361553099016E-2</v>
      </c>
      <c r="I39" s="4">
        <f>'[1]WRDS Data'!I39/'[1]WRDS Data'!N39</f>
        <v>0.19759004107566458</v>
      </c>
      <c r="J39" s="3" t="s">
        <v>105</v>
      </c>
      <c r="K39" s="3" t="s">
        <v>107</v>
      </c>
    </row>
    <row r="40" spans="1:11" ht="34.5" customHeight="1">
      <c r="A40" s="8" t="s">
        <v>50</v>
      </c>
      <c r="B40" s="3" t="s">
        <v>81</v>
      </c>
      <c r="C40" s="3" t="s">
        <v>82</v>
      </c>
      <c r="D40" s="4">
        <f>('[1]WRDS Data'!R40+'[1]WRDS Data'!Q40+'[1]WRDS Data'!W40)</f>
        <v>1530</v>
      </c>
      <c r="E40" s="3" t="s">
        <v>108</v>
      </c>
      <c r="F40" s="4">
        <f>'[1]WRDS Data'!T40*'[1]WRDS Data'!V40</f>
        <v>17571.765200000002</v>
      </c>
      <c r="G40" s="5">
        <f>(F40+'[1]WRDS Data'!N40-('[1]WRDS Data'!O40+'[1]WRDS Data'!P40))/'[1]WRDS Data'!X40</f>
        <v>1.9149212564814877</v>
      </c>
      <c r="H40">
        <f>('[1]WRDS Data'!M40/'[1]WRDS Data'!X40)</f>
        <v>1.2574611460600248E-2</v>
      </c>
      <c r="I40" s="4">
        <f>'[1]WRDS Data'!I40/'[1]WRDS Data'!N40</f>
        <v>0.19118983815179025</v>
      </c>
      <c r="J40" s="3" t="s">
        <v>107</v>
      </c>
      <c r="K40" s="3" t="s">
        <v>109</v>
      </c>
    </row>
    <row r="41" spans="1:11" ht="34.5" customHeight="1">
      <c r="A41" s="8" t="s">
        <v>11</v>
      </c>
      <c r="B41" s="3" t="s">
        <v>110</v>
      </c>
      <c r="C41" s="3" t="s">
        <v>111</v>
      </c>
      <c r="D41" s="4">
        <f>('[1]WRDS Data'!R41+'[1]WRDS Data'!Q41+'[1]WRDS Data'!W41)</f>
        <v>592.625</v>
      </c>
      <c r="E41" s="3" t="s">
        <v>112</v>
      </c>
      <c r="F41" s="4">
        <f>'[1]WRDS Data'!T41*'[1]WRDS Data'!V41</f>
        <v>5321.6347500000002</v>
      </c>
      <c r="G41" s="5">
        <f>(F41+'[1]WRDS Data'!N41-('[1]WRDS Data'!O41+'[1]WRDS Data'!P41))/'[1]WRDS Data'!X41</f>
        <v>1.5161995192662003</v>
      </c>
      <c r="H41">
        <f>('[1]WRDS Data'!M41/'[1]WRDS Data'!X41)</f>
        <v>0</v>
      </c>
      <c r="I41" s="4">
        <f>'[1]WRDS Data'!I41/'[1]WRDS Data'!N41</f>
        <v>0.11519956367512245</v>
      </c>
      <c r="J41" s="3" t="s">
        <v>84</v>
      </c>
      <c r="K41" s="3" t="s">
        <v>113</v>
      </c>
    </row>
    <row r="42" spans="1:11" ht="34.5" customHeight="1">
      <c r="A42" s="8" t="s">
        <v>17</v>
      </c>
      <c r="B42" s="3" t="s">
        <v>110</v>
      </c>
      <c r="C42" s="3" t="s">
        <v>111</v>
      </c>
      <c r="D42" s="4">
        <f>('[1]WRDS Data'!R42+'[1]WRDS Data'!Q42+'[1]WRDS Data'!W42)</f>
        <v>1064.4949999999999</v>
      </c>
      <c r="E42" s="3" t="s">
        <v>114</v>
      </c>
      <c r="F42" s="4">
        <f>'[1]WRDS Data'!T42*'[1]WRDS Data'!V42</f>
        <v>4537.4967200000001</v>
      </c>
      <c r="G42" s="5">
        <f>(F42+'[1]WRDS Data'!N42-('[1]WRDS Data'!O42+'[1]WRDS Data'!P42))/'[1]WRDS Data'!X42</f>
        <v>1.5619258369833402</v>
      </c>
      <c r="H42">
        <f>('[1]WRDS Data'!M42/'[1]WRDS Data'!X42)</f>
        <v>2.4035371971591938E-3</v>
      </c>
      <c r="I42" s="4">
        <f>'[1]WRDS Data'!I42/'[1]WRDS Data'!N42</f>
        <v>6.8233843907778535E-2</v>
      </c>
      <c r="J42" s="3" t="s">
        <v>113</v>
      </c>
      <c r="K42" s="3" t="s">
        <v>115</v>
      </c>
    </row>
    <row r="43" spans="1:11" ht="34.5" customHeight="1">
      <c r="A43" s="8" t="s">
        <v>20</v>
      </c>
      <c r="B43" s="3" t="s">
        <v>110</v>
      </c>
      <c r="C43" s="3" t="s">
        <v>111</v>
      </c>
      <c r="D43" s="4">
        <f>('[1]WRDS Data'!R43+'[1]WRDS Data'!Q43+'[1]WRDS Data'!W43)</f>
        <v>348.41300000000001</v>
      </c>
      <c r="E43" s="3" t="s">
        <v>116</v>
      </c>
      <c r="F43" s="4">
        <f>'[1]WRDS Data'!T43*'[1]WRDS Data'!V43</f>
        <v>957.07331999999985</v>
      </c>
      <c r="G43" s="5">
        <f>(F43+'[1]WRDS Data'!N43-('[1]WRDS Data'!O43+'[1]WRDS Data'!P43))/'[1]WRDS Data'!X43</f>
        <v>0.76531493383688731</v>
      </c>
      <c r="H43">
        <f>('[1]WRDS Data'!M43/'[1]WRDS Data'!X43)</f>
        <v>2.6872496317903874E-3</v>
      </c>
      <c r="I43" s="4">
        <f>'[1]WRDS Data'!I43/'[1]WRDS Data'!N43</f>
        <v>6.6300141722684836E-2</v>
      </c>
      <c r="J43" s="3" t="s">
        <v>115</v>
      </c>
      <c r="K43" s="3" t="s">
        <v>117</v>
      </c>
    </row>
    <row r="44" spans="1:11" ht="34.5" customHeight="1">
      <c r="A44" s="8" t="s">
        <v>23</v>
      </c>
      <c r="B44" s="3" t="s">
        <v>110</v>
      </c>
      <c r="C44" s="3" t="s">
        <v>111</v>
      </c>
      <c r="D44" s="4">
        <f>('[1]WRDS Data'!R44+'[1]WRDS Data'!Q44+'[1]WRDS Data'!W44)</f>
        <v>519.75800000000004</v>
      </c>
      <c r="E44" s="3" t="s">
        <v>118</v>
      </c>
      <c r="F44" s="4">
        <f>'[1]WRDS Data'!T44*'[1]WRDS Data'!V44</f>
        <v>1620.11168</v>
      </c>
      <c r="G44" s="5">
        <f>(F44+'[1]WRDS Data'!N44-('[1]WRDS Data'!O44+'[1]WRDS Data'!P44))/'[1]WRDS Data'!X44</f>
        <v>0.88826206178158151</v>
      </c>
      <c r="H44">
        <f>('[1]WRDS Data'!M44/'[1]WRDS Data'!X44)</f>
        <v>2.7181674494919741E-3</v>
      </c>
      <c r="I44" s="4">
        <f>'[1]WRDS Data'!I44/'[1]WRDS Data'!N44</f>
        <v>7.2670817711860208E-2</v>
      </c>
      <c r="J44" s="3" t="s">
        <v>117</v>
      </c>
      <c r="K44" s="3" t="s">
        <v>119</v>
      </c>
    </row>
    <row r="45" spans="1:11" ht="34.5" customHeight="1">
      <c r="A45" s="8" t="s">
        <v>26</v>
      </c>
      <c r="B45" s="3" t="s">
        <v>110</v>
      </c>
      <c r="C45" s="3" t="s">
        <v>111</v>
      </c>
      <c r="D45" s="4">
        <f>('[1]WRDS Data'!R45+'[1]WRDS Data'!Q45+'[1]WRDS Data'!W45)</f>
        <v>906.19399999999996</v>
      </c>
      <c r="E45" s="3" t="s">
        <v>120</v>
      </c>
      <c r="F45" s="4">
        <f>'[1]WRDS Data'!T45*'[1]WRDS Data'!V45</f>
        <v>2707.7795100000003</v>
      </c>
      <c r="G45" s="5">
        <f>(F45+'[1]WRDS Data'!N45-('[1]WRDS Data'!O45+'[1]WRDS Data'!P45))/'[1]WRDS Data'!X45</f>
        <v>0.95987311608376635</v>
      </c>
      <c r="H45">
        <f>('[1]WRDS Data'!M45/'[1]WRDS Data'!X45)</f>
        <v>3.069896375923099E-3</v>
      </c>
      <c r="I45" s="4">
        <f>'[1]WRDS Data'!I45/'[1]WRDS Data'!N45</f>
        <v>8.4620027992933222E-2</v>
      </c>
      <c r="J45" s="3" t="s">
        <v>119</v>
      </c>
      <c r="K45" s="3" t="s">
        <v>121</v>
      </c>
    </row>
    <row r="46" spans="1:11" ht="34.5" customHeight="1">
      <c r="A46" s="8" t="s">
        <v>29</v>
      </c>
      <c r="B46" s="3" t="s">
        <v>110</v>
      </c>
      <c r="C46" s="3" t="s">
        <v>111</v>
      </c>
      <c r="D46" s="4">
        <f>('[1]WRDS Data'!R46+'[1]WRDS Data'!Q46+'[1]WRDS Data'!W46)</f>
        <v>734.35699999999997</v>
      </c>
      <c r="E46" s="3" t="s">
        <v>122</v>
      </c>
      <c r="F46" s="4">
        <f>'[1]WRDS Data'!T46*'[1]WRDS Data'!V46</f>
        <v>5157.46245</v>
      </c>
      <c r="G46" s="5">
        <f>(F46+'[1]WRDS Data'!N46-('[1]WRDS Data'!O46+'[1]WRDS Data'!P46))/'[1]WRDS Data'!X46</f>
        <v>1.2524668993514751</v>
      </c>
      <c r="H46">
        <f>('[1]WRDS Data'!M46/'[1]WRDS Data'!X46)</f>
        <v>3.3476540993284797E-3</v>
      </c>
      <c r="I46" s="4">
        <f>'[1]WRDS Data'!I46/'[1]WRDS Data'!N46</f>
        <v>9.8086042782573102E-2</v>
      </c>
      <c r="J46" s="3" t="s">
        <v>121</v>
      </c>
      <c r="K46" s="3" t="s">
        <v>123</v>
      </c>
    </row>
    <row r="47" spans="1:11" ht="34.5" customHeight="1">
      <c r="A47" s="8" t="s">
        <v>32</v>
      </c>
      <c r="B47" s="3" t="s">
        <v>110</v>
      </c>
      <c r="C47" s="3" t="s">
        <v>111</v>
      </c>
      <c r="D47" s="4">
        <f>('[1]WRDS Data'!R47+'[1]WRDS Data'!Q47+'[1]WRDS Data'!W47)</f>
        <v>548.04099999999994</v>
      </c>
      <c r="E47" s="3" t="s">
        <v>124</v>
      </c>
      <c r="F47" s="4">
        <f>'[1]WRDS Data'!T47*'[1]WRDS Data'!V47</f>
        <v>7591.7235099999989</v>
      </c>
      <c r="G47" s="5">
        <f>(F47+'[1]WRDS Data'!N47-('[1]WRDS Data'!O47+'[1]WRDS Data'!P47))/'[1]WRDS Data'!X47</f>
        <v>1.5337249503786272</v>
      </c>
      <c r="H47">
        <f>('[1]WRDS Data'!M47/'[1]WRDS Data'!X47)</f>
        <v>3.0241736041559664E-3</v>
      </c>
      <c r="I47" s="4">
        <f>'[1]WRDS Data'!I47/'[1]WRDS Data'!N47</f>
        <v>0.10497581627525038</v>
      </c>
      <c r="J47" s="3" t="s">
        <v>123</v>
      </c>
      <c r="K47" s="3" t="s">
        <v>125</v>
      </c>
    </row>
    <row r="48" spans="1:11" ht="34.5" customHeight="1">
      <c r="A48" s="8" t="s">
        <v>35</v>
      </c>
      <c r="B48" s="3" t="s">
        <v>110</v>
      </c>
      <c r="C48" s="3" t="s">
        <v>111</v>
      </c>
      <c r="D48" s="4">
        <f>('[1]WRDS Data'!R48+'[1]WRDS Data'!Q48+'[1]WRDS Data'!W48)</f>
        <v>771.928</v>
      </c>
      <c r="E48" s="3" t="s">
        <v>126</v>
      </c>
      <c r="F48" s="4">
        <f>'[1]WRDS Data'!T48*'[1]WRDS Data'!V48</f>
        <v>10637.118639999999</v>
      </c>
      <c r="G48" s="5">
        <f>(F48+'[1]WRDS Data'!N48-('[1]WRDS Data'!O48+'[1]WRDS Data'!P48))/'[1]WRDS Data'!X48</f>
        <v>1.9482616598806939</v>
      </c>
      <c r="H48">
        <f>('[1]WRDS Data'!M48/'[1]WRDS Data'!X48)</f>
        <v>2.699032923836448E-3</v>
      </c>
      <c r="I48" s="4">
        <f>'[1]WRDS Data'!I48/'[1]WRDS Data'!N48</f>
        <v>9.7319067138043183E-2</v>
      </c>
      <c r="J48" s="3" t="s">
        <v>125</v>
      </c>
      <c r="K48" s="3" t="s">
        <v>127</v>
      </c>
    </row>
    <row r="49" spans="1:11" ht="34.5" customHeight="1">
      <c r="A49" s="8" t="s">
        <v>38</v>
      </c>
      <c r="B49" s="3" t="s">
        <v>110</v>
      </c>
      <c r="C49" s="3" t="s">
        <v>111</v>
      </c>
      <c r="D49" s="4">
        <f>('[1]WRDS Data'!R49+'[1]WRDS Data'!Q49+'[1]WRDS Data'!W49)</f>
        <v>1399.3589999999999</v>
      </c>
      <c r="E49" s="3" t="s">
        <v>128</v>
      </c>
      <c r="F49" s="4">
        <f>'[1]WRDS Data'!T49*'[1]WRDS Data'!V49</f>
        <v>5734.6650399999999</v>
      </c>
      <c r="G49" s="5">
        <f>(F49+'[1]WRDS Data'!N49-('[1]WRDS Data'!O49+'[1]WRDS Data'!P49))/'[1]WRDS Data'!X49</f>
        <v>1.2534613114564461</v>
      </c>
      <c r="H49">
        <f>('[1]WRDS Data'!M49/'[1]WRDS Data'!X49)</f>
        <v>6.2512507007781819E-3</v>
      </c>
      <c r="I49" s="4">
        <f>'[1]WRDS Data'!I49/'[1]WRDS Data'!N49</f>
        <v>6.9382727742953315E-2</v>
      </c>
      <c r="J49" s="3" t="s">
        <v>127</v>
      </c>
      <c r="K49" s="3" t="s">
        <v>129</v>
      </c>
    </row>
    <row r="50" spans="1:11" ht="34.5" customHeight="1">
      <c r="A50" s="8" t="s">
        <v>41</v>
      </c>
      <c r="B50" s="3" t="s">
        <v>110</v>
      </c>
      <c r="C50" s="3" t="s">
        <v>111</v>
      </c>
      <c r="D50" s="4">
        <f>('[1]WRDS Data'!R50+'[1]WRDS Data'!Q50+'[1]WRDS Data'!W50)</f>
        <v>2665.9</v>
      </c>
      <c r="E50" s="3" t="s">
        <v>130</v>
      </c>
      <c r="F50" s="4">
        <f>'[1]WRDS Data'!T50*'[1]WRDS Data'!V50</f>
        <v>3981.5036</v>
      </c>
      <c r="G50" s="5">
        <f>(F50+'[1]WRDS Data'!N50-('[1]WRDS Data'!O50+'[1]WRDS Data'!P50))/'[1]WRDS Data'!X50</f>
        <v>1.0134173486233711</v>
      </c>
      <c r="H50">
        <f>('[1]WRDS Data'!M50/'[1]WRDS Data'!X50)</f>
        <v>6.1180800550378785E-3</v>
      </c>
      <c r="I50" s="4">
        <f>'[1]WRDS Data'!I50/'[1]WRDS Data'!N50</f>
        <v>7.0367845648065849E-2</v>
      </c>
      <c r="J50" s="3" t="s">
        <v>129</v>
      </c>
      <c r="K50" s="3" t="s">
        <v>131</v>
      </c>
    </row>
    <row r="51" spans="1:11" ht="34.5" customHeight="1">
      <c r="A51" s="8" t="s">
        <v>44</v>
      </c>
      <c r="B51" s="3" t="s">
        <v>110</v>
      </c>
      <c r="C51" s="3" t="s">
        <v>111</v>
      </c>
      <c r="D51" s="4">
        <f>('[1]WRDS Data'!R51+'[1]WRDS Data'!Q51+'[1]WRDS Data'!W51)</f>
        <v>1818.2</v>
      </c>
      <c r="E51" s="3" t="s">
        <v>132</v>
      </c>
      <c r="F51" s="4">
        <f>'[1]WRDS Data'!T51*'[1]WRDS Data'!V51</f>
        <v>4120.14552</v>
      </c>
      <c r="G51" s="5">
        <f>(F51+'[1]WRDS Data'!N51-('[1]WRDS Data'!O51+'[1]WRDS Data'!P51))/'[1]WRDS Data'!X51</f>
        <v>0.95785225082189296</v>
      </c>
      <c r="H51">
        <f>('[1]WRDS Data'!M51/'[1]WRDS Data'!X51)</f>
        <v>5.934147480945764E-3</v>
      </c>
      <c r="I51" s="4">
        <f>'[1]WRDS Data'!I51/'[1]WRDS Data'!N51</f>
        <v>7.6483545603603903E-2</v>
      </c>
      <c r="J51" s="3" t="s">
        <v>131</v>
      </c>
      <c r="K51" s="3" t="s">
        <v>133</v>
      </c>
    </row>
    <row r="52" spans="1:11" ht="34.5" customHeight="1">
      <c r="A52" s="8" t="s">
        <v>11</v>
      </c>
      <c r="B52" s="3" t="s">
        <v>134</v>
      </c>
      <c r="C52" s="3" t="s">
        <v>135</v>
      </c>
      <c r="D52" s="4">
        <f>('[1]WRDS Data'!R52+'[1]WRDS Data'!Q52+'[1]WRDS Data'!W52)</f>
        <v>2751</v>
      </c>
      <c r="E52" s="3" t="s">
        <v>136</v>
      </c>
      <c r="F52" s="4">
        <f>'[1]WRDS Data'!T52*'[1]WRDS Data'!V52</f>
        <v>38195.00275</v>
      </c>
      <c r="G52" s="5">
        <f>(F52+'[1]WRDS Data'!N52-('[1]WRDS Data'!O52+'[1]WRDS Data'!P52))/'[1]WRDS Data'!X52</f>
        <v>2.2310537998894886</v>
      </c>
      <c r="H52">
        <f>('[1]WRDS Data'!M52/'[1]WRDS Data'!X52)</f>
        <v>0</v>
      </c>
      <c r="I52" s="4">
        <f>'[1]WRDS Data'!I52/'[1]WRDS Data'!N52</f>
        <v>0.48714995034756703</v>
      </c>
      <c r="J52" s="3" t="s">
        <v>137</v>
      </c>
      <c r="K52" s="3" t="s">
        <v>138</v>
      </c>
    </row>
    <row r="53" spans="1:11" ht="34.5" customHeight="1">
      <c r="A53" s="8" t="s">
        <v>17</v>
      </c>
      <c r="B53" s="3" t="s">
        <v>134</v>
      </c>
      <c r="C53" s="3" t="s">
        <v>135</v>
      </c>
      <c r="D53" s="4">
        <f>('[1]WRDS Data'!R53+'[1]WRDS Data'!Q53+'[1]WRDS Data'!W53)</f>
        <v>694</v>
      </c>
      <c r="E53" s="3" t="s">
        <v>139</v>
      </c>
      <c r="F53" s="4">
        <f>'[1]WRDS Data'!T53*'[1]WRDS Data'!V53</f>
        <v>27562.150120000002</v>
      </c>
      <c r="G53" s="5">
        <f>(F53+'[1]WRDS Data'!N53-('[1]WRDS Data'!O53+'[1]WRDS Data'!P53))/'[1]WRDS Data'!X53</f>
        <v>1.6581191706057599</v>
      </c>
      <c r="H53">
        <f>('[1]WRDS Data'!M53/'[1]WRDS Data'!X53)</f>
        <v>0</v>
      </c>
      <c r="I53" s="4">
        <f>'[1]WRDS Data'!I53/'[1]WRDS Data'!N53</f>
        <v>0.45616280029720135</v>
      </c>
      <c r="J53" s="3" t="s">
        <v>138</v>
      </c>
      <c r="K53" s="3" t="s">
        <v>140</v>
      </c>
    </row>
    <row r="54" spans="1:11" ht="34.5" customHeight="1">
      <c r="A54" s="8" t="s">
        <v>20</v>
      </c>
      <c r="B54" s="3" t="s">
        <v>134</v>
      </c>
      <c r="C54" s="3" t="s">
        <v>135</v>
      </c>
      <c r="D54" s="4">
        <f>('[1]WRDS Data'!R54+'[1]WRDS Data'!Q54+'[1]WRDS Data'!W54)</f>
        <v>646</v>
      </c>
      <c r="E54" s="3" t="s">
        <v>141</v>
      </c>
      <c r="F54" s="4">
        <f>'[1]WRDS Data'!T54*'[1]WRDS Data'!V54</f>
        <v>20507.832000000002</v>
      </c>
      <c r="G54" s="5">
        <f>(F54+'[1]WRDS Data'!N54-('[1]WRDS Data'!O54+'[1]WRDS Data'!P54))/'[1]WRDS Data'!X54</f>
        <v>1.5983997358210189</v>
      </c>
      <c r="H54">
        <f>('[1]WRDS Data'!M54/'[1]WRDS Data'!X54)</f>
        <v>7.7561297779245439E-3</v>
      </c>
      <c r="I54" s="4">
        <f>'[1]WRDS Data'!I54/'[1]WRDS Data'!N54</f>
        <v>0.36931673863347725</v>
      </c>
      <c r="J54" s="3" t="s">
        <v>140</v>
      </c>
      <c r="K54" s="3" t="s">
        <v>142</v>
      </c>
    </row>
    <row r="55" spans="1:11" ht="34.5" customHeight="1">
      <c r="A55" s="8" t="s">
        <v>23</v>
      </c>
      <c r="B55" s="3" t="s">
        <v>134</v>
      </c>
      <c r="C55" s="3" t="s">
        <v>135</v>
      </c>
      <c r="D55" s="4">
        <f>('[1]WRDS Data'!R55+'[1]WRDS Data'!Q55+'[1]WRDS Data'!W55)</f>
        <v>2234</v>
      </c>
      <c r="E55" s="3" t="s">
        <v>143</v>
      </c>
      <c r="F55" s="4">
        <f>'[1]WRDS Data'!T55*'[1]WRDS Data'!V55</f>
        <v>28827.691900000002</v>
      </c>
      <c r="G55" s="5">
        <f>(F55+'[1]WRDS Data'!N55-('[1]WRDS Data'!O55+'[1]WRDS Data'!P55))/'[1]WRDS Data'!X55</f>
        <v>1.710029097572481</v>
      </c>
      <c r="H55">
        <f>('[1]WRDS Data'!M55/'[1]WRDS Data'!X55)</f>
        <v>5.7585543742516053E-3</v>
      </c>
      <c r="I55" s="4">
        <f>'[1]WRDS Data'!I55/'[1]WRDS Data'!N55</f>
        <v>0.41797300981461288</v>
      </c>
      <c r="J55" s="3" t="s">
        <v>142</v>
      </c>
      <c r="K55" s="3" t="s">
        <v>144</v>
      </c>
    </row>
    <row r="56" spans="1:11" ht="34.5" customHeight="1">
      <c r="A56" s="8" t="s">
        <v>26</v>
      </c>
      <c r="B56" s="3" t="s">
        <v>134</v>
      </c>
      <c r="C56" s="3" t="s">
        <v>135</v>
      </c>
      <c r="D56" s="4">
        <f>('[1]WRDS Data'!R56+'[1]WRDS Data'!Q56+'[1]WRDS Data'!W56)</f>
        <v>2251</v>
      </c>
      <c r="E56" s="3" t="s">
        <v>145</v>
      </c>
      <c r="F56" s="4">
        <f>'[1]WRDS Data'!T56*'[1]WRDS Data'!V56</f>
        <v>30098.960329999998</v>
      </c>
      <c r="G56" s="5">
        <f>(F56+'[1]WRDS Data'!N56-('[1]WRDS Data'!O56+'[1]WRDS Data'!P56))/'[1]WRDS Data'!X56</f>
        <v>1.6872941770038168</v>
      </c>
      <c r="H56">
        <f>('[1]WRDS Data'!M56/'[1]WRDS Data'!X56)</f>
        <v>7.4813704107597233E-3</v>
      </c>
      <c r="I56" s="4">
        <f>'[1]WRDS Data'!I56/'[1]WRDS Data'!N56</f>
        <v>0.42077136050479685</v>
      </c>
      <c r="J56" s="3" t="s">
        <v>144</v>
      </c>
      <c r="K56" s="3" t="s">
        <v>146</v>
      </c>
    </row>
    <row r="57" spans="1:11" ht="34.5" customHeight="1">
      <c r="A57" s="8" t="s">
        <v>29</v>
      </c>
      <c r="B57" s="3" t="s">
        <v>134</v>
      </c>
      <c r="C57" s="3" t="s">
        <v>135</v>
      </c>
      <c r="D57" s="4">
        <f>('[1]WRDS Data'!R57+'[1]WRDS Data'!Q57+'[1]WRDS Data'!W57)</f>
        <v>2631</v>
      </c>
      <c r="E57" s="3" t="s">
        <v>147</v>
      </c>
      <c r="F57" s="4">
        <f>'[1]WRDS Data'!T57*'[1]WRDS Data'!V57</f>
        <v>30898.241749999997</v>
      </c>
      <c r="G57" s="5">
        <f>(F57+'[1]WRDS Data'!N57-('[1]WRDS Data'!O57+'[1]WRDS Data'!P57))/'[1]WRDS Data'!X57</f>
        <v>1.6558895676389158</v>
      </c>
      <c r="H57">
        <f>('[1]WRDS Data'!M57/'[1]WRDS Data'!X57)</f>
        <v>8.4207928229562377E-3</v>
      </c>
      <c r="I57" s="4">
        <f>'[1]WRDS Data'!I57/'[1]WRDS Data'!N57</f>
        <v>0.45373753638446768</v>
      </c>
      <c r="J57" s="3" t="s">
        <v>146</v>
      </c>
      <c r="K57" s="3" t="s">
        <v>148</v>
      </c>
    </row>
    <row r="58" spans="1:11" ht="34.5" customHeight="1">
      <c r="A58" s="8" t="s">
        <v>32</v>
      </c>
      <c r="B58" s="3" t="s">
        <v>134</v>
      </c>
      <c r="C58" s="3" t="s">
        <v>135</v>
      </c>
      <c r="D58" s="4">
        <f>('[1]WRDS Data'!R58+'[1]WRDS Data'!Q58+'[1]WRDS Data'!W58)</f>
        <v>3235</v>
      </c>
      <c r="E58" s="3" t="s">
        <v>149</v>
      </c>
      <c r="F58" s="4">
        <f>'[1]WRDS Data'!T58*'[1]WRDS Data'!V58</f>
        <v>36218.782080000004</v>
      </c>
      <c r="G58" s="5">
        <f>(F58+'[1]WRDS Data'!N58-('[1]WRDS Data'!O58+'[1]WRDS Data'!P58))/'[1]WRDS Data'!X58</f>
        <v>1.7677519687867718</v>
      </c>
      <c r="H58">
        <f>('[1]WRDS Data'!M58/'[1]WRDS Data'!X58)</f>
        <v>8.0943828574967479E-3</v>
      </c>
      <c r="I58" s="4">
        <f>'[1]WRDS Data'!I58/'[1]WRDS Data'!N58</f>
        <v>0.53579393038363332</v>
      </c>
      <c r="J58" s="3" t="s">
        <v>148</v>
      </c>
      <c r="K58" s="3" t="s">
        <v>150</v>
      </c>
    </row>
    <row r="59" spans="1:11" ht="34.5" customHeight="1">
      <c r="A59" s="8" t="s">
        <v>35</v>
      </c>
      <c r="B59" s="3" t="s">
        <v>134</v>
      </c>
      <c r="C59" s="3" t="s">
        <v>135</v>
      </c>
      <c r="D59" s="4">
        <f>('[1]WRDS Data'!R59+'[1]WRDS Data'!Q59+'[1]WRDS Data'!W59)</f>
        <v>3641</v>
      </c>
      <c r="E59" s="3" t="s">
        <v>151</v>
      </c>
      <c r="F59" s="4">
        <f>'[1]WRDS Data'!T59*'[1]WRDS Data'!V59</f>
        <v>45965.32978</v>
      </c>
      <c r="G59" s="5">
        <f>(F59+'[1]WRDS Data'!N59-('[1]WRDS Data'!O59+'[1]WRDS Data'!P59))/'[1]WRDS Data'!X59</f>
        <v>2.2563695349213018</v>
      </c>
      <c r="H59">
        <f>('[1]WRDS Data'!M59/'[1]WRDS Data'!X59)</f>
        <v>0</v>
      </c>
      <c r="I59" s="4">
        <f>'[1]WRDS Data'!I59/'[1]WRDS Data'!N59</f>
        <v>0.50862298476556722</v>
      </c>
      <c r="J59" s="3" t="s">
        <v>150</v>
      </c>
      <c r="K59" s="3" t="s">
        <v>152</v>
      </c>
    </row>
    <row r="60" spans="1:11" ht="34.5" customHeight="1">
      <c r="A60" s="8" t="s">
        <v>38</v>
      </c>
      <c r="B60" s="3" t="s">
        <v>134</v>
      </c>
      <c r="C60" s="3" t="s">
        <v>135</v>
      </c>
      <c r="D60" s="4">
        <f>('[1]WRDS Data'!R60+'[1]WRDS Data'!Q60+'[1]WRDS Data'!W60)</f>
        <v>4009</v>
      </c>
      <c r="E60" s="3" t="s">
        <v>153</v>
      </c>
      <c r="F60" s="4">
        <f>'[1]WRDS Data'!T60*'[1]WRDS Data'!V60</f>
        <v>24116.45838</v>
      </c>
      <c r="G60" s="5">
        <f>(F60+'[1]WRDS Data'!N60-('[1]WRDS Data'!O60+'[1]WRDS Data'!P60))/'[1]WRDS Data'!X60</f>
        <v>1.5299943316077502</v>
      </c>
      <c r="H60">
        <f>('[1]WRDS Data'!M60/'[1]WRDS Data'!X60)</f>
        <v>1.7822807277030023E-2</v>
      </c>
      <c r="I60" s="4">
        <f>'[1]WRDS Data'!I60/'[1]WRDS Data'!N60</f>
        <v>0.3245984784446323</v>
      </c>
      <c r="J60" s="3" t="s">
        <v>152</v>
      </c>
      <c r="K60" s="3" t="s">
        <v>154</v>
      </c>
    </row>
    <row r="61" spans="1:11" ht="34.5" customHeight="1">
      <c r="A61" s="8" t="s">
        <v>41</v>
      </c>
      <c r="B61" s="3" t="s">
        <v>134</v>
      </c>
      <c r="C61" s="3" t="s">
        <v>135</v>
      </c>
      <c r="D61" s="4">
        <f>('[1]WRDS Data'!R61+'[1]WRDS Data'!Q61+'[1]WRDS Data'!W61)</f>
        <v>3417</v>
      </c>
      <c r="E61" s="3" t="s">
        <v>155</v>
      </c>
      <c r="F61" s="4">
        <f>'[1]WRDS Data'!T61*'[1]WRDS Data'!V61</f>
        <v>29956.9928</v>
      </c>
      <c r="G61" s="5">
        <f>(F61+'[1]WRDS Data'!N61-('[1]WRDS Data'!O61+'[1]WRDS Data'!P61))/'[1]WRDS Data'!X61</f>
        <v>1.5941108143138913</v>
      </c>
      <c r="H61">
        <f>('[1]WRDS Data'!M61/'[1]WRDS Data'!X61)</f>
        <v>1.7001267962806425E-2</v>
      </c>
      <c r="I61" s="4">
        <f>'[1]WRDS Data'!I61/'[1]WRDS Data'!N61</f>
        <v>0.38231863126319299</v>
      </c>
      <c r="J61" s="3" t="s">
        <v>154</v>
      </c>
      <c r="K61" s="3" t="s">
        <v>156</v>
      </c>
    </row>
    <row r="62" spans="1:11" ht="34.5" customHeight="1">
      <c r="A62" s="8" t="s">
        <v>44</v>
      </c>
      <c r="B62" s="3" t="s">
        <v>134</v>
      </c>
      <c r="C62" s="3" t="s">
        <v>135</v>
      </c>
      <c r="D62" s="4">
        <f>('[1]WRDS Data'!R62+'[1]WRDS Data'!Q62+'[1]WRDS Data'!W62)</f>
        <v>3363</v>
      </c>
      <c r="E62" s="3" t="s">
        <v>157</v>
      </c>
      <c r="F62" s="4">
        <f>'[1]WRDS Data'!T62*'[1]WRDS Data'!V62</f>
        <v>41624.28</v>
      </c>
      <c r="G62" s="5">
        <f>(F62+'[1]WRDS Data'!N62-('[1]WRDS Data'!O62+'[1]WRDS Data'!P62))/'[1]WRDS Data'!X62</f>
        <v>1.8930196644817243</v>
      </c>
      <c r="H62">
        <f>('[1]WRDS Data'!M62/'[1]WRDS Data'!X62)</f>
        <v>1.547050327741362E-2</v>
      </c>
      <c r="I62" s="4">
        <f>'[1]WRDS Data'!I62/'[1]WRDS Data'!N62</f>
        <v>0.42607178728128137</v>
      </c>
      <c r="J62" s="3" t="s">
        <v>156</v>
      </c>
      <c r="K62" s="3" t="s">
        <v>158</v>
      </c>
    </row>
    <row r="63" spans="1:11" ht="34.5" customHeight="1">
      <c r="A63" s="8" t="s">
        <v>47</v>
      </c>
      <c r="B63" s="3" t="s">
        <v>134</v>
      </c>
      <c r="C63" s="3" t="s">
        <v>135</v>
      </c>
      <c r="D63" s="4">
        <f>('[1]WRDS Data'!R63+'[1]WRDS Data'!Q63+'[1]WRDS Data'!W63)</f>
        <v>3243</v>
      </c>
      <c r="E63" s="3" t="s">
        <v>159</v>
      </c>
      <c r="F63" s="4">
        <f>'[1]WRDS Data'!T63*'[1]WRDS Data'!V63</f>
        <v>42104.945000000007</v>
      </c>
      <c r="G63" s="5">
        <f>(F63+'[1]WRDS Data'!N63-('[1]WRDS Data'!O63+'[1]WRDS Data'!P63))/'[1]WRDS Data'!X63</f>
        <v>1.8615780779193321</v>
      </c>
      <c r="H63">
        <f>('[1]WRDS Data'!M63/'[1]WRDS Data'!X63)</f>
        <v>1.5640693556060688E-2</v>
      </c>
      <c r="I63" s="4">
        <f>'[1]WRDS Data'!I63/'[1]WRDS Data'!N63</f>
        <v>0.421875</v>
      </c>
      <c r="J63" s="3" t="s">
        <v>158</v>
      </c>
      <c r="K63" s="3" t="s">
        <v>160</v>
      </c>
    </row>
    <row r="64" spans="1:11" ht="34.5" customHeight="1">
      <c r="A64" s="8" t="s">
        <v>50</v>
      </c>
      <c r="B64" s="3" t="s">
        <v>134</v>
      </c>
      <c r="C64" s="3" t="s">
        <v>135</v>
      </c>
      <c r="D64" s="4">
        <f>('[1]WRDS Data'!R64+'[1]WRDS Data'!Q64+'[1]WRDS Data'!W64)</f>
        <v>4420</v>
      </c>
      <c r="E64" s="3" t="s">
        <v>153</v>
      </c>
      <c r="F64" s="4">
        <f>'[1]WRDS Data'!T64*'[1]WRDS Data'!V64</f>
        <v>49684.315999999999</v>
      </c>
      <c r="G64" s="5">
        <f>(F64+'[1]WRDS Data'!N64-('[1]WRDS Data'!O64+'[1]WRDS Data'!P64))/'[1]WRDS Data'!X64</f>
        <v>1.9577551245980704</v>
      </c>
      <c r="H64">
        <f>('[1]WRDS Data'!M64/'[1]WRDS Data'!X64)</f>
        <v>1.5260751607717041E-2</v>
      </c>
      <c r="I64" s="4">
        <f>'[1]WRDS Data'!I64/'[1]WRDS Data'!N64</f>
        <v>0.45091152366616494</v>
      </c>
      <c r="J64" s="3" t="s">
        <v>160</v>
      </c>
      <c r="K64" s="3" t="s">
        <v>161</v>
      </c>
    </row>
    <row r="65" spans="1:11" ht="34.5" customHeight="1">
      <c r="A65" s="8" t="s">
        <v>11</v>
      </c>
      <c r="B65" s="3" t="s">
        <v>162</v>
      </c>
      <c r="C65" s="3" t="s">
        <v>163</v>
      </c>
      <c r="D65" s="4">
        <f>('[1]WRDS Data'!R65+'[1]WRDS Data'!Q65+'[1]WRDS Data'!W65)</f>
        <v>2714</v>
      </c>
      <c r="E65" s="3" t="s">
        <v>164</v>
      </c>
      <c r="F65" s="4">
        <f>'[1]WRDS Data'!T65*'[1]WRDS Data'!V65</f>
        <v>28994.819500000001</v>
      </c>
      <c r="G65" s="5">
        <f>(F65+'[1]WRDS Data'!N65-('[1]WRDS Data'!O65+'[1]WRDS Data'!P65))/'[1]WRDS Data'!X65</f>
        <v>2.8331665006445563</v>
      </c>
      <c r="H65">
        <f>('[1]WRDS Data'!M65/'[1]WRDS Data'!X65)</f>
        <v>0</v>
      </c>
      <c r="I65" s="4">
        <f>'[1]WRDS Data'!I65/'[1]WRDS Data'!N65</f>
        <v>0.30892051371051721</v>
      </c>
      <c r="J65" s="3" t="s">
        <v>165</v>
      </c>
      <c r="K65" s="3" t="s">
        <v>166</v>
      </c>
    </row>
    <row r="66" spans="1:11" ht="34.5" customHeight="1">
      <c r="A66" s="8" t="s">
        <v>17</v>
      </c>
      <c r="B66" s="3" t="s">
        <v>162</v>
      </c>
      <c r="C66" s="3" t="s">
        <v>163</v>
      </c>
      <c r="D66" s="4">
        <f>('[1]WRDS Data'!R66+'[1]WRDS Data'!Q66+'[1]WRDS Data'!W66)</f>
        <v>2184</v>
      </c>
      <c r="E66" s="3" t="s">
        <v>167</v>
      </c>
      <c r="F66" s="4">
        <f>'[1]WRDS Data'!T66*'[1]WRDS Data'!V66</f>
        <v>30131.540099999998</v>
      </c>
      <c r="G66" s="5">
        <f>(F66+'[1]WRDS Data'!N66-('[1]WRDS Data'!O66+'[1]WRDS Data'!P66))/'[1]WRDS Data'!X66</f>
        <v>1.4948262945315705</v>
      </c>
      <c r="H66">
        <f>('[1]WRDS Data'!M66/'[1]WRDS Data'!X66)</f>
        <v>5.1686598718879177E-3</v>
      </c>
      <c r="I66" s="4">
        <f>'[1]WRDS Data'!I66/'[1]WRDS Data'!N66</f>
        <v>0.29744313172280024</v>
      </c>
      <c r="J66" s="3" t="s">
        <v>166</v>
      </c>
      <c r="K66" s="3" t="s">
        <v>168</v>
      </c>
    </row>
    <row r="67" spans="1:11" ht="34.5" customHeight="1">
      <c r="A67" s="8" t="s">
        <v>20</v>
      </c>
      <c r="B67" s="3" t="s">
        <v>162</v>
      </c>
      <c r="C67" s="3" t="s">
        <v>163</v>
      </c>
      <c r="D67" s="4">
        <f>('[1]WRDS Data'!R67+'[1]WRDS Data'!Q67+'[1]WRDS Data'!W67)</f>
        <v>1643</v>
      </c>
      <c r="E67" s="3" t="s">
        <v>169</v>
      </c>
      <c r="F67" s="4">
        <f>'[1]WRDS Data'!T67*'[1]WRDS Data'!V67</f>
        <v>19244.97682</v>
      </c>
      <c r="G67" s="5">
        <f>(F67+'[1]WRDS Data'!N67-('[1]WRDS Data'!O67+'[1]WRDS Data'!P67))/'[1]WRDS Data'!X67</f>
        <v>1.3641677594780461</v>
      </c>
      <c r="H67">
        <f>('[1]WRDS Data'!M67/'[1]WRDS Data'!X67)</f>
        <v>8.3571386586727796E-3</v>
      </c>
      <c r="I67" s="4">
        <f>'[1]WRDS Data'!I67/'[1]WRDS Data'!N67</f>
        <v>0.25263334451526331</v>
      </c>
      <c r="J67" s="3" t="s">
        <v>168</v>
      </c>
      <c r="K67" s="3" t="s">
        <v>170</v>
      </c>
    </row>
    <row r="68" spans="1:11" ht="34.5" customHeight="1">
      <c r="A68" s="8" t="s">
        <v>23</v>
      </c>
      <c r="B68" s="3" t="s">
        <v>162</v>
      </c>
      <c r="C68" s="3" t="s">
        <v>163</v>
      </c>
      <c r="D68" s="4">
        <f>('[1]WRDS Data'!R68+'[1]WRDS Data'!Q68+'[1]WRDS Data'!W68)</f>
        <v>2295</v>
      </c>
      <c r="E68" s="3" t="s">
        <v>171</v>
      </c>
      <c r="F68" s="4">
        <f>'[1]WRDS Data'!T68*'[1]WRDS Data'!V68</f>
        <v>33002.657999999996</v>
      </c>
      <c r="G68" s="5">
        <f>(F68+'[1]WRDS Data'!N68-('[1]WRDS Data'!O68+'[1]WRDS Data'!P68))/'[1]WRDS Data'!X68</f>
        <v>1.7406795706138878</v>
      </c>
      <c r="H68">
        <f>('[1]WRDS Data'!M68/'[1]WRDS Data'!X68)</f>
        <v>4.4034440344403441E-3</v>
      </c>
      <c r="I68" s="4">
        <f>'[1]WRDS Data'!I68/'[1]WRDS Data'!N68</f>
        <v>0.26445082148150484</v>
      </c>
      <c r="J68" s="3" t="s">
        <v>170</v>
      </c>
      <c r="K68" s="3" t="s">
        <v>172</v>
      </c>
    </row>
    <row r="69" spans="1:11" ht="34.5" customHeight="1">
      <c r="A69" s="8" t="s">
        <v>26</v>
      </c>
      <c r="B69" s="3" t="s">
        <v>162</v>
      </c>
      <c r="C69" s="3" t="s">
        <v>163</v>
      </c>
      <c r="D69" s="4">
        <f>('[1]WRDS Data'!R69+'[1]WRDS Data'!Q69+'[1]WRDS Data'!W69)</f>
        <v>2667</v>
      </c>
      <c r="E69" s="3" t="s">
        <v>173</v>
      </c>
      <c r="F69" s="4">
        <f>'[1]WRDS Data'!T69*'[1]WRDS Data'!V69</f>
        <v>27366.191600000002</v>
      </c>
      <c r="G69" s="5">
        <f>(F69+'[1]WRDS Data'!N69-('[1]WRDS Data'!O69+'[1]WRDS Data'!P69))/'[1]WRDS Data'!X69</f>
        <v>1.4487146920626914</v>
      </c>
      <c r="H69">
        <f>('[1]WRDS Data'!M69/'[1]WRDS Data'!X69)</f>
        <v>4.3822858524381657E-3</v>
      </c>
      <c r="I69" s="4">
        <f>'[1]WRDS Data'!I69/'[1]WRDS Data'!N69</f>
        <v>0.26986414793461927</v>
      </c>
      <c r="J69" s="3" t="s">
        <v>172</v>
      </c>
      <c r="K69" s="3" t="s">
        <v>174</v>
      </c>
    </row>
    <row r="70" spans="1:11" ht="34.5" customHeight="1">
      <c r="A70" s="8" t="s">
        <v>29</v>
      </c>
      <c r="B70" s="3" t="s">
        <v>162</v>
      </c>
      <c r="C70" s="3" t="s">
        <v>163</v>
      </c>
      <c r="D70" s="4">
        <f>('[1]WRDS Data'!R70+'[1]WRDS Data'!Q70+'[1]WRDS Data'!W70)</f>
        <v>2570</v>
      </c>
      <c r="E70" s="3" t="s">
        <v>175</v>
      </c>
      <c r="F70" s="4">
        <f>'[1]WRDS Data'!T70*'[1]WRDS Data'!V70</f>
        <v>25733.854330000002</v>
      </c>
      <c r="G70" s="5">
        <f>(F70+'[1]WRDS Data'!N70-('[1]WRDS Data'!O70+'[1]WRDS Data'!P70))/'[1]WRDS Data'!X70</f>
        <v>1.3872505851145389</v>
      </c>
      <c r="H70">
        <f>('[1]WRDS Data'!M70/'[1]WRDS Data'!X70)</f>
        <v>4.3556482361720179E-3</v>
      </c>
      <c r="I70" s="4">
        <f>'[1]WRDS Data'!I70/'[1]WRDS Data'!N70</f>
        <v>0.27667972459639129</v>
      </c>
      <c r="J70" s="3" t="s">
        <v>174</v>
      </c>
      <c r="K70" s="3" t="s">
        <v>176</v>
      </c>
    </row>
    <row r="71" spans="1:11" ht="34.5" customHeight="1">
      <c r="A71" s="8" t="s">
        <v>32</v>
      </c>
      <c r="B71" s="3" t="s">
        <v>162</v>
      </c>
      <c r="C71" s="3" t="s">
        <v>163</v>
      </c>
      <c r="D71" s="4">
        <f>('[1]WRDS Data'!R71+'[1]WRDS Data'!Q71+'[1]WRDS Data'!W71)</f>
        <v>3522</v>
      </c>
      <c r="E71" s="3" t="s">
        <v>177</v>
      </c>
      <c r="F71" s="4">
        <f>'[1]WRDS Data'!T71*'[1]WRDS Data'!V71</f>
        <v>26040.877400000001</v>
      </c>
      <c r="G71" s="5">
        <f>(F71+'[1]WRDS Data'!N71-('[1]WRDS Data'!O71+'[1]WRDS Data'!P71))/'[1]WRDS Data'!X71</f>
        <v>1.4211145952041784</v>
      </c>
      <c r="H71">
        <f>('[1]WRDS Data'!M71/'[1]WRDS Data'!X71)</f>
        <v>4.7018439379550494E-3</v>
      </c>
      <c r="I71" s="4">
        <f>'[1]WRDS Data'!I71/'[1]WRDS Data'!N71</f>
        <v>0.27154882607643277</v>
      </c>
      <c r="J71" s="3" t="s">
        <v>176</v>
      </c>
      <c r="K71" s="3" t="s">
        <v>178</v>
      </c>
    </row>
    <row r="72" spans="1:11" ht="34.5" customHeight="1">
      <c r="A72" s="8" t="s">
        <v>35</v>
      </c>
      <c r="B72" s="3" t="s">
        <v>162</v>
      </c>
      <c r="C72" s="3" t="s">
        <v>163</v>
      </c>
      <c r="D72" s="4">
        <f>('[1]WRDS Data'!R72+'[1]WRDS Data'!Q72+'[1]WRDS Data'!W72)</f>
        <v>3921</v>
      </c>
      <c r="E72" s="3" t="s">
        <v>179</v>
      </c>
      <c r="F72" s="4">
        <f>'[1]WRDS Data'!T72*'[1]WRDS Data'!V72</f>
        <v>30241.543099999999</v>
      </c>
      <c r="G72" s="5">
        <f>(F72+'[1]WRDS Data'!N72-('[1]WRDS Data'!O72+'[1]WRDS Data'!P72))/'[1]WRDS Data'!X72</f>
        <v>1.4129721404943119</v>
      </c>
      <c r="H72">
        <f>('[1]WRDS Data'!M72/'[1]WRDS Data'!X72)</f>
        <v>4.5280549354991982E-3</v>
      </c>
      <c r="I72" s="4">
        <f>'[1]WRDS Data'!I72/'[1]WRDS Data'!N72</f>
        <v>0.27451485709867796</v>
      </c>
      <c r="J72" s="3" t="s">
        <v>178</v>
      </c>
      <c r="K72" s="3" t="s">
        <v>180</v>
      </c>
    </row>
    <row r="73" spans="1:11" ht="34.5" customHeight="1">
      <c r="A73" s="8" t="s">
        <v>38</v>
      </c>
      <c r="B73" s="3" t="s">
        <v>162</v>
      </c>
      <c r="C73" s="3" t="s">
        <v>163</v>
      </c>
      <c r="D73" s="4">
        <f>('[1]WRDS Data'!R73+'[1]WRDS Data'!Q73+'[1]WRDS Data'!W73)</f>
        <v>1546</v>
      </c>
      <c r="E73" s="3" t="s">
        <v>181</v>
      </c>
      <c r="F73" s="4">
        <f>'[1]WRDS Data'!T73*'[1]WRDS Data'!V73</f>
        <v>9011.5694199999998</v>
      </c>
      <c r="G73" s="5">
        <f>(F73+'[1]WRDS Data'!N73-('[1]WRDS Data'!O73+'[1]WRDS Data'!P73))/'[1]WRDS Data'!X73</f>
        <v>0.89767722650310544</v>
      </c>
      <c r="H73">
        <f>('[1]WRDS Data'!M73/'[1]WRDS Data'!X73)</f>
        <v>1.3765504139959722E-2</v>
      </c>
      <c r="I73" s="4">
        <f>'[1]WRDS Data'!I73/'[1]WRDS Data'!N73</f>
        <v>0.209084659721855</v>
      </c>
      <c r="J73" s="3" t="s">
        <v>180</v>
      </c>
      <c r="K73" s="3" t="s">
        <v>182</v>
      </c>
    </row>
    <row r="74" spans="1:11" ht="34.5" customHeight="1">
      <c r="A74" s="8" t="s">
        <v>41</v>
      </c>
      <c r="B74" s="3" t="s">
        <v>162</v>
      </c>
      <c r="C74" s="3" t="s">
        <v>163</v>
      </c>
      <c r="D74" s="4">
        <f>('[1]WRDS Data'!R74+'[1]WRDS Data'!Q74+'[1]WRDS Data'!W74)</f>
        <v>496</v>
      </c>
      <c r="E74" s="3" t="s">
        <v>183</v>
      </c>
      <c r="F74" s="4">
        <f>'[1]WRDS Data'!T74*'[1]WRDS Data'!V74</f>
        <v>15706.989480000002</v>
      </c>
      <c r="G74" s="5">
        <f>(F74+'[1]WRDS Data'!N74-('[1]WRDS Data'!O74+'[1]WRDS Data'!P74))/'[1]WRDS Data'!X74</f>
        <v>1.0956054539685898</v>
      </c>
      <c r="H74">
        <f>('[1]WRDS Data'!M74/'[1]WRDS Data'!X74)</f>
        <v>1.4262296320357767E-2</v>
      </c>
      <c r="I74" s="4">
        <f>'[1]WRDS Data'!I74/'[1]WRDS Data'!N74</f>
        <v>0.22169369931378666</v>
      </c>
      <c r="J74" s="3" t="s">
        <v>182</v>
      </c>
      <c r="K74" s="3" t="s">
        <v>184</v>
      </c>
    </row>
    <row r="75" spans="1:11" ht="34.5" customHeight="1">
      <c r="A75" s="8" t="s">
        <v>44</v>
      </c>
      <c r="B75" s="3" t="s">
        <v>162</v>
      </c>
      <c r="C75" s="3" t="s">
        <v>163</v>
      </c>
      <c r="D75" s="4">
        <f>('[1]WRDS Data'!R75+'[1]WRDS Data'!Q75+'[1]WRDS Data'!W75)</f>
        <v>1841</v>
      </c>
      <c r="E75" s="3" t="s">
        <v>185</v>
      </c>
      <c r="F75" s="4">
        <f>'[1]WRDS Data'!T75*'[1]WRDS Data'!V75</f>
        <v>15728.98014</v>
      </c>
      <c r="G75" s="5">
        <f>(F75+'[1]WRDS Data'!N75-('[1]WRDS Data'!O75+'[1]WRDS Data'!P75))/'[1]WRDS Data'!X75</f>
        <v>1.0677370591599085</v>
      </c>
      <c r="H75">
        <f>('[1]WRDS Data'!M75/'[1]WRDS Data'!X75)</f>
        <v>1.3308380120607194E-2</v>
      </c>
      <c r="I75" s="4">
        <f>'[1]WRDS Data'!I75/'[1]WRDS Data'!N75</f>
        <v>0.24052630239482858</v>
      </c>
      <c r="J75" s="3" t="s">
        <v>184</v>
      </c>
      <c r="K75" s="3" t="s">
        <v>186</v>
      </c>
    </row>
    <row r="76" spans="1:11" ht="34.5" customHeight="1">
      <c r="A76" s="8" t="s">
        <v>47</v>
      </c>
      <c r="B76" s="3" t="s">
        <v>162</v>
      </c>
      <c r="C76" s="3" t="s">
        <v>163</v>
      </c>
      <c r="D76" s="4">
        <f>('[1]WRDS Data'!R76+'[1]WRDS Data'!Q76+'[1]WRDS Data'!W76)</f>
        <v>2206</v>
      </c>
      <c r="E76" s="3" t="s">
        <v>187</v>
      </c>
      <c r="F76" s="4">
        <f>'[1]WRDS Data'!T76*'[1]WRDS Data'!V76</f>
        <v>9207.1638000000003</v>
      </c>
      <c r="G76" s="5">
        <f>(F76+'[1]WRDS Data'!N76-('[1]WRDS Data'!O76+'[1]WRDS Data'!P76))/'[1]WRDS Data'!X76</f>
        <v>0.89438739215636376</v>
      </c>
      <c r="H76">
        <f>('[1]WRDS Data'!M76/'[1]WRDS Data'!X76)</f>
        <v>1.4066482216025394E-2</v>
      </c>
      <c r="I76" s="4">
        <f>'[1]WRDS Data'!I76/'[1]WRDS Data'!N76</f>
        <v>0.25700398803589231</v>
      </c>
      <c r="J76" s="3" t="s">
        <v>186</v>
      </c>
      <c r="K76" s="3" t="s">
        <v>188</v>
      </c>
    </row>
    <row r="77" spans="1:11" ht="34.5" customHeight="1">
      <c r="A77" s="8" t="s">
        <v>50</v>
      </c>
      <c r="B77" s="3" t="s">
        <v>162</v>
      </c>
      <c r="C77" s="3" t="s">
        <v>163</v>
      </c>
      <c r="D77" s="4">
        <f>('[1]WRDS Data'!R77+'[1]WRDS Data'!Q77+'[1]WRDS Data'!W77)</f>
        <v>1829</v>
      </c>
      <c r="E77" s="3" t="s">
        <v>189</v>
      </c>
      <c r="F77" s="4">
        <f>'[1]WRDS Data'!T77*'[1]WRDS Data'!V77</f>
        <v>9263.4001599999992</v>
      </c>
      <c r="G77" s="5">
        <f>(F77+'[1]WRDS Data'!N77-('[1]WRDS Data'!O77+'[1]WRDS Data'!P77))/'[1]WRDS Data'!X77</f>
        <v>0.89328016350947148</v>
      </c>
      <c r="H77">
        <f>('[1]WRDS Data'!M77/'[1]WRDS Data'!X77)</f>
        <v>1.5827517447657029E-2</v>
      </c>
      <c r="I77" s="4">
        <f>'[1]WRDS Data'!I77/'[1]WRDS Data'!N77</f>
        <v>0.27484506831927125</v>
      </c>
      <c r="J77" s="3" t="s">
        <v>188</v>
      </c>
      <c r="K77" s="3" t="s">
        <v>190</v>
      </c>
    </row>
    <row r="78" spans="1:11" ht="34.5" customHeight="1">
      <c r="A78" s="8" t="s">
        <v>11</v>
      </c>
      <c r="B78" s="3" t="s">
        <v>191</v>
      </c>
      <c r="C78" s="3" t="s">
        <v>192</v>
      </c>
      <c r="D78" s="4">
        <f>('[1]WRDS Data'!R78+'[1]WRDS Data'!Q78+'[1]WRDS Data'!W78)</f>
        <v>1771</v>
      </c>
      <c r="E78" s="3" t="s">
        <v>193</v>
      </c>
      <c r="F78" s="4">
        <f>'[1]WRDS Data'!T78*'[1]WRDS Data'!V78</f>
        <v>6483.8585000000003</v>
      </c>
      <c r="G78" s="5">
        <f>(F78+'[1]WRDS Data'!N78-('[1]WRDS Data'!O78+'[1]WRDS Data'!P78))/'[1]WRDS Data'!X78</f>
        <v>1.6000671997093061</v>
      </c>
      <c r="H78">
        <f>('[1]WRDS Data'!M78/'[1]WRDS Data'!X78)</f>
        <v>2.5276994449758652E-3</v>
      </c>
      <c r="I78" s="4">
        <f>'[1]WRDS Data'!I78/'[1]WRDS Data'!N78</f>
        <v>5.2851859061709167E-2</v>
      </c>
      <c r="J78" s="3" t="s">
        <v>194</v>
      </c>
      <c r="K78" s="3" t="s">
        <v>195</v>
      </c>
    </row>
    <row r="79" spans="1:11" ht="34.5" customHeight="1">
      <c r="A79" s="8" t="s">
        <v>17</v>
      </c>
      <c r="B79" s="3" t="s">
        <v>191</v>
      </c>
      <c r="C79" s="3" t="s">
        <v>192</v>
      </c>
      <c r="D79" s="4">
        <f>('[1]WRDS Data'!R79+'[1]WRDS Data'!Q79+'[1]WRDS Data'!W79)</f>
        <v>1910.2</v>
      </c>
      <c r="E79" s="3" t="s">
        <v>196</v>
      </c>
      <c r="F79" s="4">
        <f>'[1]WRDS Data'!T79*'[1]WRDS Data'!V79</f>
        <v>5547.3125</v>
      </c>
      <c r="G79" s="5">
        <f>(F79+'[1]WRDS Data'!N79-('[1]WRDS Data'!O79+'[1]WRDS Data'!P79))/'[1]WRDS Data'!X79</f>
        <v>1.4500985497372008</v>
      </c>
      <c r="H79">
        <f>('[1]WRDS Data'!M79/'[1]WRDS Data'!X79)</f>
        <v>2.3619492570242035E-3</v>
      </c>
      <c r="I79" s="4">
        <f>'[1]WRDS Data'!I79/'[1]WRDS Data'!N79</f>
        <v>3.2207690806168261E-2</v>
      </c>
      <c r="J79" s="3" t="s">
        <v>195</v>
      </c>
      <c r="K79" s="3" t="s">
        <v>197</v>
      </c>
    </row>
    <row r="80" spans="1:11" ht="34.5" customHeight="1">
      <c r="A80" s="8" t="s">
        <v>20</v>
      </c>
      <c r="B80" s="3" t="s">
        <v>191</v>
      </c>
      <c r="C80" s="3" t="s">
        <v>192</v>
      </c>
      <c r="D80" s="4">
        <f>('[1]WRDS Data'!R80+'[1]WRDS Data'!Q80+'[1]WRDS Data'!W80)</f>
        <v>1146.3</v>
      </c>
      <c r="E80" s="3" t="s">
        <v>198</v>
      </c>
      <c r="F80" s="4">
        <f>'[1]WRDS Data'!T80*'[1]WRDS Data'!V80</f>
        <v>4910.0746499999996</v>
      </c>
      <c r="G80" s="5">
        <f>(F80+'[1]WRDS Data'!N80-('[1]WRDS Data'!O80+'[1]WRDS Data'!P80))/'[1]WRDS Data'!X80</f>
        <v>0.83799041251870643</v>
      </c>
      <c r="H80">
        <f>('[1]WRDS Data'!M80/'[1]WRDS Data'!X80)</f>
        <v>2.0040340946060253E-3</v>
      </c>
      <c r="I80" s="4">
        <f>'[1]WRDS Data'!I80/'[1]WRDS Data'!N80</f>
        <v>3.6721459809983412E-2</v>
      </c>
      <c r="J80" s="3" t="s">
        <v>197</v>
      </c>
      <c r="K80" s="3" t="s">
        <v>199</v>
      </c>
    </row>
    <row r="81" spans="1:11" ht="34.5" customHeight="1">
      <c r="A81" s="8" t="s">
        <v>23</v>
      </c>
      <c r="B81" s="3" t="s">
        <v>191</v>
      </c>
      <c r="C81" s="3" t="s">
        <v>192</v>
      </c>
      <c r="D81" s="4">
        <f>('[1]WRDS Data'!R81+'[1]WRDS Data'!Q81+'[1]WRDS Data'!W81)</f>
        <v>1636.5</v>
      </c>
      <c r="E81" s="3" t="s">
        <v>200</v>
      </c>
      <c r="F81" s="4">
        <f>'[1]WRDS Data'!T81*'[1]WRDS Data'!V81</f>
        <v>4778.2815599999994</v>
      </c>
      <c r="G81" s="5">
        <f>(F81+'[1]WRDS Data'!N81-('[1]WRDS Data'!O81+'[1]WRDS Data'!P81))/'[1]WRDS Data'!X81</f>
        <v>0.92680452118835766</v>
      </c>
      <c r="H81">
        <f>('[1]WRDS Data'!M81/'[1]WRDS Data'!X81)</f>
        <v>2.4380435329010206E-3</v>
      </c>
      <c r="I81" s="4">
        <f>'[1]WRDS Data'!I81/'[1]WRDS Data'!N81</f>
        <v>4.4768647643567187E-2</v>
      </c>
      <c r="J81" s="3" t="s">
        <v>199</v>
      </c>
      <c r="K81" s="3" t="s">
        <v>201</v>
      </c>
    </row>
    <row r="82" spans="1:11" ht="34.5" customHeight="1">
      <c r="A82" s="8" t="s">
        <v>26</v>
      </c>
      <c r="B82" s="3" t="s">
        <v>191</v>
      </c>
      <c r="C82" s="3" t="s">
        <v>192</v>
      </c>
      <c r="D82" s="4">
        <f>('[1]WRDS Data'!R82+'[1]WRDS Data'!Q82+'[1]WRDS Data'!W82)</f>
        <v>2083.1999999999998</v>
      </c>
      <c r="E82" s="3" t="s">
        <v>108</v>
      </c>
      <c r="F82" s="4">
        <f>'[1]WRDS Data'!T82*'[1]WRDS Data'!V82</f>
        <v>7555.4817000000003</v>
      </c>
      <c r="G82" s="5">
        <f>(F82+'[1]WRDS Data'!N82-('[1]WRDS Data'!O82+'[1]WRDS Data'!P82))/'[1]WRDS Data'!X82</f>
        <v>1.2229479868411643</v>
      </c>
      <c r="H82">
        <f>('[1]WRDS Data'!M82/'[1]WRDS Data'!X82)</f>
        <v>2.1955231352356434E-3</v>
      </c>
      <c r="I82" s="4">
        <f>'[1]WRDS Data'!I82/'[1]WRDS Data'!N82</f>
        <v>4.5978420794507112E-2</v>
      </c>
      <c r="J82" s="3" t="s">
        <v>201</v>
      </c>
      <c r="K82" s="3" t="s">
        <v>202</v>
      </c>
    </row>
    <row r="83" spans="1:11" ht="34.5" customHeight="1">
      <c r="A83" s="8" t="s">
        <v>29</v>
      </c>
      <c r="B83" s="3" t="s">
        <v>191</v>
      </c>
      <c r="C83" s="3" t="s">
        <v>192</v>
      </c>
      <c r="D83" s="4">
        <f>('[1]WRDS Data'!R83+'[1]WRDS Data'!Q83+'[1]WRDS Data'!W83)</f>
        <v>2409</v>
      </c>
      <c r="E83" s="3" t="s">
        <v>203</v>
      </c>
      <c r="F83" s="4">
        <f>'[1]WRDS Data'!T83*'[1]WRDS Data'!V83</f>
        <v>11802.63012</v>
      </c>
      <c r="G83" s="5">
        <f>(F83+'[1]WRDS Data'!N83-('[1]WRDS Data'!O83+'[1]WRDS Data'!P83))/'[1]WRDS Data'!X83</f>
        <v>1.4250018464933791</v>
      </c>
      <c r="H83">
        <f>('[1]WRDS Data'!M83/'[1]WRDS Data'!X83)</f>
        <v>2.1987902566617625E-3</v>
      </c>
      <c r="I83" s="4">
        <f>'[1]WRDS Data'!I83/'[1]WRDS Data'!N83</f>
        <v>4.3212137065132092E-2</v>
      </c>
      <c r="J83" s="3" t="s">
        <v>202</v>
      </c>
      <c r="K83" s="3" t="s">
        <v>204</v>
      </c>
    </row>
    <row r="84" spans="1:11" ht="34.5" customHeight="1">
      <c r="A84" s="8" t="s">
        <v>32</v>
      </c>
      <c r="B84" s="3" t="s">
        <v>191</v>
      </c>
      <c r="C84" s="3" t="s">
        <v>192</v>
      </c>
      <c r="D84" s="4">
        <f>('[1]WRDS Data'!R84+'[1]WRDS Data'!Q84+'[1]WRDS Data'!W84)</f>
        <v>3315.9</v>
      </c>
      <c r="E84" s="3" t="s">
        <v>205</v>
      </c>
      <c r="F84" s="4">
        <f>'[1]WRDS Data'!T84*'[1]WRDS Data'!V84</f>
        <v>15615.442259999998</v>
      </c>
      <c r="G84" s="5">
        <f>(F84+'[1]WRDS Data'!N84-('[1]WRDS Data'!O84+'[1]WRDS Data'!P84))/'[1]WRDS Data'!X84</f>
        <v>1.4548491896416424</v>
      </c>
      <c r="H84">
        <f>('[1]WRDS Data'!M84/'[1]WRDS Data'!X84)</f>
        <v>2.0071497079082747E-3</v>
      </c>
      <c r="I84" s="4">
        <f>'[1]WRDS Data'!I84/'[1]WRDS Data'!N84</f>
        <v>4.2894126048919838E-2</v>
      </c>
      <c r="J84" s="3" t="s">
        <v>204</v>
      </c>
      <c r="K84" s="3" t="s">
        <v>206</v>
      </c>
    </row>
    <row r="85" spans="1:11" ht="34.5" customHeight="1">
      <c r="A85" s="8" t="s">
        <v>35</v>
      </c>
      <c r="B85" s="3" t="s">
        <v>191</v>
      </c>
      <c r="C85" s="3" t="s">
        <v>192</v>
      </c>
      <c r="D85" s="4">
        <f>('[1]WRDS Data'!R85+'[1]WRDS Data'!Q85+'[1]WRDS Data'!W85)</f>
        <v>3585.9</v>
      </c>
      <c r="E85" s="3" t="s">
        <v>207</v>
      </c>
      <c r="F85" s="4">
        <f>'[1]WRDS Data'!T85*'[1]WRDS Data'!V85</f>
        <v>32335.716</v>
      </c>
      <c r="G85" s="5">
        <f>(F85+'[1]WRDS Data'!N85-('[1]WRDS Data'!O85+'[1]WRDS Data'!P85))/'[1]WRDS Data'!X85</f>
        <v>2.0679662560257097</v>
      </c>
      <c r="H85">
        <f>('[1]WRDS Data'!M85/'[1]WRDS Data'!X85)</f>
        <v>1.9252514431946676E-3</v>
      </c>
      <c r="I85" s="4">
        <f>'[1]WRDS Data'!I85/'[1]WRDS Data'!N85</f>
        <v>4.1138877195667979E-2</v>
      </c>
      <c r="J85" s="3" t="s">
        <v>206</v>
      </c>
      <c r="K85" s="3" t="s">
        <v>208</v>
      </c>
    </row>
    <row r="86" spans="1:11" ht="34.5" customHeight="1">
      <c r="A86" s="8" t="s">
        <v>38</v>
      </c>
      <c r="B86" s="3" t="s">
        <v>191</v>
      </c>
      <c r="C86" s="3" t="s">
        <v>192</v>
      </c>
      <c r="D86" s="4">
        <f>('[1]WRDS Data'!R86+'[1]WRDS Data'!Q86+'[1]WRDS Data'!W86)</f>
        <v>4576.3</v>
      </c>
      <c r="E86" s="3" t="s">
        <v>209</v>
      </c>
      <c r="F86" s="4">
        <f>'[1]WRDS Data'!T86*'[1]WRDS Data'!V86</f>
        <v>17493.774119999998</v>
      </c>
      <c r="G86" s="5">
        <f>(F86+'[1]WRDS Data'!N86-('[1]WRDS Data'!O86+'[1]WRDS Data'!P86))/'[1]WRDS Data'!X86</f>
        <v>1.2067955348054036</v>
      </c>
      <c r="H86">
        <f>('[1]WRDS Data'!M86/'[1]WRDS Data'!X86)</f>
        <v>3.9908811100116447E-3</v>
      </c>
      <c r="I86" s="4">
        <f>'[1]WRDS Data'!I86/'[1]WRDS Data'!N86</f>
        <v>2.605897373115534E-2</v>
      </c>
      <c r="J86" s="3" t="s">
        <v>208</v>
      </c>
      <c r="K86" s="3" t="s">
        <v>210</v>
      </c>
    </row>
    <row r="87" spans="1:11" ht="34.5" customHeight="1">
      <c r="A87" s="8" t="s">
        <v>41</v>
      </c>
      <c r="B87" s="3" t="s">
        <v>191</v>
      </c>
      <c r="C87" s="3" t="s">
        <v>192</v>
      </c>
      <c r="D87" s="4">
        <f>('[1]WRDS Data'!R87+'[1]WRDS Data'!Q87+'[1]WRDS Data'!W87)</f>
        <v>3304.7</v>
      </c>
      <c r="E87" s="3" t="s">
        <v>211</v>
      </c>
      <c r="F87" s="4">
        <f>'[1]WRDS Data'!T87*'[1]WRDS Data'!V87</f>
        <v>19797.354499999998</v>
      </c>
      <c r="G87" s="5">
        <f>(F87+'[1]WRDS Data'!N87-('[1]WRDS Data'!O87+'[1]WRDS Data'!P87))/'[1]WRDS Data'!X87</f>
        <v>1.1772483997341636</v>
      </c>
      <c r="H87">
        <f>('[1]WRDS Data'!M87/'[1]WRDS Data'!X87)</f>
        <v>3.0431284759872678E-3</v>
      </c>
      <c r="I87" s="4">
        <f>'[1]WRDS Data'!I87/'[1]WRDS Data'!N87</f>
        <v>3.6382148311556083E-2</v>
      </c>
      <c r="J87" s="3" t="s">
        <v>210</v>
      </c>
      <c r="K87" s="3" t="s">
        <v>212</v>
      </c>
    </row>
    <row r="88" spans="1:11" ht="34.5" customHeight="1">
      <c r="A88" s="8" t="s">
        <v>44</v>
      </c>
      <c r="B88" s="3" t="s">
        <v>191</v>
      </c>
      <c r="C88" s="3" t="s">
        <v>192</v>
      </c>
      <c r="D88" s="4">
        <f>('[1]WRDS Data'!R88+'[1]WRDS Data'!Q88+'[1]WRDS Data'!W88)</f>
        <v>5312.8</v>
      </c>
      <c r="E88" s="3" t="s">
        <v>213</v>
      </c>
      <c r="F88" s="4">
        <f>'[1]WRDS Data'!T88*'[1]WRDS Data'!V88</f>
        <v>25846.103740000002</v>
      </c>
      <c r="G88" s="5">
        <f>(F88+'[1]WRDS Data'!N88-('[1]WRDS Data'!O88+'[1]WRDS Data'!P88))/'[1]WRDS Data'!X88</f>
        <v>1.4104226621415241</v>
      </c>
      <c r="H88">
        <f>('[1]WRDS Data'!M88/'[1]WRDS Data'!X88)</f>
        <v>2.4678189619645589E-3</v>
      </c>
      <c r="I88" s="4">
        <f>'[1]WRDS Data'!I88/'[1]WRDS Data'!N88</f>
        <v>3.8563679511809244E-2</v>
      </c>
      <c r="J88" s="3" t="s">
        <v>212</v>
      </c>
      <c r="K88" s="3" t="s">
        <v>214</v>
      </c>
    </row>
    <row r="89" spans="1:11" ht="34.5" customHeight="1">
      <c r="A89" s="8" t="s">
        <v>47</v>
      </c>
      <c r="B89" s="3" t="s">
        <v>191</v>
      </c>
      <c r="C89" s="3" t="s">
        <v>192</v>
      </c>
      <c r="D89" s="4">
        <f>('[1]WRDS Data'!R89+'[1]WRDS Data'!Q89+'[1]WRDS Data'!W89)</f>
        <v>4796.8</v>
      </c>
      <c r="E89" s="3" t="s">
        <v>215</v>
      </c>
      <c r="F89" s="4">
        <f>'[1]WRDS Data'!T89*'[1]WRDS Data'!V89</f>
        <v>19310.6368</v>
      </c>
      <c r="G89" s="5">
        <f>(F89+'[1]WRDS Data'!N89-('[1]WRDS Data'!O89+'[1]WRDS Data'!P89))/'[1]WRDS Data'!X89</f>
        <v>1.0477917504802803</v>
      </c>
      <c r="H89">
        <f>('[1]WRDS Data'!M89/'[1]WRDS Data'!X89)</f>
        <v>3.3014222753176307E-3</v>
      </c>
      <c r="I89" s="4">
        <f>'[1]WRDS Data'!I89/'[1]WRDS Data'!N89</f>
        <v>3.8149018806214227E-2</v>
      </c>
      <c r="J89" s="3" t="s">
        <v>214</v>
      </c>
      <c r="K89" s="3" t="s">
        <v>216</v>
      </c>
    </row>
    <row r="90" spans="1:11" ht="34.5" customHeight="1">
      <c r="A90" s="8" t="s">
        <v>50</v>
      </c>
      <c r="B90" s="3" t="s">
        <v>191</v>
      </c>
      <c r="C90" s="3" t="s">
        <v>192</v>
      </c>
      <c r="D90" s="4">
        <f>('[1]WRDS Data'!R90+'[1]WRDS Data'!Q90+'[1]WRDS Data'!W90)</f>
        <v>5831.5</v>
      </c>
      <c r="E90" s="3" t="s">
        <v>217</v>
      </c>
      <c r="F90" s="4">
        <f>'[1]WRDS Data'!T90*'[1]WRDS Data'!V90</f>
        <v>18087.32288</v>
      </c>
      <c r="G90" s="5">
        <f>(F90+'[1]WRDS Data'!N90-('[1]WRDS Data'!O90+'[1]WRDS Data'!P90))/'[1]WRDS Data'!X90</f>
        <v>0.96525763695829925</v>
      </c>
      <c r="H90">
        <f>('[1]WRDS Data'!M90/'[1]WRDS Data'!X90)</f>
        <v>2.5259899544445743E-3</v>
      </c>
      <c r="I90" s="4">
        <f>'[1]WRDS Data'!I90/'[1]WRDS Data'!N90</f>
        <v>4.0583780299716855E-2</v>
      </c>
      <c r="J90" s="3" t="s">
        <v>216</v>
      </c>
      <c r="K90" s="3" t="s">
        <v>218</v>
      </c>
    </row>
    <row r="91" spans="1:11" ht="34.5" customHeight="1">
      <c r="A91" s="8" t="s">
        <v>11</v>
      </c>
      <c r="B91" s="3" t="s">
        <v>219</v>
      </c>
      <c r="C91" s="3" t="s">
        <v>220</v>
      </c>
      <c r="D91" s="4">
        <f>('[1]WRDS Data'!R91+'[1]WRDS Data'!Q91+'[1]WRDS Data'!W91)</f>
        <v>34</v>
      </c>
      <c r="E91" s="3" t="s">
        <v>221</v>
      </c>
      <c r="F91" s="4">
        <f>'[1]WRDS Data'!T91*'[1]WRDS Data'!V91</f>
        <v>4605.2699999999995</v>
      </c>
      <c r="G91" s="5">
        <f>(F91+'[1]WRDS Data'!N91-('[1]WRDS Data'!O91+'[1]WRDS Data'!P91))/'[1]WRDS Data'!X91</f>
        <v>1.275929937199046</v>
      </c>
      <c r="H91">
        <f>('[1]WRDS Data'!M91/'[1]WRDS Data'!X91)</f>
        <v>0</v>
      </c>
      <c r="I91" s="4">
        <f>'[1]WRDS Data'!I91/'[1]WRDS Data'!N91</f>
        <v>0.14831456775559063</v>
      </c>
      <c r="J91" s="3" t="s">
        <v>222</v>
      </c>
      <c r="K91" s="3" t="s">
        <v>223</v>
      </c>
    </row>
    <row r="92" spans="1:11" ht="34.5" customHeight="1">
      <c r="A92" s="8" t="s">
        <v>17</v>
      </c>
      <c r="B92" s="3" t="s">
        <v>219</v>
      </c>
      <c r="C92" s="3" t="s">
        <v>220</v>
      </c>
      <c r="D92" s="4">
        <f>('[1]WRDS Data'!R92+'[1]WRDS Data'!Q92+'[1]WRDS Data'!W92)</f>
        <v>539.70000000000005</v>
      </c>
      <c r="E92" s="3" t="s">
        <v>224</v>
      </c>
      <c r="F92" s="4">
        <f>'[1]WRDS Data'!T92*'[1]WRDS Data'!V92</f>
        <v>5859.24082</v>
      </c>
      <c r="G92" s="5">
        <f>(F92+'[1]WRDS Data'!N92-('[1]WRDS Data'!O92+'[1]WRDS Data'!P92))/'[1]WRDS Data'!X92</f>
        <v>1.5728458597179091</v>
      </c>
      <c r="H92">
        <f>('[1]WRDS Data'!M92/'[1]WRDS Data'!X92)</f>
        <v>2.3975989313162506E-3</v>
      </c>
      <c r="I92" s="4">
        <f>'[1]WRDS Data'!I92/'[1]WRDS Data'!N92</f>
        <v>0.13101548793601087</v>
      </c>
      <c r="J92" s="3" t="s">
        <v>223</v>
      </c>
      <c r="K92" s="3" t="s">
        <v>225</v>
      </c>
    </row>
    <row r="93" spans="1:11" ht="34.5" customHeight="1">
      <c r="A93" s="8" t="s">
        <v>20</v>
      </c>
      <c r="B93" s="3" t="s">
        <v>219</v>
      </c>
      <c r="C93" s="3" t="s">
        <v>220</v>
      </c>
      <c r="D93" s="4">
        <f>('[1]WRDS Data'!R93+'[1]WRDS Data'!Q93+'[1]WRDS Data'!W93)</f>
        <v>720.42</v>
      </c>
      <c r="E93" s="3" t="s">
        <v>226</v>
      </c>
      <c r="F93" s="4">
        <f>'[1]WRDS Data'!T93*'[1]WRDS Data'!V93</f>
        <v>6836.55141</v>
      </c>
      <c r="G93" s="5">
        <f>(F93+'[1]WRDS Data'!N93-('[1]WRDS Data'!O93+'[1]WRDS Data'!P93))/'[1]WRDS Data'!X93</f>
        <v>1.9397369144862198</v>
      </c>
      <c r="H93">
        <f>('[1]WRDS Data'!M93/'[1]WRDS Data'!X93)</f>
        <v>3.7628830324410319E-3</v>
      </c>
      <c r="I93" s="4">
        <f>'[1]WRDS Data'!I93/'[1]WRDS Data'!N93</f>
        <v>0.10700422520696644</v>
      </c>
      <c r="J93" s="3" t="s">
        <v>225</v>
      </c>
      <c r="K93" s="3" t="s">
        <v>227</v>
      </c>
    </row>
    <row r="94" spans="1:11" ht="34.5" customHeight="1">
      <c r="A94" s="8" t="s">
        <v>23</v>
      </c>
      <c r="B94" s="3" t="s">
        <v>219</v>
      </c>
      <c r="C94" s="3" t="s">
        <v>220</v>
      </c>
      <c r="D94" s="4">
        <f>('[1]WRDS Data'!R94+'[1]WRDS Data'!Q94+'[1]WRDS Data'!W94)</f>
        <v>825.80000000000007</v>
      </c>
      <c r="E94" s="3" t="s">
        <v>228</v>
      </c>
      <c r="F94" s="4">
        <f>'[1]WRDS Data'!T94*'[1]WRDS Data'!V94</f>
        <v>10456.484849999999</v>
      </c>
      <c r="G94" s="5">
        <f>(F94+'[1]WRDS Data'!N94-('[1]WRDS Data'!O94+'[1]WRDS Data'!P94))/'[1]WRDS Data'!X94</f>
        <v>2.5517304197725941</v>
      </c>
      <c r="H94">
        <f>('[1]WRDS Data'!M94/'[1]WRDS Data'!X94)</f>
        <v>5.193912953866237E-3</v>
      </c>
      <c r="I94" s="4">
        <f>'[1]WRDS Data'!I94/'[1]WRDS Data'!N94</f>
        <v>0.10819487165710756</v>
      </c>
      <c r="J94" s="3" t="s">
        <v>227</v>
      </c>
      <c r="K94" s="3" t="s">
        <v>229</v>
      </c>
    </row>
    <row r="95" spans="1:11" ht="34.5" customHeight="1">
      <c r="A95" s="8" t="s">
        <v>26</v>
      </c>
      <c r="B95" s="3" t="s">
        <v>219</v>
      </c>
      <c r="C95" s="3" t="s">
        <v>220</v>
      </c>
      <c r="D95" s="4">
        <f>('[1]WRDS Data'!R95+'[1]WRDS Data'!Q95+'[1]WRDS Data'!W95)</f>
        <v>1022</v>
      </c>
      <c r="E95" s="3" t="s">
        <v>230</v>
      </c>
      <c r="F95" s="4">
        <f>'[1]WRDS Data'!T95*'[1]WRDS Data'!V95</f>
        <v>11135.916300000001</v>
      </c>
      <c r="G95" s="5">
        <f>(F95+'[1]WRDS Data'!N95-('[1]WRDS Data'!O95+'[1]WRDS Data'!P95))/'[1]WRDS Data'!X95</f>
        <v>2.0753020591277256</v>
      </c>
      <c r="H95">
        <f>('[1]WRDS Data'!M95/'[1]WRDS Data'!X95)</f>
        <v>4.6712066873519685E-3</v>
      </c>
      <c r="I95" s="4">
        <f>'[1]WRDS Data'!I95/'[1]WRDS Data'!N95</f>
        <v>0.11851184737936982</v>
      </c>
      <c r="J95" s="3" t="s">
        <v>229</v>
      </c>
      <c r="K95" s="3" t="s">
        <v>231</v>
      </c>
    </row>
    <row r="96" spans="1:11" ht="34.5" customHeight="1">
      <c r="A96" s="8" t="s">
        <v>29</v>
      </c>
      <c r="B96" s="3" t="s">
        <v>219</v>
      </c>
      <c r="C96" s="3" t="s">
        <v>220</v>
      </c>
      <c r="D96" s="4">
        <f>('[1]WRDS Data'!R96+'[1]WRDS Data'!Q96+'[1]WRDS Data'!W96)</f>
        <v>907</v>
      </c>
      <c r="E96" s="3" t="s">
        <v>232</v>
      </c>
      <c r="F96" s="4">
        <f>'[1]WRDS Data'!T96*'[1]WRDS Data'!V96</f>
        <v>11413.545799999998</v>
      </c>
      <c r="G96" s="5">
        <f>(F96+'[1]WRDS Data'!N96-('[1]WRDS Data'!O96+'[1]WRDS Data'!P96))/'[1]WRDS Data'!X96</f>
        <v>2.5494502257851739</v>
      </c>
      <c r="H96">
        <f>('[1]WRDS Data'!M96/'[1]WRDS Data'!X96)</f>
        <v>4.7799651597408973E-3</v>
      </c>
      <c r="I96" s="4">
        <f>'[1]WRDS Data'!I96/'[1]WRDS Data'!N96</f>
        <v>5.2069840548422529E-2</v>
      </c>
      <c r="J96" s="3" t="s">
        <v>231</v>
      </c>
      <c r="K96" s="3" t="s">
        <v>233</v>
      </c>
    </row>
    <row r="97" spans="1:11" ht="34.5" customHeight="1">
      <c r="A97" s="8" t="s">
        <v>32</v>
      </c>
      <c r="B97" s="3" t="s">
        <v>219</v>
      </c>
      <c r="C97" s="3" t="s">
        <v>220</v>
      </c>
      <c r="D97" s="4">
        <f>('[1]WRDS Data'!R97+'[1]WRDS Data'!Q97+'[1]WRDS Data'!W97)</f>
        <v>1196.8</v>
      </c>
      <c r="E97" s="3" t="s">
        <v>234</v>
      </c>
      <c r="F97" s="4">
        <f>'[1]WRDS Data'!T97*'[1]WRDS Data'!V97</f>
        <v>12971.50951</v>
      </c>
      <c r="G97" s="5">
        <f>(F97+'[1]WRDS Data'!N97-('[1]WRDS Data'!O97+'[1]WRDS Data'!P97))/'[1]WRDS Data'!X97</f>
        <v>1.650025338787259</v>
      </c>
      <c r="H97">
        <f>('[1]WRDS Data'!M97/'[1]WRDS Data'!X97)</f>
        <v>2.7358002247219381E-3</v>
      </c>
      <c r="I97" s="4">
        <f>'[1]WRDS Data'!I97/'[1]WRDS Data'!N97</f>
        <v>5.3250887969294336E-2</v>
      </c>
      <c r="J97" s="3" t="s">
        <v>233</v>
      </c>
      <c r="K97" s="3" t="s">
        <v>235</v>
      </c>
    </row>
    <row r="98" spans="1:11" ht="34.5" customHeight="1">
      <c r="A98" s="8" t="s">
        <v>35</v>
      </c>
      <c r="B98" s="3" t="s">
        <v>219</v>
      </c>
      <c r="C98" s="3" t="s">
        <v>220</v>
      </c>
      <c r="D98" s="4">
        <f>('[1]WRDS Data'!R98+'[1]WRDS Data'!Q98+'[1]WRDS Data'!W98)</f>
        <v>1131.9000000000001</v>
      </c>
      <c r="E98" s="3" t="s">
        <v>236</v>
      </c>
      <c r="F98" s="4">
        <f>'[1]WRDS Data'!T98*'[1]WRDS Data'!V98</f>
        <v>11137.21704</v>
      </c>
      <c r="G98" s="5">
        <f>(F98+'[1]WRDS Data'!N98-('[1]WRDS Data'!O98+'[1]WRDS Data'!P98))/'[1]WRDS Data'!X98</f>
        <v>1.258701897288711</v>
      </c>
      <c r="H98">
        <f>('[1]WRDS Data'!M98/'[1]WRDS Data'!X98)</f>
        <v>2.2895177582496497E-3</v>
      </c>
      <c r="I98" s="4">
        <f>'[1]WRDS Data'!I98/'[1]WRDS Data'!N98</f>
        <v>6.0837291948785191E-2</v>
      </c>
      <c r="J98" s="3" t="s">
        <v>235</v>
      </c>
      <c r="K98" s="3" t="s">
        <v>237</v>
      </c>
    </row>
    <row r="99" spans="1:11" ht="34.5" customHeight="1">
      <c r="A99" s="8" t="s">
        <v>38</v>
      </c>
      <c r="B99" s="3" t="s">
        <v>219</v>
      </c>
      <c r="C99" s="3" t="s">
        <v>220</v>
      </c>
      <c r="D99" s="4">
        <f>('[1]WRDS Data'!R99+'[1]WRDS Data'!Q99+'[1]WRDS Data'!W99)</f>
        <v>527.4</v>
      </c>
      <c r="E99" s="3" t="s">
        <v>238</v>
      </c>
      <c r="F99" s="4">
        <f>'[1]WRDS Data'!T99*'[1]WRDS Data'!V99</f>
        <v>6196.2105600000004</v>
      </c>
      <c r="G99" s="5">
        <f>(F99+'[1]WRDS Data'!N99-('[1]WRDS Data'!O99+'[1]WRDS Data'!P99))/'[1]WRDS Data'!X99</f>
        <v>0.92481930514655841</v>
      </c>
      <c r="H99">
        <f>('[1]WRDS Data'!M99/'[1]WRDS Data'!X99)</f>
        <v>3.8219702901688152E-3</v>
      </c>
      <c r="I99" s="4">
        <f>'[1]WRDS Data'!I99/'[1]WRDS Data'!N99</f>
        <v>6.0883732085114835E-2</v>
      </c>
      <c r="J99" s="3" t="s">
        <v>237</v>
      </c>
      <c r="K99" s="3" t="s">
        <v>239</v>
      </c>
    </row>
    <row r="100" spans="1:11" ht="34.5" customHeight="1">
      <c r="A100" s="8" t="s">
        <v>41</v>
      </c>
      <c r="B100" s="3" t="s">
        <v>219</v>
      </c>
      <c r="C100" s="3" t="s">
        <v>220</v>
      </c>
      <c r="D100" s="4">
        <f>('[1]WRDS Data'!R100+'[1]WRDS Data'!Q100+'[1]WRDS Data'!W100)</f>
        <v>634.79999999999995</v>
      </c>
      <c r="E100" s="3" t="s">
        <v>240</v>
      </c>
      <c r="F100" s="4">
        <f>'[1]WRDS Data'!T100*'[1]WRDS Data'!V100</f>
        <v>6499.5696000000007</v>
      </c>
      <c r="G100" s="5">
        <f>(F100+'[1]WRDS Data'!N100-('[1]WRDS Data'!O100+'[1]WRDS Data'!P100))/'[1]WRDS Data'!X100</f>
        <v>1.0866836146511303</v>
      </c>
      <c r="H100">
        <f>('[1]WRDS Data'!M100/'[1]WRDS Data'!X100)</f>
        <v>4.377192288107859E-3</v>
      </c>
      <c r="I100" s="4">
        <f>'[1]WRDS Data'!I100/'[1]WRDS Data'!N100</f>
        <v>6.642361728614618E-2</v>
      </c>
      <c r="J100" s="3" t="s">
        <v>239</v>
      </c>
      <c r="K100" s="3" t="s">
        <v>241</v>
      </c>
    </row>
    <row r="101" spans="1:11" ht="34.5" customHeight="1">
      <c r="A101" s="8" t="s">
        <v>44</v>
      </c>
      <c r="B101" s="3" t="s">
        <v>219</v>
      </c>
      <c r="C101" s="3" t="s">
        <v>220</v>
      </c>
      <c r="D101" s="4">
        <f>('[1]WRDS Data'!R101+'[1]WRDS Data'!Q101+'[1]WRDS Data'!W101)</f>
        <v>888</v>
      </c>
      <c r="E101" s="3" t="s">
        <v>242</v>
      </c>
      <c r="F101" s="4">
        <f>'[1]WRDS Data'!T101*'[1]WRDS Data'!V101</f>
        <v>9231.0229999999992</v>
      </c>
      <c r="G101" s="5">
        <f>(F101+'[1]WRDS Data'!N101-('[1]WRDS Data'!O101+'[1]WRDS Data'!P101))/'[1]WRDS Data'!X101</f>
        <v>1.2592698009797421</v>
      </c>
      <c r="H101">
        <f>('[1]WRDS Data'!M101/'[1]WRDS Data'!X101)</f>
        <v>3.2646528289423534E-3</v>
      </c>
      <c r="I101" s="4">
        <f>'[1]WRDS Data'!I101/'[1]WRDS Data'!N101</f>
        <v>7.805732408700386E-2</v>
      </c>
      <c r="J101" s="3" t="s">
        <v>241</v>
      </c>
      <c r="K101" s="3" t="s">
        <v>243</v>
      </c>
    </row>
    <row r="102" spans="1:11" ht="34.5" customHeight="1">
      <c r="A102" s="8" t="s">
        <v>47</v>
      </c>
      <c r="B102" s="3" t="s">
        <v>219</v>
      </c>
      <c r="C102" s="3" t="s">
        <v>220</v>
      </c>
      <c r="D102" s="4">
        <f>('[1]WRDS Data'!R102+'[1]WRDS Data'!Q102+'[1]WRDS Data'!W102)</f>
        <v>385.5</v>
      </c>
      <c r="E102" s="3" t="s">
        <v>244</v>
      </c>
      <c r="F102" s="4">
        <f>'[1]WRDS Data'!T102*'[1]WRDS Data'!V102</f>
        <v>7988.754969999999</v>
      </c>
      <c r="G102" s="5">
        <f>(F102+'[1]WRDS Data'!N102-('[1]WRDS Data'!O102+'[1]WRDS Data'!P102))/'[1]WRDS Data'!X102</f>
        <v>0.86865438845628895</v>
      </c>
      <c r="H102">
        <f>('[1]WRDS Data'!M102/'[1]WRDS Data'!X102)</f>
        <v>2.0230572170171234E-3</v>
      </c>
      <c r="I102" s="4">
        <f>'[1]WRDS Data'!I102/'[1]WRDS Data'!N102</f>
        <v>4.2646626978830184E-2</v>
      </c>
      <c r="J102" s="3" t="s">
        <v>243</v>
      </c>
      <c r="K102" s="3" t="s">
        <v>245</v>
      </c>
    </row>
    <row r="103" spans="1:11" ht="34.5" customHeight="1">
      <c r="A103" s="8" t="s">
        <v>50</v>
      </c>
      <c r="B103" s="3" t="s">
        <v>219</v>
      </c>
      <c r="C103" s="3" t="s">
        <v>220</v>
      </c>
      <c r="D103" s="4">
        <f>('[1]WRDS Data'!R103+'[1]WRDS Data'!Q103+'[1]WRDS Data'!W103)</f>
        <v>675.3</v>
      </c>
      <c r="E103" s="3" t="s">
        <v>246</v>
      </c>
      <c r="F103" s="4">
        <f>'[1]WRDS Data'!T103*'[1]WRDS Data'!V103</f>
        <v>9781.7308000000012</v>
      </c>
      <c r="G103" s="5">
        <f>(F103+'[1]WRDS Data'!N103-('[1]WRDS Data'!O103+'[1]WRDS Data'!P103))/'[1]WRDS Data'!X103</f>
        <v>1.7824195520435675</v>
      </c>
      <c r="H103">
        <f>('[1]WRDS Data'!M103/'[1]WRDS Data'!X103)</f>
        <v>2.7592072094060932E-3</v>
      </c>
      <c r="I103" s="4">
        <f>'[1]WRDS Data'!I103/'[1]WRDS Data'!N103</f>
        <v>4.0975349951950353E-2</v>
      </c>
      <c r="J103" s="3" t="s">
        <v>245</v>
      </c>
      <c r="K103" s="3" t="s">
        <v>247</v>
      </c>
    </row>
    <row r="104" spans="1:11" ht="34.5" customHeight="1">
      <c r="A104" s="8" t="s">
        <v>11</v>
      </c>
      <c r="B104" s="3" t="s">
        <v>248</v>
      </c>
      <c r="C104" s="3" t="s">
        <v>249</v>
      </c>
      <c r="D104" s="4">
        <f>('[1]WRDS Data'!R104+'[1]WRDS Data'!Q104+'[1]WRDS Data'!W104)</f>
        <v>1668</v>
      </c>
      <c r="E104" s="3" t="s">
        <v>250</v>
      </c>
      <c r="F104" s="4">
        <f>'[1]WRDS Data'!T104*'[1]WRDS Data'!V104</f>
        <v>14973.8835</v>
      </c>
      <c r="G104" s="5">
        <f>('[1]WRDS Data'!N104-('[1]WRDS Data'!O104+'[1]WRDS Data'!P104))/'[1]WRDS Data'!X104</f>
        <v>1.9368484735666418</v>
      </c>
      <c r="H104">
        <f>('[1]WRDS Data'!M104/'[1]WRDS Data'!X104)</f>
        <v>0</v>
      </c>
      <c r="I104" s="4">
        <f>'[1]WRDS Data'!I104/'[1]WRDS Data'!N104</f>
        <v>9.5347217129867268E-2</v>
      </c>
      <c r="J104" s="3" t="s">
        <v>251</v>
      </c>
      <c r="K104" s="3" t="s">
        <v>252</v>
      </c>
    </row>
    <row r="105" spans="1:11" ht="34.5" customHeight="1">
      <c r="A105" s="8" t="s">
        <v>17</v>
      </c>
      <c r="B105" s="3" t="s">
        <v>248</v>
      </c>
      <c r="C105" s="3" t="s">
        <v>249</v>
      </c>
      <c r="D105" s="4">
        <f>('[1]WRDS Data'!R105+'[1]WRDS Data'!Q105+'[1]WRDS Data'!W105)</f>
        <v>2545</v>
      </c>
      <c r="E105" s="3" t="s">
        <v>253</v>
      </c>
      <c r="F105" s="4">
        <f>'[1]WRDS Data'!T105*'[1]WRDS Data'!V105</f>
        <v>14026.889550000002</v>
      </c>
      <c r="G105" s="5">
        <f>('[1]WRDS Data'!N105-('[1]WRDS Data'!O105+'[1]WRDS Data'!P105))/'[1]WRDS Data'!X105</f>
        <v>0.62750238322211627</v>
      </c>
      <c r="H105">
        <f>('[1]WRDS Data'!M105/'[1]WRDS Data'!X105)</f>
        <v>0</v>
      </c>
      <c r="I105" s="4">
        <f>'[1]WRDS Data'!I105/'[1]WRDS Data'!N105</f>
        <v>9.538715340200081E-2</v>
      </c>
      <c r="J105" s="3" t="s">
        <v>252</v>
      </c>
      <c r="K105" s="3" t="s">
        <v>254</v>
      </c>
    </row>
    <row r="106" spans="1:11" ht="34.5" customHeight="1">
      <c r="A106" s="8" t="s">
        <v>20</v>
      </c>
      <c r="B106" s="3" t="s">
        <v>248</v>
      </c>
      <c r="C106" s="3" t="s">
        <v>249</v>
      </c>
      <c r="D106" s="4">
        <f>('[1]WRDS Data'!R106+'[1]WRDS Data'!Q106+'[1]WRDS Data'!W106)</f>
        <v>1629</v>
      </c>
      <c r="E106" s="3" t="s">
        <v>255</v>
      </c>
      <c r="F106" s="4">
        <f>'[1]WRDS Data'!T106*'[1]WRDS Data'!V106</f>
        <v>9260.3605499999994</v>
      </c>
      <c r="G106" s="5">
        <f>('[1]WRDS Data'!N106-('[1]WRDS Data'!O106+'[1]WRDS Data'!P106))/'[1]WRDS Data'!X106</f>
        <v>0.50254859245785832</v>
      </c>
      <c r="H106">
        <f>('[1]WRDS Data'!M106/'[1]WRDS Data'!X106)</f>
        <v>2.0783542367265218E-3</v>
      </c>
      <c r="I106" s="4">
        <f>'[1]WRDS Data'!I106/'[1]WRDS Data'!N106</f>
        <v>8.04524912927089E-2</v>
      </c>
      <c r="J106" s="3" t="s">
        <v>254</v>
      </c>
      <c r="K106" s="3" t="s">
        <v>256</v>
      </c>
    </row>
    <row r="107" spans="1:11" ht="34.5" customHeight="1">
      <c r="A107" s="8" t="s">
        <v>23</v>
      </c>
      <c r="B107" s="3" t="s">
        <v>248</v>
      </c>
      <c r="C107" s="3" t="s">
        <v>249</v>
      </c>
      <c r="D107" s="4">
        <f>('[1]WRDS Data'!R107+'[1]WRDS Data'!Q107+'[1]WRDS Data'!W107)</f>
        <v>2080</v>
      </c>
      <c r="E107" s="3" t="s">
        <v>200</v>
      </c>
      <c r="F107" s="4">
        <f>'[1]WRDS Data'!T107*'[1]WRDS Data'!V107</f>
        <v>12051.938160000002</v>
      </c>
      <c r="G107" s="5">
        <f>('[1]WRDS Data'!N107-('[1]WRDS Data'!O107+'[1]WRDS Data'!P107))/'[1]WRDS Data'!X107</f>
        <v>0.71710658875680033</v>
      </c>
      <c r="H107">
        <f>('[1]WRDS Data'!M107/'[1]WRDS Data'!X107)</f>
        <v>2.729723765387678E-3</v>
      </c>
      <c r="I107" s="4">
        <f>'[1]WRDS Data'!I107/'[1]WRDS Data'!N107</f>
        <v>8.6544741998693664E-2</v>
      </c>
      <c r="J107" s="3" t="s">
        <v>256</v>
      </c>
      <c r="K107" s="3" t="s">
        <v>257</v>
      </c>
    </row>
    <row r="108" spans="1:11" ht="34.5" customHeight="1">
      <c r="A108" s="8" t="s">
        <v>26</v>
      </c>
      <c r="B108" s="3" t="s">
        <v>248</v>
      </c>
      <c r="C108" s="3" t="s">
        <v>249</v>
      </c>
      <c r="D108" s="4">
        <f>('[1]WRDS Data'!R108+'[1]WRDS Data'!Q108+'[1]WRDS Data'!W108)</f>
        <v>2712</v>
      </c>
      <c r="E108" s="3" t="s">
        <v>258</v>
      </c>
      <c r="F108" s="4">
        <f>'[1]WRDS Data'!T108*'[1]WRDS Data'!V108</f>
        <v>13593.763720000001</v>
      </c>
      <c r="G108" s="5">
        <f>('[1]WRDS Data'!N108-('[1]WRDS Data'!O108+'[1]WRDS Data'!P108))/'[1]WRDS Data'!X108</f>
        <v>0.58047572392771607</v>
      </c>
      <c r="H108">
        <f>('[1]WRDS Data'!M108/'[1]WRDS Data'!X108)</f>
        <v>2.7423978518034691E-3</v>
      </c>
      <c r="I108" s="4">
        <f>'[1]WRDS Data'!I108/'[1]WRDS Data'!N108</f>
        <v>0.10255892450162998</v>
      </c>
      <c r="J108" s="3" t="s">
        <v>257</v>
      </c>
      <c r="K108" s="3" t="s">
        <v>259</v>
      </c>
    </row>
    <row r="109" spans="1:11" ht="34.5" customHeight="1">
      <c r="A109" s="8" t="s">
        <v>29</v>
      </c>
      <c r="B109" s="3" t="s">
        <v>248</v>
      </c>
      <c r="C109" s="3" t="s">
        <v>249</v>
      </c>
      <c r="D109" s="4">
        <f>('[1]WRDS Data'!R109+'[1]WRDS Data'!Q109+'[1]WRDS Data'!W109)</f>
        <v>2582</v>
      </c>
      <c r="E109" s="3" t="s">
        <v>260</v>
      </c>
      <c r="F109" s="4">
        <f>'[1]WRDS Data'!T109*'[1]WRDS Data'!V109</f>
        <v>14603.037710000001</v>
      </c>
      <c r="G109" s="5">
        <f>('[1]WRDS Data'!N109-('[1]WRDS Data'!O109+'[1]WRDS Data'!P109))/'[1]WRDS Data'!X109</f>
        <v>0.64258719672273024</v>
      </c>
      <c r="H109">
        <f>('[1]WRDS Data'!M109/'[1]WRDS Data'!X109)</f>
        <v>2.6743213224475668E-3</v>
      </c>
      <c r="I109" s="4">
        <f>'[1]WRDS Data'!I109/'[1]WRDS Data'!N109</f>
        <v>0.11453610527479818</v>
      </c>
      <c r="J109" s="3" t="s">
        <v>259</v>
      </c>
      <c r="K109" s="3" t="s">
        <v>261</v>
      </c>
    </row>
    <row r="110" spans="1:11" ht="34.5" customHeight="1">
      <c r="A110" s="8" t="s">
        <v>32</v>
      </c>
      <c r="B110" s="3" t="s">
        <v>248</v>
      </c>
      <c r="C110" s="3" t="s">
        <v>249</v>
      </c>
      <c r="D110" s="4">
        <f>('[1]WRDS Data'!R110+'[1]WRDS Data'!Q110+'[1]WRDS Data'!W110)</f>
        <v>2709</v>
      </c>
      <c r="E110" s="3" t="s">
        <v>262</v>
      </c>
      <c r="F110" s="4">
        <f>'[1]WRDS Data'!T110*'[1]WRDS Data'!V110</f>
        <v>16890.4215</v>
      </c>
      <c r="G110" s="5">
        <f>('[1]WRDS Data'!N110-('[1]WRDS Data'!O110+'[1]WRDS Data'!P110))/'[1]WRDS Data'!X110</f>
        <v>0.66031737255335621</v>
      </c>
      <c r="H110">
        <f>('[1]WRDS Data'!M110/'[1]WRDS Data'!X110)</f>
        <v>0</v>
      </c>
      <c r="I110" s="4">
        <f>'[1]WRDS Data'!I110/'[1]WRDS Data'!N110</f>
        <v>0.11440756048121725</v>
      </c>
      <c r="J110" s="3" t="s">
        <v>261</v>
      </c>
      <c r="K110" s="3" t="s">
        <v>263</v>
      </c>
    </row>
    <row r="111" spans="1:11" ht="34.5" customHeight="1">
      <c r="A111" s="8" t="s">
        <v>35</v>
      </c>
      <c r="B111" s="3" t="s">
        <v>248</v>
      </c>
      <c r="C111" s="3" t="s">
        <v>249</v>
      </c>
      <c r="D111" s="4">
        <f>('[1]WRDS Data'!R111+'[1]WRDS Data'!Q111+'[1]WRDS Data'!W111)</f>
        <v>2861</v>
      </c>
      <c r="E111" s="3" t="s">
        <v>264</v>
      </c>
      <c r="F111" s="4">
        <f>'[1]WRDS Data'!T111*'[1]WRDS Data'!V111</f>
        <v>18643.881120000002</v>
      </c>
      <c r="G111" s="5">
        <f>('[1]WRDS Data'!N111-('[1]WRDS Data'!O111+'[1]WRDS Data'!P111))/'[1]WRDS Data'!X111</f>
        <v>0.67278279411377573</v>
      </c>
      <c r="H111">
        <f>('[1]WRDS Data'!M111/'[1]WRDS Data'!X111)</f>
        <v>0</v>
      </c>
      <c r="I111" s="4">
        <f>'[1]WRDS Data'!I111/'[1]WRDS Data'!N111</f>
        <v>0.11157905167715404</v>
      </c>
      <c r="J111" s="3" t="s">
        <v>263</v>
      </c>
      <c r="K111" s="3" t="s">
        <v>265</v>
      </c>
    </row>
    <row r="112" spans="1:11" ht="34.5" customHeight="1">
      <c r="A112" s="8" t="s">
        <v>38</v>
      </c>
      <c r="B112" s="3" t="s">
        <v>248</v>
      </c>
      <c r="C112" s="3" t="s">
        <v>249</v>
      </c>
      <c r="D112" s="4">
        <f>('[1]WRDS Data'!R112+'[1]WRDS Data'!Q112+'[1]WRDS Data'!W112)</f>
        <v>3078</v>
      </c>
      <c r="E112" s="3" t="s">
        <v>266</v>
      </c>
      <c r="F112" s="4">
        <f>'[1]WRDS Data'!T112*'[1]WRDS Data'!V112</f>
        <v>13514.042880000001</v>
      </c>
      <c r="G112" s="5">
        <f>('[1]WRDS Data'!N112-('[1]WRDS Data'!O112+'[1]WRDS Data'!P112))/'[1]WRDS Data'!X112</f>
        <v>0.72670068869840954</v>
      </c>
      <c r="H112">
        <f>('[1]WRDS Data'!M112/'[1]WRDS Data'!X112)</f>
        <v>6.1508624655827746E-3</v>
      </c>
      <c r="I112" s="4">
        <f>'[1]WRDS Data'!I112/'[1]WRDS Data'!N112</f>
        <v>7.0003321891263431E-2</v>
      </c>
      <c r="J112" s="3" t="s">
        <v>265</v>
      </c>
      <c r="K112" s="3" t="s">
        <v>267</v>
      </c>
    </row>
    <row r="113" spans="1:11" ht="34.5" customHeight="1">
      <c r="A113" s="8" t="s">
        <v>41</v>
      </c>
      <c r="B113" s="3" t="s">
        <v>248</v>
      </c>
      <c r="C113" s="3" t="s">
        <v>249</v>
      </c>
      <c r="D113" s="4">
        <f>('[1]WRDS Data'!R113+'[1]WRDS Data'!Q113+'[1]WRDS Data'!W113)</f>
        <v>3101</v>
      </c>
      <c r="E113" s="3" t="s">
        <v>268</v>
      </c>
      <c r="F113" s="4">
        <f>'[1]WRDS Data'!T113*'[1]WRDS Data'!V113</f>
        <v>16631.498659999997</v>
      </c>
      <c r="G113" s="5">
        <f>('[1]WRDS Data'!N113-('[1]WRDS Data'!O113+'[1]WRDS Data'!P113))/'[1]WRDS Data'!X113</f>
        <v>0.6375373712767135</v>
      </c>
      <c r="H113">
        <f>('[1]WRDS Data'!M113/'[1]WRDS Data'!X113)</f>
        <v>6.1818814559374841E-3</v>
      </c>
      <c r="I113" s="4">
        <f>'[1]WRDS Data'!I113/'[1]WRDS Data'!N113</f>
        <v>7.0385538181517326E-2</v>
      </c>
      <c r="J113" s="3" t="s">
        <v>267</v>
      </c>
      <c r="K113" s="3" t="s">
        <v>269</v>
      </c>
    </row>
    <row r="114" spans="1:11" ht="34.5" customHeight="1">
      <c r="A114" s="8" t="s">
        <v>44</v>
      </c>
      <c r="B114" s="3" t="s">
        <v>248</v>
      </c>
      <c r="C114" s="3" t="s">
        <v>249</v>
      </c>
      <c r="D114" s="4">
        <f>('[1]WRDS Data'!R114+'[1]WRDS Data'!Q114+'[1]WRDS Data'!W114)</f>
        <v>3112</v>
      </c>
      <c r="E114" s="3" t="s">
        <v>270</v>
      </c>
      <c r="F114" s="4">
        <f>'[1]WRDS Data'!T114*'[1]WRDS Data'!V114</f>
        <v>17299.435859999998</v>
      </c>
      <c r="G114" s="5">
        <f>('[1]WRDS Data'!N114-('[1]WRDS Data'!O114+'[1]WRDS Data'!P114))/'[1]WRDS Data'!X114</f>
        <v>0.60962190783486392</v>
      </c>
      <c r="H114">
        <f>('[1]WRDS Data'!M114/'[1]WRDS Data'!X114)</f>
        <v>4.8990060159084733E-3</v>
      </c>
      <c r="I114" s="4">
        <f>'[1]WRDS Data'!I114/'[1]WRDS Data'!N114</f>
        <v>7.646417599841443E-2</v>
      </c>
      <c r="J114" s="3" t="s">
        <v>269</v>
      </c>
      <c r="K114" s="3" t="s">
        <v>271</v>
      </c>
    </row>
    <row r="115" spans="1:11" ht="34.5" customHeight="1">
      <c r="A115" s="8" t="s">
        <v>47</v>
      </c>
      <c r="B115" s="3" t="s">
        <v>248</v>
      </c>
      <c r="C115" s="3" t="s">
        <v>249</v>
      </c>
      <c r="D115" s="4">
        <f>('[1]WRDS Data'!R115+'[1]WRDS Data'!Q115+'[1]WRDS Data'!W115)</f>
        <v>3531</v>
      </c>
      <c r="E115" s="3" t="s">
        <v>272</v>
      </c>
      <c r="F115" s="4">
        <f>'[1]WRDS Data'!T115*'[1]WRDS Data'!V115</f>
        <v>19970.204130000002</v>
      </c>
      <c r="G115" s="5">
        <f>('[1]WRDS Data'!N115-('[1]WRDS Data'!O115+'[1]WRDS Data'!P115))/'[1]WRDS Data'!X115</f>
        <v>0.581349717570112</v>
      </c>
      <c r="H115">
        <f>('[1]WRDS Data'!M115/'[1]WRDS Data'!X115)</f>
        <v>3.1088523012019198E-3</v>
      </c>
      <c r="I115" s="4">
        <f>'[1]WRDS Data'!I115/'[1]WRDS Data'!N115</f>
        <v>8.239664515634873E-2</v>
      </c>
      <c r="J115" s="3" t="s">
        <v>271</v>
      </c>
      <c r="K115" s="3" t="s">
        <v>273</v>
      </c>
    </row>
    <row r="116" spans="1:11" ht="34.5" customHeight="1">
      <c r="A116" s="8" t="s">
        <v>50</v>
      </c>
      <c r="B116" s="3" t="s">
        <v>248</v>
      </c>
      <c r="C116" s="3" t="s">
        <v>249</v>
      </c>
      <c r="D116" s="4">
        <f>('[1]WRDS Data'!R116+'[1]WRDS Data'!Q116+'[1]WRDS Data'!W116)</f>
        <v>3369</v>
      </c>
      <c r="E116" s="3" t="s">
        <v>274</v>
      </c>
      <c r="F116" s="4">
        <f>'[1]WRDS Data'!T116*'[1]WRDS Data'!V116</f>
        <v>20728.310239999999</v>
      </c>
      <c r="G116" s="5">
        <f>('[1]WRDS Data'!N116-('[1]WRDS Data'!O116+'[1]WRDS Data'!P116))/'[1]WRDS Data'!X116</f>
        <v>0.57212339390689926</v>
      </c>
      <c r="H116">
        <f>('[1]WRDS Data'!M116/'[1]WRDS Data'!X116)</f>
        <v>2.5139443211940004E-3</v>
      </c>
      <c r="I116" s="4">
        <f>'[1]WRDS Data'!I116/'[1]WRDS Data'!N116</f>
        <v>8.6375926573105014E-2</v>
      </c>
      <c r="J116" s="3" t="s">
        <v>273</v>
      </c>
      <c r="K116" s="3" t="s">
        <v>275</v>
      </c>
    </row>
    <row r="117" spans="1:11" ht="34.5" customHeight="1">
      <c r="A117" s="8" t="s">
        <v>11</v>
      </c>
      <c r="B117" s="3" t="s">
        <v>276</v>
      </c>
      <c r="C117" s="3" t="s">
        <v>277</v>
      </c>
      <c r="D117" s="4">
        <f>('[1]WRDS Data'!R117+'[1]WRDS Data'!Q117+'[1]WRDS Data'!W117)</f>
        <v>2817.9059999999999</v>
      </c>
      <c r="E117" s="3" t="s">
        <v>278</v>
      </c>
      <c r="F117" s="4">
        <f>'[1]WRDS Data'!T117*'[1]WRDS Data'!V117</f>
        <v>72847.125</v>
      </c>
      <c r="G117" s="5">
        <f>('[1]WRDS Data'!N117-('[1]WRDS Data'!O117+'[1]WRDS Data'!P117))/'[1]WRDS Data'!X117</f>
        <v>0.96109536282041785</v>
      </c>
      <c r="H117">
        <f>('[1]WRDS Data'!M117/'[1]WRDS Data'!X117)</f>
        <v>0</v>
      </c>
      <c r="I117" s="4">
        <f>'[1]WRDS Data'!I117/'[1]WRDS Data'!N117</f>
        <v>9.5840645499698871E-3</v>
      </c>
      <c r="J117" s="3" t="s">
        <v>279</v>
      </c>
      <c r="K117" s="3" t="s">
        <v>280</v>
      </c>
    </row>
    <row r="118" spans="1:11" ht="34.5" customHeight="1">
      <c r="A118" s="8" t="s">
        <v>17</v>
      </c>
      <c r="B118" s="3" t="s">
        <v>276</v>
      </c>
      <c r="C118" s="3" t="s">
        <v>277</v>
      </c>
      <c r="D118" s="4">
        <f>('[1]WRDS Data'!R118+'[1]WRDS Data'!Q118+'[1]WRDS Data'!W118)</f>
        <v>1319.415</v>
      </c>
      <c r="E118" s="3" t="s">
        <v>281</v>
      </c>
      <c r="F118" s="4">
        <f>'[1]WRDS Data'!T118*'[1]WRDS Data'!V118</f>
        <v>47503.39</v>
      </c>
      <c r="G118" s="5">
        <f>('[1]WRDS Data'!N118-('[1]WRDS Data'!O118+'[1]WRDS Data'!P118))/'[1]WRDS Data'!X118</f>
        <v>0.90053295169760983</v>
      </c>
      <c r="H118">
        <f>('[1]WRDS Data'!M118/'[1]WRDS Data'!X118)</f>
        <v>7.3628928333214615E-4</v>
      </c>
      <c r="I118" s="4">
        <f>'[1]WRDS Data'!I118/'[1]WRDS Data'!N118</f>
        <v>7.8755790866975508E-3</v>
      </c>
      <c r="J118" s="3" t="s">
        <v>280</v>
      </c>
      <c r="K118" s="3" t="s">
        <v>282</v>
      </c>
    </row>
    <row r="119" spans="1:11" ht="34.5" customHeight="1">
      <c r="A119" s="8" t="s">
        <v>20</v>
      </c>
      <c r="B119" s="3" t="s">
        <v>276</v>
      </c>
      <c r="C119" s="3" t="s">
        <v>277</v>
      </c>
      <c r="D119" s="4">
        <f>('[1]WRDS Data'!R119+'[1]WRDS Data'!Q119+'[1]WRDS Data'!W119)</f>
        <v>2682.6149999999998</v>
      </c>
      <c r="E119" s="3" t="s">
        <v>283</v>
      </c>
      <c r="F119" s="4">
        <f>'[1]WRDS Data'!T119*'[1]WRDS Data'!V119</f>
        <v>46131.75</v>
      </c>
      <c r="G119" s="5">
        <f>('[1]WRDS Data'!N119-('[1]WRDS Data'!O119+'[1]WRDS Data'!P119))/'[1]WRDS Data'!X119</f>
        <v>0.94898742554599602</v>
      </c>
      <c r="H119">
        <f>('[1]WRDS Data'!M119/'[1]WRDS Data'!X119)</f>
        <v>8.1028016765938673E-4</v>
      </c>
      <c r="I119" s="4">
        <f>'[1]WRDS Data'!I119/'[1]WRDS Data'!N119</f>
        <v>8.5976102204727411E-3</v>
      </c>
      <c r="J119" s="3" t="s">
        <v>282</v>
      </c>
      <c r="K119" s="3" t="s">
        <v>284</v>
      </c>
    </row>
    <row r="120" spans="1:11" ht="34.5" customHeight="1">
      <c r="A120" s="8" t="s">
        <v>23</v>
      </c>
      <c r="B120" s="3" t="s">
        <v>276</v>
      </c>
      <c r="C120" s="3" t="s">
        <v>277</v>
      </c>
      <c r="D120" s="4">
        <f>('[1]WRDS Data'!R120+'[1]WRDS Data'!Q120+'[1]WRDS Data'!W120)</f>
        <v>3698.0189999999998</v>
      </c>
      <c r="E120" s="3" t="s">
        <v>285</v>
      </c>
      <c r="F120" s="4">
        <f>'[1]WRDS Data'!T120*'[1]WRDS Data'!V120</f>
        <v>61927.319999999992</v>
      </c>
      <c r="G120" s="5">
        <f>('[1]WRDS Data'!N120-('[1]WRDS Data'!O120+'[1]WRDS Data'!P120))/'[1]WRDS Data'!X120</f>
        <v>1.0154210094560994</v>
      </c>
      <c r="H120">
        <f>('[1]WRDS Data'!M120/'[1]WRDS Data'!X120)</f>
        <v>7.4317607083277683E-4</v>
      </c>
      <c r="I120" s="4">
        <f>'[1]WRDS Data'!I120/'[1]WRDS Data'!N120</f>
        <v>1.1108507951383136E-2</v>
      </c>
      <c r="J120" s="3" t="s">
        <v>284</v>
      </c>
      <c r="K120" s="3" t="s">
        <v>286</v>
      </c>
    </row>
    <row r="121" spans="1:11" ht="34.5" customHeight="1">
      <c r="A121" s="8" t="s">
        <v>26</v>
      </c>
      <c r="B121" s="3" t="s">
        <v>276</v>
      </c>
      <c r="C121" s="3" t="s">
        <v>277</v>
      </c>
      <c r="D121" s="4">
        <f>('[1]WRDS Data'!R121+'[1]WRDS Data'!Q121+'[1]WRDS Data'!W121)</f>
        <v>4293</v>
      </c>
      <c r="E121" s="3" t="s">
        <v>287</v>
      </c>
      <c r="F121" s="4">
        <f>'[1]WRDS Data'!T121*'[1]WRDS Data'!V121</f>
        <v>70406.12999999999</v>
      </c>
      <c r="G121" s="5">
        <f>('[1]WRDS Data'!N121-('[1]WRDS Data'!O121+'[1]WRDS Data'!P121))/'[1]WRDS Data'!X121</f>
        <v>1.0092399472003017</v>
      </c>
      <c r="H121">
        <f>('[1]WRDS Data'!M121/'[1]WRDS Data'!X121)</f>
        <v>7.9504307594432792E-4</v>
      </c>
      <c r="I121" s="4">
        <f>'[1]WRDS Data'!I121/'[1]WRDS Data'!N121</f>
        <v>1.1451530850610991E-2</v>
      </c>
      <c r="J121" s="3" t="s">
        <v>286</v>
      </c>
      <c r="K121" s="3" t="s">
        <v>288</v>
      </c>
    </row>
    <row r="122" spans="1:11" ht="34.5" customHeight="1">
      <c r="A122" s="8" t="s">
        <v>29</v>
      </c>
      <c r="B122" s="3" t="s">
        <v>276</v>
      </c>
      <c r="C122" s="3" t="s">
        <v>277</v>
      </c>
      <c r="D122" s="4">
        <f>('[1]WRDS Data'!R122+'[1]WRDS Data'!Q122+'[1]WRDS Data'!W122)</f>
        <v>3847</v>
      </c>
      <c r="E122" s="3" t="s">
        <v>289</v>
      </c>
      <c r="F122" s="4">
        <f>'[1]WRDS Data'!T122*'[1]WRDS Data'!V122</f>
        <v>63861.86</v>
      </c>
      <c r="G122" s="5">
        <f>('[1]WRDS Data'!N122-('[1]WRDS Data'!O122+'[1]WRDS Data'!P122))/'[1]WRDS Data'!X122</f>
        <v>0.53681516627041392</v>
      </c>
      <c r="H122">
        <f>('[1]WRDS Data'!M122/'[1]WRDS Data'!X122)</f>
        <v>5.4471772616686916E-4</v>
      </c>
      <c r="I122" s="4">
        <f>'[1]WRDS Data'!I122/'[1]WRDS Data'!N122</f>
        <v>1.8734643734643733E-2</v>
      </c>
      <c r="J122" s="3" t="s">
        <v>288</v>
      </c>
      <c r="K122" s="3" t="s">
        <v>290</v>
      </c>
    </row>
    <row r="123" spans="1:11" ht="34.5" customHeight="1">
      <c r="A123" s="8" t="s">
        <v>32</v>
      </c>
      <c r="B123" s="3" t="s">
        <v>276</v>
      </c>
      <c r="C123" s="3" t="s">
        <v>277</v>
      </c>
      <c r="D123" s="4">
        <f>('[1]WRDS Data'!R123+'[1]WRDS Data'!Q123+'[1]WRDS Data'!W123)</f>
        <v>4400</v>
      </c>
      <c r="E123" s="3" t="s">
        <v>291</v>
      </c>
      <c r="F123" s="4">
        <f>'[1]WRDS Data'!T123*'[1]WRDS Data'!V123</f>
        <v>72743.33</v>
      </c>
      <c r="G123" s="5">
        <f>('[1]WRDS Data'!N123-('[1]WRDS Data'!O123+'[1]WRDS Data'!P123))/'[1]WRDS Data'!X123</f>
        <v>1.0296770796770798</v>
      </c>
      <c r="H123">
        <f>('[1]WRDS Data'!M123/'[1]WRDS Data'!X123)</f>
        <v>1.0272610272610272E-3</v>
      </c>
      <c r="I123" s="4">
        <f>'[1]WRDS Data'!I123/'[1]WRDS Data'!N123</f>
        <v>1.8755914996128366E-2</v>
      </c>
      <c r="J123" s="3" t="s">
        <v>290</v>
      </c>
      <c r="K123" s="3" t="s">
        <v>292</v>
      </c>
    </row>
    <row r="124" spans="1:11" ht="34.5" customHeight="1">
      <c r="A124" s="8" t="s">
        <v>35</v>
      </c>
      <c r="B124" s="3" t="s">
        <v>276</v>
      </c>
      <c r="C124" s="3" t="s">
        <v>277</v>
      </c>
      <c r="D124" s="4">
        <f>('[1]WRDS Data'!R124+'[1]WRDS Data'!Q124+'[1]WRDS Data'!W124)</f>
        <v>4726</v>
      </c>
      <c r="E124" s="3" t="s">
        <v>193</v>
      </c>
      <c r="F124" s="4">
        <f>'[1]WRDS Data'!T124*'[1]WRDS Data'!V124</f>
        <v>60239.16</v>
      </c>
      <c r="G124" s="5">
        <f>('[1]WRDS Data'!N124-('[1]WRDS Data'!O124+'[1]WRDS Data'!P124))/'[1]WRDS Data'!X124</f>
        <v>1.0856295902325326</v>
      </c>
      <c r="H124">
        <f>('[1]WRDS Data'!M124/'[1]WRDS Data'!X124)</f>
        <v>0</v>
      </c>
      <c r="I124" s="4">
        <f>'[1]WRDS Data'!I124/'[1]WRDS Data'!N124</f>
        <v>1.7306280451178001E-2</v>
      </c>
      <c r="J124" s="3" t="s">
        <v>292</v>
      </c>
      <c r="K124" s="3" t="s">
        <v>293</v>
      </c>
    </row>
    <row r="125" spans="1:11" ht="34.5" customHeight="1">
      <c r="A125" s="8" t="s">
        <v>38</v>
      </c>
      <c r="B125" s="3" t="s">
        <v>276</v>
      </c>
      <c r="C125" s="3" t="s">
        <v>277</v>
      </c>
      <c r="D125" s="4">
        <f>('[1]WRDS Data'!R125+'[1]WRDS Data'!Q125+'[1]WRDS Data'!W125)</f>
        <v>3619</v>
      </c>
      <c r="E125" s="3" t="s">
        <v>294</v>
      </c>
      <c r="F125" s="4">
        <f>'[1]WRDS Data'!T125*'[1]WRDS Data'!V125</f>
        <v>21518</v>
      </c>
      <c r="G125" s="5">
        <f>('[1]WRDS Data'!N125-('[1]WRDS Data'!O125+'[1]WRDS Data'!P125))/'[1]WRDS Data'!X125</f>
        <v>0.76241740639391309</v>
      </c>
      <c r="H125">
        <f>('[1]WRDS Data'!M125/'[1]WRDS Data'!X125)</f>
        <v>5.0056730961756655E-4</v>
      </c>
      <c r="I125" s="4">
        <f>'[1]WRDS Data'!I125/'[1]WRDS Data'!N125</f>
        <v>1.3428621285911449E-2</v>
      </c>
      <c r="J125" s="3" t="s">
        <v>293</v>
      </c>
      <c r="K125" s="3" t="s">
        <v>295</v>
      </c>
    </row>
    <row r="126" spans="1:11" ht="34.5" customHeight="1">
      <c r="A126" s="8" t="s">
        <v>41</v>
      </c>
      <c r="B126" s="3" t="s">
        <v>276</v>
      </c>
      <c r="C126" s="3" t="s">
        <v>277</v>
      </c>
      <c r="D126" s="4">
        <f>('[1]WRDS Data'!R126+'[1]WRDS Data'!Q126+'[1]WRDS Data'!W126)</f>
        <v>3261</v>
      </c>
      <c r="E126" s="3" t="s">
        <v>296</v>
      </c>
      <c r="F126" s="4">
        <f>'[1]WRDS Data'!T126*'[1]WRDS Data'!V126</f>
        <v>48299.840000000004</v>
      </c>
      <c r="G126" s="5">
        <f>('[1]WRDS Data'!N126-('[1]WRDS Data'!O126+'[1]WRDS Data'!P126))/'[1]WRDS Data'!X126</f>
        <v>0.86998112219807411</v>
      </c>
      <c r="H126">
        <f>('[1]WRDS Data'!M126/'[1]WRDS Data'!X126)</f>
        <v>4.9404091474621482E-4</v>
      </c>
      <c r="I126" s="4">
        <f>'[1]WRDS Data'!I126/'[1]WRDS Data'!N126</f>
        <v>1.6028947198762168E-2</v>
      </c>
      <c r="J126" s="3" t="s">
        <v>295</v>
      </c>
      <c r="K126" s="3" t="s">
        <v>297</v>
      </c>
    </row>
    <row r="127" spans="1:11" ht="34.5" customHeight="1">
      <c r="A127" s="8" t="s">
        <v>44</v>
      </c>
      <c r="B127" s="3" t="s">
        <v>276</v>
      </c>
      <c r="C127" s="3" t="s">
        <v>277</v>
      </c>
      <c r="D127" s="4">
        <f>('[1]WRDS Data'!R127+'[1]WRDS Data'!Q127+'[1]WRDS Data'!W127)</f>
        <v>5031</v>
      </c>
      <c r="E127" s="3" t="s">
        <v>298</v>
      </c>
      <c r="F127" s="4">
        <f>'[1]WRDS Data'!T127*'[1]WRDS Data'!V127</f>
        <v>51375.240000000005</v>
      </c>
      <c r="G127" s="5">
        <f>('[1]WRDS Data'!N127-('[1]WRDS Data'!O127+'[1]WRDS Data'!P127))/'[1]WRDS Data'!X127</f>
        <v>1.0541873509122559</v>
      </c>
      <c r="H127">
        <f>('[1]WRDS Data'!M127/'[1]WRDS Data'!X127)</f>
        <v>4.9964541293275738E-4</v>
      </c>
      <c r="I127" s="4">
        <f>'[1]WRDS Data'!I127/'[1]WRDS Data'!N127</f>
        <v>1.395519647447668E-2</v>
      </c>
      <c r="J127" s="3" t="s">
        <v>297</v>
      </c>
      <c r="K127" s="3" t="s">
        <v>299</v>
      </c>
    </row>
    <row r="128" spans="1:11" ht="34.5" customHeight="1">
      <c r="A128" s="8" t="s">
        <v>47</v>
      </c>
      <c r="B128" s="3" t="s">
        <v>276</v>
      </c>
      <c r="C128" s="3" t="s">
        <v>277</v>
      </c>
      <c r="D128" s="4">
        <f>('[1]WRDS Data'!R128+'[1]WRDS Data'!Q128+'[1]WRDS Data'!W128)</f>
        <v>5883</v>
      </c>
      <c r="E128" s="3" t="s">
        <v>300</v>
      </c>
      <c r="F128" s="4">
        <f>'[1]WRDS Data'!T128*'[1]WRDS Data'!V128</f>
        <v>54905.880000000005</v>
      </c>
      <c r="G128" s="5">
        <f>('[1]WRDS Data'!N128-('[1]WRDS Data'!O128+'[1]WRDS Data'!P128))/'[1]WRDS Data'!X128</f>
        <v>0.91499707566545618</v>
      </c>
      <c r="H128">
        <f>('[1]WRDS Data'!M128/'[1]WRDS Data'!X128)</f>
        <v>5.2851760527118598E-4</v>
      </c>
      <c r="I128" s="4">
        <f>'[1]WRDS Data'!I128/'[1]WRDS Data'!N128</f>
        <v>1.349315559845308E-2</v>
      </c>
      <c r="J128" s="3" t="s">
        <v>299</v>
      </c>
      <c r="K128" s="3" t="s">
        <v>301</v>
      </c>
    </row>
    <row r="129" spans="1:11" ht="34.5" customHeight="1">
      <c r="A129" s="8" t="s">
        <v>50</v>
      </c>
      <c r="B129" s="3" t="s">
        <v>276</v>
      </c>
      <c r="C129" s="3" t="s">
        <v>277</v>
      </c>
      <c r="D129" s="4">
        <f>('[1]WRDS Data'!R129+'[1]WRDS Data'!Q129+'[1]WRDS Data'!W129)</f>
        <v>5539</v>
      </c>
      <c r="E129" s="3" t="s">
        <v>302</v>
      </c>
      <c r="F129" s="4">
        <f>'[1]WRDS Data'!T129*'[1]WRDS Data'!V129</f>
        <v>63515.399999999994</v>
      </c>
      <c r="G129" s="5">
        <f>('[1]WRDS Data'!N129-('[1]WRDS Data'!O129+'[1]WRDS Data'!P129))/'[1]WRDS Data'!X129</f>
        <v>0.87554862818497814</v>
      </c>
      <c r="H129">
        <f>('[1]WRDS Data'!M129/'[1]WRDS Data'!X129)</f>
        <v>5.0495686904381476E-4</v>
      </c>
      <c r="I129" s="4">
        <f>'[1]WRDS Data'!I129/'[1]WRDS Data'!N129</f>
        <v>1.5077706673631971E-2</v>
      </c>
      <c r="J129" s="3" t="s">
        <v>301</v>
      </c>
      <c r="K129" s="3" t="s">
        <v>303</v>
      </c>
    </row>
    <row r="130" spans="1:11" ht="34.5" customHeight="1">
      <c r="A130" s="8" t="s">
        <v>11</v>
      </c>
      <c r="B130" s="3" t="s">
        <v>304</v>
      </c>
      <c r="C130" s="3" t="s">
        <v>305</v>
      </c>
      <c r="D130" s="4">
        <f>('[1]WRDS Data'!R130+'[1]WRDS Data'!Q130+'[1]WRDS Data'!W130)</f>
        <v>727.90599999999995</v>
      </c>
      <c r="E130" s="3" t="s">
        <v>306</v>
      </c>
      <c r="F130" s="4">
        <f>'[1]WRDS Data'!T130*'[1]WRDS Data'!V130</f>
        <v>19101.173437500001</v>
      </c>
      <c r="G130" s="5">
        <f>('[1]WRDS Data'!N130-('[1]WRDS Data'!O130+'[1]WRDS Data'!P130))/'[1]WRDS Data'!X130</f>
        <v>0.83464269323182416</v>
      </c>
      <c r="H130">
        <f>('[1]WRDS Data'!M130/'[1]WRDS Data'!X130)</f>
        <v>2.293242623039335E-4</v>
      </c>
      <c r="I130" s="4">
        <f>'[1]WRDS Data'!I130/'[1]WRDS Data'!N130</f>
        <v>3.0075204125483454E-3</v>
      </c>
      <c r="J130" s="3" t="s">
        <v>307</v>
      </c>
      <c r="K130" s="3" t="s">
        <v>308</v>
      </c>
    </row>
    <row r="131" spans="1:11" ht="34.5" customHeight="1">
      <c r="A131" s="8" t="s">
        <v>17</v>
      </c>
      <c r="B131" s="3" t="s">
        <v>304</v>
      </c>
      <c r="C131" s="3" t="s">
        <v>305</v>
      </c>
      <c r="D131" s="4">
        <f>('[1]WRDS Data'!R131+'[1]WRDS Data'!Q131+'[1]WRDS Data'!W131)</f>
        <v>732.41499999999996</v>
      </c>
      <c r="E131" s="3" t="s">
        <v>309</v>
      </c>
      <c r="F131" s="4">
        <f>'[1]WRDS Data'!T131*'[1]WRDS Data'!V131</f>
        <v>12810.8644</v>
      </c>
      <c r="G131" s="5">
        <f>('[1]WRDS Data'!N131-('[1]WRDS Data'!O131+'[1]WRDS Data'!P131))/'[1]WRDS Data'!X131</f>
        <v>0.82195423291792002</v>
      </c>
      <c r="H131">
        <f>('[1]WRDS Data'!M131/'[1]WRDS Data'!X131)</f>
        <v>2.6098606933104139E-4</v>
      </c>
      <c r="I131" s="4">
        <f>'[1]WRDS Data'!I131/'[1]WRDS Data'!N131</f>
        <v>2.3291072371896464E-3</v>
      </c>
      <c r="J131" s="3" t="s">
        <v>308</v>
      </c>
      <c r="K131" s="3" t="s">
        <v>310</v>
      </c>
    </row>
    <row r="132" spans="1:11" ht="34.5" customHeight="1">
      <c r="A132" s="8" t="s">
        <v>20</v>
      </c>
      <c r="B132" s="3" t="s">
        <v>304</v>
      </c>
      <c r="C132" s="3" t="s">
        <v>305</v>
      </c>
      <c r="D132" s="4">
        <f>('[1]WRDS Data'!R132+'[1]WRDS Data'!Q132+'[1]WRDS Data'!W132)</f>
        <v>892.61500000000001</v>
      </c>
      <c r="E132" s="3" t="s">
        <v>311</v>
      </c>
      <c r="F132" s="4">
        <f>'[1]WRDS Data'!T132*'[1]WRDS Data'!V132</f>
        <v>15494.902679999999</v>
      </c>
      <c r="G132" s="5">
        <f>('[1]WRDS Data'!N132-('[1]WRDS Data'!O132+'[1]WRDS Data'!P132))/'[1]WRDS Data'!X132</f>
        <v>0.96579503433703118</v>
      </c>
      <c r="H132">
        <f>('[1]WRDS Data'!M132/'[1]WRDS Data'!X132)</f>
        <v>3.262282091917591E-4</v>
      </c>
      <c r="I132" s="4">
        <f>'[1]WRDS Data'!I132/'[1]WRDS Data'!N132</f>
        <v>2.032380487371832E-3</v>
      </c>
      <c r="J132" s="3" t="s">
        <v>310</v>
      </c>
      <c r="K132" s="3" t="s">
        <v>312</v>
      </c>
    </row>
    <row r="133" spans="1:11" ht="34.5" customHeight="1">
      <c r="A133" s="8" t="s">
        <v>23</v>
      </c>
      <c r="B133" s="3" t="s">
        <v>304</v>
      </c>
      <c r="C133" s="3" t="s">
        <v>305</v>
      </c>
      <c r="D133" s="4">
        <f>('[1]WRDS Data'!R133+'[1]WRDS Data'!Q133+'[1]WRDS Data'!W133)</f>
        <v>876.01900000000001</v>
      </c>
      <c r="E133" s="3" t="s">
        <v>313</v>
      </c>
      <c r="F133" s="4">
        <f>'[1]WRDS Data'!T133*'[1]WRDS Data'!V133</f>
        <v>18447.89256</v>
      </c>
      <c r="G133" s="5">
        <f>('[1]WRDS Data'!N133-('[1]WRDS Data'!O133+'[1]WRDS Data'!P133))/'[1]WRDS Data'!X133</f>
        <v>0.93950019974255405</v>
      </c>
      <c r="H133">
        <f>('[1]WRDS Data'!M133/'[1]WRDS Data'!X133)</f>
        <v>3.4996227085090328E-4</v>
      </c>
      <c r="I133" s="4">
        <f>'[1]WRDS Data'!I133/'[1]WRDS Data'!N133</f>
        <v>1.6325249195510557E-3</v>
      </c>
      <c r="J133" s="3" t="s">
        <v>312</v>
      </c>
      <c r="K133" s="3" t="s">
        <v>314</v>
      </c>
    </row>
    <row r="134" spans="1:11" ht="34.5" customHeight="1">
      <c r="A134" s="8" t="s">
        <v>26</v>
      </c>
      <c r="B134" s="3" t="s">
        <v>304</v>
      </c>
      <c r="C134" s="3" t="s">
        <v>305</v>
      </c>
      <c r="D134" s="4">
        <f>('[1]WRDS Data'!R134+'[1]WRDS Data'!Q134+'[1]WRDS Data'!W134)</f>
        <v>1378</v>
      </c>
      <c r="E134" s="3" t="s">
        <v>313</v>
      </c>
      <c r="F134" s="4">
        <f>'[1]WRDS Data'!T134*'[1]WRDS Data'!V134</f>
        <v>20063.742720000002</v>
      </c>
      <c r="G134" s="5">
        <f>('[1]WRDS Data'!N134-('[1]WRDS Data'!O134+'[1]WRDS Data'!P134))/'[1]WRDS Data'!X134</f>
        <v>0.97086178478926299</v>
      </c>
      <c r="H134">
        <f>('[1]WRDS Data'!M134/'[1]WRDS Data'!X134)</f>
        <v>2.374224943097088E-4</v>
      </c>
      <c r="I134" s="4">
        <f>'[1]WRDS Data'!I134/'[1]WRDS Data'!N134</f>
        <v>1.8373057344166133E-3</v>
      </c>
      <c r="J134" s="3" t="s">
        <v>314</v>
      </c>
      <c r="K134" s="3" t="s">
        <v>315</v>
      </c>
    </row>
    <row r="135" spans="1:11" ht="34.5" customHeight="1">
      <c r="A135" s="8" t="s">
        <v>29</v>
      </c>
      <c r="B135" s="3" t="s">
        <v>304</v>
      </c>
      <c r="C135" s="3" t="s">
        <v>305</v>
      </c>
      <c r="D135" s="4">
        <f>('[1]WRDS Data'!R135+'[1]WRDS Data'!Q135+'[1]WRDS Data'!W135)</f>
        <v>1565</v>
      </c>
      <c r="E135" s="3" t="s">
        <v>316</v>
      </c>
      <c r="F135" s="4">
        <f>'[1]WRDS Data'!T135*'[1]WRDS Data'!V135</f>
        <v>23158.659480000002</v>
      </c>
      <c r="G135" s="5">
        <f>('[1]WRDS Data'!N135-('[1]WRDS Data'!O135+'[1]WRDS Data'!P135))/'[1]WRDS Data'!X135</f>
        <v>0.7788490712335232</v>
      </c>
      <c r="H135">
        <f>('[1]WRDS Data'!M135/'[1]WRDS Data'!X135)</f>
        <v>3.0621762240276888E-4</v>
      </c>
      <c r="I135" s="4">
        <f>'[1]WRDS Data'!I135/'[1]WRDS Data'!N135</f>
        <v>2.5194726850126859E-3</v>
      </c>
      <c r="J135" s="3" t="s">
        <v>315</v>
      </c>
      <c r="K135" s="3" t="s">
        <v>317</v>
      </c>
    </row>
    <row r="136" spans="1:11" ht="34.5" customHeight="1">
      <c r="A136" s="8" t="s">
        <v>32</v>
      </c>
      <c r="B136" s="3" t="s">
        <v>304</v>
      </c>
      <c r="C136" s="3" t="s">
        <v>305</v>
      </c>
      <c r="D136" s="4">
        <f>('[1]WRDS Data'!R136+'[1]WRDS Data'!Q136+'[1]WRDS Data'!W136)</f>
        <v>1568</v>
      </c>
      <c r="E136" s="3" t="s">
        <v>318</v>
      </c>
      <c r="F136" s="4">
        <f>'[1]WRDS Data'!T136*'[1]WRDS Data'!V136</f>
        <v>22657.3</v>
      </c>
      <c r="G136" s="5">
        <f>('[1]WRDS Data'!N136-('[1]WRDS Data'!O136+'[1]WRDS Data'!P136))/'[1]WRDS Data'!X136</f>
        <v>0.87260694451837262</v>
      </c>
      <c r="H136">
        <f>('[1]WRDS Data'!M136/'[1]WRDS Data'!X136)</f>
        <v>3.2410118107674928E-4</v>
      </c>
      <c r="I136" s="4">
        <f>'[1]WRDS Data'!I136/'[1]WRDS Data'!N136</f>
        <v>3.2104339102081766E-3</v>
      </c>
      <c r="J136" s="3" t="s">
        <v>317</v>
      </c>
      <c r="K136" s="3" t="s">
        <v>319</v>
      </c>
    </row>
    <row r="137" spans="1:11" ht="34.5" customHeight="1">
      <c r="A137" s="8" t="s">
        <v>35</v>
      </c>
      <c r="B137" s="3" t="s">
        <v>304</v>
      </c>
      <c r="C137" s="3" t="s">
        <v>305</v>
      </c>
      <c r="D137" s="4">
        <f>('[1]WRDS Data'!R137+'[1]WRDS Data'!Q137+'[1]WRDS Data'!W137)</f>
        <v>1715</v>
      </c>
      <c r="E137" s="3" t="s">
        <v>320</v>
      </c>
      <c r="F137" s="4">
        <f>'[1]WRDS Data'!T137*'[1]WRDS Data'!V137</f>
        <v>30471.373899999999</v>
      </c>
      <c r="G137" s="5">
        <f>('[1]WRDS Data'!N137-('[1]WRDS Data'!O137+'[1]WRDS Data'!P137))/'[1]WRDS Data'!X137</f>
        <v>0.91616085611570941</v>
      </c>
      <c r="H137">
        <f>('[1]WRDS Data'!M137/'[1]WRDS Data'!X137)</f>
        <v>3.2661706100381801E-4</v>
      </c>
      <c r="I137" s="4">
        <f>'[1]WRDS Data'!I137/'[1]WRDS Data'!N137</f>
        <v>3.4799787250208952E-3</v>
      </c>
      <c r="J137" s="3" t="s">
        <v>319</v>
      </c>
      <c r="K137" s="3" t="s">
        <v>321</v>
      </c>
    </row>
    <row r="138" spans="1:11" ht="34.5" customHeight="1">
      <c r="A138" s="8" t="s">
        <v>38</v>
      </c>
      <c r="B138" s="3" t="s">
        <v>304</v>
      </c>
      <c r="C138" s="3" t="s">
        <v>305</v>
      </c>
      <c r="D138" s="4">
        <f>('[1]WRDS Data'!R138+'[1]WRDS Data'!Q138+'[1]WRDS Data'!W138)</f>
        <v>1347</v>
      </c>
      <c r="E138" s="3" t="s">
        <v>322</v>
      </c>
      <c r="F138" s="4">
        <f>'[1]WRDS Data'!T138*'[1]WRDS Data'!V138</f>
        <v>21389.631600000001</v>
      </c>
      <c r="G138" s="5">
        <f>('[1]WRDS Data'!N138-('[1]WRDS Data'!O138+'[1]WRDS Data'!P138))/'[1]WRDS Data'!X138</f>
        <v>1.0896740369272853</v>
      </c>
      <c r="H138">
        <f>('[1]WRDS Data'!M138/'[1]WRDS Data'!X138)</f>
        <v>4.8194340421374844E-4</v>
      </c>
      <c r="I138" s="4">
        <f>'[1]WRDS Data'!I138/'[1]WRDS Data'!N138</f>
        <v>2.7984016336614942E-3</v>
      </c>
      <c r="J138" s="3" t="s">
        <v>321</v>
      </c>
      <c r="K138" s="3" t="s">
        <v>323</v>
      </c>
    </row>
    <row r="139" spans="1:11" ht="34.5" customHeight="1">
      <c r="A139" s="8" t="s">
        <v>41</v>
      </c>
      <c r="B139" s="3" t="s">
        <v>304</v>
      </c>
      <c r="C139" s="3" t="s">
        <v>305</v>
      </c>
      <c r="D139" s="4">
        <f>('[1]WRDS Data'!R139+'[1]WRDS Data'!Q139+'[1]WRDS Data'!W139)</f>
        <v>1611</v>
      </c>
      <c r="E139" s="3" t="s">
        <v>324</v>
      </c>
      <c r="F139" s="4">
        <f>'[1]WRDS Data'!T139*'[1]WRDS Data'!V139</f>
        <v>21671.27</v>
      </c>
      <c r="G139" s="5">
        <f>('[1]WRDS Data'!N139-('[1]WRDS Data'!O139+'[1]WRDS Data'!P139))/'[1]WRDS Data'!X139</f>
        <v>0.93766623388082848</v>
      </c>
      <c r="H139">
        <f>('[1]WRDS Data'!M139/'[1]WRDS Data'!X139)</f>
        <v>3.8716624918740106E-4</v>
      </c>
      <c r="I139" s="4">
        <f>'[1]WRDS Data'!I139/'[1]WRDS Data'!N139</f>
        <v>3.3648015599362707E-3</v>
      </c>
      <c r="J139" s="3" t="s">
        <v>323</v>
      </c>
      <c r="K139" s="3" t="s">
        <v>325</v>
      </c>
    </row>
    <row r="140" spans="1:11" ht="34.5" customHeight="1">
      <c r="A140" s="8" t="s">
        <v>44</v>
      </c>
      <c r="B140" s="3" t="s">
        <v>304</v>
      </c>
      <c r="C140" s="3" t="s">
        <v>305</v>
      </c>
      <c r="D140" s="4">
        <f>('[1]WRDS Data'!R140+'[1]WRDS Data'!Q140+'[1]WRDS Data'!W140)</f>
        <v>2461</v>
      </c>
      <c r="E140" s="3" t="s">
        <v>324</v>
      </c>
      <c r="F140" s="4">
        <f>'[1]WRDS Data'!T140*'[1]WRDS Data'!V140</f>
        <v>26502.970229999999</v>
      </c>
      <c r="G140" s="5">
        <f>('[1]WRDS Data'!N140-('[1]WRDS Data'!O140+'[1]WRDS Data'!P140))/'[1]WRDS Data'!X140</f>
        <v>1.0496397403276818</v>
      </c>
      <c r="H140">
        <f>('[1]WRDS Data'!M140/'[1]WRDS Data'!X140)</f>
        <v>4.1274446192050168E-4</v>
      </c>
      <c r="I140" s="4">
        <f>'[1]WRDS Data'!I140/'[1]WRDS Data'!N140</f>
        <v>3.5233919575609418E-3</v>
      </c>
      <c r="J140" s="3" t="s">
        <v>325</v>
      </c>
      <c r="K140" s="3" t="s">
        <v>326</v>
      </c>
    </row>
    <row r="141" spans="1:11" ht="34.5" customHeight="1">
      <c r="A141" s="8" t="s">
        <v>47</v>
      </c>
      <c r="B141" s="3" t="s">
        <v>304</v>
      </c>
      <c r="C141" s="3" t="s">
        <v>305</v>
      </c>
      <c r="D141" s="4">
        <f>('[1]WRDS Data'!R141+'[1]WRDS Data'!Q141+'[1]WRDS Data'!W141)</f>
        <v>2089</v>
      </c>
      <c r="E141" s="3" t="s">
        <v>324</v>
      </c>
      <c r="F141" s="4">
        <f>'[1]WRDS Data'!T141*'[1]WRDS Data'!V141</f>
        <v>20172.570599999999</v>
      </c>
      <c r="G141" s="5">
        <f>('[1]WRDS Data'!N141-('[1]WRDS Data'!O141+'[1]WRDS Data'!P141))/'[1]WRDS Data'!X141</f>
        <v>1.0028107958313126</v>
      </c>
      <c r="H141">
        <f>('[1]WRDS Data'!M141/'[1]WRDS Data'!X141)</f>
        <v>7.9884287962356834E-4</v>
      </c>
      <c r="I141" s="4">
        <f>'[1]WRDS Data'!I141/'[1]WRDS Data'!N141</f>
        <v>3.3731277006370515E-3</v>
      </c>
      <c r="J141" s="3" t="s">
        <v>326</v>
      </c>
      <c r="K141" s="3" t="s">
        <v>327</v>
      </c>
    </row>
    <row r="142" spans="1:11" ht="34.5" customHeight="1">
      <c r="A142" s="8" t="s">
        <v>50</v>
      </c>
      <c r="B142" s="3" t="s">
        <v>304</v>
      </c>
      <c r="C142" s="3" t="s">
        <v>305</v>
      </c>
      <c r="D142" s="4">
        <f>('[1]WRDS Data'!R142+'[1]WRDS Data'!Q142+'[1]WRDS Data'!W142)</f>
        <v>2992</v>
      </c>
      <c r="E142" s="3" t="s">
        <v>324</v>
      </c>
      <c r="F142" s="4">
        <f>'[1]WRDS Data'!T142*'[1]WRDS Data'!V142</f>
        <v>24848.79232</v>
      </c>
      <c r="G142" s="5">
        <f>('[1]WRDS Data'!N142-('[1]WRDS Data'!O142+'[1]WRDS Data'!P142))/'[1]WRDS Data'!X142</f>
        <v>0.95272497480828677</v>
      </c>
      <c r="H142">
        <f>('[1]WRDS Data'!M142/'[1]WRDS Data'!X142)</f>
        <v>7.2708286060748013E-4</v>
      </c>
      <c r="I142" s="4">
        <f>'[1]WRDS Data'!I142/'[1]WRDS Data'!N142</f>
        <v>3.4173951515706286E-3</v>
      </c>
      <c r="J142" s="3" t="s">
        <v>327</v>
      </c>
      <c r="K142" s="3" t="s">
        <v>328</v>
      </c>
    </row>
    <row r="143" spans="1:11" ht="34.5" customHeight="1">
      <c r="A143" s="8" t="s">
        <v>11</v>
      </c>
      <c r="B143" s="3" t="s">
        <v>329</v>
      </c>
      <c r="C143" s="3" t="s">
        <v>330</v>
      </c>
      <c r="D143" s="4">
        <f>('[1]WRDS Data'!R143+'[1]WRDS Data'!Q143+'[1]WRDS Data'!W143)</f>
        <v>6812</v>
      </c>
      <c r="E143" s="3" t="s">
        <v>331</v>
      </c>
      <c r="F143" s="4">
        <f>'[1]WRDS Data'!T143*'[1]WRDS Data'!V143</f>
        <v>229918.02506250003</v>
      </c>
      <c r="G143" s="5">
        <f>(F143+'[1]WRDS Data'!N143-('[1]WRDS Data'!O143+'[1]WRDS Data'!P143))/'[1]WRDS Data'!X143</f>
        <v>1.8453873987373155</v>
      </c>
      <c r="H143">
        <f>('[1]WRDS Data'!M143/'[1]WRDS Data'!X143)</f>
        <v>2.8991666604532792E-4</v>
      </c>
      <c r="I143" s="4">
        <f>'[1]WRDS Data'!I143/'[1]WRDS Data'!N143</f>
        <v>2.2800144824954255E-3</v>
      </c>
      <c r="J143" s="3" t="s">
        <v>332</v>
      </c>
      <c r="K143" s="3" t="s">
        <v>333</v>
      </c>
    </row>
    <row r="144" spans="1:11" ht="34.5" customHeight="1">
      <c r="A144" s="8" t="s">
        <v>17</v>
      </c>
      <c r="B144" s="3" t="s">
        <v>329</v>
      </c>
      <c r="C144" s="3" t="s">
        <v>330</v>
      </c>
      <c r="D144" s="4">
        <f>('[1]WRDS Data'!R144+'[1]WRDS Data'!Q144+'[1]WRDS Data'!W144)</f>
        <v>6936</v>
      </c>
      <c r="E144" s="3" t="s">
        <v>334</v>
      </c>
      <c r="F144" s="4">
        <f>'[1]WRDS Data'!T144*'[1]WRDS Data'!V144</f>
        <v>207665.3008</v>
      </c>
      <c r="G144" s="5">
        <f>(F144+'[1]WRDS Data'!N144-('[1]WRDS Data'!O144+'[1]WRDS Data'!P144))/'[1]WRDS Data'!X144</f>
        <v>2.1058862889257837</v>
      </c>
      <c r="H144">
        <f>('[1]WRDS Data'!M144/'[1]WRDS Data'!X144)</f>
        <v>3.9598534788976345E-4</v>
      </c>
      <c r="I144" s="4">
        <f>'[1]WRDS Data'!I144/'[1]WRDS Data'!N144</f>
        <v>4.8379048322251114E-3</v>
      </c>
      <c r="J144" s="3" t="s">
        <v>333</v>
      </c>
      <c r="K144" s="3" t="s">
        <v>335</v>
      </c>
    </row>
    <row r="145" spans="1:11" ht="34.5" customHeight="1">
      <c r="A145" s="8" t="s">
        <v>20</v>
      </c>
      <c r="B145" s="3" t="s">
        <v>329</v>
      </c>
      <c r="C145" s="3" t="s">
        <v>330</v>
      </c>
      <c r="D145" s="4">
        <f>('[1]WRDS Data'!R145+'[1]WRDS Data'!Q145+'[1]WRDS Data'!W145)</f>
        <v>7172</v>
      </c>
      <c r="E145" s="3" t="s">
        <v>336</v>
      </c>
      <c r="F145" s="4">
        <f>'[1]WRDS Data'!T145*'[1]WRDS Data'!V145</f>
        <v>150965.41785</v>
      </c>
      <c r="G145" s="5">
        <f>(F145+'[1]WRDS Data'!N145-('[1]WRDS Data'!O145+'[1]WRDS Data'!P145))/'[1]WRDS Data'!X145</f>
        <v>1.3160772966355769</v>
      </c>
      <c r="H145">
        <f>('[1]WRDS Data'!M145/'[1]WRDS Data'!X145)</f>
        <v>3.1786150407114253E-4</v>
      </c>
      <c r="I145" s="4">
        <f>'[1]WRDS Data'!I145/'[1]WRDS Data'!N145</f>
        <v>3.8772052050054435E-3</v>
      </c>
      <c r="J145" s="3" t="s">
        <v>335</v>
      </c>
      <c r="K145" s="3" t="s">
        <v>337</v>
      </c>
    </row>
    <row r="146" spans="1:11" ht="34.5" customHeight="1">
      <c r="A146" s="8" t="s">
        <v>23</v>
      </c>
      <c r="B146" s="3" t="s">
        <v>329</v>
      </c>
      <c r="C146" s="3" t="s">
        <v>330</v>
      </c>
      <c r="D146" s="4">
        <f>('[1]WRDS Data'!R146+'[1]WRDS Data'!Q146+'[1]WRDS Data'!W146)</f>
        <v>11130</v>
      </c>
      <c r="E146" s="3" t="s">
        <v>338</v>
      </c>
      <c r="F146" s="4">
        <f>'[1]WRDS Data'!T146*'[1]WRDS Data'!V146</f>
        <v>172887.86716000002</v>
      </c>
      <c r="G146" s="5">
        <f>(F146+'[1]WRDS Data'!N146-('[1]WRDS Data'!O146+'[1]WRDS Data'!P146))/'[1]WRDS Data'!X146</f>
        <v>1.3794776591373574</v>
      </c>
      <c r="H146">
        <f>('[1]WRDS Data'!M146/'[1]WRDS Data'!X146)</f>
        <v>2.7974320642732288E-4</v>
      </c>
      <c r="I146" s="4">
        <f>'[1]WRDS Data'!I146/'[1]WRDS Data'!N146</f>
        <v>4.0023822650977524E-3</v>
      </c>
      <c r="J146" s="3" t="s">
        <v>337</v>
      </c>
      <c r="K146" s="3" t="s">
        <v>339</v>
      </c>
    </row>
    <row r="147" spans="1:11" ht="34.5" customHeight="1">
      <c r="A147" s="8" t="s">
        <v>26</v>
      </c>
      <c r="B147" s="3" t="s">
        <v>329</v>
      </c>
      <c r="C147" s="3" t="s">
        <v>330</v>
      </c>
      <c r="D147" s="4">
        <f>('[1]WRDS Data'!R147+'[1]WRDS Data'!Q147+'[1]WRDS Data'!W147)</f>
        <v>12018</v>
      </c>
      <c r="E147" s="3" t="s">
        <v>340</v>
      </c>
      <c r="F147" s="4">
        <f>'[1]WRDS Data'!T147*'[1]WRDS Data'!V147</f>
        <v>170507.09840999998</v>
      </c>
      <c r="G147" s="5">
        <f>(F147+'[1]WRDS Data'!N147-('[1]WRDS Data'!O147+'[1]WRDS Data'!P147))/'[1]WRDS Data'!X147</f>
        <v>1.3052204898532607</v>
      </c>
      <c r="H147">
        <f>('[1]WRDS Data'!M147/'[1]WRDS Data'!X147)</f>
        <v>2.7301701491569196E-4</v>
      </c>
      <c r="I147" s="4">
        <f>'[1]WRDS Data'!I147/'[1]WRDS Data'!N147</f>
        <v>3.5836209425260095E-3</v>
      </c>
      <c r="J147" s="3" t="s">
        <v>339</v>
      </c>
      <c r="K147" s="3" t="s">
        <v>341</v>
      </c>
    </row>
    <row r="148" spans="1:11" ht="34.5" customHeight="1">
      <c r="A148" s="8" t="s">
        <v>29</v>
      </c>
      <c r="B148" s="3" t="s">
        <v>329</v>
      </c>
      <c r="C148" s="3" t="s">
        <v>330</v>
      </c>
      <c r="D148" s="4">
        <f>('[1]WRDS Data'!R148+'[1]WRDS Data'!Q148+'[1]WRDS Data'!W148)</f>
        <v>12677</v>
      </c>
      <c r="E148" s="3" t="s">
        <v>342</v>
      </c>
      <c r="F148" s="4">
        <f>'[1]WRDS Data'!T148*'[1]WRDS Data'!V148</f>
        <v>177169.15658000001</v>
      </c>
      <c r="G148" s="5">
        <f>(F148+'[1]WRDS Data'!N148-('[1]WRDS Data'!O148+'[1]WRDS Data'!P148))/'[1]WRDS Data'!X148</f>
        <v>1.1703438910309618</v>
      </c>
      <c r="H148">
        <f>('[1]WRDS Data'!M148/'[1]WRDS Data'!X148)</f>
        <v>2.5438591016607482E-4</v>
      </c>
      <c r="I148" s="4">
        <f>'[1]WRDS Data'!I148/'[1]WRDS Data'!N148</f>
        <v>3.8201483530004572E-3</v>
      </c>
      <c r="J148" s="3" t="s">
        <v>341</v>
      </c>
      <c r="K148" s="3" t="s">
        <v>343</v>
      </c>
    </row>
    <row r="149" spans="1:11" ht="34.5" customHeight="1">
      <c r="A149" s="8" t="s">
        <v>32</v>
      </c>
      <c r="B149" s="3" t="s">
        <v>329</v>
      </c>
      <c r="C149" s="3" t="s">
        <v>330</v>
      </c>
      <c r="D149" s="4">
        <f>('[1]WRDS Data'!R149+'[1]WRDS Data'!Q149+'[1]WRDS Data'!W149)</f>
        <v>16388</v>
      </c>
      <c r="E149" s="3" t="s">
        <v>344</v>
      </c>
      <c r="F149" s="4">
        <f>'[1]WRDS Data'!T149*'[1]WRDS Data'!V149</f>
        <v>186401.70535999999</v>
      </c>
      <c r="G149" s="5">
        <f>(F149+'[1]WRDS Data'!N149-('[1]WRDS Data'!O149+'[1]WRDS Data'!P149))/'[1]WRDS Data'!X149</f>
        <v>1.2469839640015468</v>
      </c>
      <c r="H149">
        <f>('[1]WRDS Data'!M149/'[1]WRDS Data'!X149)</f>
        <v>2.594419771025464E-4</v>
      </c>
      <c r="I149" s="4">
        <f>'[1]WRDS Data'!I149/'[1]WRDS Data'!N149</f>
        <v>3.6858774736730333E-3</v>
      </c>
      <c r="J149" s="3" t="s">
        <v>343</v>
      </c>
      <c r="K149" s="3" t="s">
        <v>345</v>
      </c>
    </row>
    <row r="150" spans="1:11" ht="34.5" customHeight="1">
      <c r="A150" s="8" t="s">
        <v>35</v>
      </c>
      <c r="B150" s="3" t="s">
        <v>329</v>
      </c>
      <c r="C150" s="3" t="s">
        <v>330</v>
      </c>
      <c r="D150" s="4">
        <f>('[1]WRDS Data'!R150+'[1]WRDS Data'!Q150+'[1]WRDS Data'!W150)</f>
        <v>9581</v>
      </c>
      <c r="E150" s="3" t="s">
        <v>346</v>
      </c>
      <c r="F150" s="4">
        <f>'[1]WRDS Data'!T150*'[1]WRDS Data'!V150</f>
        <v>147474.74719999998</v>
      </c>
      <c r="G150" s="5">
        <f>(F150+'[1]WRDS Data'!N150-('[1]WRDS Data'!O150+'[1]WRDS Data'!P150))/'[1]WRDS Data'!X150</f>
        <v>1.1355552883663089</v>
      </c>
      <c r="H150">
        <f>('[1]WRDS Data'!M150/'[1]WRDS Data'!X150)</f>
        <v>2.356851477856487E-4</v>
      </c>
      <c r="I150" s="4">
        <f>'[1]WRDS Data'!I150/'[1]WRDS Data'!N150</f>
        <v>3.8481666753103472E-3</v>
      </c>
      <c r="J150" s="3" t="s">
        <v>345</v>
      </c>
      <c r="K150" s="3" t="s">
        <v>347</v>
      </c>
    </row>
    <row r="151" spans="1:11" ht="34.5" customHeight="1">
      <c r="A151" s="8" t="s">
        <v>38</v>
      </c>
      <c r="B151" s="3" t="s">
        <v>329</v>
      </c>
      <c r="C151" s="3" t="s">
        <v>330</v>
      </c>
      <c r="D151" s="4">
        <f>('[1]WRDS Data'!R151+'[1]WRDS Data'!Q151+'[1]WRDS Data'!W151)</f>
        <v>-95578</v>
      </c>
      <c r="E151" s="3" t="s">
        <v>348</v>
      </c>
      <c r="F151" s="4">
        <f>'[1]WRDS Data'!T151*'[1]WRDS Data'!V151</f>
        <v>4222.7803299999996</v>
      </c>
      <c r="G151" s="5">
        <f>(F151+'[1]WRDS Data'!N151-('[1]WRDS Data'!O151+'[1]WRDS Data'!P151))/'[1]WRDS Data'!X151</f>
        <v>0.76562654615489789</v>
      </c>
      <c r="H151">
        <f>('[1]WRDS Data'!M151/'[1]WRDS Data'!X151)</f>
        <v>4.4331979306354719E-4</v>
      </c>
      <c r="I151" s="4">
        <f>'[1]WRDS Data'!I151/'[1]WRDS Data'!N151</f>
        <v>4.0654658549681665E-3</v>
      </c>
      <c r="J151" s="3" t="s">
        <v>347</v>
      </c>
      <c r="K151" s="3" t="s">
        <v>349</v>
      </c>
    </row>
    <row r="152" spans="1:11" ht="34.5" customHeight="1">
      <c r="A152" s="8" t="s">
        <v>41</v>
      </c>
      <c r="B152" s="3" t="s">
        <v>329</v>
      </c>
      <c r="C152" s="3" t="s">
        <v>330</v>
      </c>
      <c r="D152" s="4">
        <f>('[1]WRDS Data'!R152+'[1]WRDS Data'!Q152+'[1]WRDS Data'!W152)</f>
        <v>-7454</v>
      </c>
      <c r="E152" s="3" t="s">
        <v>350</v>
      </c>
      <c r="F152" s="4">
        <f>'[1]WRDS Data'!T152*'[1]WRDS Data'!V152</f>
        <v>20044.65798</v>
      </c>
      <c r="G152" s="5">
        <f>(F152+'[1]WRDS Data'!N152-('[1]WRDS Data'!O152+'[1]WRDS Data'!P152))/'[1]WRDS Data'!X152</f>
        <v>0.98160389250341118</v>
      </c>
      <c r="H152">
        <f>('[1]WRDS Data'!M152/'[1]WRDS Data'!X152)</f>
        <v>5.063983851038515E-4</v>
      </c>
      <c r="I152" s="4">
        <f>'[1]WRDS Data'!I152/'[1]WRDS Data'!N152</f>
        <v>4.8514308299462587E-3</v>
      </c>
      <c r="J152" s="3" t="s">
        <v>349</v>
      </c>
      <c r="K152" s="3" t="s">
        <v>351</v>
      </c>
    </row>
    <row r="153" spans="1:11" ht="34.5" customHeight="1">
      <c r="A153" s="8" t="s">
        <v>44</v>
      </c>
      <c r="B153" s="3" t="s">
        <v>329</v>
      </c>
      <c r="C153" s="3" t="s">
        <v>330</v>
      </c>
      <c r="D153" s="4">
        <f>('[1]WRDS Data'!R153+'[1]WRDS Data'!Q153+'[1]WRDS Data'!W153)</f>
        <v>12478</v>
      </c>
      <c r="E153" s="3" t="s">
        <v>352</v>
      </c>
      <c r="F153" s="4">
        <f>'[1]WRDS Data'!T153*'[1]WRDS Data'!V153</f>
        <v>40062.782659999997</v>
      </c>
      <c r="G153" s="5">
        <f>(F153+'[1]WRDS Data'!N153-('[1]WRDS Data'!O153+'[1]WRDS Data'!P153))/'[1]WRDS Data'!X153</f>
        <v>0.81073848954382155</v>
      </c>
      <c r="H153">
        <f>('[1]WRDS Data'!M153/'[1]WRDS Data'!X153)</f>
        <v>4.6147921110314261E-4</v>
      </c>
      <c r="I153" s="4">
        <f>'[1]WRDS Data'!I153/'[1]WRDS Data'!N153</f>
        <v>6.4072643951287814E-3</v>
      </c>
      <c r="J153" s="3" t="s">
        <v>351</v>
      </c>
      <c r="K153" s="3" t="s">
        <v>353</v>
      </c>
    </row>
    <row r="154" spans="1:11" ht="34.5" customHeight="1">
      <c r="A154" s="8" t="s">
        <v>47</v>
      </c>
      <c r="B154" s="3" t="s">
        <v>329</v>
      </c>
      <c r="C154" s="3" t="s">
        <v>330</v>
      </c>
      <c r="D154" s="4">
        <f>('[1]WRDS Data'!R154+'[1]WRDS Data'!Q154+'[1]WRDS Data'!W154)</f>
        <v>18306</v>
      </c>
      <c r="E154" s="3" t="s">
        <v>354</v>
      </c>
      <c r="F154" s="4">
        <f>'[1]WRDS Data'!T154*'[1]WRDS Data'!V154</f>
        <v>44006.247199999998</v>
      </c>
      <c r="G154" s="5">
        <f>(F154+'[1]WRDS Data'!N154-('[1]WRDS Data'!O154+'[1]WRDS Data'!P154))/'[1]WRDS Data'!X154</f>
        <v>0.72402270152741333</v>
      </c>
      <c r="H154">
        <f>('[1]WRDS Data'!M154/'[1]WRDS Data'!X154)</f>
        <v>5.399133504915552E-4</v>
      </c>
      <c r="I154" s="4">
        <f>'[1]WRDS Data'!I154/'[1]WRDS Data'!N154</f>
        <v>7.4041020344637106E-3</v>
      </c>
      <c r="J154" s="3" t="s">
        <v>353</v>
      </c>
      <c r="K154" s="3" t="s">
        <v>355</v>
      </c>
    </row>
    <row r="155" spans="1:11" ht="34.5" customHeight="1">
      <c r="A155" s="8" t="s">
        <v>50</v>
      </c>
      <c r="B155" s="3" t="s">
        <v>329</v>
      </c>
      <c r="C155" s="3" t="s">
        <v>330</v>
      </c>
      <c r="D155" s="4">
        <f>('[1]WRDS Data'!R155+'[1]WRDS Data'!Q155+'[1]WRDS Data'!W155)</f>
        <v>13209</v>
      </c>
      <c r="E155" s="3" t="s">
        <v>324</v>
      </c>
      <c r="F155" s="4">
        <f>'[1]WRDS Data'!T155*'[1]WRDS Data'!V155</f>
        <v>52114.16659999999</v>
      </c>
      <c r="G155" s="5">
        <f>(F155+'[1]WRDS Data'!N155-('[1]WRDS Data'!O155+'[1]WRDS Data'!P155))/'[1]WRDS Data'!X155</f>
        <v>0.90319998740492968</v>
      </c>
      <c r="H155">
        <f>('[1]WRDS Data'!M155/'[1]WRDS Data'!X155)</f>
        <v>7.593028088806041E-4</v>
      </c>
      <c r="I155" s="4">
        <f>'[1]WRDS Data'!I155/'[1]WRDS Data'!N155</f>
        <v>8.1056006474273332E-3</v>
      </c>
      <c r="J155" s="3" t="s">
        <v>355</v>
      </c>
      <c r="K155" s="3" t="s">
        <v>356</v>
      </c>
    </row>
    <row r="156" spans="1:11" ht="34.5" customHeight="1">
      <c r="A156" s="8" t="s">
        <v>11</v>
      </c>
      <c r="B156" s="3" t="s">
        <v>357</v>
      </c>
      <c r="C156" s="3" t="s">
        <v>358</v>
      </c>
      <c r="D156" s="4">
        <f>('[1]WRDS Data'!R156+'[1]WRDS Data'!Q156+'[1]WRDS Data'!W156)</f>
        <v>605.62300000000005</v>
      </c>
      <c r="E156" s="3" t="s">
        <v>359</v>
      </c>
      <c r="F156" s="4">
        <f>'[1]WRDS Data'!T156*'[1]WRDS Data'!V156</f>
        <v>3428.8460625000002</v>
      </c>
      <c r="G156" s="5">
        <f>(F156+'[1]WRDS Data'!N156-('[1]WRDS Data'!O156+'[1]WRDS Data'!P156))/'[1]WRDS Data'!X156</f>
        <v>1.8184416778151542</v>
      </c>
      <c r="H156">
        <f>('[1]WRDS Data'!M156/'[1]WRDS Data'!X156)</f>
        <v>8.3916863903662833E-3</v>
      </c>
      <c r="I156" s="4">
        <f>'[1]WRDS Data'!I156/'[1]WRDS Data'!N156</f>
        <v>0.17232003979210314</v>
      </c>
      <c r="J156" s="3" t="s">
        <v>360</v>
      </c>
      <c r="K156" s="3" t="s">
        <v>361</v>
      </c>
    </row>
    <row r="157" spans="1:11" ht="34.5" customHeight="1">
      <c r="A157" s="8" t="s">
        <v>17</v>
      </c>
      <c r="B157" s="3" t="s">
        <v>357</v>
      </c>
      <c r="C157" s="3" t="s">
        <v>358</v>
      </c>
      <c r="D157" s="4">
        <f>('[1]WRDS Data'!R157+'[1]WRDS Data'!Q157+'[1]WRDS Data'!W157)</f>
        <v>615.19999999999993</v>
      </c>
      <c r="E157" s="3" t="s">
        <v>362</v>
      </c>
      <c r="F157" s="4">
        <f>'[1]WRDS Data'!T157*'[1]WRDS Data'!V157</f>
        <v>4917.4725600000002</v>
      </c>
      <c r="G157" s="5">
        <f>(F157+'[1]WRDS Data'!N157-('[1]WRDS Data'!O157+'[1]WRDS Data'!P157))/'[1]WRDS Data'!X157</f>
        <v>2.0557579594744406</v>
      </c>
      <c r="H157">
        <f>('[1]WRDS Data'!M157/'[1]WRDS Data'!X157)</f>
        <v>9.2637477360513372E-3</v>
      </c>
      <c r="I157" s="4">
        <f>'[1]WRDS Data'!I157/'[1]WRDS Data'!N157</f>
        <v>0.1474313863476425</v>
      </c>
      <c r="J157" s="3" t="s">
        <v>361</v>
      </c>
      <c r="K157" s="3" t="s">
        <v>363</v>
      </c>
    </row>
    <row r="158" spans="1:11" ht="34.5" customHeight="1">
      <c r="A158" s="8" t="s">
        <v>20</v>
      </c>
      <c r="B158" s="3" t="s">
        <v>357</v>
      </c>
      <c r="C158" s="3" t="s">
        <v>358</v>
      </c>
      <c r="D158" s="4">
        <f>('[1]WRDS Data'!R158+'[1]WRDS Data'!Q158+'[1]WRDS Data'!W158)</f>
        <v>629.5</v>
      </c>
      <c r="E158" s="3" t="s">
        <v>364</v>
      </c>
      <c r="F158" s="4">
        <f>'[1]WRDS Data'!T158*'[1]WRDS Data'!V158</f>
        <v>5165.7599600000003</v>
      </c>
      <c r="G158" s="5">
        <f>(F158+'[1]WRDS Data'!N158-('[1]WRDS Data'!O158+'[1]WRDS Data'!P158))/'[1]WRDS Data'!X158</f>
        <v>2.0637620482675829</v>
      </c>
      <c r="H158">
        <f>('[1]WRDS Data'!M158/'[1]WRDS Data'!X158)</f>
        <v>1.1073394875191456E-2</v>
      </c>
      <c r="I158" s="4">
        <f>'[1]WRDS Data'!I158/'[1]WRDS Data'!N158</f>
        <v>0.13386990162914578</v>
      </c>
      <c r="J158" s="3" t="s">
        <v>363</v>
      </c>
      <c r="K158" s="3" t="s">
        <v>365</v>
      </c>
    </row>
    <row r="159" spans="1:11" ht="34.5" customHeight="1">
      <c r="A159" s="8" t="s">
        <v>23</v>
      </c>
      <c r="B159" s="3" t="s">
        <v>357</v>
      </c>
      <c r="C159" s="3" t="s">
        <v>358</v>
      </c>
      <c r="D159" s="4">
        <f>('[1]WRDS Data'!R159+'[1]WRDS Data'!Q159+'[1]WRDS Data'!W159)</f>
        <v>701.8</v>
      </c>
      <c r="E159" s="3" t="s">
        <v>366</v>
      </c>
      <c r="F159" s="4">
        <f>'[1]WRDS Data'!T159*'[1]WRDS Data'!V159</f>
        <v>7314.6466000000009</v>
      </c>
      <c r="G159" s="5">
        <f>(F159+'[1]WRDS Data'!N159-('[1]WRDS Data'!O159+'[1]WRDS Data'!P159))/'[1]WRDS Data'!X159</f>
        <v>2.3836553909561027</v>
      </c>
      <c r="H159">
        <f>('[1]WRDS Data'!M159/'[1]WRDS Data'!X159)</f>
        <v>1.12828388869448E-2</v>
      </c>
      <c r="I159" s="4">
        <f>'[1]WRDS Data'!I159/'[1]WRDS Data'!N159</f>
        <v>0.14933573749298315</v>
      </c>
      <c r="J159" s="3" t="s">
        <v>365</v>
      </c>
      <c r="K159" s="3" t="s">
        <v>367</v>
      </c>
    </row>
    <row r="160" spans="1:11" ht="34.5" customHeight="1">
      <c r="A160" s="8" t="s">
        <v>26</v>
      </c>
      <c r="B160" s="3" t="s">
        <v>357</v>
      </c>
      <c r="C160" s="3" t="s">
        <v>358</v>
      </c>
      <c r="D160" s="4">
        <f>('[1]WRDS Data'!R160+'[1]WRDS Data'!Q160+'[1]WRDS Data'!W160)</f>
        <v>631.20000000000005</v>
      </c>
      <c r="E160" s="3" t="s">
        <v>368</v>
      </c>
      <c r="F160" s="4">
        <f>'[1]WRDS Data'!T160*'[1]WRDS Data'!V160</f>
        <v>8881.6513599999998</v>
      </c>
      <c r="G160" s="5">
        <f>(F160+'[1]WRDS Data'!N160-('[1]WRDS Data'!O160+'[1]WRDS Data'!P160))/'[1]WRDS Data'!X160</f>
        <v>2.5003574531784238</v>
      </c>
      <c r="H160">
        <f>('[1]WRDS Data'!M160/'[1]WRDS Data'!X160)</f>
        <v>1.2342864919114771E-2</v>
      </c>
      <c r="I160" s="4">
        <f>'[1]WRDS Data'!I160/'[1]WRDS Data'!N160</f>
        <v>0.15076441872021981</v>
      </c>
      <c r="J160" s="3" t="s">
        <v>367</v>
      </c>
      <c r="K160" s="3" t="s">
        <v>369</v>
      </c>
    </row>
    <row r="161" spans="1:11" ht="34.5" customHeight="1">
      <c r="A161" s="8" t="s">
        <v>29</v>
      </c>
      <c r="B161" s="3" t="s">
        <v>357</v>
      </c>
      <c r="C161" s="3" t="s">
        <v>358</v>
      </c>
      <c r="D161" s="4">
        <f>('[1]WRDS Data'!R161+'[1]WRDS Data'!Q161+'[1]WRDS Data'!W161)</f>
        <v>887.89999999999986</v>
      </c>
      <c r="E161" s="3" t="s">
        <v>370</v>
      </c>
      <c r="F161" s="4">
        <f>'[1]WRDS Data'!T161*'[1]WRDS Data'!V161</f>
        <v>8259.3428999999996</v>
      </c>
      <c r="G161" s="5">
        <f>(F161+'[1]WRDS Data'!N161-('[1]WRDS Data'!O161+'[1]WRDS Data'!P161))/'[1]WRDS Data'!X161</f>
        <v>2.0569941974334238</v>
      </c>
      <c r="H161">
        <f>('[1]WRDS Data'!M161/'[1]WRDS Data'!X161)</f>
        <v>1.0668732399855789E-2</v>
      </c>
      <c r="I161" s="4">
        <f>'[1]WRDS Data'!I161/'[1]WRDS Data'!N161</f>
        <v>0.1641428113806459</v>
      </c>
      <c r="J161" s="3" t="s">
        <v>369</v>
      </c>
      <c r="K161" s="3" t="s">
        <v>371</v>
      </c>
    </row>
    <row r="162" spans="1:11" ht="34.5" customHeight="1">
      <c r="A162" s="8" t="s">
        <v>32</v>
      </c>
      <c r="B162" s="3" t="s">
        <v>357</v>
      </c>
      <c r="C162" s="3" t="s">
        <v>358</v>
      </c>
      <c r="D162" s="4">
        <f>('[1]WRDS Data'!R162+'[1]WRDS Data'!Q162+'[1]WRDS Data'!W162)</f>
        <v>883.80000000000007</v>
      </c>
      <c r="E162" s="3" t="s">
        <v>372</v>
      </c>
      <c r="F162" s="4">
        <f>'[1]WRDS Data'!T162*'[1]WRDS Data'!V162</f>
        <v>9165.0481999999993</v>
      </c>
      <c r="G162" s="5">
        <f>(F162+'[1]WRDS Data'!N162-('[1]WRDS Data'!O162+'[1]WRDS Data'!P162))/'[1]WRDS Data'!X162</f>
        <v>2.2594205131191938</v>
      </c>
      <c r="H162">
        <f>('[1]WRDS Data'!M162/'[1]WRDS Data'!X162)</f>
        <v>1.0008542279429608E-2</v>
      </c>
      <c r="I162" s="4">
        <f>'[1]WRDS Data'!I162/'[1]WRDS Data'!N162</f>
        <v>0.1807880643725297</v>
      </c>
      <c r="J162" s="3" t="s">
        <v>371</v>
      </c>
      <c r="K162" s="3" t="s">
        <v>373</v>
      </c>
    </row>
    <row r="163" spans="1:11" ht="34.5" customHeight="1">
      <c r="A163" s="8" t="s">
        <v>35</v>
      </c>
      <c r="B163" s="3" t="s">
        <v>357</v>
      </c>
      <c r="C163" s="3" t="s">
        <v>358</v>
      </c>
      <c r="D163" s="4">
        <f>('[1]WRDS Data'!R163+'[1]WRDS Data'!Q163+'[1]WRDS Data'!W163)</f>
        <v>564.79999999999995</v>
      </c>
      <c r="E163" s="3" t="s">
        <v>374</v>
      </c>
      <c r="F163" s="4">
        <f>'[1]WRDS Data'!T163*'[1]WRDS Data'!V163</f>
        <v>9083.4134400000003</v>
      </c>
      <c r="G163" s="5">
        <f>(F163+'[1]WRDS Data'!N163-('[1]WRDS Data'!O163+'[1]WRDS Data'!P163))/'[1]WRDS Data'!X163</f>
        <v>1.8387872064318569</v>
      </c>
      <c r="H163">
        <f>('[1]WRDS Data'!M163/'[1]WRDS Data'!X163)</f>
        <v>0</v>
      </c>
      <c r="I163" s="4">
        <f>'[1]WRDS Data'!I163/'[1]WRDS Data'!N163</f>
        <v>0.14713671943970336</v>
      </c>
      <c r="J163" s="3" t="s">
        <v>373</v>
      </c>
      <c r="K163" s="3" t="s">
        <v>375</v>
      </c>
    </row>
    <row r="164" spans="1:11" ht="34.5" customHeight="1">
      <c r="A164" s="8" t="s">
        <v>11</v>
      </c>
      <c r="B164" s="3" t="s">
        <v>376</v>
      </c>
      <c r="C164" s="3" t="s">
        <v>377</v>
      </c>
      <c r="D164" s="4">
        <f>('[1]WRDS Data'!R164+'[1]WRDS Data'!Q164+'[1]WRDS Data'!W164)</f>
        <v>789.80299999999988</v>
      </c>
      <c r="E164" s="3" t="s">
        <v>378</v>
      </c>
      <c r="F164" s="4">
        <f>'[1]WRDS Data'!T164*'[1]WRDS Data'!V164</f>
        <v>23265.059999999998</v>
      </c>
      <c r="G164" s="5">
        <f>(F164+'[1]WRDS Data'!N164-('[1]WRDS Data'!O164+'[1]WRDS Data'!P164))/'[1]WRDS Data'!X164</f>
        <v>11.414563230214835</v>
      </c>
      <c r="H164">
        <f>('[1]WRDS Data'!M164/'[1]WRDS Data'!X164)</f>
        <v>0</v>
      </c>
      <c r="I164" s="4">
        <f>'[1]WRDS Data'!I164/'[1]WRDS Data'!N164</f>
        <v>1.5950719702439418E-2</v>
      </c>
      <c r="J164" s="3" t="s">
        <v>379</v>
      </c>
      <c r="K164" s="3" t="s">
        <v>380</v>
      </c>
    </row>
    <row r="165" spans="1:11" ht="34.5" customHeight="1">
      <c r="A165" s="8" t="s">
        <v>17</v>
      </c>
      <c r="B165" s="3" t="s">
        <v>376</v>
      </c>
      <c r="C165" s="3" t="s">
        <v>377</v>
      </c>
      <c r="D165" s="4">
        <f>('[1]WRDS Data'!R165+'[1]WRDS Data'!Q165+'[1]WRDS Data'!W165)</f>
        <v>594.56700000000001</v>
      </c>
      <c r="E165" s="3" t="s">
        <v>381</v>
      </c>
      <c r="F165" s="4">
        <f>'[1]WRDS Data'!T165*'[1]WRDS Data'!V165</f>
        <v>13803.5</v>
      </c>
      <c r="G165" s="5">
        <f>(F165+'[1]WRDS Data'!N165-('[1]WRDS Data'!O165+'[1]WRDS Data'!P165))/'[1]WRDS Data'!X165</f>
        <v>3.5803186199558095</v>
      </c>
      <c r="H165">
        <f>('[1]WRDS Data'!M165/'[1]WRDS Data'!X165)</f>
        <v>1.0639026973757236E-3</v>
      </c>
      <c r="I165" s="4">
        <f>'[1]WRDS Data'!I165/'[1]WRDS Data'!N165</f>
        <v>1.193114320708687E-2</v>
      </c>
      <c r="J165" s="3" t="s">
        <v>380</v>
      </c>
      <c r="K165" s="3" t="s">
        <v>382</v>
      </c>
    </row>
    <row r="166" spans="1:11" ht="34.5" customHeight="1">
      <c r="A166" s="8" t="s">
        <v>20</v>
      </c>
      <c r="B166" s="3" t="s">
        <v>376</v>
      </c>
      <c r="C166" s="3" t="s">
        <v>377</v>
      </c>
      <c r="D166" s="4">
        <f>('[1]WRDS Data'!R166+'[1]WRDS Data'!Q166+'[1]WRDS Data'!W166)</f>
        <v>371.30100000000004</v>
      </c>
      <c r="E166" s="3" t="s">
        <v>383</v>
      </c>
      <c r="F166" s="4">
        <f>'[1]WRDS Data'!T166*'[1]WRDS Data'!V166</f>
        <v>9733.4116000000013</v>
      </c>
      <c r="G166" s="5">
        <f>(F166+'[1]WRDS Data'!N166-('[1]WRDS Data'!O166+'[1]WRDS Data'!P166))/'[1]WRDS Data'!X166</f>
        <v>2.413777950374453</v>
      </c>
      <c r="H166">
        <f>('[1]WRDS Data'!M166/'[1]WRDS Data'!X166)</f>
        <v>1.2193313643937746E-3</v>
      </c>
      <c r="I166" s="4">
        <f>'[1]WRDS Data'!I166/'[1]WRDS Data'!N166</f>
        <v>1.1052387348196083E-2</v>
      </c>
      <c r="J166" s="3" t="s">
        <v>382</v>
      </c>
      <c r="K166" s="3" t="s">
        <v>384</v>
      </c>
    </row>
    <row r="167" spans="1:11" ht="34.5" customHeight="1">
      <c r="A167" s="8" t="s">
        <v>23</v>
      </c>
      <c r="B167" s="3" t="s">
        <v>376</v>
      </c>
      <c r="C167" s="3" t="s">
        <v>377</v>
      </c>
      <c r="D167" s="4">
        <f>('[1]WRDS Data'!R167+'[1]WRDS Data'!Q167+'[1]WRDS Data'!W167)</f>
        <v>497.56399999999996</v>
      </c>
      <c r="E167" s="3" t="s">
        <v>385</v>
      </c>
      <c r="F167" s="4">
        <f>'[1]WRDS Data'!T167*'[1]WRDS Data'!V167</f>
        <v>16412.47322</v>
      </c>
      <c r="G167" s="5">
        <f>(F167+'[1]WRDS Data'!N167-('[1]WRDS Data'!O167+'[1]WRDS Data'!P167))/'[1]WRDS Data'!X167</f>
        <v>3.4538262126894335</v>
      </c>
      <c r="H167">
        <f>('[1]WRDS Data'!M167/'[1]WRDS Data'!X167)</f>
        <v>1.3859642464850578E-3</v>
      </c>
      <c r="I167" s="4">
        <f>'[1]WRDS Data'!I167/'[1]WRDS Data'!N167</f>
        <v>1.7560019516833756E-2</v>
      </c>
      <c r="J167" s="3" t="s">
        <v>384</v>
      </c>
      <c r="K167" s="3" t="s">
        <v>386</v>
      </c>
    </row>
    <row r="168" spans="1:11" ht="34.5" customHeight="1">
      <c r="A168" s="8" t="s">
        <v>26</v>
      </c>
      <c r="B168" s="3" t="s">
        <v>376</v>
      </c>
      <c r="C168" s="3" t="s">
        <v>377</v>
      </c>
      <c r="D168" s="4">
        <f>('[1]WRDS Data'!R168+'[1]WRDS Data'!Q168+'[1]WRDS Data'!W168)</f>
        <v>755.66800000000001</v>
      </c>
      <c r="E168" s="3" t="s">
        <v>387</v>
      </c>
      <c r="F168" s="4">
        <f>'[1]WRDS Data'!T168*'[1]WRDS Data'!V168</f>
        <v>15131.318399999998</v>
      </c>
      <c r="G168" s="5">
        <f>(F168+'[1]WRDS Data'!N168-('[1]WRDS Data'!O168+'[1]WRDS Data'!P168))/'[1]WRDS Data'!X168</f>
        <v>3.9192757075279805</v>
      </c>
      <c r="H168">
        <f>('[1]WRDS Data'!M168/'[1]WRDS Data'!X168)</f>
        <v>2.0853709179793744E-3</v>
      </c>
      <c r="I168" s="4">
        <f>'[1]WRDS Data'!I168/'[1]WRDS Data'!N168</f>
        <v>1.891428604115648E-2</v>
      </c>
      <c r="J168" s="3" t="s">
        <v>386</v>
      </c>
      <c r="K168" s="3" t="s">
        <v>388</v>
      </c>
    </row>
    <row r="169" spans="1:11" ht="34.5" customHeight="1">
      <c r="A169" s="8" t="s">
        <v>29</v>
      </c>
      <c r="B169" s="3" t="s">
        <v>376</v>
      </c>
      <c r="C169" s="3" t="s">
        <v>377</v>
      </c>
      <c r="D169" s="4">
        <f>('[1]WRDS Data'!R169+'[1]WRDS Data'!Q169+'[1]WRDS Data'!W169)</f>
        <v>605.95100000000002</v>
      </c>
      <c r="E169" s="3" t="s">
        <v>389</v>
      </c>
      <c r="F169" s="4">
        <f>'[1]WRDS Data'!T169*'[1]WRDS Data'!V169</f>
        <v>12758.41696</v>
      </c>
      <c r="G169" s="5">
        <f>(F169+'[1]WRDS Data'!N169-('[1]WRDS Data'!O169+'[1]WRDS Data'!P169))/'[1]WRDS Data'!X169</f>
        <v>2.8915576187961105</v>
      </c>
      <c r="H169">
        <f>('[1]WRDS Data'!M169/'[1]WRDS Data'!X169)</f>
        <v>2.1332181376189077E-3</v>
      </c>
      <c r="I169" s="4">
        <f>'[1]WRDS Data'!I169/'[1]WRDS Data'!N169</f>
        <v>2.3584120390704243E-2</v>
      </c>
      <c r="J169" s="3" t="s">
        <v>388</v>
      </c>
      <c r="K169" s="3" t="s">
        <v>390</v>
      </c>
    </row>
    <row r="170" spans="1:11" ht="34.5" customHeight="1">
      <c r="A170" s="8" t="s">
        <v>32</v>
      </c>
      <c r="B170" s="3" t="s">
        <v>376</v>
      </c>
      <c r="C170" s="3" t="s">
        <v>377</v>
      </c>
      <c r="D170" s="4">
        <f>('[1]WRDS Data'!R170+'[1]WRDS Data'!Q170+'[1]WRDS Data'!W170)</f>
        <v>761.54499999999996</v>
      </c>
      <c r="E170" s="3" t="s">
        <v>391</v>
      </c>
      <c r="F170" s="4">
        <f>'[1]WRDS Data'!T170*'[1]WRDS Data'!V170</f>
        <v>10882.44</v>
      </c>
      <c r="G170" s="5">
        <f>(F170+'[1]WRDS Data'!N170-('[1]WRDS Data'!O170+'[1]WRDS Data'!P170))/'[1]WRDS Data'!X170</f>
        <v>2.4939030736311287</v>
      </c>
      <c r="H170">
        <f>('[1]WRDS Data'!M170/'[1]WRDS Data'!X170)</f>
        <v>2.6123679082925341E-3</v>
      </c>
      <c r="I170" s="4">
        <f>'[1]WRDS Data'!I170/'[1]WRDS Data'!N170</f>
        <v>3.4098088942877469E-2</v>
      </c>
      <c r="J170" s="3" t="s">
        <v>390</v>
      </c>
      <c r="K170" s="3" t="s">
        <v>392</v>
      </c>
    </row>
    <row r="171" spans="1:11" ht="34.5" customHeight="1">
      <c r="A171" s="8" t="s">
        <v>35</v>
      </c>
      <c r="B171" s="3" t="s">
        <v>376</v>
      </c>
      <c r="C171" s="3" t="s">
        <v>377</v>
      </c>
      <c r="D171" s="4">
        <f>('[1]WRDS Data'!R171+'[1]WRDS Data'!Q171+'[1]WRDS Data'!W171)</f>
        <v>687.19499999999994</v>
      </c>
      <c r="E171" s="3" t="s">
        <v>393</v>
      </c>
      <c r="F171" s="4">
        <f>'[1]WRDS Data'!T171*'[1]WRDS Data'!V171</f>
        <v>10150.224839999999</v>
      </c>
      <c r="G171" s="5">
        <f>(F171+'[1]WRDS Data'!N171-('[1]WRDS Data'!O171+'[1]WRDS Data'!P171))/'[1]WRDS Data'!X171</f>
        <v>2.7023550265610625</v>
      </c>
      <c r="H171">
        <f>('[1]WRDS Data'!M171/'[1]WRDS Data'!X171)</f>
        <v>2.8398854133249523E-3</v>
      </c>
      <c r="I171" s="4">
        <f>'[1]WRDS Data'!I171/'[1]WRDS Data'!N171</f>
        <v>5.6462947378975885E-2</v>
      </c>
      <c r="J171" s="3" t="s">
        <v>392</v>
      </c>
      <c r="K171" s="3" t="s">
        <v>394</v>
      </c>
    </row>
    <row r="172" spans="1:11" ht="34.5" customHeight="1">
      <c r="A172" s="8" t="s">
        <v>38</v>
      </c>
      <c r="B172" s="3" t="s">
        <v>376</v>
      </c>
      <c r="C172" s="3" t="s">
        <v>377</v>
      </c>
      <c r="D172" s="4">
        <f>('[1]WRDS Data'!R172+'[1]WRDS Data'!Q172+'[1]WRDS Data'!W172)</f>
        <v>715.149</v>
      </c>
      <c r="E172" s="3" t="s">
        <v>395</v>
      </c>
      <c r="F172" s="4">
        <f>'[1]WRDS Data'!T172*'[1]WRDS Data'!V172</f>
        <v>6219.8824799999993</v>
      </c>
      <c r="G172" s="5">
        <f>(F172+'[1]WRDS Data'!N172-('[1]WRDS Data'!O172+'[1]WRDS Data'!P172))/'[1]WRDS Data'!X172</f>
        <v>2.3137346838724344</v>
      </c>
      <c r="H172">
        <f>('[1]WRDS Data'!M172/'[1]WRDS Data'!X172)</f>
        <v>2.5738761235231736E-3</v>
      </c>
      <c r="I172" s="4">
        <f>'[1]WRDS Data'!I172/'[1]WRDS Data'!N172</f>
        <v>3.9118186006304768E-2</v>
      </c>
      <c r="J172" s="3" t="s">
        <v>394</v>
      </c>
      <c r="K172" s="3" t="s">
        <v>396</v>
      </c>
    </row>
    <row r="173" spans="1:11" ht="34.5" customHeight="1">
      <c r="A173" s="8" t="s">
        <v>41</v>
      </c>
      <c r="B173" s="3" t="s">
        <v>376</v>
      </c>
      <c r="C173" s="3" t="s">
        <v>377</v>
      </c>
      <c r="D173" s="4">
        <f>('[1]WRDS Data'!R173+'[1]WRDS Data'!Q173+'[1]WRDS Data'!W173)</f>
        <v>419.678</v>
      </c>
      <c r="E173" s="3" t="s">
        <v>397</v>
      </c>
      <c r="F173" s="4">
        <f>'[1]WRDS Data'!T173*'[1]WRDS Data'!V173</f>
        <v>7480.4230600000001</v>
      </c>
      <c r="G173" s="5">
        <f>(F173+'[1]WRDS Data'!N173-('[1]WRDS Data'!O173+'[1]WRDS Data'!P173))/'[1]WRDS Data'!X173</f>
        <v>2.6914777068332754</v>
      </c>
      <c r="H173">
        <f>('[1]WRDS Data'!M173/'[1]WRDS Data'!X173)</f>
        <v>1.9702089167490566E-3</v>
      </c>
      <c r="I173" s="4">
        <f>'[1]WRDS Data'!I173/'[1]WRDS Data'!N173</f>
        <v>3.984467851484038E-2</v>
      </c>
      <c r="J173" s="3" t="s">
        <v>396</v>
      </c>
      <c r="K173" s="3" t="s">
        <v>398</v>
      </c>
    </row>
    <row r="174" spans="1:11" ht="34.5" customHeight="1">
      <c r="A174" s="8" t="s">
        <v>44</v>
      </c>
      <c r="B174" s="3" t="s">
        <v>376</v>
      </c>
      <c r="C174" s="3" t="s">
        <v>377</v>
      </c>
      <c r="D174" s="4">
        <f>('[1]WRDS Data'!R174+'[1]WRDS Data'!Q174+'[1]WRDS Data'!W174)</f>
        <v>864.33600000000001</v>
      </c>
      <c r="E174" s="3" t="s">
        <v>399</v>
      </c>
      <c r="F174" s="4">
        <f>'[1]WRDS Data'!T174*'[1]WRDS Data'!V174</f>
        <v>10055.64651</v>
      </c>
      <c r="G174" s="5">
        <f>(F174+'[1]WRDS Data'!N174-('[1]WRDS Data'!O174+'[1]WRDS Data'!P174))/'[1]WRDS Data'!X174</f>
        <v>3.2849573244849011</v>
      </c>
      <c r="H174">
        <f>('[1]WRDS Data'!M174/'[1]WRDS Data'!X174)</f>
        <v>1.6711247618448936E-3</v>
      </c>
      <c r="I174" s="4">
        <f>'[1]WRDS Data'!I174/'[1]WRDS Data'!N174</f>
        <v>4.0708449925626569E-2</v>
      </c>
      <c r="J174" s="3" t="s">
        <v>398</v>
      </c>
      <c r="K174" s="3" t="s">
        <v>400</v>
      </c>
    </row>
    <row r="175" spans="1:11" ht="34.5" customHeight="1">
      <c r="A175" s="8" t="s">
        <v>47</v>
      </c>
      <c r="B175" s="3" t="s">
        <v>376</v>
      </c>
      <c r="C175" s="3" t="s">
        <v>377</v>
      </c>
      <c r="D175" s="4">
        <f>('[1]WRDS Data'!R175+'[1]WRDS Data'!Q175+'[1]WRDS Data'!W175)</f>
        <v>1022.413</v>
      </c>
      <c r="E175" s="3" t="s">
        <v>401</v>
      </c>
      <c r="F175" s="4">
        <f>'[1]WRDS Data'!T175*'[1]WRDS Data'!V175</f>
        <v>10896.433770000001</v>
      </c>
      <c r="G175" s="5">
        <f>(F175+'[1]WRDS Data'!N175-('[1]WRDS Data'!O175+'[1]WRDS Data'!P175))/'[1]WRDS Data'!X175</f>
        <v>2.8592929060986676</v>
      </c>
      <c r="H175">
        <f>('[1]WRDS Data'!M175/'[1]WRDS Data'!X175)</f>
        <v>1.9981992058980052E-3</v>
      </c>
      <c r="I175" s="4">
        <f>'[1]WRDS Data'!I175/'[1]WRDS Data'!N175</f>
        <v>3.500696808324183E-2</v>
      </c>
      <c r="J175" s="3" t="s">
        <v>400</v>
      </c>
      <c r="K175" s="3" t="s">
        <v>402</v>
      </c>
    </row>
    <row r="176" spans="1:11" ht="34.5" customHeight="1">
      <c r="A176" s="8" t="s">
        <v>50</v>
      </c>
      <c r="B176" s="3" t="s">
        <v>376</v>
      </c>
      <c r="C176" s="3" t="s">
        <v>377</v>
      </c>
      <c r="D176" s="4">
        <f>('[1]WRDS Data'!R176+'[1]WRDS Data'!Q176+'[1]WRDS Data'!W176)</f>
        <v>802.76900000000001</v>
      </c>
      <c r="E176" s="3" t="s">
        <v>403</v>
      </c>
      <c r="F176" s="4">
        <f>'[1]WRDS Data'!T176*'[1]WRDS Data'!V176</f>
        <v>11790.7294857</v>
      </c>
      <c r="G176" s="5">
        <f>(F176+'[1]WRDS Data'!N176-('[1]WRDS Data'!O176+'[1]WRDS Data'!P176))/'[1]WRDS Data'!X176</f>
        <v>2.5095686772010564</v>
      </c>
      <c r="H176">
        <f>('[1]WRDS Data'!M176/'[1]WRDS Data'!X176)</f>
        <v>1.5891524644403537E-3</v>
      </c>
      <c r="I176" s="4">
        <f>'[1]WRDS Data'!I176/'[1]WRDS Data'!N176</f>
        <v>3.561363737861737E-2</v>
      </c>
      <c r="J176" s="3" t="s">
        <v>402</v>
      </c>
      <c r="K176" s="3" t="s">
        <v>404</v>
      </c>
    </row>
    <row r="177" spans="1:11" ht="34.5" customHeight="1">
      <c r="A177" s="8" t="s">
        <v>11</v>
      </c>
      <c r="B177" s="3" t="s">
        <v>405</v>
      </c>
      <c r="C177" s="3" t="s">
        <v>406</v>
      </c>
      <c r="D177" s="4">
        <f>('[1]WRDS Data'!R177+'[1]WRDS Data'!Q177+'[1]WRDS Data'!W177)</f>
        <v>2396.4</v>
      </c>
      <c r="E177" s="3" t="s">
        <v>407</v>
      </c>
      <c r="F177" s="4">
        <f>'[1]WRDS Data'!T177*'[1]WRDS Data'!V177</f>
        <v>41113.800000000003</v>
      </c>
      <c r="G177" s="5">
        <f>(F177+'[1]WRDS Data'!N177-('[1]WRDS Data'!O177+'[1]WRDS Data'!P177))/'[1]WRDS Data'!X177</f>
        <v>3.852449289579444</v>
      </c>
      <c r="H177">
        <f>('[1]WRDS Data'!M177/'[1]WRDS Data'!X177)</f>
        <v>0</v>
      </c>
      <c r="I177" s="4">
        <f>'[1]WRDS Data'!I177/'[1]WRDS Data'!N177</f>
        <v>0.17403034124345598</v>
      </c>
      <c r="J177" s="3" t="s">
        <v>408</v>
      </c>
      <c r="K177" s="3" t="s">
        <v>409</v>
      </c>
    </row>
    <row r="178" spans="1:11" ht="34.5" customHeight="1">
      <c r="A178" s="8" t="s">
        <v>17</v>
      </c>
      <c r="B178" s="3" t="s">
        <v>405</v>
      </c>
      <c r="C178" s="3" t="s">
        <v>406</v>
      </c>
      <c r="D178" s="4">
        <f>('[1]WRDS Data'!R178+'[1]WRDS Data'!Q178+'[1]WRDS Data'!W178)</f>
        <v>2587.5</v>
      </c>
      <c r="E178" s="3" t="s">
        <v>410</v>
      </c>
      <c r="F178" s="4">
        <f>'[1]WRDS Data'!T178*'[1]WRDS Data'!V178</f>
        <v>39744.111000000004</v>
      </c>
      <c r="G178" s="5">
        <f>(F178+'[1]WRDS Data'!N178-('[1]WRDS Data'!O178+'[1]WRDS Data'!P178))/'[1]WRDS Data'!X178</f>
        <v>3.6880286598647261</v>
      </c>
      <c r="H178">
        <f>('[1]WRDS Data'!M178/'[1]WRDS Data'!X178)</f>
        <v>5.1228552867897134E-3</v>
      </c>
      <c r="I178" s="4">
        <f>'[1]WRDS Data'!I178/'[1]WRDS Data'!N178</f>
        <v>0.13233299668157553</v>
      </c>
      <c r="J178" s="3" t="s">
        <v>409</v>
      </c>
      <c r="K178" s="3" t="s">
        <v>411</v>
      </c>
    </row>
    <row r="179" spans="1:11" ht="34.5" customHeight="1">
      <c r="A179" s="8" t="s">
        <v>20</v>
      </c>
      <c r="B179" s="3" t="s">
        <v>405</v>
      </c>
      <c r="C179" s="3" t="s">
        <v>406</v>
      </c>
      <c r="D179" s="4">
        <f>('[1]WRDS Data'!R179+'[1]WRDS Data'!Q179+'[1]WRDS Data'!W179)</f>
        <v>2859.2999999999997</v>
      </c>
      <c r="E179" s="3" t="s">
        <v>412</v>
      </c>
      <c r="F179" s="4">
        <f>'[1]WRDS Data'!T179*'[1]WRDS Data'!V179</f>
        <v>40975.440000000002</v>
      </c>
      <c r="G179" s="5">
        <f>(F179+'[1]WRDS Data'!N179-('[1]WRDS Data'!O179+'[1]WRDS Data'!P179))/'[1]WRDS Data'!X179</f>
        <v>3.6573034194199971</v>
      </c>
      <c r="H179">
        <f>('[1]WRDS Data'!M179/'[1]WRDS Data'!X179)</f>
        <v>5.7538594719376713E-3</v>
      </c>
      <c r="I179" s="4">
        <f>'[1]WRDS Data'!I179/'[1]WRDS Data'!N179</f>
        <v>0.12264598604766458</v>
      </c>
      <c r="J179" s="3" t="s">
        <v>411</v>
      </c>
      <c r="K179" s="3" t="s">
        <v>413</v>
      </c>
    </row>
    <row r="180" spans="1:11" ht="34.5" customHeight="1">
      <c r="A180" s="8" t="s">
        <v>23</v>
      </c>
      <c r="B180" s="3" t="s">
        <v>405</v>
      </c>
      <c r="C180" s="3" t="s">
        <v>406</v>
      </c>
      <c r="D180" s="4">
        <f>('[1]WRDS Data'!R180+'[1]WRDS Data'!Q180+'[1]WRDS Data'!W180)</f>
        <v>3062.0000000000005</v>
      </c>
      <c r="E180" s="3" t="s">
        <v>414</v>
      </c>
      <c r="F180" s="4">
        <f>'[1]WRDS Data'!T180*'[1]WRDS Data'!V180</f>
        <v>42834.108</v>
      </c>
      <c r="G180" s="5">
        <f>(F180+'[1]WRDS Data'!N180-('[1]WRDS Data'!O180+'[1]WRDS Data'!P180))/'[1]WRDS Data'!X180</f>
        <v>3.7784488119267681</v>
      </c>
      <c r="H180">
        <f>('[1]WRDS Data'!M180/'[1]WRDS Data'!X180)</f>
        <v>6.2504574052433389E-3</v>
      </c>
      <c r="I180" s="4">
        <f>'[1]WRDS Data'!I180/'[1]WRDS Data'!N180</f>
        <v>0.13173355117601007</v>
      </c>
      <c r="J180" s="3" t="s">
        <v>413</v>
      </c>
      <c r="K180" s="3" t="s">
        <v>415</v>
      </c>
    </row>
    <row r="181" spans="1:11" ht="34.5" customHeight="1">
      <c r="A181" s="8" t="s">
        <v>26</v>
      </c>
      <c r="B181" s="3" t="s">
        <v>405</v>
      </c>
      <c r="C181" s="3" t="s">
        <v>406</v>
      </c>
      <c r="D181" s="4">
        <f>('[1]WRDS Data'!R181+'[1]WRDS Data'!Q181+'[1]WRDS Data'!W181)</f>
        <v>3327.3</v>
      </c>
      <c r="E181" s="3" t="s">
        <v>416</v>
      </c>
      <c r="F181" s="4">
        <f>'[1]WRDS Data'!T181*'[1]WRDS Data'!V181</f>
        <v>39823.049999999996</v>
      </c>
      <c r="G181" s="5">
        <f>(F181+'[1]WRDS Data'!N181-('[1]WRDS Data'!O181+'[1]WRDS Data'!P181))/'[1]WRDS Data'!X181</f>
        <v>3.5127914496749373</v>
      </c>
      <c r="H181">
        <f>('[1]WRDS Data'!M181/'[1]WRDS Data'!X181)</f>
        <v>6.8799709543097675E-3</v>
      </c>
      <c r="I181" s="4">
        <f>'[1]WRDS Data'!I181/'[1]WRDS Data'!N181</f>
        <v>0.13529004414656162</v>
      </c>
      <c r="J181" s="3" t="s">
        <v>415</v>
      </c>
      <c r="K181" s="3" t="s">
        <v>417</v>
      </c>
    </row>
    <row r="182" spans="1:11" ht="34.5" customHeight="1">
      <c r="A182" s="8" t="s">
        <v>29</v>
      </c>
      <c r="B182" s="3" t="s">
        <v>405</v>
      </c>
      <c r="C182" s="3" t="s">
        <v>406</v>
      </c>
      <c r="D182" s="4">
        <f>('[1]WRDS Data'!R182+'[1]WRDS Data'!Q182+'[1]WRDS Data'!W182)</f>
        <v>3010.5</v>
      </c>
      <c r="E182" s="3" t="s">
        <v>418</v>
      </c>
      <c r="F182" s="4">
        <f>'[1]WRDS Data'!T182*'[1]WRDS Data'!V182</f>
        <v>33409.992000000006</v>
      </c>
      <c r="G182" s="5">
        <f>(F182+'[1]WRDS Data'!N182-('[1]WRDS Data'!O182+'[1]WRDS Data'!P182))/'[1]WRDS Data'!X182</f>
        <v>2.7785927510603834</v>
      </c>
      <c r="H182">
        <f>('[1]WRDS Data'!M182/'[1]WRDS Data'!X182)</f>
        <v>7.0218177171569775E-3</v>
      </c>
      <c r="I182" s="4">
        <f>'[1]WRDS Data'!I182/'[1]WRDS Data'!N182</f>
        <v>0.13952884324977349</v>
      </c>
      <c r="J182" s="3" t="s">
        <v>417</v>
      </c>
      <c r="K182" s="3" t="s">
        <v>419</v>
      </c>
    </row>
    <row r="183" spans="1:11" ht="34.5" customHeight="1">
      <c r="A183" s="8" t="s">
        <v>32</v>
      </c>
      <c r="B183" s="3" t="s">
        <v>405</v>
      </c>
      <c r="C183" s="3" t="s">
        <v>406</v>
      </c>
      <c r="D183" s="4">
        <f>('[1]WRDS Data'!R183+'[1]WRDS Data'!Q183+'[1]WRDS Data'!W183)</f>
        <v>3237.8</v>
      </c>
      <c r="E183" s="3" t="s">
        <v>420</v>
      </c>
      <c r="F183" s="4">
        <f>'[1]WRDS Data'!T183*'[1]WRDS Data'!V183</f>
        <v>37692.120000000003</v>
      </c>
      <c r="G183" s="5">
        <f>(F183+'[1]WRDS Data'!N183-('[1]WRDS Data'!O183+'[1]WRDS Data'!P183))/'[1]WRDS Data'!X183</f>
        <v>2.9559722138326796</v>
      </c>
      <c r="H183">
        <f>('[1]WRDS Data'!M183/'[1]WRDS Data'!X183)</f>
        <v>6.7784153830665458E-3</v>
      </c>
      <c r="I183" s="4">
        <f>'[1]WRDS Data'!I183/'[1]WRDS Data'!N183</f>
        <v>0.15753608675475661</v>
      </c>
      <c r="J183" s="3" t="s">
        <v>419</v>
      </c>
      <c r="K183" s="3" t="s">
        <v>421</v>
      </c>
    </row>
    <row r="184" spans="1:11" ht="34.5" customHeight="1">
      <c r="A184" s="8" t="s">
        <v>35</v>
      </c>
      <c r="B184" s="3" t="s">
        <v>405</v>
      </c>
      <c r="C184" s="3" t="s">
        <v>406</v>
      </c>
      <c r="D184" s="4">
        <f>('[1]WRDS Data'!R184+'[1]WRDS Data'!Q184+'[1]WRDS Data'!W184)</f>
        <v>3379.6</v>
      </c>
      <c r="E184" s="3" t="s">
        <v>422</v>
      </c>
      <c r="F184" s="4">
        <f>'[1]WRDS Data'!T184*'[1]WRDS Data'!V184</f>
        <v>37752.841999999997</v>
      </c>
      <c r="G184" s="5">
        <f>(F184+'[1]WRDS Data'!N184-('[1]WRDS Data'!O184+'[1]WRDS Data'!P184))/'[1]WRDS Data'!X184</f>
        <v>3.0799918178931684</v>
      </c>
      <c r="H184">
        <f>('[1]WRDS Data'!M184/'[1]WRDS Data'!X184)</f>
        <v>5.836773074762474E-3</v>
      </c>
      <c r="I184" s="4">
        <f>'[1]WRDS Data'!I184/'[1]WRDS Data'!N184</f>
        <v>0.16760711162926262</v>
      </c>
      <c r="J184" s="3" t="s">
        <v>421</v>
      </c>
      <c r="K184" s="3" t="s">
        <v>423</v>
      </c>
    </row>
    <row r="185" spans="1:11" ht="34.5" customHeight="1">
      <c r="A185" s="8" t="s">
        <v>23</v>
      </c>
      <c r="B185" s="3" t="s">
        <v>424</v>
      </c>
      <c r="C185" s="3" t="s">
        <v>425</v>
      </c>
      <c r="D185" s="4">
        <f>('[1]WRDS Data'!R185+'[1]WRDS Data'!Q185+'[1]WRDS Data'!W185)</f>
        <v>2193.5389999999998</v>
      </c>
      <c r="E185" s="3" t="s">
        <v>426</v>
      </c>
      <c r="F185" s="4">
        <f>'[1]WRDS Data'!T185*'[1]WRDS Data'!V185</f>
        <v>13158.393899999999</v>
      </c>
      <c r="G185" s="5">
        <f>([1]Sheet2!F185+'[1]WRDS Data'!N185-('[1]WRDS Data'!O185+'[1]WRDS Data'!P185))/'[1]WRDS Data'!X185</f>
        <v>1.8438843169939989</v>
      </c>
      <c r="H185">
        <f>('[1]WRDS Data'!M185/'[1]WRDS Data'!X185)</f>
        <v>2.6187868427666918E-4</v>
      </c>
      <c r="I185" s="4">
        <f>'[1]WRDS Data'!I185/'[1]WRDS Data'!N185</f>
        <v>4.2219288045240522E-3</v>
      </c>
      <c r="J185" s="3" t="s">
        <v>427</v>
      </c>
      <c r="K185" s="3" t="s">
        <v>428</v>
      </c>
    </row>
    <row r="186" spans="1:11" ht="34.5" customHeight="1">
      <c r="A186" s="8" t="s">
        <v>26</v>
      </c>
      <c r="B186" s="3" t="s">
        <v>424</v>
      </c>
      <c r="C186" s="3" t="s">
        <v>425</v>
      </c>
      <c r="D186" s="4">
        <f>('[1]WRDS Data'!R186+'[1]WRDS Data'!Q186+'[1]WRDS Data'!W186)</f>
        <v>2923.223</v>
      </c>
      <c r="E186" s="3" t="s">
        <v>429</v>
      </c>
      <c r="F186" s="4">
        <f>'[1]WRDS Data'!T186*'[1]WRDS Data'!V186</f>
        <v>16559.551060000002</v>
      </c>
      <c r="G186" s="5">
        <f>([1]Sheet2!F186+'[1]WRDS Data'!N186-('[1]WRDS Data'!O186+'[1]WRDS Data'!P186))/'[1]WRDS Data'!X186</f>
        <v>1.7565350142226326</v>
      </c>
      <c r="H186">
        <f>('[1]WRDS Data'!M186/'[1]WRDS Data'!X186)</f>
        <v>3.9783745751291504E-4</v>
      </c>
      <c r="I186" s="4">
        <f>'[1]WRDS Data'!I186/'[1]WRDS Data'!N186</f>
        <v>5.2908953922211161E-3</v>
      </c>
      <c r="J186" s="3" t="s">
        <v>428</v>
      </c>
      <c r="K186" s="3" t="s">
        <v>430</v>
      </c>
    </row>
    <row r="187" spans="1:11" ht="34.5" customHeight="1">
      <c r="A187" s="8" t="s">
        <v>29</v>
      </c>
      <c r="B187" s="3" t="s">
        <v>424</v>
      </c>
      <c r="C187" s="3" t="s">
        <v>425</v>
      </c>
      <c r="D187" s="4">
        <f>('[1]WRDS Data'!R187+'[1]WRDS Data'!Q187+'[1]WRDS Data'!W187)</f>
        <v>4078.4120000000003</v>
      </c>
      <c r="E187" s="3" t="s">
        <v>431</v>
      </c>
      <c r="F187" s="4">
        <f>'[1]WRDS Data'!T187*'[1]WRDS Data'!V187</f>
        <v>22619.890919999998</v>
      </c>
      <c r="G187" s="5">
        <f>([1]Sheet2!F187+'[1]WRDS Data'!N187-('[1]WRDS Data'!O187+'[1]WRDS Data'!P187))/'[1]WRDS Data'!X187</f>
        <v>1.8621684994916938</v>
      </c>
      <c r="H187">
        <f>('[1]WRDS Data'!M187/'[1]WRDS Data'!X187)</f>
        <v>3.7347572775452701E-4</v>
      </c>
      <c r="I187" s="4">
        <f>'[1]WRDS Data'!I187/'[1]WRDS Data'!N187</f>
        <v>4.7160109000738701E-3</v>
      </c>
      <c r="J187" s="3" t="s">
        <v>430</v>
      </c>
      <c r="K187" s="3" t="s">
        <v>432</v>
      </c>
    </row>
    <row r="188" spans="1:11" ht="34.5" customHeight="1">
      <c r="A188" s="8" t="s">
        <v>32</v>
      </c>
      <c r="B188" s="3" t="s">
        <v>424</v>
      </c>
      <c r="C188" s="3" t="s">
        <v>425</v>
      </c>
      <c r="D188" s="4">
        <f>('[1]WRDS Data'!R188+'[1]WRDS Data'!Q188+'[1]WRDS Data'!W188)</f>
        <v>4498.741</v>
      </c>
      <c r="E188" s="3" t="s">
        <v>433</v>
      </c>
      <c r="F188" s="4">
        <f>'[1]WRDS Data'!T188*'[1]WRDS Data'!V188</f>
        <v>21997.317870000003</v>
      </c>
      <c r="G188" s="5">
        <f>([1]Sheet2!F188+'[1]WRDS Data'!N188-('[1]WRDS Data'!O188+'[1]WRDS Data'!P188))/'[1]WRDS Data'!X188</f>
        <v>1.5356035249646689</v>
      </c>
      <c r="H188">
        <f>('[1]WRDS Data'!M188/'[1]WRDS Data'!X188)</f>
        <v>3.335599857947853E-4</v>
      </c>
      <c r="I188" s="4">
        <f>'[1]WRDS Data'!I188/'[1]WRDS Data'!N188</f>
        <v>4.641278088544286E-3</v>
      </c>
      <c r="J188" s="3" t="s">
        <v>432</v>
      </c>
      <c r="K188" s="3" t="s">
        <v>434</v>
      </c>
    </row>
    <row r="189" spans="1:11" ht="34.5" customHeight="1">
      <c r="A189" s="8" t="s">
        <v>35</v>
      </c>
      <c r="B189" s="3" t="s">
        <v>424</v>
      </c>
      <c r="C189" s="3" t="s">
        <v>425</v>
      </c>
      <c r="D189" s="4">
        <f>('[1]WRDS Data'!R189+'[1]WRDS Data'!Q189+'[1]WRDS Data'!W189)</f>
        <v>5315.5869999999995</v>
      </c>
      <c r="E189" s="3" t="s">
        <v>435</v>
      </c>
      <c r="F189" s="4">
        <f>'[1]WRDS Data'!T189*'[1]WRDS Data'!V189</f>
        <v>35802.969580000004</v>
      </c>
      <c r="G189" s="5">
        <f>([1]Sheet2!F189+'[1]WRDS Data'!N189-('[1]WRDS Data'!O189+'[1]WRDS Data'!P189))/'[1]WRDS Data'!X189</f>
        <v>1.8608161896152222</v>
      </c>
      <c r="H189">
        <f>('[1]WRDS Data'!M189/'[1]WRDS Data'!X189)</f>
        <v>2.5563005038428427E-4</v>
      </c>
      <c r="I189" s="4">
        <f>'[1]WRDS Data'!I189/'[1]WRDS Data'!N189</f>
        <v>4.2687092641708812E-3</v>
      </c>
      <c r="J189" s="3" t="s">
        <v>434</v>
      </c>
      <c r="K189" s="3" t="s">
        <v>436</v>
      </c>
    </row>
    <row r="190" spans="1:11" ht="34.5" customHeight="1">
      <c r="A190" s="8" t="s">
        <v>38</v>
      </c>
      <c r="B190" s="3" t="s">
        <v>424</v>
      </c>
      <c r="C190" s="3" t="s">
        <v>425</v>
      </c>
      <c r="D190" s="4">
        <f>('[1]WRDS Data'!R190+'[1]WRDS Data'!Q190+'[1]WRDS Data'!W190)</f>
        <v>3381.7389999999996</v>
      </c>
      <c r="E190" s="3" t="s">
        <v>437</v>
      </c>
      <c r="F190" s="4">
        <f>'[1]WRDS Data'!T190*'[1]WRDS Data'!V190</f>
        <v>24945.936299999998</v>
      </c>
      <c r="G190" s="5">
        <f>([1]Sheet2!F190+'[1]WRDS Data'!N190-('[1]WRDS Data'!O190+'[1]WRDS Data'!P190))/'[1]WRDS Data'!X190</f>
        <v>1.20676973852414</v>
      </c>
      <c r="H190">
        <f>('[1]WRDS Data'!M190/'[1]WRDS Data'!X190)</f>
        <v>1.2606604295114837E-4</v>
      </c>
      <c r="I190" s="4">
        <f>'[1]WRDS Data'!I190/'[1]WRDS Data'!N190</f>
        <v>2.8303853650071256E-3</v>
      </c>
      <c r="J190" s="3" t="s">
        <v>436</v>
      </c>
      <c r="K190" s="3" t="s">
        <v>438</v>
      </c>
    </row>
    <row r="191" spans="1:11" ht="34.5" customHeight="1">
      <c r="A191" s="8" t="s">
        <v>41</v>
      </c>
      <c r="B191" s="3" t="s">
        <v>424</v>
      </c>
      <c r="C191" s="3" t="s">
        <v>425</v>
      </c>
      <c r="D191" s="4">
        <f>('[1]WRDS Data'!R191+'[1]WRDS Data'!Q191+'[1]WRDS Data'!W191)</f>
        <v>2281.48</v>
      </c>
      <c r="E191" s="3" t="s">
        <v>439</v>
      </c>
      <c r="F191" s="4">
        <f>'[1]WRDS Data'!T191*'[1]WRDS Data'!V191</f>
        <v>34710.205290000005</v>
      </c>
      <c r="G191" s="5">
        <f>([1]Sheet2!F191+'[1]WRDS Data'!N191-('[1]WRDS Data'!O191+'[1]WRDS Data'!P191))/'[1]WRDS Data'!X191</f>
        <v>1.5196220541802139</v>
      </c>
      <c r="H191">
        <f>('[1]WRDS Data'!M191/'[1]WRDS Data'!X191)</f>
        <v>1.3851812381165907E-5</v>
      </c>
      <c r="I191" s="4">
        <f>'[1]WRDS Data'!I191/'[1]WRDS Data'!N191</f>
        <v>4.1919420041543701E-3</v>
      </c>
      <c r="J191" s="3" t="s">
        <v>438</v>
      </c>
      <c r="K191" s="3" t="s">
        <v>440</v>
      </c>
    </row>
    <row r="192" spans="1:11" ht="34.5" customHeight="1">
      <c r="A192" s="8" t="s">
        <v>44</v>
      </c>
      <c r="B192" s="3" t="s">
        <v>424</v>
      </c>
      <c r="C192" s="3" t="s">
        <v>425</v>
      </c>
      <c r="D192" s="4">
        <f>('[1]WRDS Data'!R192+'[1]WRDS Data'!Q192+'[1]WRDS Data'!W192)</f>
        <v>6306</v>
      </c>
      <c r="E192" s="3" t="s">
        <v>441</v>
      </c>
      <c r="F192" s="4">
        <f>'[1]WRDS Data'!T192*'[1]WRDS Data'!V192</f>
        <v>45592.598160000001</v>
      </c>
      <c r="G192" s="5">
        <f>([1]Sheet2!F192+'[1]WRDS Data'!N192-('[1]WRDS Data'!O192+'[1]WRDS Data'!P192))/'[1]WRDS Data'!X192</f>
        <v>2.1861619244878518</v>
      </c>
      <c r="H192">
        <f>('[1]WRDS Data'!M192/'[1]WRDS Data'!X192)</f>
        <v>3.5478929897288851E-5</v>
      </c>
      <c r="I192" s="4">
        <f>'[1]WRDS Data'!I192/'[1]WRDS Data'!N192</f>
        <v>3.1088082901554403E-3</v>
      </c>
      <c r="J192" s="3" t="s">
        <v>440</v>
      </c>
      <c r="K192" s="3" t="s">
        <v>442</v>
      </c>
    </row>
    <row r="193" spans="1:11" ht="34.5" customHeight="1">
      <c r="A193" s="8" t="s">
        <v>47</v>
      </c>
      <c r="B193" s="3" t="s">
        <v>424</v>
      </c>
      <c r="C193" s="3" t="s">
        <v>425</v>
      </c>
      <c r="D193" s="4">
        <f>('[1]WRDS Data'!R193+'[1]WRDS Data'!Q193+'[1]WRDS Data'!W193)</f>
        <v>8926</v>
      </c>
      <c r="E193" s="3" t="s">
        <v>443</v>
      </c>
      <c r="F193" s="4">
        <f>'[1]WRDS Data'!T193*'[1]WRDS Data'!V193</f>
        <v>34793.408439999999</v>
      </c>
      <c r="G193" s="5">
        <f>([1]Sheet2!F193+'[1]WRDS Data'!N193-('[1]WRDS Data'!O193+'[1]WRDS Data'!P193))/'[1]WRDS Data'!X193</f>
        <v>1.1947359456534254</v>
      </c>
      <c r="H193">
        <f>('[1]WRDS Data'!M193/'[1]WRDS Data'!X193)</f>
        <v>2.9607698001480382E-5</v>
      </c>
      <c r="I193" s="4">
        <f>'[1]WRDS Data'!I193/'[1]WRDS Data'!N193</f>
        <v>2.7857293807996004E-3</v>
      </c>
      <c r="J193" s="3" t="s">
        <v>442</v>
      </c>
      <c r="K193" s="3" t="s">
        <v>444</v>
      </c>
    </row>
    <row r="194" spans="1:11" ht="34.5" customHeight="1">
      <c r="A194" s="8" t="s">
        <v>50</v>
      </c>
      <c r="B194" s="3" t="s">
        <v>424</v>
      </c>
      <c r="C194" s="3" t="s">
        <v>425</v>
      </c>
      <c r="D194" s="4">
        <f>('[1]WRDS Data'!R194+'[1]WRDS Data'!Q194+'[1]WRDS Data'!W194)</f>
        <v>7533</v>
      </c>
      <c r="E194" s="3" t="s">
        <v>445</v>
      </c>
      <c r="F194" s="4">
        <f>'[1]WRDS Data'!T194*'[1]WRDS Data'!V194</f>
        <v>30743.818500000001</v>
      </c>
      <c r="G194" s="5">
        <f>([1]Sheet2!F194+'[1]WRDS Data'!N194-('[1]WRDS Data'!O194+'[1]WRDS Data'!P194))/'[1]WRDS Data'!X194</f>
        <v>1.0250104416821961</v>
      </c>
      <c r="H194">
        <f>('[1]WRDS Data'!M194/'[1]WRDS Data'!X194)</f>
        <v>1.0978243865220095E-5</v>
      </c>
      <c r="I194" s="4">
        <f>'[1]WRDS Data'!I194/'[1]WRDS Data'!N194</f>
        <v>2.7989528623409126E-3</v>
      </c>
      <c r="J194" s="3" t="s">
        <v>444</v>
      </c>
      <c r="K194" s="3" t="s">
        <v>446</v>
      </c>
    </row>
    <row r="195" spans="1:11" ht="34.5" customHeight="1">
      <c r="A195" s="8" t="s">
        <v>11</v>
      </c>
      <c r="B195" s="3" t="s">
        <v>447</v>
      </c>
      <c r="C195" s="3" t="s">
        <v>448</v>
      </c>
      <c r="D195" s="4">
        <f>('[1]WRDS Data'!R195+'[1]WRDS Data'!Q195+'[1]WRDS Data'!W195)</f>
        <v>2456.5219999999999</v>
      </c>
      <c r="E195" s="3" t="s">
        <v>449</v>
      </c>
      <c r="F195" s="4">
        <f>'[1]WRDS Data'!T195*'[1]WRDS Data'!V195</f>
        <v>43162.043749999997</v>
      </c>
      <c r="G195" s="5">
        <f>(F195+'[1]WRDS Data'!N195-('[1]WRDS Data'!O195+'[1]WRDS Data'!P195))/'[1]WRDS Data'!X195</f>
        <v>6.9483463739080742</v>
      </c>
      <c r="H195">
        <f>('[1]WRDS Data'!M195/'[1]WRDS Data'!X195)</f>
        <v>0</v>
      </c>
      <c r="I195" s="4" t="e">
        <f>'[1]WRDS Data'!I195/'[1]WRDS Data'!N195</f>
        <v>#VALUE!</v>
      </c>
      <c r="J195" s="3" t="s">
        <v>450</v>
      </c>
      <c r="K195" s="3" t="s">
        <v>451</v>
      </c>
    </row>
    <row r="196" spans="1:11" ht="34.5" customHeight="1">
      <c r="A196" s="8" t="s">
        <v>17</v>
      </c>
      <c r="B196" s="3" t="s">
        <v>447</v>
      </c>
      <c r="C196" s="3" t="s">
        <v>448</v>
      </c>
      <c r="D196" s="4">
        <f>('[1]WRDS Data'!R196+'[1]WRDS Data'!Q196+'[1]WRDS Data'!W196)</f>
        <v>1187.1990000000001</v>
      </c>
      <c r="E196" s="3" t="s">
        <v>452</v>
      </c>
      <c r="F196" s="4">
        <f>'[1]WRDS Data'!T196*'[1]WRDS Data'!V196</f>
        <v>27825.914699999998</v>
      </c>
      <c r="G196" s="5">
        <f>(F196+'[1]WRDS Data'!N196-('[1]WRDS Data'!O196+'[1]WRDS Data'!P196))/'[1]WRDS Data'!X196</f>
        <v>2.8492752706545681</v>
      </c>
      <c r="H196">
        <f>('[1]WRDS Data'!M196/'[1]WRDS Data'!X196)</f>
        <v>0</v>
      </c>
      <c r="I196" s="4" t="e">
        <f>'[1]WRDS Data'!I196/'[1]WRDS Data'!N196</f>
        <v>#VALUE!</v>
      </c>
      <c r="J196" s="3" t="s">
        <v>451</v>
      </c>
      <c r="K196" s="3" t="s">
        <v>453</v>
      </c>
    </row>
    <row r="197" spans="1:11" ht="34.5" customHeight="1">
      <c r="A197" s="8" t="s">
        <v>20</v>
      </c>
      <c r="B197" s="3" t="s">
        <v>447</v>
      </c>
      <c r="C197" s="3" t="s">
        <v>448</v>
      </c>
      <c r="D197" s="4">
        <f>('[1]WRDS Data'!R197+'[1]WRDS Data'!Q197+'[1]WRDS Data'!W197)</f>
        <v>699.53</v>
      </c>
      <c r="E197" s="3" t="s">
        <v>454</v>
      </c>
      <c r="F197" s="4">
        <f>'[1]WRDS Data'!T197*'[1]WRDS Data'!V197</f>
        <v>24769.860839999998</v>
      </c>
      <c r="G197" s="5">
        <f>(F197+'[1]WRDS Data'!N197-('[1]WRDS Data'!O197+'[1]WRDS Data'!P197))/'[1]WRDS Data'!X197</f>
        <v>2.7437993999090393</v>
      </c>
      <c r="H197">
        <f>('[1]WRDS Data'!M197/'[1]WRDS Data'!X197)</f>
        <v>0</v>
      </c>
      <c r="I197" s="4" t="e">
        <f>'[1]WRDS Data'!I197/'[1]WRDS Data'!N197</f>
        <v>#VALUE!</v>
      </c>
      <c r="J197" s="3" t="s">
        <v>453</v>
      </c>
      <c r="K197" s="3" t="s">
        <v>455</v>
      </c>
    </row>
    <row r="198" spans="1:11" ht="34.5" customHeight="1">
      <c r="A198" s="8" t="s">
        <v>23</v>
      </c>
      <c r="B198" s="3" t="s">
        <v>447</v>
      </c>
      <c r="C198" s="3" t="s">
        <v>448</v>
      </c>
      <c r="D198" s="4">
        <f>('[1]WRDS Data'!R198+'[1]WRDS Data'!Q198+'[1]WRDS Data'!W198)</f>
        <v>263.50799999999998</v>
      </c>
      <c r="E198" s="3" t="s">
        <v>456</v>
      </c>
      <c r="F198" s="4">
        <f>'[1]WRDS Data'!T198*'[1]WRDS Data'!V198</f>
        <v>39133.741999999998</v>
      </c>
      <c r="G198" s="5">
        <f>(F198+'[1]WRDS Data'!N198-('[1]WRDS Data'!O198+'[1]WRDS Data'!P198))/'[1]WRDS Data'!X198</f>
        <v>4.0452822143100597</v>
      </c>
      <c r="H198">
        <f>('[1]WRDS Data'!M198/'[1]WRDS Data'!X198)</f>
        <v>0</v>
      </c>
      <c r="I198" s="4" t="e">
        <f>'[1]WRDS Data'!I198/'[1]WRDS Data'!N198</f>
        <v>#VALUE!</v>
      </c>
      <c r="J198" s="3" t="s">
        <v>455</v>
      </c>
      <c r="K198" s="3" t="s">
        <v>457</v>
      </c>
    </row>
    <row r="199" spans="1:11" ht="34.5" customHeight="1">
      <c r="A199" s="8" t="s">
        <v>26</v>
      </c>
      <c r="B199" s="3" t="s">
        <v>447</v>
      </c>
      <c r="C199" s="3" t="s">
        <v>448</v>
      </c>
      <c r="D199" s="4">
        <f>('[1]WRDS Data'!R199+'[1]WRDS Data'!Q199+'[1]WRDS Data'!W199)</f>
        <v>1742.0990000000002</v>
      </c>
      <c r="E199" s="3" t="s">
        <v>458</v>
      </c>
      <c r="F199" s="4">
        <f>'[1]WRDS Data'!T199*'[1]WRDS Data'!V199</f>
        <v>27052.250400000001</v>
      </c>
      <c r="G199" s="5">
        <f>(F199+'[1]WRDS Data'!N199-('[1]WRDS Data'!O199+'[1]WRDS Data'!P199))/'[1]WRDS Data'!X199</f>
        <v>2.898057007908164</v>
      </c>
      <c r="H199">
        <f>('[1]WRDS Data'!M199/'[1]WRDS Data'!X199)</f>
        <v>0</v>
      </c>
      <c r="I199" s="4">
        <f>'[1]WRDS Data'!I199/'[1]WRDS Data'!N199</f>
        <v>3.52422324656043E-3</v>
      </c>
      <c r="J199" s="3" t="s">
        <v>457</v>
      </c>
      <c r="K199" s="3" t="s">
        <v>459</v>
      </c>
    </row>
    <row r="200" spans="1:11" ht="34.5" customHeight="1">
      <c r="A200" s="8" t="s">
        <v>29</v>
      </c>
      <c r="B200" s="3" t="s">
        <v>447</v>
      </c>
      <c r="C200" s="3" t="s">
        <v>448</v>
      </c>
      <c r="D200" s="4">
        <f>('[1]WRDS Data'!R200+'[1]WRDS Data'!Q200+'[1]WRDS Data'!W200)</f>
        <v>1555.729</v>
      </c>
      <c r="E200" s="3" t="s">
        <v>460</v>
      </c>
      <c r="F200" s="4">
        <f>'[1]WRDS Data'!T200*'[1]WRDS Data'!V200</f>
        <v>26285.51384</v>
      </c>
      <c r="G200" s="5">
        <f>(F200+'[1]WRDS Data'!N200-('[1]WRDS Data'!O200+'[1]WRDS Data'!P200))/'[1]WRDS Data'!X200</f>
        <v>2.3670775234021408</v>
      </c>
      <c r="H200">
        <f>('[1]WRDS Data'!M200/'[1]WRDS Data'!X200)</f>
        <v>1.3877021808095212E-3</v>
      </c>
      <c r="I200" s="4">
        <f>'[1]WRDS Data'!I200/'[1]WRDS Data'!N200</f>
        <v>5.6926174690795413E-3</v>
      </c>
      <c r="J200" s="3" t="s">
        <v>459</v>
      </c>
      <c r="K200" s="3" t="s">
        <v>461</v>
      </c>
    </row>
    <row r="201" spans="1:11" ht="34.5" customHeight="1">
      <c r="A201" s="8" t="s">
        <v>32</v>
      </c>
      <c r="B201" s="3" t="s">
        <v>447</v>
      </c>
      <c r="C201" s="3" t="s">
        <v>448</v>
      </c>
      <c r="D201" s="4">
        <f>('[1]WRDS Data'!R201+'[1]WRDS Data'!Q201+'[1]WRDS Data'!W201)</f>
        <v>1831.35</v>
      </c>
      <c r="E201" s="3" t="s">
        <v>462</v>
      </c>
      <c r="F201" s="4">
        <f>'[1]WRDS Data'!T201*'[1]WRDS Data'!V201</f>
        <v>24202.184700000002</v>
      </c>
      <c r="G201" s="5">
        <f>(F201+'[1]WRDS Data'!N201-('[1]WRDS Data'!O201+'[1]WRDS Data'!P201))/'[1]WRDS Data'!X201</f>
        <v>2.398726160262032</v>
      </c>
      <c r="H201">
        <f>('[1]WRDS Data'!M201/'[1]WRDS Data'!X201)</f>
        <v>1.6443022313026611E-3</v>
      </c>
      <c r="I201" s="4">
        <f>'[1]WRDS Data'!I201/'[1]WRDS Data'!N201</f>
        <v>9.74829543003429E-3</v>
      </c>
      <c r="J201" s="3" t="s">
        <v>461</v>
      </c>
      <c r="K201" s="3" t="s">
        <v>463</v>
      </c>
    </row>
    <row r="202" spans="1:11" ht="34.5" customHeight="1">
      <c r="A202" s="8" t="s">
        <v>35</v>
      </c>
      <c r="B202" s="3" t="s">
        <v>447</v>
      </c>
      <c r="C202" s="3" t="s">
        <v>448</v>
      </c>
      <c r="D202" s="4">
        <f>('[1]WRDS Data'!R202+'[1]WRDS Data'!Q202+'[1]WRDS Data'!W202)</f>
        <v>2029.4089999999999</v>
      </c>
      <c r="E202" s="3" t="s">
        <v>464</v>
      </c>
      <c r="F202" s="4">
        <f>'[1]WRDS Data'!T202*'[1]WRDS Data'!V202</f>
        <v>26910.507620000004</v>
      </c>
      <c r="G202" s="5">
        <f>(F202+'[1]WRDS Data'!N202-('[1]WRDS Data'!O202+'[1]WRDS Data'!P202))/'[1]WRDS Data'!X202</f>
        <v>3.1315652426046356</v>
      </c>
      <c r="H202">
        <f>('[1]WRDS Data'!M202/'[1]WRDS Data'!X202)</f>
        <v>2.0007164627623775E-3</v>
      </c>
      <c r="I202" s="4">
        <f>'[1]WRDS Data'!I202/'[1]WRDS Data'!N202</f>
        <v>1.1081112156616129E-2</v>
      </c>
      <c r="J202" s="3" t="s">
        <v>463</v>
      </c>
      <c r="K202" s="3" t="s">
        <v>465</v>
      </c>
    </row>
    <row r="203" spans="1:11" ht="34.5" customHeight="1">
      <c r="A203" s="8" t="s">
        <v>38</v>
      </c>
      <c r="B203" s="3" t="s">
        <v>447</v>
      </c>
      <c r="C203" s="3" t="s">
        <v>448</v>
      </c>
      <c r="D203" s="4">
        <f>('[1]WRDS Data'!R203+'[1]WRDS Data'!Q203+'[1]WRDS Data'!W203)</f>
        <v>1331.135</v>
      </c>
      <c r="E203" s="3" t="s">
        <v>466</v>
      </c>
      <c r="F203" s="4">
        <f>'[1]WRDS Data'!T203*'[1]WRDS Data'!V203</f>
        <v>17180.124510000001</v>
      </c>
      <c r="G203" s="5">
        <f>(F203+'[1]WRDS Data'!N203-('[1]WRDS Data'!O203+'[1]WRDS Data'!P203))/'[1]WRDS Data'!X203</f>
        <v>1.931675017305585</v>
      </c>
      <c r="H203">
        <f>('[1]WRDS Data'!M203/'[1]WRDS Data'!X203)</f>
        <v>2.8760423996049803E-3</v>
      </c>
      <c r="I203" s="4">
        <f>'[1]WRDS Data'!I203/'[1]WRDS Data'!N203</f>
        <v>8.865635174269906E-3</v>
      </c>
      <c r="J203" s="3" t="s">
        <v>465</v>
      </c>
      <c r="K203" s="3" t="s">
        <v>467</v>
      </c>
    </row>
    <row r="204" spans="1:11" ht="34.5" customHeight="1">
      <c r="A204" s="8" t="s">
        <v>41</v>
      </c>
      <c r="B204" s="3" t="s">
        <v>447</v>
      </c>
      <c r="C204" s="3" t="s">
        <v>448</v>
      </c>
      <c r="D204" s="4">
        <f>('[1]WRDS Data'!R204+'[1]WRDS Data'!Q204+'[1]WRDS Data'!W204)</f>
        <v>28.231999999999978</v>
      </c>
      <c r="E204" s="3" t="s">
        <v>468</v>
      </c>
      <c r="F204" s="4">
        <f>'[1]WRDS Data'!T204*'[1]WRDS Data'!V204</f>
        <v>16359.187399999999</v>
      </c>
      <c r="G204" s="5">
        <f>(F204+'[1]WRDS Data'!N204-('[1]WRDS Data'!O204+'[1]WRDS Data'!P204))/'[1]WRDS Data'!X204</f>
        <v>1.7053941563382049</v>
      </c>
      <c r="H204">
        <f>('[1]WRDS Data'!M204/'[1]WRDS Data'!X204)</f>
        <v>3.1093180169010979E-3</v>
      </c>
      <c r="I204" s="4">
        <f>'[1]WRDS Data'!I204/'[1]WRDS Data'!N204</f>
        <v>1.1448111354600044E-2</v>
      </c>
      <c r="J204" s="3" t="s">
        <v>467</v>
      </c>
      <c r="K204" s="3" t="s">
        <v>469</v>
      </c>
    </row>
    <row r="205" spans="1:11" ht="34.5" customHeight="1">
      <c r="A205" s="8" t="s">
        <v>44</v>
      </c>
      <c r="B205" s="3" t="s">
        <v>447</v>
      </c>
      <c r="C205" s="3" t="s">
        <v>448</v>
      </c>
      <c r="D205" s="4">
        <f>('[1]WRDS Data'!R205+'[1]WRDS Data'!Q205+'[1]WRDS Data'!W205)</f>
        <v>1288.0549999999998</v>
      </c>
      <c r="E205" s="3" t="s">
        <v>470</v>
      </c>
      <c r="F205" s="4">
        <f>'[1]WRDS Data'!T205*'[1]WRDS Data'!V205</f>
        <v>16400.775300000001</v>
      </c>
      <c r="G205" s="5">
        <f>(F205+'[1]WRDS Data'!N205-('[1]WRDS Data'!O205+'[1]WRDS Data'!P205))/'[1]WRDS Data'!X205</f>
        <v>2.0610826673189728</v>
      </c>
      <c r="H205">
        <f>('[1]WRDS Data'!M205/'[1]WRDS Data'!X205)</f>
        <v>3.0993722278766949E-3</v>
      </c>
      <c r="I205" s="4">
        <f>'[1]WRDS Data'!I205/'[1]WRDS Data'!N205</f>
        <v>1.4820057304233763E-2</v>
      </c>
      <c r="J205" s="3" t="s">
        <v>469</v>
      </c>
      <c r="K205" s="3" t="s">
        <v>471</v>
      </c>
    </row>
    <row r="206" spans="1:11" ht="34.5" customHeight="1">
      <c r="A206" s="8" t="s">
        <v>47</v>
      </c>
      <c r="B206" s="3" t="s">
        <v>447</v>
      </c>
      <c r="C206" s="3" t="s">
        <v>448</v>
      </c>
      <c r="D206" s="4">
        <f>('[1]WRDS Data'!R206+'[1]WRDS Data'!Q206+'[1]WRDS Data'!W206)</f>
        <v>2217</v>
      </c>
      <c r="E206" s="3" t="s">
        <v>472</v>
      </c>
      <c r="F206" s="4">
        <f>'[1]WRDS Data'!T206*'[1]WRDS Data'!V206</f>
        <v>16089.92</v>
      </c>
      <c r="G206" s="5">
        <f>(F206+'[1]WRDS Data'!N206-('[1]WRDS Data'!O206+'[1]WRDS Data'!P206))/'[1]WRDS Data'!X206</f>
        <v>1.9260034294815707</v>
      </c>
      <c r="H206">
        <f>('[1]WRDS Data'!M206/'[1]WRDS Data'!X206)</f>
        <v>2.5455784184034093E-3</v>
      </c>
      <c r="I206" s="4">
        <f>'[1]WRDS Data'!I206/'[1]WRDS Data'!N206</f>
        <v>1.3202510641367867E-2</v>
      </c>
      <c r="J206" s="3" t="s">
        <v>471</v>
      </c>
      <c r="K206" s="3" t="s">
        <v>473</v>
      </c>
    </row>
    <row r="207" spans="1:11" ht="34.5" customHeight="1">
      <c r="A207" s="8" t="s">
        <v>50</v>
      </c>
      <c r="B207" s="3" t="s">
        <v>447</v>
      </c>
      <c r="C207" s="3" t="s">
        <v>448</v>
      </c>
      <c r="D207" s="4">
        <f>('[1]WRDS Data'!R207+'[1]WRDS Data'!Q207+'[1]WRDS Data'!W207)</f>
        <v>583</v>
      </c>
      <c r="E207" s="3" t="s">
        <v>474</v>
      </c>
      <c r="F207" s="4">
        <f>'[1]WRDS Data'!T207*'[1]WRDS Data'!V207</f>
        <v>12688.199999999999</v>
      </c>
      <c r="G207" s="5">
        <f>(F207+'[1]WRDS Data'!N207-('[1]WRDS Data'!O207+'[1]WRDS Data'!P207))/'[1]WRDS Data'!X207</f>
        <v>1.252088593896544</v>
      </c>
      <c r="H207">
        <f>('[1]WRDS Data'!M207/'[1]WRDS Data'!X207)</f>
        <v>3.0197779999381618E-3</v>
      </c>
      <c r="I207" s="4">
        <f>'[1]WRDS Data'!I207/'[1]WRDS Data'!N207</f>
        <v>1.768302759874401E-2</v>
      </c>
      <c r="J207" s="3" t="s">
        <v>473</v>
      </c>
      <c r="K207" s="3" t="s">
        <v>475</v>
      </c>
    </row>
    <row r="208" spans="1:11" ht="34.5" customHeight="1">
      <c r="A208" s="8" t="s">
        <v>11</v>
      </c>
      <c r="B208" s="3" t="s">
        <v>476</v>
      </c>
      <c r="C208" s="3" t="s">
        <v>477</v>
      </c>
      <c r="D208" s="4">
        <f>('[1]WRDS Data'!R208+'[1]WRDS Data'!Q208+'[1]WRDS Data'!W208)</f>
        <v>953.54100000000005</v>
      </c>
      <c r="E208" s="3" t="s">
        <v>478</v>
      </c>
      <c r="F208" s="4">
        <f>'[1]WRDS Data'!T208*'[1]WRDS Data'!V208</f>
        <v>5908.9599374999998</v>
      </c>
      <c r="G208" s="5">
        <f>(F208+'[1]WRDS Data'!N208-('[1]WRDS Data'!O208+'[1]WRDS Data'!P208))/'[1]WRDS Data'!X208</f>
        <v>0.97371067776697484</v>
      </c>
      <c r="H208">
        <f>('[1]WRDS Data'!M208/'[1]WRDS Data'!X208)</f>
        <v>2.3468766413628169E-3</v>
      </c>
      <c r="I208" s="4">
        <f>'[1]WRDS Data'!I208/'[1]WRDS Data'!N208</f>
        <v>4.5534177811982171E-2</v>
      </c>
      <c r="J208" s="3" t="s">
        <v>479</v>
      </c>
      <c r="K208" s="3" t="s">
        <v>480</v>
      </c>
    </row>
    <row r="209" spans="1:11" ht="34.5" customHeight="1">
      <c r="A209" s="8" t="s">
        <v>17</v>
      </c>
      <c r="B209" s="3" t="s">
        <v>476</v>
      </c>
      <c r="C209" s="3" t="s">
        <v>477</v>
      </c>
      <c r="D209" s="4">
        <f>('[1]WRDS Data'!R209+'[1]WRDS Data'!Q209+'[1]WRDS Data'!W209)</f>
        <v>1001.0129999999999</v>
      </c>
      <c r="E209" s="3" t="s">
        <v>481</v>
      </c>
      <c r="F209" s="4">
        <f>'[1]WRDS Data'!T209*'[1]WRDS Data'!V209</f>
        <v>8232.4098000000013</v>
      </c>
      <c r="G209" s="5">
        <f>(F209+'[1]WRDS Data'!N209-('[1]WRDS Data'!O209+'[1]WRDS Data'!P209))/'[1]WRDS Data'!X209</f>
        <v>1.0813460906462551</v>
      </c>
      <c r="H209">
        <f>('[1]WRDS Data'!M209/'[1]WRDS Data'!X209)</f>
        <v>2.4010950026924402E-3</v>
      </c>
      <c r="I209" s="4">
        <f>'[1]WRDS Data'!I209/'[1]WRDS Data'!N209</f>
        <v>4.3133540879659746E-2</v>
      </c>
      <c r="J209" s="3" t="s">
        <v>480</v>
      </c>
      <c r="K209" s="3" t="s">
        <v>482</v>
      </c>
    </row>
    <row r="210" spans="1:11" ht="34.5" customHeight="1">
      <c r="A210" s="8" t="s">
        <v>20</v>
      </c>
      <c r="B210" s="3" t="s">
        <v>476</v>
      </c>
      <c r="C210" s="3" t="s">
        <v>477</v>
      </c>
      <c r="D210" s="4">
        <f>('[1]WRDS Data'!R210+'[1]WRDS Data'!Q210+'[1]WRDS Data'!W210)</f>
        <v>1135.1690000000001</v>
      </c>
      <c r="E210" s="3" t="s">
        <v>483</v>
      </c>
      <c r="F210" s="4">
        <f>'[1]WRDS Data'!T210*'[1]WRDS Data'!V210</f>
        <v>8033.3094699999992</v>
      </c>
      <c r="G210" s="5">
        <f>(F210+'[1]WRDS Data'!N210-('[1]WRDS Data'!O210+'[1]WRDS Data'!P210))/'[1]WRDS Data'!X210</f>
        <v>1.1201475425509368</v>
      </c>
      <c r="H210">
        <f>('[1]WRDS Data'!M210/'[1]WRDS Data'!X210)</f>
        <v>2.7785047687235499E-3</v>
      </c>
      <c r="I210" s="4">
        <f>'[1]WRDS Data'!I210/'[1]WRDS Data'!N210</f>
        <v>4.5342087546062525E-2</v>
      </c>
      <c r="J210" s="3" t="s">
        <v>482</v>
      </c>
      <c r="K210" s="3" t="s">
        <v>484</v>
      </c>
    </row>
    <row r="211" spans="1:11" ht="34.5" customHeight="1">
      <c r="A211" s="8" t="s">
        <v>23</v>
      </c>
      <c r="B211" s="3" t="s">
        <v>476</v>
      </c>
      <c r="C211" s="3" t="s">
        <v>477</v>
      </c>
      <c r="D211" s="4">
        <f>('[1]WRDS Data'!R211+'[1]WRDS Data'!Q211+'[1]WRDS Data'!W211)</f>
        <v>1159.94</v>
      </c>
      <c r="E211" s="3" t="s">
        <v>485</v>
      </c>
      <c r="F211" s="4">
        <f>'[1]WRDS Data'!T211*'[1]WRDS Data'!V211</f>
        <v>8299.2838499999998</v>
      </c>
      <c r="G211" s="5">
        <f>(F211+'[1]WRDS Data'!N211-('[1]WRDS Data'!O211+'[1]WRDS Data'!P211))/'[1]WRDS Data'!X211</f>
        <v>1.1591265184522874</v>
      </c>
      <c r="H211">
        <f>('[1]WRDS Data'!M211/'[1]WRDS Data'!X211)</f>
        <v>3.2364739951521791E-3</v>
      </c>
      <c r="I211" s="4">
        <f>'[1]WRDS Data'!I211/'[1]WRDS Data'!N211</f>
        <v>3.7078827127863728E-2</v>
      </c>
      <c r="J211" s="3" t="s">
        <v>484</v>
      </c>
      <c r="K211" s="3" t="s">
        <v>486</v>
      </c>
    </row>
    <row r="212" spans="1:11" ht="34.5" customHeight="1">
      <c r="A212" s="8" t="s">
        <v>26</v>
      </c>
      <c r="B212" s="3" t="s">
        <v>476</v>
      </c>
      <c r="C212" s="3" t="s">
        <v>477</v>
      </c>
      <c r="D212" s="4">
        <f>('[1]WRDS Data'!R212+'[1]WRDS Data'!Q212+'[1]WRDS Data'!W212)</f>
        <v>1292.4660000000001</v>
      </c>
      <c r="E212" s="3" t="s">
        <v>487</v>
      </c>
      <c r="F212" s="4">
        <f>'[1]WRDS Data'!T212*'[1]WRDS Data'!V212</f>
        <v>10919.551440000001</v>
      </c>
      <c r="G212" s="5">
        <f>(F212+'[1]WRDS Data'!N212-('[1]WRDS Data'!O212+'[1]WRDS Data'!P212))/'[1]WRDS Data'!X212</f>
        <v>1.2766383584497101</v>
      </c>
      <c r="H212">
        <f>('[1]WRDS Data'!M212/'[1]WRDS Data'!X212)</f>
        <v>3.3946988743853695E-3</v>
      </c>
      <c r="I212" s="4">
        <f>'[1]WRDS Data'!I212/'[1]WRDS Data'!N212</f>
        <v>4.7114328745151805E-2</v>
      </c>
      <c r="J212" s="3" t="s">
        <v>486</v>
      </c>
      <c r="K212" s="3" t="s">
        <v>488</v>
      </c>
    </row>
    <row r="213" spans="1:11" ht="34.5" customHeight="1">
      <c r="A213" s="8" t="s">
        <v>29</v>
      </c>
      <c r="B213" s="3" t="s">
        <v>476</v>
      </c>
      <c r="C213" s="3" t="s">
        <v>477</v>
      </c>
      <c r="D213" s="4">
        <f>('[1]WRDS Data'!R213+'[1]WRDS Data'!Q213+'[1]WRDS Data'!W213)</f>
        <v>1840.038</v>
      </c>
      <c r="E213" s="3" t="s">
        <v>489</v>
      </c>
      <c r="F213" s="4">
        <f>'[1]WRDS Data'!T213*'[1]WRDS Data'!V213</f>
        <v>13905.53062</v>
      </c>
      <c r="G213" s="5">
        <f>(F213+'[1]WRDS Data'!N213-('[1]WRDS Data'!O213+'[1]WRDS Data'!P213))/'[1]WRDS Data'!X213</f>
        <v>1.2024860274148852</v>
      </c>
      <c r="H213">
        <f>('[1]WRDS Data'!M213/'[1]WRDS Data'!X213)</f>
        <v>3.5699626046761788E-3</v>
      </c>
      <c r="I213" s="4">
        <f>'[1]WRDS Data'!I213/'[1]WRDS Data'!N213</f>
        <v>5.744569137554606E-2</v>
      </c>
      <c r="J213" s="3" t="s">
        <v>488</v>
      </c>
      <c r="K213" s="3" t="s">
        <v>490</v>
      </c>
    </row>
    <row r="214" spans="1:11" ht="34.5" customHeight="1">
      <c r="A214" s="8" t="s">
        <v>32</v>
      </c>
      <c r="B214" s="3" t="s">
        <v>476</v>
      </c>
      <c r="C214" s="3" t="s">
        <v>477</v>
      </c>
      <c r="D214" s="4">
        <f>('[1]WRDS Data'!R214+'[1]WRDS Data'!Q214+'[1]WRDS Data'!W214)</f>
        <v>2109.817</v>
      </c>
      <c r="E214" s="3" t="s">
        <v>491</v>
      </c>
      <c r="F214" s="4">
        <f>'[1]WRDS Data'!T214*'[1]WRDS Data'!V214</f>
        <v>27066.676799999997</v>
      </c>
      <c r="G214" s="5">
        <f>(F214+'[1]WRDS Data'!N214-('[1]WRDS Data'!O214+'[1]WRDS Data'!P214))/'[1]WRDS Data'!X214</f>
        <v>2.0309718006216229</v>
      </c>
      <c r="H214">
        <f>('[1]WRDS Data'!M214/'[1]WRDS Data'!X214)</f>
        <v>3.2231169071615991E-3</v>
      </c>
      <c r="I214" s="4">
        <f>'[1]WRDS Data'!I214/'[1]WRDS Data'!N214</f>
        <v>6.9008976902096619E-2</v>
      </c>
      <c r="J214" s="3" t="s">
        <v>490</v>
      </c>
      <c r="K214" s="3" t="s">
        <v>492</v>
      </c>
    </row>
    <row r="215" spans="1:11" ht="34.5" customHeight="1">
      <c r="A215" s="8" t="s">
        <v>35</v>
      </c>
      <c r="B215" s="3" t="s">
        <v>476</v>
      </c>
      <c r="C215" s="3" t="s">
        <v>477</v>
      </c>
      <c r="D215" s="4">
        <f>('[1]WRDS Data'!R215+'[1]WRDS Data'!Q215+'[1]WRDS Data'!W215)</f>
        <v>2971</v>
      </c>
      <c r="E215" s="3" t="s">
        <v>493</v>
      </c>
      <c r="F215" s="4">
        <f>'[1]WRDS Data'!T215*'[1]WRDS Data'!V215</f>
        <v>21276.870000000003</v>
      </c>
      <c r="G215" s="5">
        <f>(F215+'[1]WRDS Data'!N215-('[1]WRDS Data'!O215+'[1]WRDS Data'!P215))/'[1]WRDS Data'!X215</f>
        <v>1.6272425211681023</v>
      </c>
      <c r="H215">
        <f>('[1]WRDS Data'!M215/'[1]WRDS Data'!X215)</f>
        <v>3.0545194899187539E-3</v>
      </c>
      <c r="I215" s="4">
        <f>'[1]WRDS Data'!I215/'[1]WRDS Data'!N215</f>
        <v>6.4137272075802207E-2</v>
      </c>
      <c r="J215" s="3" t="s">
        <v>492</v>
      </c>
      <c r="K215" s="3" t="s">
        <v>494</v>
      </c>
    </row>
    <row r="216" spans="1:11" ht="34.5" customHeight="1">
      <c r="A216" s="8" t="s">
        <v>38</v>
      </c>
      <c r="B216" s="3" t="s">
        <v>476</v>
      </c>
      <c r="C216" s="3" t="s">
        <v>477</v>
      </c>
      <c r="D216" s="4">
        <f>('[1]WRDS Data'!R216+'[1]WRDS Data'!Q216+'[1]WRDS Data'!W216)</f>
        <v>2632</v>
      </c>
      <c r="E216" s="3" t="s">
        <v>495</v>
      </c>
      <c r="F216" s="4">
        <f>'[1]WRDS Data'!T216*'[1]WRDS Data'!V216</f>
        <v>21735</v>
      </c>
      <c r="G216" s="5">
        <f>(F216+'[1]WRDS Data'!N216-('[1]WRDS Data'!O216+'[1]WRDS Data'!P216))/'[1]WRDS Data'!X216</f>
        <v>1.7846962337765746</v>
      </c>
      <c r="H216">
        <f>('[1]WRDS Data'!M216/'[1]WRDS Data'!X216)</f>
        <v>2.7576505560421476E-3</v>
      </c>
      <c r="I216" s="4">
        <f>'[1]WRDS Data'!I216/'[1]WRDS Data'!N216</f>
        <v>4.4851036269430052E-2</v>
      </c>
      <c r="J216" s="3" t="s">
        <v>494</v>
      </c>
      <c r="K216" s="3" t="s">
        <v>496</v>
      </c>
    </row>
    <row r="217" spans="1:11" ht="34.5" customHeight="1">
      <c r="A217" s="8" t="s">
        <v>41</v>
      </c>
      <c r="B217" s="3" t="s">
        <v>476</v>
      </c>
      <c r="C217" s="3" t="s">
        <v>477</v>
      </c>
      <c r="D217" s="4">
        <f>('[1]WRDS Data'!R217+'[1]WRDS Data'!Q217+'[1]WRDS Data'!W217)</f>
        <v>2530</v>
      </c>
      <c r="E217" s="3" t="s">
        <v>497</v>
      </c>
      <c r="F217" s="4">
        <f>'[1]WRDS Data'!T217*'[1]WRDS Data'!V217</f>
        <v>17186.34</v>
      </c>
      <c r="G217" s="5">
        <f>(F217+'[1]WRDS Data'!N217-('[1]WRDS Data'!O217+'[1]WRDS Data'!P217))/'[1]WRDS Data'!X217</f>
        <v>0.94565900259067348</v>
      </c>
      <c r="H217">
        <f>('[1]WRDS Data'!M217/'[1]WRDS Data'!X217)</f>
        <v>1.7388097294185377E-3</v>
      </c>
      <c r="I217" s="4">
        <f>'[1]WRDS Data'!I217/'[1]WRDS Data'!N217</f>
        <v>4.5179673895836631E-2</v>
      </c>
      <c r="J217" s="3" t="s">
        <v>496</v>
      </c>
      <c r="K217" s="3" t="s">
        <v>498</v>
      </c>
    </row>
    <row r="218" spans="1:11" ht="34.5" customHeight="1">
      <c r="A218" s="8" t="s">
        <v>44</v>
      </c>
      <c r="B218" s="3" t="s">
        <v>476</v>
      </c>
      <c r="C218" s="3" t="s">
        <v>477</v>
      </c>
      <c r="D218" s="4">
        <f>('[1]WRDS Data'!R218+'[1]WRDS Data'!Q218+'[1]WRDS Data'!W218)</f>
        <v>2924</v>
      </c>
      <c r="E218" s="3" t="s">
        <v>499</v>
      </c>
      <c r="F218" s="4">
        <f>'[1]WRDS Data'!T218*'[1]WRDS Data'!V218</f>
        <v>16498.98</v>
      </c>
      <c r="G218" s="5">
        <f>(F218+'[1]WRDS Data'!N218-('[1]WRDS Data'!O218+'[1]WRDS Data'!P218))/'[1]WRDS Data'!X218</f>
        <v>1.0447674529048598</v>
      </c>
      <c r="H218">
        <f>('[1]WRDS Data'!M218/'[1]WRDS Data'!X218)</f>
        <v>2.2362935992823597E-3</v>
      </c>
      <c r="I218" s="4">
        <f>'[1]WRDS Data'!I218/'[1]WRDS Data'!N218</f>
        <v>5.4551794091543045E-2</v>
      </c>
      <c r="J218" s="3" t="s">
        <v>498</v>
      </c>
      <c r="K218" s="3" t="s">
        <v>500</v>
      </c>
    </row>
    <row r="219" spans="1:11" ht="34.5" customHeight="1">
      <c r="A219" s="8" t="s">
        <v>47</v>
      </c>
      <c r="B219" s="3" t="s">
        <v>476</v>
      </c>
      <c r="C219" s="3" t="s">
        <v>477</v>
      </c>
      <c r="D219" s="4">
        <f>('[1]WRDS Data'!R219+'[1]WRDS Data'!Q219+'[1]WRDS Data'!W219)</f>
        <v>3029</v>
      </c>
      <c r="E219" s="3" t="s">
        <v>501</v>
      </c>
      <c r="F219" s="4">
        <f>'[1]WRDS Data'!T219*'[1]WRDS Data'!V219</f>
        <v>20381.399999999998</v>
      </c>
      <c r="G219" s="5">
        <f>(F219+'[1]WRDS Data'!N219-('[1]WRDS Data'!O219+'[1]WRDS Data'!P219))/'[1]WRDS Data'!X219</f>
        <v>1.360067199188538</v>
      </c>
      <c r="H219">
        <f>('[1]WRDS Data'!M219/'[1]WRDS Data'!X219)</f>
        <v>2.4259329698660243E-3</v>
      </c>
      <c r="I219" s="4">
        <f>'[1]WRDS Data'!I219/'[1]WRDS Data'!N219</f>
        <v>5.0577109947147633E-2</v>
      </c>
      <c r="J219" s="3" t="s">
        <v>500</v>
      </c>
      <c r="K219" s="3" t="s">
        <v>502</v>
      </c>
    </row>
    <row r="220" spans="1:11" ht="34.5" customHeight="1">
      <c r="A220" s="8" t="s">
        <v>50</v>
      </c>
      <c r="B220" s="3" t="s">
        <v>476</v>
      </c>
      <c r="C220" s="3" t="s">
        <v>477</v>
      </c>
      <c r="D220" s="4">
        <f>('[1]WRDS Data'!R220+'[1]WRDS Data'!Q220+'[1]WRDS Data'!W220)</f>
        <v>2208</v>
      </c>
      <c r="E220" s="3" t="s">
        <v>503</v>
      </c>
      <c r="F220" s="4">
        <f>'[1]WRDS Data'!T220*'[1]WRDS Data'!V220</f>
        <v>19453.68</v>
      </c>
      <c r="G220" s="5">
        <f>(F220+'[1]WRDS Data'!N220-('[1]WRDS Data'!O220+'[1]WRDS Data'!P220))/'[1]WRDS Data'!X220</f>
        <v>1.001461853862015</v>
      </c>
      <c r="H220">
        <f>('[1]WRDS Data'!M220/'[1]WRDS Data'!X220)</f>
        <v>2.0493130772086996E-3</v>
      </c>
      <c r="I220" s="4">
        <f>'[1]WRDS Data'!I220/'[1]WRDS Data'!N220</f>
        <v>5.3810795851081748E-2</v>
      </c>
      <c r="J220" s="3" t="s">
        <v>502</v>
      </c>
      <c r="K220" s="3" t="s">
        <v>504</v>
      </c>
    </row>
    <row r="221" spans="1:11" ht="34.5" customHeight="1">
      <c r="A221" s="8" t="s">
        <v>11</v>
      </c>
      <c r="B221" s="3" t="s">
        <v>505</v>
      </c>
      <c r="C221" s="3" t="s">
        <v>506</v>
      </c>
      <c r="D221" s="4">
        <f>('[1]WRDS Data'!R221+'[1]WRDS Data'!Q221+'[1]WRDS Data'!W221)</f>
        <v>594</v>
      </c>
      <c r="E221" s="3" t="s">
        <v>507</v>
      </c>
      <c r="F221" s="4">
        <f>'[1]WRDS Data'!T221*'[1]WRDS Data'!V221</f>
        <v>2358.125</v>
      </c>
      <c r="G221" s="5">
        <f>(F221+'[1]WRDS Data'!N221-('[1]WRDS Data'!O221+'[1]WRDS Data'!P221))/'[1]WRDS Data'!X221</f>
        <v>1.0703806039850561</v>
      </c>
      <c r="H221">
        <f>('[1]WRDS Data'!M221/'[1]WRDS Data'!X221)</f>
        <v>6.6728933167289331E-3</v>
      </c>
      <c r="I221" s="4">
        <f>'[1]WRDS Data'!I221/'[1]WRDS Data'!N221</f>
        <v>7.4730468173091119E-2</v>
      </c>
      <c r="J221" s="3" t="s">
        <v>508</v>
      </c>
      <c r="K221" s="3" t="s">
        <v>509</v>
      </c>
    </row>
    <row r="222" spans="1:11" ht="34.5" customHeight="1">
      <c r="A222" s="8" t="s">
        <v>17</v>
      </c>
      <c r="B222" s="3" t="s">
        <v>505</v>
      </c>
      <c r="C222" s="3" t="s">
        <v>506</v>
      </c>
      <c r="D222" s="4">
        <f>('[1]WRDS Data'!R222+'[1]WRDS Data'!Q222+'[1]WRDS Data'!W222)</f>
        <v>718</v>
      </c>
      <c r="E222" s="3" t="s">
        <v>510</v>
      </c>
      <c r="F222" s="4">
        <f>'[1]WRDS Data'!T222*'[1]WRDS Data'!V222</f>
        <v>2659.95</v>
      </c>
      <c r="G222" s="5">
        <f>(F222+'[1]WRDS Data'!N222-('[1]WRDS Data'!O222+'[1]WRDS Data'!P222))/'[1]WRDS Data'!X222</f>
        <v>1.0248043125092305</v>
      </c>
      <c r="H222">
        <f>('[1]WRDS Data'!M222/'[1]WRDS Data'!X222)</f>
        <v>6.9413675971053022E-3</v>
      </c>
      <c r="I222" s="4">
        <f>'[1]WRDS Data'!I222/'[1]WRDS Data'!N222</f>
        <v>7.4586033117350611E-2</v>
      </c>
      <c r="J222" s="3" t="s">
        <v>509</v>
      </c>
      <c r="K222" s="3" t="s">
        <v>511</v>
      </c>
    </row>
    <row r="223" spans="1:11" ht="34.5" customHeight="1">
      <c r="A223" s="8" t="s">
        <v>20</v>
      </c>
      <c r="B223" s="3" t="s">
        <v>505</v>
      </c>
      <c r="C223" s="3" t="s">
        <v>506</v>
      </c>
      <c r="D223" s="4">
        <f>('[1]WRDS Data'!R223+'[1]WRDS Data'!Q223+'[1]WRDS Data'!W223)</f>
        <v>440</v>
      </c>
      <c r="E223" s="3" t="s">
        <v>512</v>
      </c>
      <c r="F223" s="4">
        <f>'[1]WRDS Data'!T223*'[1]WRDS Data'!V223</f>
        <v>1821.72</v>
      </c>
      <c r="G223" s="5">
        <f>(F223+'[1]WRDS Data'!N223-('[1]WRDS Data'!O223+'[1]WRDS Data'!P223))/'[1]WRDS Data'!X223</f>
        <v>0.88088120950323967</v>
      </c>
      <c r="H223">
        <f>('[1]WRDS Data'!M223/'[1]WRDS Data'!X223)</f>
        <v>8.2649388048956079E-3</v>
      </c>
      <c r="I223" s="4">
        <f>'[1]WRDS Data'!I223/'[1]WRDS Data'!N223</f>
        <v>8.1933085501858738E-2</v>
      </c>
      <c r="J223" s="3" t="s">
        <v>511</v>
      </c>
      <c r="K223" s="3" t="s">
        <v>513</v>
      </c>
    </row>
    <row r="224" spans="1:11" ht="34.5" customHeight="1">
      <c r="A224" s="8" t="s">
        <v>23</v>
      </c>
      <c r="B224" s="3" t="s">
        <v>505</v>
      </c>
      <c r="C224" s="3" t="s">
        <v>506</v>
      </c>
      <c r="D224" s="4">
        <f>('[1]WRDS Data'!R224+'[1]WRDS Data'!Q224+'[1]WRDS Data'!W224)</f>
        <v>409</v>
      </c>
      <c r="E224" s="3" t="s">
        <v>514</v>
      </c>
      <c r="F224" s="4">
        <f>'[1]WRDS Data'!T224*'[1]WRDS Data'!V224</f>
        <v>2233.8000000000002</v>
      </c>
      <c r="G224" s="5">
        <f>(F224+'[1]WRDS Data'!N224-('[1]WRDS Data'!O224+'[1]WRDS Data'!P224))/'[1]WRDS Data'!X224</f>
        <v>0.99565799256505561</v>
      </c>
      <c r="H224">
        <f>('[1]WRDS Data'!M224/'[1]WRDS Data'!X224)</f>
        <v>8.4807930607187117E-3</v>
      </c>
      <c r="I224" s="4">
        <f>'[1]WRDS Data'!I224/'[1]WRDS Data'!N224</f>
        <v>9.7059663145874969E-2</v>
      </c>
      <c r="J224" s="3" t="s">
        <v>513</v>
      </c>
      <c r="K224" s="3" t="s">
        <v>215</v>
      </c>
    </row>
    <row r="225" spans="1:11" ht="34.5" customHeight="1">
      <c r="A225" s="8" t="s">
        <v>26</v>
      </c>
      <c r="B225" s="3" t="s">
        <v>505</v>
      </c>
      <c r="C225" s="3" t="s">
        <v>506</v>
      </c>
      <c r="D225" s="4">
        <f>('[1]WRDS Data'!R225+'[1]WRDS Data'!Q225+'[1]WRDS Data'!W225)</f>
        <v>706</v>
      </c>
      <c r="E225" s="3" t="s">
        <v>515</v>
      </c>
      <c r="F225" s="4">
        <f>'[1]WRDS Data'!T225*'[1]WRDS Data'!V225</f>
        <v>4037.7599999999998</v>
      </c>
      <c r="G225" s="5">
        <f>(F225+'[1]WRDS Data'!N225-('[1]WRDS Data'!O225+'[1]WRDS Data'!P225))/'[1]WRDS Data'!X225</f>
        <v>1.2085012846131886</v>
      </c>
      <c r="H225">
        <f>('[1]WRDS Data'!M225/'[1]WRDS Data'!X225)</f>
        <v>8.1644304881530114E-3</v>
      </c>
      <c r="I225" s="4">
        <f>'[1]WRDS Data'!I225/'[1]WRDS Data'!N225</f>
        <v>0.12423353772327379</v>
      </c>
      <c r="J225" s="3" t="s">
        <v>215</v>
      </c>
      <c r="K225" s="3" t="s">
        <v>516</v>
      </c>
    </row>
    <row r="226" spans="1:11" ht="34.5" customHeight="1">
      <c r="A226" s="8" t="s">
        <v>29</v>
      </c>
      <c r="B226" s="3" t="s">
        <v>505</v>
      </c>
      <c r="C226" s="3" t="s">
        <v>506</v>
      </c>
      <c r="D226" s="4">
        <f>('[1]WRDS Data'!R226+'[1]WRDS Data'!Q226+'[1]WRDS Data'!W226)</f>
        <v>2314</v>
      </c>
      <c r="E226" s="3" t="s">
        <v>517</v>
      </c>
      <c r="F226" s="4">
        <f>'[1]WRDS Data'!T226*'[1]WRDS Data'!V226</f>
        <v>4032.52</v>
      </c>
      <c r="G226" s="5">
        <f>(F226+'[1]WRDS Data'!N226-('[1]WRDS Data'!O226+'[1]WRDS Data'!P226))/'[1]WRDS Data'!X226</f>
        <v>0.94754998667022128</v>
      </c>
      <c r="H226">
        <f>('[1]WRDS Data'!M226/'[1]WRDS Data'!X226)</f>
        <v>7.9623211588020978E-3</v>
      </c>
      <c r="I226" s="4">
        <f>'[1]WRDS Data'!I226/'[1]WRDS Data'!N226</f>
        <v>0.16771826852531183</v>
      </c>
      <c r="J226" s="3" t="s">
        <v>516</v>
      </c>
      <c r="K226" s="3" t="s">
        <v>518</v>
      </c>
    </row>
    <row r="227" spans="1:11" ht="34.5" customHeight="1">
      <c r="A227" s="8" t="s">
        <v>32</v>
      </c>
      <c r="B227" s="3" t="s">
        <v>505</v>
      </c>
      <c r="C227" s="3" t="s">
        <v>506</v>
      </c>
      <c r="D227" s="4">
        <f>('[1]WRDS Data'!R227+'[1]WRDS Data'!Q227+'[1]WRDS Data'!W227)</f>
        <v>392</v>
      </c>
      <c r="E227" s="3" t="s">
        <v>519</v>
      </c>
      <c r="F227" s="4">
        <f>'[1]WRDS Data'!T227*'[1]WRDS Data'!V227</f>
        <v>4273.26</v>
      </c>
      <c r="G227" s="5">
        <f>(F227+'[1]WRDS Data'!N227-('[1]WRDS Data'!O227+'[1]WRDS Data'!P227))/'[1]WRDS Data'!X227</f>
        <v>1.1397300073367571</v>
      </c>
      <c r="H227">
        <f>('[1]WRDS Data'!M227/'[1]WRDS Data'!X227)</f>
        <v>8.8334556126192232E-3</v>
      </c>
      <c r="I227" s="4">
        <f>'[1]WRDS Data'!I227/'[1]WRDS Data'!N227</f>
        <v>0.19893778452200303</v>
      </c>
      <c r="J227" s="3" t="s">
        <v>518</v>
      </c>
      <c r="K227" s="3" t="s">
        <v>520</v>
      </c>
    </row>
    <row r="228" spans="1:11" ht="34.5" customHeight="1">
      <c r="A228" s="8" t="s">
        <v>35</v>
      </c>
      <c r="B228" s="3" t="s">
        <v>505</v>
      </c>
      <c r="C228" s="3" t="s">
        <v>506</v>
      </c>
      <c r="D228" s="4">
        <f>('[1]WRDS Data'!R228+'[1]WRDS Data'!Q228+'[1]WRDS Data'!W228)</f>
        <v>399</v>
      </c>
      <c r="E228" s="3" t="s">
        <v>521</v>
      </c>
      <c r="F228" s="4">
        <f>'[1]WRDS Data'!T228*'[1]WRDS Data'!V228</f>
        <v>3793.23</v>
      </c>
      <c r="G228" s="5">
        <f>(F228+'[1]WRDS Data'!N228-('[1]WRDS Data'!O228+'[1]WRDS Data'!P228))/'[1]WRDS Data'!X228</f>
        <v>0.95982245827010615</v>
      </c>
      <c r="H228">
        <f>('[1]WRDS Data'!M228/'[1]WRDS Data'!X228)</f>
        <v>5.2706120384420838E-3</v>
      </c>
      <c r="I228" s="4">
        <f>'[1]WRDS Data'!I228/'[1]WRDS Data'!N228</f>
        <v>0.26468519169890958</v>
      </c>
      <c r="J228" s="3" t="s">
        <v>520</v>
      </c>
      <c r="K228" s="3" t="s">
        <v>522</v>
      </c>
    </row>
    <row r="229" spans="1:11" ht="34.5" customHeight="1">
      <c r="A229" s="8" t="s">
        <v>38</v>
      </c>
      <c r="B229" s="3" t="s">
        <v>505</v>
      </c>
      <c r="C229" s="3" t="s">
        <v>506</v>
      </c>
      <c r="D229" s="4">
        <f>('[1]WRDS Data'!R229+'[1]WRDS Data'!Q229+'[1]WRDS Data'!W229)</f>
        <v>358</v>
      </c>
      <c r="E229" s="3" t="s">
        <v>510</v>
      </c>
      <c r="F229" s="4">
        <f>'[1]WRDS Data'!T229*'[1]WRDS Data'!V229</f>
        <v>1842.12</v>
      </c>
      <c r="G229" s="5">
        <f>(F229+'[1]WRDS Data'!N229-('[1]WRDS Data'!O229+'[1]WRDS Data'!P229))/'[1]WRDS Data'!X229</f>
        <v>0.77578614139992963</v>
      </c>
      <c r="H229">
        <f>('[1]WRDS Data'!M229/'[1]WRDS Data'!X229)</f>
        <v>7.7885533390281893E-3</v>
      </c>
      <c r="I229" s="4">
        <f>'[1]WRDS Data'!I229/'[1]WRDS Data'!N229</f>
        <v>0.2056835903656212</v>
      </c>
      <c r="J229" s="3" t="s">
        <v>522</v>
      </c>
      <c r="K229" s="3" t="s">
        <v>523</v>
      </c>
    </row>
    <row r="230" spans="1:11" ht="34.5" customHeight="1">
      <c r="A230" s="8" t="s">
        <v>41</v>
      </c>
      <c r="B230" s="3" t="s">
        <v>505</v>
      </c>
      <c r="C230" s="3" t="s">
        <v>506</v>
      </c>
      <c r="D230" s="4">
        <f>('[1]WRDS Data'!R230+'[1]WRDS Data'!Q230+'[1]WRDS Data'!W230)</f>
        <v>486</v>
      </c>
      <c r="E230" s="3" t="s">
        <v>524</v>
      </c>
      <c r="F230" s="4">
        <f>'[1]WRDS Data'!T230*'[1]WRDS Data'!V230</f>
        <v>3241.5</v>
      </c>
      <c r="G230" s="5">
        <f>(F230+'[1]WRDS Data'!N230-('[1]WRDS Data'!O230+'[1]WRDS Data'!P230))/'[1]WRDS Data'!X230</f>
        <v>1.5776295269450702</v>
      </c>
      <c r="H230">
        <f>('[1]WRDS Data'!M230/'[1]WRDS Data'!X230)</f>
        <v>2.3491843453721808E-2</v>
      </c>
      <c r="I230" s="4">
        <f>'[1]WRDS Data'!I230/'[1]WRDS Data'!N230</f>
        <v>0.29056843442362656</v>
      </c>
      <c r="J230" s="3" t="s">
        <v>523</v>
      </c>
      <c r="K230" s="3" t="s">
        <v>525</v>
      </c>
    </row>
    <row r="231" spans="1:11" ht="34.5" customHeight="1">
      <c r="A231" s="8" t="s">
        <v>44</v>
      </c>
      <c r="B231" s="3" t="s">
        <v>505</v>
      </c>
      <c r="C231" s="3" t="s">
        <v>506</v>
      </c>
      <c r="D231" s="4">
        <f>('[1]WRDS Data'!R231+'[1]WRDS Data'!Q231+'[1]WRDS Data'!W231)</f>
        <v>717</v>
      </c>
      <c r="E231" s="3" t="s">
        <v>526</v>
      </c>
      <c r="F231" s="4">
        <f>'[1]WRDS Data'!T231*'[1]WRDS Data'!V231</f>
        <v>3852.8300000000004</v>
      </c>
      <c r="G231" s="5">
        <f>(F231+'[1]WRDS Data'!N231-('[1]WRDS Data'!O231+'[1]WRDS Data'!P231))/'[1]WRDS Data'!X231</f>
        <v>0.99881761405737268</v>
      </c>
      <c r="H231">
        <f>('[1]WRDS Data'!M231/'[1]WRDS Data'!X231)</f>
        <v>1.767756959881444E-2</v>
      </c>
      <c r="I231" s="4">
        <f>'[1]WRDS Data'!I231/'[1]WRDS Data'!N231</f>
        <v>0.31738537404259781</v>
      </c>
      <c r="J231" s="3" t="s">
        <v>525</v>
      </c>
      <c r="K231" s="3" t="s">
        <v>445</v>
      </c>
    </row>
    <row r="232" spans="1:11" ht="34.5" customHeight="1">
      <c r="A232" s="8" t="s">
        <v>47</v>
      </c>
      <c r="B232" s="3" t="s">
        <v>505</v>
      </c>
      <c r="C232" s="3" t="s">
        <v>506</v>
      </c>
      <c r="D232" s="4">
        <f>('[1]WRDS Data'!R232+'[1]WRDS Data'!Q232+'[1]WRDS Data'!W232)</f>
        <v>629</v>
      </c>
      <c r="E232" s="3" t="s">
        <v>527</v>
      </c>
      <c r="F232" s="4">
        <f>'[1]WRDS Data'!T232*'[1]WRDS Data'!V232</f>
        <v>3442.92</v>
      </c>
      <c r="G232" s="5">
        <f>(F232+'[1]WRDS Data'!N232-('[1]WRDS Data'!O232+'[1]WRDS Data'!P232))/'[1]WRDS Data'!X232</f>
        <v>1.2454013220018885</v>
      </c>
      <c r="H232">
        <f>('[1]WRDS Data'!M232/'[1]WRDS Data'!X232)</f>
        <v>2.0399598303281023E-2</v>
      </c>
      <c r="I232" s="4">
        <f>'[1]WRDS Data'!I232/'[1]WRDS Data'!N232</f>
        <v>0.23229986117538176</v>
      </c>
      <c r="J232" s="3" t="s">
        <v>445</v>
      </c>
      <c r="K232" s="3" t="s">
        <v>528</v>
      </c>
    </row>
    <row r="233" spans="1:11" ht="34.5" customHeight="1">
      <c r="A233" s="8" t="s">
        <v>50</v>
      </c>
      <c r="B233" s="3" t="s">
        <v>505</v>
      </c>
      <c r="C233" s="3" t="s">
        <v>506</v>
      </c>
      <c r="D233" s="4">
        <f>('[1]WRDS Data'!R233+'[1]WRDS Data'!Q233+'[1]WRDS Data'!W233)</f>
        <v>993</v>
      </c>
      <c r="E233" s="3" t="s">
        <v>529</v>
      </c>
      <c r="F233" s="4">
        <f>'[1]WRDS Data'!T233*'[1]WRDS Data'!V233</f>
        <v>5656.4</v>
      </c>
      <c r="G233" s="5">
        <f>(F233+'[1]WRDS Data'!N233-('[1]WRDS Data'!O233+'[1]WRDS Data'!P233))/'[1]WRDS Data'!X233</f>
        <v>1.0753817677001389</v>
      </c>
      <c r="H233">
        <f>('[1]WRDS Data'!M233/'[1]WRDS Data'!X233)</f>
        <v>1.8058218197042814E-2</v>
      </c>
      <c r="I233" s="4">
        <f>'[1]WRDS Data'!I233/'[1]WRDS Data'!N233</f>
        <v>0.26509102523155542</v>
      </c>
      <c r="J233" s="3" t="s">
        <v>528</v>
      </c>
      <c r="K233" s="3" t="s">
        <v>530</v>
      </c>
    </row>
    <row r="234" spans="1:11" ht="34.5" customHeight="1">
      <c r="A234" s="8" t="s">
        <v>11</v>
      </c>
      <c r="B234" s="3" t="s">
        <v>531</v>
      </c>
      <c r="C234" s="3" t="s">
        <v>532</v>
      </c>
      <c r="D234" s="4">
        <f>('[1]WRDS Data'!R234+'[1]WRDS Data'!Q234+'[1]WRDS Data'!W234)</f>
        <v>1168.8819999999998</v>
      </c>
      <c r="E234" s="3" t="s">
        <v>533</v>
      </c>
      <c r="F234" s="4">
        <f>'[1]WRDS Data'!T234*'[1]WRDS Data'!V234</f>
        <v>33677.207624999995</v>
      </c>
      <c r="G234" s="5">
        <f>(F234+'[1]WRDS Data'!N234-('[1]WRDS Data'!O234+'[1]WRDS Data'!P234))/'[1]WRDS Data'!X234</f>
        <v>7.8618512889668688</v>
      </c>
      <c r="H234">
        <f>('[1]WRDS Data'!M234/'[1]WRDS Data'!X234)</f>
        <v>0</v>
      </c>
      <c r="I234" s="4">
        <f>'[1]WRDS Data'!I234/'[1]WRDS Data'!N234</f>
        <v>2.8823529970299362E-2</v>
      </c>
      <c r="J234" s="3" t="s">
        <v>534</v>
      </c>
      <c r="K234" s="3" t="s">
        <v>535</v>
      </c>
    </row>
    <row r="235" spans="1:11" ht="34.5" customHeight="1">
      <c r="A235" s="8" t="s">
        <v>17</v>
      </c>
      <c r="B235" s="3" t="s">
        <v>531</v>
      </c>
      <c r="C235" s="3" t="s">
        <v>532</v>
      </c>
      <c r="D235" s="4">
        <f>('[1]WRDS Data'!R235+'[1]WRDS Data'!Q235+'[1]WRDS Data'!W235)</f>
        <v>1291.6759999999999</v>
      </c>
      <c r="E235" s="3" t="s">
        <v>536</v>
      </c>
      <c r="F235" s="4">
        <f>'[1]WRDS Data'!T235*'[1]WRDS Data'!V235</f>
        <v>31009.619200000005</v>
      </c>
      <c r="G235" s="5">
        <f>(F235+'[1]WRDS Data'!N235-('[1]WRDS Data'!O235+'[1]WRDS Data'!P235))/'[1]WRDS Data'!X235</f>
        <v>2.6105432638989119</v>
      </c>
      <c r="H235">
        <f>('[1]WRDS Data'!M235/'[1]WRDS Data'!X235)</f>
        <v>0</v>
      </c>
      <c r="I235" s="4">
        <f>'[1]WRDS Data'!I235/'[1]WRDS Data'!N235</f>
        <v>2.6233866563363479E-2</v>
      </c>
      <c r="J235" s="3" t="s">
        <v>535</v>
      </c>
      <c r="K235" s="3" t="s">
        <v>537</v>
      </c>
    </row>
    <row r="236" spans="1:11" ht="34.5" customHeight="1">
      <c r="A236" s="8" t="s">
        <v>20</v>
      </c>
      <c r="B236" s="3" t="s">
        <v>531</v>
      </c>
      <c r="C236" s="3" t="s">
        <v>532</v>
      </c>
      <c r="D236" s="4">
        <f>('[1]WRDS Data'!R236+'[1]WRDS Data'!Q236+'[1]WRDS Data'!W236)</f>
        <v>1413.9469999999999</v>
      </c>
      <c r="E236" s="3" t="s">
        <v>538</v>
      </c>
      <c r="F236" s="4">
        <f>'[1]WRDS Data'!T236*'[1]WRDS Data'!V236</f>
        <v>26840.605349999998</v>
      </c>
      <c r="G236" s="5">
        <f>(F236+'[1]WRDS Data'!N236-('[1]WRDS Data'!O236+'[1]WRDS Data'!P236))/'[1]WRDS Data'!X236</f>
        <v>2.2228793834678005</v>
      </c>
      <c r="H236">
        <f>('[1]WRDS Data'!M236/'[1]WRDS Data'!X236)</f>
        <v>1.0153302003250769E-3</v>
      </c>
      <c r="I236" s="4">
        <f>'[1]WRDS Data'!I236/'[1]WRDS Data'!N236</f>
        <v>2.3861213856772093E-2</v>
      </c>
      <c r="J236" s="3" t="s">
        <v>537</v>
      </c>
      <c r="K236" s="3" t="s">
        <v>539</v>
      </c>
    </row>
    <row r="237" spans="1:11" ht="34.5" customHeight="1">
      <c r="A237" s="8" t="s">
        <v>23</v>
      </c>
      <c r="B237" s="3" t="s">
        <v>531</v>
      </c>
      <c r="C237" s="3" t="s">
        <v>532</v>
      </c>
      <c r="D237" s="4">
        <f>('[1]WRDS Data'!R237+'[1]WRDS Data'!Q237+'[1]WRDS Data'!W237)</f>
        <v>1334.232</v>
      </c>
      <c r="E237" s="3" t="s">
        <v>540</v>
      </c>
      <c r="F237" s="4">
        <f>'[1]WRDS Data'!T237*'[1]WRDS Data'!V237</f>
        <v>20141.248540000001</v>
      </c>
      <c r="G237" s="5">
        <f>(F237+'[1]WRDS Data'!N237-('[1]WRDS Data'!O237+'[1]WRDS Data'!P237))/'[1]WRDS Data'!X237</f>
        <v>1.8757754095664372</v>
      </c>
      <c r="H237">
        <f>('[1]WRDS Data'!M237/'[1]WRDS Data'!X237)</f>
        <v>1.474022245589177E-3</v>
      </c>
      <c r="I237" s="4">
        <f>'[1]WRDS Data'!I237/'[1]WRDS Data'!N237</f>
        <v>2.7891962108275371E-2</v>
      </c>
      <c r="J237" s="3" t="s">
        <v>539</v>
      </c>
      <c r="K237" s="3" t="s">
        <v>541</v>
      </c>
    </row>
    <row r="238" spans="1:11" ht="34.5" customHeight="1">
      <c r="A238" s="8" t="s">
        <v>26</v>
      </c>
      <c r="B238" s="3" t="s">
        <v>531</v>
      </c>
      <c r="C238" s="3" t="s">
        <v>532</v>
      </c>
      <c r="D238" s="4">
        <f>('[1]WRDS Data'!R238+'[1]WRDS Data'!Q238+'[1]WRDS Data'!W238)</f>
        <v>1293.7420000000002</v>
      </c>
      <c r="E238" s="3" t="s">
        <v>542</v>
      </c>
      <c r="F238" s="4">
        <f>'[1]WRDS Data'!T238*'[1]WRDS Data'!V238</f>
        <v>24588.376200000002</v>
      </c>
      <c r="G238" s="5">
        <f>(F238+'[1]WRDS Data'!N238-('[1]WRDS Data'!O238+'[1]WRDS Data'!P238))/'[1]WRDS Data'!X238</f>
        <v>2.017149734912917</v>
      </c>
      <c r="H238">
        <f>('[1]WRDS Data'!M238/'[1]WRDS Data'!X238)</f>
        <v>0</v>
      </c>
      <c r="I238" s="4">
        <f>'[1]WRDS Data'!I238/'[1]WRDS Data'!N238</f>
        <v>3.2101423073129833E-2</v>
      </c>
      <c r="J238" s="3" t="s">
        <v>541</v>
      </c>
      <c r="K238" s="3" t="s">
        <v>543</v>
      </c>
    </row>
    <row r="239" spans="1:11" ht="34.5" customHeight="1">
      <c r="A239" s="8" t="s">
        <v>29</v>
      </c>
      <c r="B239" s="3" t="s">
        <v>531</v>
      </c>
      <c r="C239" s="3" t="s">
        <v>532</v>
      </c>
      <c r="D239" s="4">
        <f>('[1]WRDS Data'!R239+'[1]WRDS Data'!Q239+'[1]WRDS Data'!W239)</f>
        <v>1426.7000000000003</v>
      </c>
      <c r="E239" s="3" t="s">
        <v>544</v>
      </c>
      <c r="F239" s="4">
        <f>'[1]WRDS Data'!T239*'[1]WRDS Data'!V239</f>
        <v>24350.994000000002</v>
      </c>
      <c r="G239" s="5">
        <f>(F239+'[1]WRDS Data'!N239-('[1]WRDS Data'!O239+'[1]WRDS Data'!P239))/'[1]WRDS Data'!X239</f>
        <v>2.1728636064982938</v>
      </c>
      <c r="H239">
        <f>('[1]WRDS Data'!M239/'[1]WRDS Data'!X239)</f>
        <v>0</v>
      </c>
      <c r="I239" s="4">
        <f>'[1]WRDS Data'!I239/'[1]WRDS Data'!N239</f>
        <v>2.8610847570558456E-2</v>
      </c>
      <c r="J239" s="3" t="s">
        <v>543</v>
      </c>
      <c r="K239" s="3" t="s">
        <v>545</v>
      </c>
    </row>
    <row r="240" spans="1:11" ht="34.5" customHeight="1">
      <c r="A240" s="8" t="s">
        <v>32</v>
      </c>
      <c r="B240" s="3" t="s">
        <v>531</v>
      </c>
      <c r="C240" s="3" t="s">
        <v>532</v>
      </c>
      <c r="D240" s="4">
        <f>('[1]WRDS Data'!R240+'[1]WRDS Data'!Q240+'[1]WRDS Data'!W240)</f>
        <v>1440</v>
      </c>
      <c r="E240" s="3" t="s">
        <v>546</v>
      </c>
      <c r="F240" s="4">
        <f>'[1]WRDS Data'!T240*'[1]WRDS Data'!V240</f>
        <v>25459.489999999998</v>
      </c>
      <c r="G240" s="5">
        <f>(F240+'[1]WRDS Data'!N240-('[1]WRDS Data'!O240+'[1]WRDS Data'!P240))/'[1]WRDS Data'!X240</f>
        <v>1.6952240416579152</v>
      </c>
      <c r="H240">
        <f>('[1]WRDS Data'!M240/'[1]WRDS Data'!X240)</f>
        <v>0</v>
      </c>
      <c r="I240" s="4">
        <f>'[1]WRDS Data'!I240/'[1]WRDS Data'!N240</f>
        <v>2.9894398347041298E-2</v>
      </c>
      <c r="J240" s="3" t="s">
        <v>545</v>
      </c>
      <c r="K240" s="3" t="s">
        <v>547</v>
      </c>
    </row>
    <row r="241" spans="1:11" ht="34.5" customHeight="1">
      <c r="A241" s="8" t="s">
        <v>35</v>
      </c>
      <c r="B241" s="3" t="s">
        <v>531</v>
      </c>
      <c r="C241" s="3" t="s">
        <v>532</v>
      </c>
      <c r="D241" s="4">
        <f>('[1]WRDS Data'!R241+'[1]WRDS Data'!Q241+'[1]WRDS Data'!W241)</f>
        <v>1401.3</v>
      </c>
      <c r="E241" s="3" t="s">
        <v>548</v>
      </c>
      <c r="F241" s="4">
        <f>'[1]WRDS Data'!T241*'[1]WRDS Data'!V241</f>
        <v>25970.225999999999</v>
      </c>
      <c r="G241" s="5">
        <f>(F241+'[1]WRDS Data'!N241-('[1]WRDS Data'!O241+'[1]WRDS Data'!P241))/'[1]WRDS Data'!X241</f>
        <v>1.7222027566287503</v>
      </c>
      <c r="H241">
        <f>('[1]WRDS Data'!M241/'[1]WRDS Data'!X241)</f>
        <v>0</v>
      </c>
      <c r="I241" s="4">
        <f>'[1]WRDS Data'!I241/'[1]WRDS Data'!N241</f>
        <v>3.6631906007377417E-2</v>
      </c>
      <c r="J241" s="3" t="s">
        <v>547</v>
      </c>
      <c r="K241" s="3" t="s">
        <v>549</v>
      </c>
    </row>
    <row r="242" spans="1:11" ht="34.5" customHeight="1">
      <c r="A242" s="8" t="s">
        <v>38</v>
      </c>
      <c r="B242" s="3" t="s">
        <v>531</v>
      </c>
      <c r="C242" s="3" t="s">
        <v>532</v>
      </c>
      <c r="D242" s="4">
        <f>('[1]WRDS Data'!R242+'[1]WRDS Data'!Q242+'[1]WRDS Data'!W242)</f>
        <v>1569.8000000000002</v>
      </c>
      <c r="E242" s="3" t="s">
        <v>550</v>
      </c>
      <c r="F242" s="4">
        <f>'[1]WRDS Data'!T242*'[1]WRDS Data'!V242</f>
        <v>21381.57</v>
      </c>
      <c r="G242" s="5">
        <f>(F242+'[1]WRDS Data'!N242-('[1]WRDS Data'!O242+'[1]WRDS Data'!P242))/'[1]WRDS Data'!X242</f>
        <v>1.4957003853817608</v>
      </c>
      <c r="H242">
        <f>('[1]WRDS Data'!M242/'[1]WRDS Data'!X242)</f>
        <v>0</v>
      </c>
      <c r="I242" s="4">
        <f>'[1]WRDS Data'!I242/'[1]WRDS Data'!N242</f>
        <v>4.0118983416475663E-2</v>
      </c>
      <c r="J242" s="3" t="s">
        <v>549</v>
      </c>
      <c r="K242" s="3" t="s">
        <v>551</v>
      </c>
    </row>
    <row r="243" spans="1:11" ht="34.5" customHeight="1">
      <c r="A243" s="8" t="s">
        <v>41</v>
      </c>
      <c r="B243" s="3" t="s">
        <v>531</v>
      </c>
      <c r="C243" s="3" t="s">
        <v>532</v>
      </c>
      <c r="D243" s="4">
        <f>('[1]WRDS Data'!R243+'[1]WRDS Data'!Q243+'[1]WRDS Data'!W243)</f>
        <v>1722.2000000000003</v>
      </c>
      <c r="E243" s="3" t="s">
        <v>552</v>
      </c>
      <c r="F243" s="4">
        <f>'[1]WRDS Data'!T243*'[1]WRDS Data'!V243</f>
        <v>17780.248</v>
      </c>
      <c r="G243" s="5">
        <f>(F243+'[1]WRDS Data'!N243-('[1]WRDS Data'!O243+'[1]WRDS Data'!P243))/'[1]WRDS Data'!X243</f>
        <v>1.582296076580828</v>
      </c>
      <c r="H243">
        <f>('[1]WRDS Data'!M243/'[1]WRDS Data'!X243)</f>
        <v>2.5508484369883857E-3</v>
      </c>
      <c r="I243" s="4">
        <f>'[1]WRDS Data'!I243/'[1]WRDS Data'!N243</f>
        <v>3.1043283093441464E-2</v>
      </c>
      <c r="J243" s="3" t="s">
        <v>551</v>
      </c>
      <c r="K243" s="3" t="s">
        <v>553</v>
      </c>
    </row>
    <row r="244" spans="1:11" ht="34.5" customHeight="1">
      <c r="A244" s="8" t="s">
        <v>44</v>
      </c>
      <c r="B244" s="3" t="s">
        <v>531</v>
      </c>
      <c r="C244" s="3" t="s">
        <v>532</v>
      </c>
      <c r="D244" s="4">
        <f>('[1]WRDS Data'!R244+'[1]WRDS Data'!Q244+'[1]WRDS Data'!W244)</f>
        <v>1607</v>
      </c>
      <c r="E244" s="3" t="s">
        <v>554</v>
      </c>
      <c r="F244" s="4">
        <f>'[1]WRDS Data'!T244*'[1]WRDS Data'!V244</f>
        <v>19807.919999999998</v>
      </c>
      <c r="G244" s="5">
        <f>(F244+'[1]WRDS Data'!N244-('[1]WRDS Data'!O244+'[1]WRDS Data'!P244))/'[1]WRDS Data'!X244</f>
        <v>1.6127052623689926</v>
      </c>
      <c r="H244">
        <f>('[1]WRDS Data'!M244/'[1]WRDS Data'!X244)</f>
        <v>2.4230553149718333E-3</v>
      </c>
      <c r="I244" s="4">
        <f>'[1]WRDS Data'!I244/'[1]WRDS Data'!N244</f>
        <v>3.6545778082212182E-2</v>
      </c>
      <c r="J244" s="3" t="s">
        <v>553</v>
      </c>
      <c r="K244" s="3" t="s">
        <v>555</v>
      </c>
    </row>
    <row r="245" spans="1:11" ht="34.5" customHeight="1">
      <c r="A245" s="8" t="s">
        <v>47</v>
      </c>
      <c r="B245" s="3" t="s">
        <v>531</v>
      </c>
      <c r="C245" s="3" t="s">
        <v>532</v>
      </c>
      <c r="D245" s="4">
        <f>('[1]WRDS Data'!R245+'[1]WRDS Data'!Q245+'[1]WRDS Data'!W245)</f>
        <v>1670.6000000000001</v>
      </c>
      <c r="E245" s="3" t="s">
        <v>556</v>
      </c>
      <c r="F245" s="4">
        <f>'[1]WRDS Data'!T245*'[1]WRDS Data'!V245</f>
        <v>25855.344000000001</v>
      </c>
      <c r="G245" s="5">
        <f>(F245+'[1]WRDS Data'!N245-('[1]WRDS Data'!O245+'[1]WRDS Data'!P245))/'[1]WRDS Data'!X245</f>
        <v>1.999454400607545</v>
      </c>
      <c r="H245">
        <f>('[1]WRDS Data'!M245/'[1]WRDS Data'!X245)</f>
        <v>0</v>
      </c>
      <c r="I245" s="4">
        <f>'[1]WRDS Data'!I245/'[1]WRDS Data'!N245</f>
        <v>3.8357628737408105E-2</v>
      </c>
      <c r="J245" s="3" t="s">
        <v>555</v>
      </c>
      <c r="K245" s="3" t="s">
        <v>557</v>
      </c>
    </row>
    <row r="246" spans="1:11" ht="34.5" customHeight="1">
      <c r="A246" s="8" t="s">
        <v>50</v>
      </c>
      <c r="B246" s="3" t="s">
        <v>531</v>
      </c>
      <c r="C246" s="3" t="s">
        <v>532</v>
      </c>
      <c r="D246" s="4">
        <f>('[1]WRDS Data'!R246+'[1]WRDS Data'!Q246+'[1]WRDS Data'!W246)</f>
        <v>1814.3999999999999</v>
      </c>
      <c r="E246" s="3" t="s">
        <v>558</v>
      </c>
      <c r="F246" s="4">
        <f>'[1]WRDS Data'!T246*'[1]WRDS Data'!V246</f>
        <v>26950.571999999996</v>
      </c>
      <c r="G246" s="5">
        <f>(F246+'[1]WRDS Data'!N246-('[1]WRDS Data'!O246+'[1]WRDS Data'!P246))/'[1]WRDS Data'!X246</f>
        <v>1.4971763200859853</v>
      </c>
      <c r="H246">
        <f>('[1]WRDS Data'!M246/'[1]WRDS Data'!X246)</f>
        <v>0</v>
      </c>
      <c r="I246" s="4">
        <f>'[1]WRDS Data'!I246/'[1]WRDS Data'!N246</f>
        <v>4.7687040612678686E-2</v>
      </c>
      <c r="J246" s="3" t="s">
        <v>557</v>
      </c>
      <c r="K246" s="3" t="s">
        <v>559</v>
      </c>
    </row>
    <row r="247" spans="1:11" ht="34.5" customHeight="1">
      <c r="A247" s="8" t="s">
        <v>11</v>
      </c>
      <c r="B247" s="3" t="s">
        <v>560</v>
      </c>
      <c r="C247" s="3" t="s">
        <v>561</v>
      </c>
      <c r="D247" s="4">
        <f>('[1]WRDS Data'!R247+'[1]WRDS Data'!Q247+'[1]WRDS Data'!W247)</f>
        <v>429</v>
      </c>
      <c r="E247" s="3" t="s">
        <v>562</v>
      </c>
      <c r="F247" s="4">
        <f>'[1]WRDS Data'!T247*'[1]WRDS Data'!V247</f>
        <v>5349.5991249999997</v>
      </c>
      <c r="G247" s="5">
        <f>(F247+'[1]WRDS Data'!N247-('[1]WRDS Data'!O245+'[1]WRDS Data'!P245))/'[1]WRDS Data'!X247</f>
        <v>0.64215973963355821</v>
      </c>
      <c r="H247">
        <f>('[1]WRDS Data'!M247/'[1]WRDS Data'!X247)</f>
        <v>0</v>
      </c>
      <c r="I247" s="4">
        <f>'[1]WRDS Data'!I247/'[1]WRDS Data'!N247</f>
        <v>0.24115445889370532</v>
      </c>
      <c r="J247" s="3" t="s">
        <v>563</v>
      </c>
      <c r="K247" s="3" t="s">
        <v>564</v>
      </c>
    </row>
    <row r="248" spans="1:11" ht="34.5" customHeight="1">
      <c r="A248" s="8" t="s">
        <v>17</v>
      </c>
      <c r="B248" s="3" t="s">
        <v>560</v>
      </c>
      <c r="C248" s="3" t="s">
        <v>561</v>
      </c>
      <c r="D248" s="4">
        <f>('[1]WRDS Data'!R248+'[1]WRDS Data'!Q248+'[1]WRDS Data'!W248)</f>
        <v>388.4</v>
      </c>
      <c r="E248" s="3" t="s">
        <v>565</v>
      </c>
      <c r="F248" s="4">
        <f>'[1]WRDS Data'!T248*'[1]WRDS Data'!V248</f>
        <v>5533.3259900000003</v>
      </c>
      <c r="G248" s="5">
        <f>(F248+'[1]WRDS Data'!N248-('[1]WRDS Data'!O246+'[1]WRDS Data'!P246))/'[1]WRDS Data'!X248</f>
        <v>0.68438590270831012</v>
      </c>
      <c r="H248">
        <f>('[1]WRDS Data'!M248/'[1]WRDS Data'!X248)</f>
        <v>0</v>
      </c>
      <c r="I248" s="4">
        <f>'[1]WRDS Data'!I248/'[1]WRDS Data'!N248</f>
        <v>0.21793416572077184</v>
      </c>
      <c r="J248" s="3" t="s">
        <v>564</v>
      </c>
      <c r="K248" s="3" t="s">
        <v>566</v>
      </c>
    </row>
    <row r="249" spans="1:11" ht="34.5" customHeight="1">
      <c r="A249" s="8" t="s">
        <v>20</v>
      </c>
      <c r="B249" s="3" t="s">
        <v>560</v>
      </c>
      <c r="C249" s="3" t="s">
        <v>561</v>
      </c>
      <c r="D249" s="4">
        <f>('[1]WRDS Data'!R249+'[1]WRDS Data'!Q249+'[1]WRDS Data'!W249)</f>
        <v>403</v>
      </c>
      <c r="E249" s="3" t="s">
        <v>567</v>
      </c>
      <c r="F249" s="4">
        <f>'[1]WRDS Data'!T249*'[1]WRDS Data'!V249</f>
        <v>6065.4883200000004</v>
      </c>
      <c r="G249" s="5">
        <f>(F249+'[1]WRDS Data'!N249-('[1]WRDS Data'!O247+'[1]WRDS Data'!P247))/'[1]WRDS Data'!X249</f>
        <v>3.1199589670828605</v>
      </c>
      <c r="H249">
        <f>('[1]WRDS Data'!M249/'[1]WRDS Data'!X249)</f>
        <v>0</v>
      </c>
      <c r="I249" s="4">
        <f>'[1]WRDS Data'!I249/'[1]WRDS Data'!N249</f>
        <v>0.15784141934070747</v>
      </c>
      <c r="J249" s="3" t="s">
        <v>566</v>
      </c>
      <c r="K249" s="3" t="s">
        <v>568</v>
      </c>
    </row>
    <row r="250" spans="1:11" ht="34.5" customHeight="1">
      <c r="A250" s="8" t="s">
        <v>23</v>
      </c>
      <c r="B250" s="3" t="s">
        <v>560</v>
      </c>
      <c r="C250" s="3" t="s">
        <v>561</v>
      </c>
      <c r="D250" s="4">
        <f>('[1]WRDS Data'!R250+'[1]WRDS Data'!Q250+'[1]WRDS Data'!W250)</f>
        <v>423.6</v>
      </c>
      <c r="E250" s="3" t="s">
        <v>569</v>
      </c>
      <c r="F250" s="4">
        <f>'[1]WRDS Data'!T250*'[1]WRDS Data'!V250</f>
        <v>5577.9114</v>
      </c>
      <c r="G250" s="5">
        <f>(F250+'[1]WRDS Data'!N250-('[1]WRDS Data'!O248+'[1]WRDS Data'!P248))/'[1]WRDS Data'!X250</f>
        <v>2.371786058482094</v>
      </c>
      <c r="H250">
        <f>('[1]WRDS Data'!M250/'[1]WRDS Data'!X250)</f>
        <v>7.9210929799583829E-2</v>
      </c>
      <c r="I250" s="4">
        <f>'[1]WRDS Data'!I250/'[1]WRDS Data'!N250</f>
        <v>0.16610235549168148</v>
      </c>
      <c r="J250" s="3" t="s">
        <v>568</v>
      </c>
      <c r="K250" s="3" t="s">
        <v>570</v>
      </c>
    </row>
    <row r="251" spans="1:11" ht="34.5" customHeight="1">
      <c r="A251" s="8" t="s">
        <v>26</v>
      </c>
      <c r="B251" s="3" t="s">
        <v>560</v>
      </c>
      <c r="C251" s="3" t="s">
        <v>561</v>
      </c>
      <c r="D251" s="4">
        <f>('[1]WRDS Data'!R251+'[1]WRDS Data'!Q251+'[1]WRDS Data'!W251)</f>
        <v>453.3</v>
      </c>
      <c r="E251" s="3" t="s">
        <v>571</v>
      </c>
      <c r="F251" s="4">
        <f>'[1]WRDS Data'!T251*'[1]WRDS Data'!V251</f>
        <v>6003.7766099999999</v>
      </c>
      <c r="G251" s="5">
        <f>(F251+'[1]WRDS Data'!N251-('[1]WRDS Data'!O249+'[1]WRDS Data'!P249))/'[1]WRDS Data'!X251</f>
        <v>2.2587086473582931</v>
      </c>
      <c r="H251">
        <f>('[1]WRDS Data'!M251/'[1]WRDS Data'!X251)</f>
        <v>8.1338757216281393E-2</v>
      </c>
      <c r="I251" s="4">
        <f>'[1]WRDS Data'!I251/'[1]WRDS Data'!N251</f>
        <v>0.18086968381333393</v>
      </c>
      <c r="J251" s="3" t="s">
        <v>570</v>
      </c>
      <c r="K251" s="3" t="s">
        <v>572</v>
      </c>
    </row>
    <row r="252" spans="1:11" ht="34.5" customHeight="1">
      <c r="A252" s="8" t="s">
        <v>29</v>
      </c>
      <c r="B252" s="3" t="s">
        <v>560</v>
      </c>
      <c r="C252" s="3" t="s">
        <v>561</v>
      </c>
      <c r="D252" s="4">
        <f>('[1]WRDS Data'!R252+'[1]WRDS Data'!Q252+'[1]WRDS Data'!W252)</f>
        <v>481.4</v>
      </c>
      <c r="E252" s="3" t="s">
        <v>573</v>
      </c>
      <c r="F252" s="4">
        <f>'[1]WRDS Data'!T252*'[1]WRDS Data'!V252</f>
        <v>5511.9112900000009</v>
      </c>
      <c r="G252" s="5">
        <f>(F252+'[1]WRDS Data'!N252-('[1]WRDS Data'!O250+'[1]WRDS Data'!P250))/'[1]WRDS Data'!X252</f>
        <v>1.8934174277726004</v>
      </c>
      <c r="H252">
        <f>('[1]WRDS Data'!M252/'[1]WRDS Data'!X252)</f>
        <v>7.3958735859492803E-3</v>
      </c>
      <c r="I252" s="4">
        <f>'[1]WRDS Data'!I252/'[1]WRDS Data'!N252</f>
        <v>0.20255001308308954</v>
      </c>
      <c r="J252" s="3" t="s">
        <v>572</v>
      </c>
      <c r="K252" s="3" t="s">
        <v>574</v>
      </c>
    </row>
    <row r="253" spans="1:11" ht="34.5" customHeight="1">
      <c r="A253" s="8" t="s">
        <v>32</v>
      </c>
      <c r="B253" s="3" t="s">
        <v>560</v>
      </c>
      <c r="C253" s="3" t="s">
        <v>561</v>
      </c>
      <c r="D253" s="4">
        <f>('[1]WRDS Data'!R253+'[1]WRDS Data'!Q253+'[1]WRDS Data'!W253)</f>
        <v>547</v>
      </c>
      <c r="E253" s="3" t="s">
        <v>575</v>
      </c>
      <c r="F253" s="4">
        <f>'[1]WRDS Data'!T253*'[1]WRDS Data'!V253</f>
        <v>6678.4020900000005</v>
      </c>
      <c r="G253" s="5">
        <f>(F253+'[1]WRDS Data'!N253-('[1]WRDS Data'!O251+'[1]WRDS Data'!P251))/'[1]WRDS Data'!X253</f>
        <v>2.2199153381383958</v>
      </c>
      <c r="H253">
        <f>('[1]WRDS Data'!M253/'[1]WRDS Data'!X253)</f>
        <v>1.0438719601639748E-2</v>
      </c>
      <c r="I253" s="4">
        <f>'[1]WRDS Data'!I253/'[1]WRDS Data'!N253</f>
        <v>0.2370737842370039</v>
      </c>
      <c r="J253" s="3" t="s">
        <v>574</v>
      </c>
      <c r="K253" s="3" t="s">
        <v>576</v>
      </c>
    </row>
    <row r="254" spans="1:11" ht="34.5" customHeight="1">
      <c r="A254" s="8" t="s">
        <v>35</v>
      </c>
      <c r="B254" s="3" t="s">
        <v>560</v>
      </c>
      <c r="C254" s="3" t="s">
        <v>561</v>
      </c>
      <c r="D254" s="4">
        <f>('[1]WRDS Data'!R254+'[1]WRDS Data'!Q254+'[1]WRDS Data'!W254)</f>
        <v>544.4</v>
      </c>
      <c r="E254" s="3" t="s">
        <v>577</v>
      </c>
      <c r="F254" s="4">
        <f>'[1]WRDS Data'!T254*'[1]WRDS Data'!V254</f>
        <v>5228.2851799999999</v>
      </c>
      <c r="G254" s="5">
        <f>(F254+'[1]WRDS Data'!N254-('[1]WRDS Data'!O252+'[1]WRDS Data'!P252))/'[1]WRDS Data'!X254</f>
        <v>2.2998381730948387</v>
      </c>
      <c r="H254">
        <f>('[1]WRDS Data'!M254/'[1]WRDS Data'!X254)</f>
        <v>9.7183404757468471E-3</v>
      </c>
      <c r="I254" s="4">
        <f>'[1]WRDS Data'!I254/'[1]WRDS Data'!N254</f>
        <v>0.17017358442223932</v>
      </c>
      <c r="J254" s="3" t="s">
        <v>576</v>
      </c>
      <c r="K254" s="3" t="s">
        <v>578</v>
      </c>
    </row>
    <row r="255" spans="1:11" ht="34.5" customHeight="1">
      <c r="A255" s="8" t="s">
        <v>38</v>
      </c>
      <c r="B255" s="3" t="s">
        <v>560</v>
      </c>
      <c r="C255" s="3" t="s">
        <v>561</v>
      </c>
      <c r="D255" s="4">
        <f>('[1]WRDS Data'!R255+'[1]WRDS Data'!Q255+'[1]WRDS Data'!W255)</f>
        <v>532.79999999999995</v>
      </c>
      <c r="E255" s="3" t="s">
        <v>579</v>
      </c>
      <c r="F255" s="4">
        <f>'[1]WRDS Data'!T255*'[1]WRDS Data'!V255</f>
        <v>3219.5519099999997</v>
      </c>
      <c r="G255" s="5">
        <f>(F255+'[1]WRDS Data'!N255-('[1]WRDS Data'!O253+'[1]WRDS Data'!P253))/'[1]WRDS Data'!X255</f>
        <v>1.2003990375992823</v>
      </c>
      <c r="H255">
        <f>('[1]WRDS Data'!M255/'[1]WRDS Data'!X255)</f>
        <v>1.2080908458694778E-2</v>
      </c>
      <c r="I255" s="4">
        <f>'[1]WRDS Data'!I255/'[1]WRDS Data'!N255</f>
        <v>0.11789850390178438</v>
      </c>
      <c r="J255" s="3" t="s">
        <v>578</v>
      </c>
      <c r="K255" s="3" t="s">
        <v>580</v>
      </c>
    </row>
    <row r="256" spans="1:11" ht="34.5" customHeight="1">
      <c r="A256" s="8" t="s">
        <v>41</v>
      </c>
      <c r="B256" s="3" t="s">
        <v>560</v>
      </c>
      <c r="C256" s="3" t="s">
        <v>561</v>
      </c>
      <c r="D256" s="4">
        <f>('[1]WRDS Data'!R256+'[1]WRDS Data'!Q256+'[1]WRDS Data'!W256)</f>
        <v>-476.3</v>
      </c>
      <c r="E256" s="3" t="s">
        <v>581</v>
      </c>
      <c r="F256" s="4">
        <f>'[1]WRDS Data'!T256*'[1]WRDS Data'!V256</f>
        <v>3842.9078599999998</v>
      </c>
      <c r="G256" s="5">
        <f>(F256+'[1]WRDS Data'!N256-('[1]WRDS Data'!O254+'[1]WRDS Data'!P254))/'[1]WRDS Data'!X256</f>
        <v>1.1359590204947232</v>
      </c>
      <c r="H256">
        <f>('[1]WRDS Data'!M256/'[1]WRDS Data'!X256)</f>
        <v>1.0468663831156999E-2</v>
      </c>
      <c r="I256" s="4">
        <f>'[1]WRDS Data'!I256/'[1]WRDS Data'!N256</f>
        <v>0.17386263692332293</v>
      </c>
      <c r="J256" s="3" t="s">
        <v>580</v>
      </c>
      <c r="K256" s="3" t="s">
        <v>582</v>
      </c>
    </row>
    <row r="257" spans="1:11" ht="34.5" customHeight="1">
      <c r="A257" s="8" t="s">
        <v>44</v>
      </c>
      <c r="B257" s="3" t="s">
        <v>560</v>
      </c>
      <c r="C257" s="3" t="s">
        <v>561</v>
      </c>
      <c r="D257" s="4">
        <f>('[1]WRDS Data'!R257+'[1]WRDS Data'!Q257+'[1]WRDS Data'!W257)</f>
        <v>590.80000000000007</v>
      </c>
      <c r="E257" s="3" t="s">
        <v>583</v>
      </c>
      <c r="F257" s="4">
        <f>'[1]WRDS Data'!T257*'[1]WRDS Data'!V257</f>
        <v>4462.2972799999998</v>
      </c>
      <c r="G257" s="5">
        <f>(F257+'[1]WRDS Data'!N257-('[1]WRDS Data'!O255+'[1]WRDS Data'!P255))/'[1]WRDS Data'!X257</f>
        <v>1.5614650355800752</v>
      </c>
      <c r="H257">
        <f>('[1]WRDS Data'!M257/'[1]WRDS Data'!X257)</f>
        <v>1.3872231550331815E-2</v>
      </c>
      <c r="I257" s="4">
        <f>'[1]WRDS Data'!I257/'[1]WRDS Data'!N257</f>
        <v>0.18955171196611367</v>
      </c>
      <c r="J257" s="3" t="s">
        <v>582</v>
      </c>
      <c r="K257" s="3" t="s">
        <v>584</v>
      </c>
    </row>
    <row r="258" spans="1:11" ht="34.5" customHeight="1">
      <c r="A258" s="8" t="s">
        <v>47</v>
      </c>
      <c r="B258" s="3" t="s">
        <v>560</v>
      </c>
      <c r="C258" s="3" t="s">
        <v>561</v>
      </c>
      <c r="D258" s="4">
        <f>('[1]WRDS Data'!R258+'[1]WRDS Data'!Q258+'[1]WRDS Data'!W258)</f>
        <v>422.1</v>
      </c>
      <c r="E258" s="3" t="s">
        <v>585</v>
      </c>
      <c r="F258" s="4">
        <f>'[1]WRDS Data'!T258*'[1]WRDS Data'!V258</f>
        <v>3047.8235999999997</v>
      </c>
      <c r="G258" s="5">
        <f>(F258+'[1]WRDS Data'!N258-('[1]WRDS Data'!O256+'[1]WRDS Data'!P256))/'[1]WRDS Data'!X258</f>
        <v>1.3056288190767542</v>
      </c>
      <c r="H258">
        <f>('[1]WRDS Data'!M258/'[1]WRDS Data'!X258)</f>
        <v>1.1326262473456264E-2</v>
      </c>
      <c r="I258" s="4">
        <f>'[1]WRDS Data'!I258/'[1]WRDS Data'!N258</f>
        <v>0.19958976009009191</v>
      </c>
      <c r="J258" s="3" t="s">
        <v>584</v>
      </c>
      <c r="K258" s="3" t="s">
        <v>586</v>
      </c>
    </row>
    <row r="259" spans="1:11" ht="34.5" customHeight="1">
      <c r="A259" s="8" t="s">
        <v>50</v>
      </c>
      <c r="B259" s="3" t="s">
        <v>560</v>
      </c>
      <c r="C259" s="3" t="s">
        <v>561</v>
      </c>
      <c r="D259" s="4">
        <f>('[1]WRDS Data'!R259+'[1]WRDS Data'!Q259+'[1]WRDS Data'!W259)</f>
        <v>434.19999999999993</v>
      </c>
      <c r="E259" s="3" t="s">
        <v>587</v>
      </c>
      <c r="F259" s="4">
        <f>'[1]WRDS Data'!T259*'[1]WRDS Data'!V259</f>
        <v>3489.0318000000002</v>
      </c>
      <c r="G259" s="5">
        <f>(F259+'[1]WRDS Data'!N259-('[1]WRDS Data'!O257+'[1]WRDS Data'!P257))/'[1]WRDS Data'!X259</f>
        <v>1.3973559233414443</v>
      </c>
      <c r="H259">
        <f>('[1]WRDS Data'!M259/'[1]WRDS Data'!X259)</f>
        <v>1.2143446072699801E-2</v>
      </c>
      <c r="I259" s="4">
        <f>'[1]WRDS Data'!I259/'[1]WRDS Data'!N259</f>
        <v>0.22790041721348403</v>
      </c>
      <c r="J259" s="3" t="s">
        <v>586</v>
      </c>
      <c r="K259" s="3" t="s">
        <v>588</v>
      </c>
    </row>
    <row r="260" spans="1:11" ht="34.5" customHeight="1">
      <c r="A260" s="8" t="s">
        <v>11</v>
      </c>
      <c r="B260" s="3" t="s">
        <v>589</v>
      </c>
      <c r="C260" s="3" t="s">
        <v>590</v>
      </c>
      <c r="D260" s="4">
        <f>('[1]WRDS Data'!R260+'[1]WRDS Data'!Q260+'[1]WRDS Data'!W260)</f>
        <v>636.20000000000005</v>
      </c>
      <c r="E260" s="3" t="s">
        <v>591</v>
      </c>
      <c r="F260" s="4">
        <f>'[1]WRDS Data'!T260*'[1]WRDS Data'!V260</f>
        <v>11402.053625</v>
      </c>
      <c r="G260" s="5">
        <f>(F260+'[1]WRDS Data'!N260-('[1]WRDS Data'!O260+'[1]WRDS Data'!P260))/'[1]WRDS Data'!X260</f>
        <v>5.735814081900668</v>
      </c>
      <c r="H260">
        <f>('[1]WRDS Data'!M260/'[1]WRDS Data'!X260)</f>
        <v>1.6049824896529768E-2</v>
      </c>
      <c r="I260" s="4">
        <f>'[1]WRDS Data'!I260/'[1]WRDS Data'!N260</f>
        <v>0.28431686408423146</v>
      </c>
      <c r="J260" s="3" t="s">
        <v>592</v>
      </c>
      <c r="K260" s="3" t="s">
        <v>593</v>
      </c>
    </row>
    <row r="261" spans="1:11" ht="34.5" customHeight="1">
      <c r="A261" s="8" t="s">
        <v>17</v>
      </c>
      <c r="B261" s="3" t="s">
        <v>589</v>
      </c>
      <c r="C261" s="3" t="s">
        <v>590</v>
      </c>
      <c r="D261" s="4">
        <f>('[1]WRDS Data'!R261+'[1]WRDS Data'!Q261+'[1]WRDS Data'!W261)</f>
        <v>601.29999999999995</v>
      </c>
      <c r="E261" s="3" t="s">
        <v>594</v>
      </c>
      <c r="F261" s="4">
        <f>'[1]WRDS Data'!T261*'[1]WRDS Data'!V261</f>
        <v>11005.666500000001</v>
      </c>
      <c r="G261" s="5">
        <f>(F261+'[1]WRDS Data'!N261-('[1]WRDS Data'!O261+'[1]WRDS Data'!P261))/'[1]WRDS Data'!X261</f>
        <v>5.0662563582684168</v>
      </c>
      <c r="H261">
        <f>('[1]WRDS Data'!M261/'[1]WRDS Data'!X261)</f>
        <v>1.5553895588043487E-2</v>
      </c>
      <c r="I261" s="4">
        <f>'[1]WRDS Data'!I261/'[1]WRDS Data'!N261</f>
        <v>0.22445655578525342</v>
      </c>
      <c r="J261" s="3" t="s">
        <v>593</v>
      </c>
      <c r="K261" s="3" t="s">
        <v>595</v>
      </c>
    </row>
    <row r="262" spans="1:11" ht="34.5" customHeight="1">
      <c r="A262" s="8" t="s">
        <v>20</v>
      </c>
      <c r="B262" s="3" t="s">
        <v>589</v>
      </c>
      <c r="C262" s="3" t="s">
        <v>590</v>
      </c>
      <c r="D262" s="4">
        <f>('[1]WRDS Data'!R262+'[1]WRDS Data'!Q262+'[1]WRDS Data'!W262)</f>
        <v>720.6</v>
      </c>
      <c r="E262" s="3" t="s">
        <v>596</v>
      </c>
      <c r="F262" s="4">
        <f>'[1]WRDS Data'!T262*'[1]WRDS Data'!V262</f>
        <v>12673.348459999999</v>
      </c>
      <c r="G262" s="5">
        <f>(F262+'[1]WRDS Data'!N262-('[1]WRDS Data'!O262+'[1]WRDS Data'!P262))/'[1]WRDS Data'!X262</f>
        <v>5.0407656643488066</v>
      </c>
      <c r="H262">
        <f>('[1]WRDS Data'!M262/'[1]WRDS Data'!X262)</f>
        <v>1.6167595898849422E-2</v>
      </c>
      <c r="I262" s="4">
        <f>'[1]WRDS Data'!I262/'[1]WRDS Data'!N262</f>
        <v>0.21908339594290008</v>
      </c>
      <c r="J262" s="3" t="s">
        <v>595</v>
      </c>
      <c r="K262" s="3" t="s">
        <v>597</v>
      </c>
    </row>
    <row r="263" spans="1:11" ht="34.5" customHeight="1">
      <c r="A263" s="8" t="s">
        <v>23</v>
      </c>
      <c r="B263" s="3" t="s">
        <v>589</v>
      </c>
      <c r="C263" s="3" t="s">
        <v>590</v>
      </c>
      <c r="D263" s="4">
        <f>('[1]WRDS Data'!R263+'[1]WRDS Data'!Q263+'[1]WRDS Data'!W263)</f>
        <v>883.3</v>
      </c>
      <c r="E263" s="3" t="s">
        <v>598</v>
      </c>
      <c r="F263" s="4">
        <f>'[1]WRDS Data'!T263*'[1]WRDS Data'!V263</f>
        <v>15880.262019999998</v>
      </c>
      <c r="G263" s="5">
        <f>(F263+'[1]WRDS Data'!N263-('[1]WRDS Data'!O263+'[1]WRDS Data'!P263))/'[1]WRDS Data'!X263</f>
        <v>5.7162019594289992</v>
      </c>
      <c r="H263">
        <f>('[1]WRDS Data'!M263/'[1]WRDS Data'!X263)</f>
        <v>1.5816679188580013E-2</v>
      </c>
      <c r="I263" s="4">
        <f>'[1]WRDS Data'!I263/'[1]WRDS Data'!N263</f>
        <v>0.24279257782893074</v>
      </c>
      <c r="J263" s="3" t="s">
        <v>597</v>
      </c>
      <c r="K263" s="3" t="s">
        <v>599</v>
      </c>
    </row>
    <row r="264" spans="1:11" ht="34.5" customHeight="1">
      <c r="A264" s="8" t="s">
        <v>26</v>
      </c>
      <c r="B264" s="3" t="s">
        <v>589</v>
      </c>
      <c r="C264" s="3" t="s">
        <v>590</v>
      </c>
      <c r="D264" s="4">
        <f>('[1]WRDS Data'!R264+'[1]WRDS Data'!Q264+'[1]WRDS Data'!W264)</f>
        <v>1054.3</v>
      </c>
      <c r="E264" s="3" t="s">
        <v>600</v>
      </c>
      <c r="F264" s="4">
        <f>'[1]WRDS Data'!T264*'[1]WRDS Data'!V264</f>
        <v>18248.210999999999</v>
      </c>
      <c r="G264" s="5">
        <f>(F264+'[1]WRDS Data'!N264-('[1]WRDS Data'!O264+'[1]WRDS Data'!P264))/'[1]WRDS Data'!X264</f>
        <v>6.0169022822333886</v>
      </c>
      <c r="H264">
        <f>('[1]WRDS Data'!M264/'[1]WRDS Data'!X264)</f>
        <v>1.6227343757310352E-2</v>
      </c>
      <c r="I264" s="4">
        <f>'[1]WRDS Data'!I264/'[1]WRDS Data'!N264</f>
        <v>0.24531713314529541</v>
      </c>
      <c r="J264" s="3" t="s">
        <v>599</v>
      </c>
      <c r="K264" s="3" t="s">
        <v>601</v>
      </c>
    </row>
    <row r="265" spans="1:11" ht="34.5" customHeight="1">
      <c r="A265" s="8" t="s">
        <v>29</v>
      </c>
      <c r="B265" s="3" t="s">
        <v>589</v>
      </c>
      <c r="C265" s="3" t="s">
        <v>590</v>
      </c>
      <c r="D265" s="4">
        <f>('[1]WRDS Data'!R265+'[1]WRDS Data'!Q265+'[1]WRDS Data'!W265)</f>
        <v>1068</v>
      </c>
      <c r="E265" s="3" t="s">
        <v>602</v>
      </c>
      <c r="F265" s="4">
        <f>'[1]WRDS Data'!T265*'[1]WRDS Data'!V265</f>
        <v>12889.754000000001</v>
      </c>
      <c r="G265" s="5">
        <f>(F265+'[1]WRDS Data'!N265-('[1]WRDS Data'!O265+'[1]WRDS Data'!P265))/'[1]WRDS Data'!X265</f>
        <v>4.0559663460379447</v>
      </c>
      <c r="H265">
        <f>('[1]WRDS Data'!M265/'[1]WRDS Data'!X265)</f>
        <v>1.481240407254727E-2</v>
      </c>
      <c r="I265" s="4">
        <f>'[1]WRDS Data'!I265/'[1]WRDS Data'!N265</f>
        <v>0.23723049146600045</v>
      </c>
      <c r="J265" s="3" t="s">
        <v>601</v>
      </c>
      <c r="K265" s="3" t="s">
        <v>603</v>
      </c>
    </row>
    <row r="266" spans="1:11" ht="34.5" customHeight="1">
      <c r="A266" s="8" t="s">
        <v>32</v>
      </c>
      <c r="B266" s="3" t="s">
        <v>589</v>
      </c>
      <c r="C266" s="3" t="s">
        <v>590</v>
      </c>
      <c r="D266" s="4">
        <f>('[1]WRDS Data'!R266+'[1]WRDS Data'!Q266+'[1]WRDS Data'!W266)</f>
        <v>726.1</v>
      </c>
      <c r="E266" s="3" t="s">
        <v>604</v>
      </c>
      <c r="F266" s="4">
        <f>'[1]WRDS Data'!T266*'[1]WRDS Data'!V266</f>
        <v>14583.525599999999</v>
      </c>
      <c r="G266" s="5">
        <f>(F266+'[1]WRDS Data'!N266-('[1]WRDS Data'!O266+'[1]WRDS Data'!P266))/'[1]WRDS Data'!X266</f>
        <v>3.9890885730480963</v>
      </c>
      <c r="H266">
        <f>('[1]WRDS Data'!M266/'[1]WRDS Data'!X266)</f>
        <v>1.1391262360128484E-2</v>
      </c>
      <c r="I266" s="4">
        <f>'[1]WRDS Data'!I266/'[1]WRDS Data'!N266</f>
        <v>0.25052498950021002</v>
      </c>
      <c r="J266" s="3" t="s">
        <v>603</v>
      </c>
      <c r="K266" s="3" t="s">
        <v>605</v>
      </c>
    </row>
    <row r="267" spans="1:11" ht="34.5" customHeight="1">
      <c r="A267" s="8" t="s">
        <v>35</v>
      </c>
      <c r="B267" s="3" t="s">
        <v>589</v>
      </c>
      <c r="C267" s="3" t="s">
        <v>590</v>
      </c>
      <c r="D267" s="4">
        <f>('[1]WRDS Data'!R267+'[1]WRDS Data'!Q267+'[1]WRDS Data'!W267)</f>
        <v>769.7</v>
      </c>
      <c r="E267" s="3" t="s">
        <v>606</v>
      </c>
      <c r="F267" s="4">
        <f>'[1]WRDS Data'!T267*'[1]WRDS Data'!V267</f>
        <v>16906.981</v>
      </c>
      <c r="G267" s="5">
        <f>(F267+'[1]WRDS Data'!N267-('[1]WRDS Data'!O267+'[1]WRDS Data'!P267))/'[1]WRDS Data'!X267</f>
        <v>4.1769464701615062</v>
      </c>
      <c r="H267">
        <f>('[1]WRDS Data'!M267/'[1]WRDS Data'!X267)</f>
        <v>9.3002685400837438E-3</v>
      </c>
      <c r="I267" s="4">
        <f>'[1]WRDS Data'!I267/'[1]WRDS Data'!N267</f>
        <v>0.24217137259018229</v>
      </c>
      <c r="J267" s="3" t="s">
        <v>605</v>
      </c>
      <c r="K267" s="3" t="s">
        <v>607</v>
      </c>
    </row>
    <row r="268" spans="1:11" ht="34.5" customHeight="1">
      <c r="A268" s="8" t="s">
        <v>38</v>
      </c>
      <c r="B268" s="3" t="s">
        <v>589</v>
      </c>
      <c r="C268" s="3" t="s">
        <v>590</v>
      </c>
      <c r="D268" s="4">
        <f>('[1]WRDS Data'!R268+'[1]WRDS Data'!Q268+'[1]WRDS Data'!W268)</f>
        <v>1102.5999999999999</v>
      </c>
      <c r="E268" s="3" t="s">
        <v>608</v>
      </c>
      <c r="F268" s="4">
        <f>'[1]WRDS Data'!T268*'[1]WRDS Data'!V268</f>
        <v>10245.190500000001</v>
      </c>
      <c r="G268" s="5">
        <f>(F268+'[1]WRDS Data'!N268-('[1]WRDS Data'!O268+'[1]WRDS Data'!P268))/'[1]WRDS Data'!X268</f>
        <v>2.7304836254854625</v>
      </c>
      <c r="H268">
        <f>('[1]WRDS Data'!M268/'[1]WRDS Data'!X268)</f>
        <v>1.6929328674893912E-2</v>
      </c>
      <c r="I268" s="4">
        <f>'[1]WRDS Data'!I268/'[1]WRDS Data'!N268</f>
        <v>0.14385907145209087</v>
      </c>
      <c r="J268" s="3" t="s">
        <v>607</v>
      </c>
      <c r="K268" s="3" t="s">
        <v>609</v>
      </c>
    </row>
    <row r="269" spans="1:11" ht="34.5" customHeight="1">
      <c r="A269" s="8" t="s">
        <v>41</v>
      </c>
      <c r="B269" s="3" t="s">
        <v>589</v>
      </c>
      <c r="C269" s="3" t="s">
        <v>590</v>
      </c>
      <c r="D269" s="4">
        <f>('[1]WRDS Data'!R269+'[1]WRDS Data'!Q269+'[1]WRDS Data'!W269)</f>
        <v>872.59999999999991</v>
      </c>
      <c r="E269" s="3" t="s">
        <v>610</v>
      </c>
      <c r="F269" s="4">
        <f>'[1]WRDS Data'!T269*'[1]WRDS Data'!V269</f>
        <v>13465.62</v>
      </c>
      <c r="G269" s="5">
        <f>(F269+'[1]WRDS Data'!N269-('[1]WRDS Data'!O269+'[1]WRDS Data'!P269))/'[1]WRDS Data'!X269</f>
        <v>3.1247316430688179</v>
      </c>
      <c r="H269">
        <f>('[1]WRDS Data'!M269/'[1]WRDS Data'!X269)</f>
        <v>1.35001646361541E-2</v>
      </c>
      <c r="I269" s="4">
        <f>'[1]WRDS Data'!I269/'[1]WRDS Data'!N269</f>
        <v>0.14538908484200974</v>
      </c>
      <c r="J269" s="3" t="s">
        <v>609</v>
      </c>
      <c r="K269" s="3" t="s">
        <v>611</v>
      </c>
    </row>
    <row r="270" spans="1:11" ht="34.5" customHeight="1">
      <c r="A270" s="8" t="s">
        <v>44</v>
      </c>
      <c r="B270" s="3" t="s">
        <v>589</v>
      </c>
      <c r="C270" s="3" t="s">
        <v>590</v>
      </c>
      <c r="D270" s="4">
        <f>('[1]WRDS Data'!R270+'[1]WRDS Data'!Q270+'[1]WRDS Data'!W270)</f>
        <v>841.90000000000009</v>
      </c>
      <c r="E270" s="3" t="s">
        <v>612</v>
      </c>
      <c r="F270" s="4">
        <f>'[1]WRDS Data'!T270*'[1]WRDS Data'!V270</f>
        <v>12482.4324</v>
      </c>
      <c r="G270" s="5">
        <f>(F270+'[1]WRDS Data'!N270-('[1]WRDS Data'!O270+'[1]WRDS Data'!P270))/'[1]WRDS Data'!X270</f>
        <v>2.7323945731555606</v>
      </c>
      <c r="H270">
        <f>('[1]WRDS Data'!M270/'[1]WRDS Data'!X270)</f>
        <v>1.1137617632853779E-2</v>
      </c>
      <c r="I270" s="4">
        <f>'[1]WRDS Data'!I270/'[1]WRDS Data'!N270</f>
        <v>0.12602715368886291</v>
      </c>
      <c r="J270" s="3" t="s">
        <v>611</v>
      </c>
      <c r="K270" s="3" t="s">
        <v>613</v>
      </c>
    </row>
    <row r="271" spans="1:11" ht="34.5" customHeight="1">
      <c r="A271" s="8" t="s">
        <v>47</v>
      </c>
      <c r="B271" s="3" t="s">
        <v>589</v>
      </c>
      <c r="C271" s="3" t="s">
        <v>590</v>
      </c>
      <c r="D271" s="4">
        <f>('[1]WRDS Data'!R271+'[1]WRDS Data'!Q271+'[1]WRDS Data'!W271)</f>
        <v>812.30000000000007</v>
      </c>
      <c r="E271" s="3" t="s">
        <v>614</v>
      </c>
      <c r="F271" s="4">
        <f>'[1]WRDS Data'!T271*'[1]WRDS Data'!V271</f>
        <v>7526.076</v>
      </c>
      <c r="G271" s="5">
        <f>(F271+'[1]WRDS Data'!N271-('[1]WRDS Data'!O271+'[1]WRDS Data'!P271))/'[1]WRDS Data'!X271</f>
        <v>1.7356739525254965</v>
      </c>
      <c r="H271">
        <f>('[1]WRDS Data'!M271/'[1]WRDS Data'!X271)</f>
        <v>1.0537793994110594E-2</v>
      </c>
      <c r="I271" s="4">
        <f>'[1]WRDS Data'!I271/'[1]WRDS Data'!N271</f>
        <v>0.13313510019392372</v>
      </c>
      <c r="J271" s="3" t="s">
        <v>613</v>
      </c>
      <c r="K271" s="3" t="s">
        <v>615</v>
      </c>
    </row>
    <row r="272" spans="1:11" ht="34.5" customHeight="1">
      <c r="A272" s="8" t="s">
        <v>50</v>
      </c>
      <c r="B272" s="3" t="s">
        <v>589</v>
      </c>
      <c r="C272" s="3" t="s">
        <v>590</v>
      </c>
      <c r="D272" s="4">
        <f>('[1]WRDS Data'!R272+'[1]WRDS Data'!Q272+'[1]WRDS Data'!W272)</f>
        <v>248.39999999999998</v>
      </c>
      <c r="E272" s="3" t="s">
        <v>616</v>
      </c>
      <c r="F272" s="4">
        <f>'[1]WRDS Data'!T272*'[1]WRDS Data'!V272</f>
        <v>6206.3919999999998</v>
      </c>
      <c r="G272" s="5">
        <f>(F272+'[1]WRDS Data'!N272-('[1]WRDS Data'!O272+'[1]WRDS Data'!P272))/'[1]WRDS Data'!X272</f>
        <v>1.5959394957983195</v>
      </c>
      <c r="H272">
        <f>('[1]WRDS Data'!M272/'[1]WRDS Data'!X272)</f>
        <v>1.1664973681780407E-2</v>
      </c>
      <c r="I272" s="4">
        <f>'[1]WRDS Data'!I272/'[1]WRDS Data'!N272</f>
        <v>0.15421605147307824</v>
      </c>
      <c r="J272" s="3" t="s">
        <v>615</v>
      </c>
      <c r="K272" s="3" t="s">
        <v>617</v>
      </c>
    </row>
    <row r="273" spans="1:11" ht="34.5" customHeight="1">
      <c r="A273" s="8" t="s">
        <v>11</v>
      </c>
      <c r="B273" s="3" t="s">
        <v>618</v>
      </c>
      <c r="C273" s="3" t="s">
        <v>619</v>
      </c>
      <c r="D273" s="4">
        <f>('[1]WRDS Data'!R273+'[1]WRDS Data'!Q273+'[1]WRDS Data'!W273)</f>
        <v>711.3</v>
      </c>
      <c r="E273" s="3" t="s">
        <v>620</v>
      </c>
      <c r="F273" s="4">
        <f>'[1]WRDS Data'!T273*'[1]WRDS Data'!V273</f>
        <v>13869.40625</v>
      </c>
      <c r="G273" s="5">
        <f>(F273+'[1]WRDS Data'!N273-('[1]WRDS Data'!O273+'[1]WRDS Data'!P273))/'[1]WRDS Data'!X273</f>
        <v>2.4314335989658797</v>
      </c>
      <c r="H273">
        <f>('[1]WRDS Data'!M273/'[1]WRDS Data'!X273)</f>
        <v>0</v>
      </c>
      <c r="I273" s="4">
        <f>'[1]WRDS Data'!I273/'[1]WRDS Data'!N273</f>
        <v>5.0180544578238569E-2</v>
      </c>
      <c r="J273" s="3" t="s">
        <v>621</v>
      </c>
      <c r="K273" s="3" t="s">
        <v>622</v>
      </c>
    </row>
    <row r="274" spans="1:11" ht="34.5" customHeight="1">
      <c r="A274" s="8" t="s">
        <v>17</v>
      </c>
      <c r="B274" s="3" t="s">
        <v>618</v>
      </c>
      <c r="C274" s="3" t="s">
        <v>619</v>
      </c>
      <c r="D274" s="4">
        <f>('[1]WRDS Data'!R274+'[1]WRDS Data'!Q274+'[1]WRDS Data'!W274)</f>
        <v>783.4</v>
      </c>
      <c r="E274" s="3" t="s">
        <v>623</v>
      </c>
      <c r="F274" s="4">
        <f>'[1]WRDS Data'!T274*'[1]WRDS Data'!V274</f>
        <v>12253.92</v>
      </c>
      <c r="G274" s="5">
        <f>(F274+'[1]WRDS Data'!N274-('[1]WRDS Data'!O274+'[1]WRDS Data'!P274))/'[1]WRDS Data'!X274</f>
        <v>2.3853611666434205</v>
      </c>
      <c r="H274">
        <f>('[1]WRDS Data'!M274/'[1]WRDS Data'!X274)</f>
        <v>0</v>
      </c>
      <c r="I274" s="4">
        <f>'[1]WRDS Data'!I274/'[1]WRDS Data'!N274</f>
        <v>4.1655432731194396E-2</v>
      </c>
      <c r="J274" s="3" t="s">
        <v>622</v>
      </c>
      <c r="K274" s="3" t="s">
        <v>624</v>
      </c>
    </row>
    <row r="275" spans="1:11" ht="34.5" customHeight="1">
      <c r="A275" s="8" t="s">
        <v>20</v>
      </c>
      <c r="B275" s="3" t="s">
        <v>618</v>
      </c>
      <c r="C275" s="3" t="s">
        <v>619</v>
      </c>
      <c r="D275" s="4">
        <f>('[1]WRDS Data'!R275+'[1]WRDS Data'!Q275+'[1]WRDS Data'!W275)</f>
        <v>525.29999999999995</v>
      </c>
      <c r="E275" s="3" t="s">
        <v>625</v>
      </c>
      <c r="F275" s="4">
        <f>'[1]WRDS Data'!T275*'[1]WRDS Data'!V275</f>
        <v>10809.402</v>
      </c>
      <c r="G275" s="5">
        <f>(F275+'[1]WRDS Data'!N275-('[1]WRDS Data'!O275+'[1]WRDS Data'!P275))/'[1]WRDS Data'!X275</f>
        <v>2.0440223480422999</v>
      </c>
      <c r="H275">
        <f>('[1]WRDS Data'!M275/'[1]WRDS Data'!X275)</f>
        <v>2.9532768141557575E-3</v>
      </c>
      <c r="I275" s="4">
        <f>'[1]WRDS Data'!I275/'[1]WRDS Data'!N275</f>
        <v>4.4853768278965131E-2</v>
      </c>
      <c r="J275" s="3" t="s">
        <v>624</v>
      </c>
      <c r="K275" s="3" t="s">
        <v>626</v>
      </c>
    </row>
    <row r="276" spans="1:11" ht="34.5" customHeight="1">
      <c r="A276" s="8" t="s">
        <v>23</v>
      </c>
      <c r="B276" s="3" t="s">
        <v>618</v>
      </c>
      <c r="C276" s="3" t="s">
        <v>619</v>
      </c>
      <c r="D276" s="4">
        <f>('[1]WRDS Data'!R276+'[1]WRDS Data'!Q276+'[1]WRDS Data'!W276)</f>
        <v>529.29999999999995</v>
      </c>
      <c r="E276" s="3" t="s">
        <v>627</v>
      </c>
      <c r="F276" s="4">
        <f>'[1]WRDS Data'!T276*'[1]WRDS Data'!V276</f>
        <v>10677.119999999999</v>
      </c>
      <c r="G276" s="5">
        <f>(F276+'[1]WRDS Data'!N276-('[1]WRDS Data'!O276+'[1]WRDS Data'!P276))/'[1]WRDS Data'!X276</f>
        <v>2.1093957005374326</v>
      </c>
      <c r="H276">
        <f>('[1]WRDS Data'!M276/'[1]WRDS Data'!X276)</f>
        <v>3.6792275965504312E-3</v>
      </c>
      <c r="I276" s="4">
        <f>'[1]WRDS Data'!I276/'[1]WRDS Data'!N276</f>
        <v>5.9201548665545368E-2</v>
      </c>
      <c r="J276" s="3" t="s">
        <v>626</v>
      </c>
      <c r="K276" s="3" t="s">
        <v>628</v>
      </c>
    </row>
    <row r="277" spans="1:11" ht="34.5" customHeight="1">
      <c r="A277" s="8" t="s">
        <v>26</v>
      </c>
      <c r="B277" s="3" t="s">
        <v>618</v>
      </c>
      <c r="C277" s="3" t="s">
        <v>619</v>
      </c>
      <c r="D277" s="4">
        <f>('[1]WRDS Data'!R277+'[1]WRDS Data'!Q277+'[1]WRDS Data'!W277)</f>
        <v>900</v>
      </c>
      <c r="E277" s="3" t="s">
        <v>629</v>
      </c>
      <c r="F277" s="4">
        <f>'[1]WRDS Data'!T277*'[1]WRDS Data'!V277</f>
        <v>14362.722000000002</v>
      </c>
      <c r="G277" s="5">
        <f>(F277+'[1]WRDS Data'!N277-('[1]WRDS Data'!O277+'[1]WRDS Data'!P277))/'[1]WRDS Data'!X277</f>
        <v>2.7432677477706195</v>
      </c>
      <c r="H277">
        <f>('[1]WRDS Data'!M277/'[1]WRDS Data'!X277)</f>
        <v>3.6606264479070801E-3</v>
      </c>
      <c r="I277" s="4">
        <f>'[1]WRDS Data'!I277/'[1]WRDS Data'!N277</f>
        <v>6.4972952369782885E-2</v>
      </c>
      <c r="J277" s="3" t="s">
        <v>628</v>
      </c>
      <c r="K277" s="3" t="s">
        <v>630</v>
      </c>
    </row>
    <row r="278" spans="1:11" ht="34.5" customHeight="1">
      <c r="A278" s="8" t="s">
        <v>29</v>
      </c>
      <c r="B278" s="3" t="s">
        <v>618</v>
      </c>
      <c r="C278" s="3" t="s">
        <v>619</v>
      </c>
      <c r="D278" s="4">
        <f>('[1]WRDS Data'!R278+'[1]WRDS Data'!Q278+'[1]WRDS Data'!W278)</f>
        <v>1256.8</v>
      </c>
      <c r="E278" s="3" t="s">
        <v>631</v>
      </c>
      <c r="F278" s="4">
        <f>'[1]WRDS Data'!T278*'[1]WRDS Data'!V278</f>
        <v>20756.37</v>
      </c>
      <c r="G278" s="5">
        <f>(F278+'[1]WRDS Data'!N278-('[1]WRDS Data'!O278+'[1]WRDS Data'!P278))/'[1]WRDS Data'!X278</f>
        <v>3.4987421752451873</v>
      </c>
      <c r="H278">
        <f>('[1]WRDS Data'!M278/'[1]WRDS Data'!X278)</f>
        <v>0</v>
      </c>
      <c r="I278" s="4">
        <f>'[1]WRDS Data'!I278/'[1]WRDS Data'!N278</f>
        <v>7.1944565412301154E-2</v>
      </c>
      <c r="J278" s="3" t="s">
        <v>630</v>
      </c>
      <c r="K278" s="3" t="s">
        <v>632</v>
      </c>
    </row>
    <row r="279" spans="1:11" ht="34.5" customHeight="1">
      <c r="A279" s="8" t="s">
        <v>32</v>
      </c>
      <c r="B279" s="3" t="s">
        <v>618</v>
      </c>
      <c r="C279" s="3" t="s">
        <v>619</v>
      </c>
      <c r="D279" s="4">
        <f>('[1]WRDS Data'!R279+'[1]WRDS Data'!Q279+'[1]WRDS Data'!W279)</f>
        <v>2832.2999999999997</v>
      </c>
      <c r="E279" s="3" t="s">
        <v>633</v>
      </c>
      <c r="F279" s="4">
        <f>'[1]WRDS Data'!T279*'[1]WRDS Data'!V279</f>
        <v>23883.733999999997</v>
      </c>
      <c r="G279" s="5">
        <f>(F279+'[1]WRDS Data'!N279-('[1]WRDS Data'!O279+'[1]WRDS Data'!P279))/'[1]WRDS Data'!X279</f>
        <v>3.502642877270282</v>
      </c>
      <c r="H279">
        <f>('[1]WRDS Data'!M279/'[1]WRDS Data'!X279)</f>
        <v>0</v>
      </c>
      <c r="I279" s="4">
        <f>'[1]WRDS Data'!I279/'[1]WRDS Data'!N279</f>
        <v>7.8511779638627557E-2</v>
      </c>
      <c r="J279" s="3" t="s">
        <v>632</v>
      </c>
      <c r="K279" s="3" t="s">
        <v>634</v>
      </c>
    </row>
    <row r="280" spans="1:11" ht="34.5" customHeight="1">
      <c r="A280" s="8" t="s">
        <v>35</v>
      </c>
      <c r="B280" s="3" t="s">
        <v>618</v>
      </c>
      <c r="C280" s="3" t="s">
        <v>619</v>
      </c>
      <c r="D280" s="4">
        <f>('[1]WRDS Data'!R280+'[1]WRDS Data'!Q280+'[1]WRDS Data'!W280)</f>
        <v>2035.1000000000001</v>
      </c>
      <c r="E280" s="3" t="s">
        <v>635</v>
      </c>
      <c r="F280" s="4">
        <f>'[1]WRDS Data'!T280*'[1]WRDS Data'!V280</f>
        <v>25578.939999999995</v>
      </c>
      <c r="G280" s="5">
        <f>(F280+'[1]WRDS Data'!N280-('[1]WRDS Data'!O280+'[1]WRDS Data'!P280))/'[1]WRDS Data'!X280</f>
        <v>3.3460767083634853</v>
      </c>
      <c r="H280">
        <f>('[1]WRDS Data'!M280/'[1]WRDS Data'!X280)</f>
        <v>0</v>
      </c>
      <c r="I280" s="4">
        <f>'[1]WRDS Data'!I280/'[1]WRDS Data'!N280</f>
        <v>7.7663697421017391E-2</v>
      </c>
      <c r="J280" s="3" t="s">
        <v>634</v>
      </c>
      <c r="K280" s="3" t="s">
        <v>636</v>
      </c>
    </row>
    <row r="281" spans="1:11" ht="34.5" customHeight="1">
      <c r="A281" s="8" t="s">
        <v>38</v>
      </c>
      <c r="B281" s="3" t="s">
        <v>618</v>
      </c>
      <c r="C281" s="3" t="s">
        <v>619</v>
      </c>
      <c r="D281" s="4">
        <f>('[1]WRDS Data'!R281+'[1]WRDS Data'!Q281+'[1]WRDS Data'!W281)</f>
        <v>2272</v>
      </c>
      <c r="E281" s="3" t="s">
        <v>637</v>
      </c>
      <c r="F281" s="4">
        <f>'[1]WRDS Data'!T281*'[1]WRDS Data'!V281</f>
        <v>9909.6299999999992</v>
      </c>
      <c r="G281" s="5">
        <f>(F281+'[1]WRDS Data'!N281-('[1]WRDS Data'!O281+'[1]WRDS Data'!P281))/'[1]WRDS Data'!X281</f>
        <v>1.5181330276160132</v>
      </c>
      <c r="H281">
        <f>('[1]WRDS Data'!M281/'[1]WRDS Data'!X281)</f>
        <v>3.6233879546989545E-3</v>
      </c>
      <c r="I281" s="4">
        <f>'[1]WRDS Data'!I281/'[1]WRDS Data'!N281</f>
        <v>4.1058932636371302E-2</v>
      </c>
      <c r="J281" s="3" t="s">
        <v>636</v>
      </c>
      <c r="K281" s="3" t="s">
        <v>638</v>
      </c>
    </row>
    <row r="282" spans="1:11" ht="34.5" customHeight="1">
      <c r="A282" s="8" t="s">
        <v>41</v>
      </c>
      <c r="B282" s="3" t="s">
        <v>618</v>
      </c>
      <c r="C282" s="3" t="s">
        <v>619</v>
      </c>
      <c r="D282" s="4">
        <f>('[1]WRDS Data'!R282+'[1]WRDS Data'!Q282+'[1]WRDS Data'!W282)</f>
        <v>1132</v>
      </c>
      <c r="E282" s="3" t="s">
        <v>639</v>
      </c>
      <c r="F282" s="4">
        <f>'[1]WRDS Data'!T282*'[1]WRDS Data'!V282</f>
        <v>12629.759999999998</v>
      </c>
      <c r="G282" s="5">
        <f>(F282+'[1]WRDS Data'!N282-('[1]WRDS Data'!O282+'[1]WRDS Data'!P282))/'[1]WRDS Data'!X282</f>
        <v>1.4151218278391364</v>
      </c>
      <c r="H282">
        <f>('[1]WRDS Data'!M282/'[1]WRDS Data'!X282)</f>
        <v>3.7216808989846673E-3</v>
      </c>
      <c r="I282" s="4">
        <f>'[1]WRDS Data'!I282/'[1]WRDS Data'!N282</f>
        <v>5.192761605035405E-2</v>
      </c>
      <c r="J282" s="3" t="s">
        <v>638</v>
      </c>
      <c r="K282" s="3" t="s">
        <v>640</v>
      </c>
    </row>
    <row r="283" spans="1:11" ht="34.5" customHeight="1">
      <c r="A283" s="8" t="s">
        <v>44</v>
      </c>
      <c r="B283" s="3" t="s">
        <v>618</v>
      </c>
      <c r="C283" s="3" t="s">
        <v>619</v>
      </c>
      <c r="D283" s="4">
        <f>('[1]WRDS Data'!R283+'[1]WRDS Data'!Q283+'[1]WRDS Data'!W283)</f>
        <v>2112</v>
      </c>
      <c r="E283" s="3" t="s">
        <v>641</v>
      </c>
      <c r="F283" s="4">
        <f>'[1]WRDS Data'!T283*'[1]WRDS Data'!V283</f>
        <v>24697.440000000002</v>
      </c>
      <c r="G283" s="5">
        <f>(F283+'[1]WRDS Data'!N283-('[1]WRDS Data'!O283+'[1]WRDS Data'!P283))/'[1]WRDS Data'!X283</f>
        <v>2.9358720167846841</v>
      </c>
      <c r="H283">
        <f>('[1]WRDS Data'!M283/'[1]WRDS Data'!X283)</f>
        <v>4.5458519101320045E-3</v>
      </c>
      <c r="I283" s="4">
        <f>'[1]WRDS Data'!I283/'[1]WRDS Data'!N283</f>
        <v>3.8719220395023055E-2</v>
      </c>
      <c r="J283" s="3" t="s">
        <v>640</v>
      </c>
      <c r="K283" s="3" t="s">
        <v>642</v>
      </c>
    </row>
    <row r="284" spans="1:11" ht="34.5" customHeight="1">
      <c r="A284" s="8" t="s">
        <v>47</v>
      </c>
      <c r="B284" s="3" t="s">
        <v>618</v>
      </c>
      <c r="C284" s="3" t="s">
        <v>619</v>
      </c>
      <c r="D284" s="4">
        <f>('[1]WRDS Data'!R284+'[1]WRDS Data'!Q284+'[1]WRDS Data'!W284)</f>
        <v>3307</v>
      </c>
      <c r="E284" s="3" t="s">
        <v>643</v>
      </c>
      <c r="F284" s="4">
        <f>'[1]WRDS Data'!T284*'[1]WRDS Data'!V284</f>
        <v>21255.68</v>
      </c>
      <c r="G284" s="5">
        <f>(F284+'[1]WRDS Data'!N284-('[1]WRDS Data'!O284+'[1]WRDS Data'!P284))/'[1]WRDS Data'!X284</f>
        <v>1.320659531888976</v>
      </c>
      <c r="H284">
        <f>('[1]WRDS Data'!M284/'[1]WRDS Data'!X284)</f>
        <v>2.9645374202930974E-3</v>
      </c>
      <c r="I284" s="4">
        <f>'[1]WRDS Data'!I284/'[1]WRDS Data'!N284</f>
        <v>3.8596208797842799E-2</v>
      </c>
      <c r="J284" s="3" t="s">
        <v>642</v>
      </c>
      <c r="K284" s="3" t="s">
        <v>644</v>
      </c>
    </row>
    <row r="285" spans="1:11" ht="34.5" customHeight="1">
      <c r="A285" s="8" t="s">
        <v>50</v>
      </c>
      <c r="B285" s="3" t="s">
        <v>618</v>
      </c>
      <c r="C285" s="3" t="s">
        <v>619</v>
      </c>
      <c r="D285" s="4">
        <f>('[1]WRDS Data'!R285+'[1]WRDS Data'!Q285+'[1]WRDS Data'!W285)</f>
        <v>3205</v>
      </c>
      <c r="E285" s="3" t="s">
        <v>645</v>
      </c>
      <c r="F285" s="4">
        <f>'[1]WRDS Data'!T285*'[1]WRDS Data'!V285</f>
        <v>18013.8357</v>
      </c>
      <c r="G285" s="5">
        <f>(F285+'[1]WRDS Data'!N285-('[1]WRDS Data'!O285+'[1]WRDS Data'!P285))/'[1]WRDS Data'!X285</f>
        <v>1.1121598462591056</v>
      </c>
      <c r="H285">
        <f>('[1]WRDS Data'!M285/'[1]WRDS Data'!X285)</f>
        <v>3.5704224137435392E-3</v>
      </c>
      <c r="I285" s="4">
        <f>'[1]WRDS Data'!I285/'[1]WRDS Data'!N285</f>
        <v>4.1814979954288282E-2</v>
      </c>
      <c r="J285" s="3" t="s">
        <v>644</v>
      </c>
      <c r="K285" s="3" t="s">
        <v>646</v>
      </c>
    </row>
    <row r="286" spans="1:11" ht="34.5" customHeight="1">
      <c r="A286" s="8" t="s">
        <v>11</v>
      </c>
      <c r="B286" s="3" t="s">
        <v>647</v>
      </c>
      <c r="C286" s="3" t="s">
        <v>648</v>
      </c>
      <c r="D286" s="4">
        <f>('[1]WRDS Data'!R286+'[1]WRDS Data'!Q286+'[1]WRDS Data'!W286)</f>
        <v>238.9</v>
      </c>
      <c r="E286" s="3" t="s">
        <v>649</v>
      </c>
      <c r="F286" s="4">
        <f>'[1]WRDS Data'!T286*'[1]WRDS Data'!V286</f>
        <v>1292.0070625000001</v>
      </c>
      <c r="G286" s="5">
        <f>(F286+'[1]WRDS Data'!N286-('[1]WRDS Data'!O286+'[1]WRDS Data'!P286))/'[1]WRDS Data'!X286</f>
        <v>1.2086699105084002</v>
      </c>
      <c r="H286">
        <f>('[1]WRDS Data'!M286/'[1]WRDS Data'!X286)</f>
        <v>0</v>
      </c>
      <c r="I286" s="4">
        <f>'[1]WRDS Data'!I286/'[1]WRDS Data'!N286</f>
        <v>0.17635293229677712</v>
      </c>
      <c r="J286" s="3" t="s">
        <v>650</v>
      </c>
      <c r="K286" s="3" t="s">
        <v>651</v>
      </c>
    </row>
    <row r="287" spans="1:11" ht="34.5" customHeight="1">
      <c r="A287" s="8" t="s">
        <v>17</v>
      </c>
      <c r="B287" s="3" t="s">
        <v>647</v>
      </c>
      <c r="C287" s="3" t="s">
        <v>648</v>
      </c>
      <c r="D287" s="4">
        <f>('[1]WRDS Data'!R287+'[1]WRDS Data'!Q287+'[1]WRDS Data'!W287)</f>
        <v>57.9</v>
      </c>
      <c r="E287" s="3" t="s">
        <v>652</v>
      </c>
      <c r="F287" s="4">
        <f>'[1]WRDS Data'!T287*'[1]WRDS Data'!V287</f>
        <v>2043.8662999999999</v>
      </c>
      <c r="G287" s="5">
        <f>(F287+'[1]WRDS Data'!N287-('[1]WRDS Data'!O287+'[1]WRDS Data'!P287))/'[1]WRDS Data'!X287</f>
        <v>1.4542102422824363</v>
      </c>
      <c r="H287">
        <f>('[1]WRDS Data'!M287/'[1]WRDS Data'!X287)</f>
        <v>6.1325383047777186E-3</v>
      </c>
      <c r="I287" s="4">
        <f>'[1]WRDS Data'!I287/'[1]WRDS Data'!N287</f>
        <v>0.17976313969571231</v>
      </c>
      <c r="J287" s="3" t="s">
        <v>651</v>
      </c>
      <c r="K287" s="3" t="s">
        <v>653</v>
      </c>
    </row>
    <row r="288" spans="1:11" ht="34.5" customHeight="1">
      <c r="A288" s="8" t="s">
        <v>20</v>
      </c>
      <c r="B288" s="3" t="s">
        <v>647</v>
      </c>
      <c r="C288" s="3" t="s">
        <v>648</v>
      </c>
      <c r="D288" s="4">
        <f>('[1]WRDS Data'!R288+'[1]WRDS Data'!Q288+'[1]WRDS Data'!W288)</f>
        <v>335</v>
      </c>
      <c r="E288" s="3" t="s">
        <v>654</v>
      </c>
      <c r="F288" s="4">
        <f>'[1]WRDS Data'!T288*'[1]WRDS Data'!V288</f>
        <v>2904.8277400000002</v>
      </c>
      <c r="G288" s="5">
        <f>(F288+'[1]WRDS Data'!N288-('[1]WRDS Data'!O288+'[1]WRDS Data'!P288))/'[1]WRDS Data'!X288</f>
        <v>2.828634050829876</v>
      </c>
      <c r="H288">
        <f>('[1]WRDS Data'!M288/'[1]WRDS Data'!X288)</f>
        <v>1.3492680958967267E-2</v>
      </c>
      <c r="I288" s="4">
        <f>'[1]WRDS Data'!I288/'[1]WRDS Data'!N288</f>
        <v>0.12762559287581068</v>
      </c>
      <c r="J288" s="3" t="s">
        <v>653</v>
      </c>
      <c r="K288" s="3" t="s">
        <v>655</v>
      </c>
    </row>
    <row r="289" spans="1:11" ht="34.5" customHeight="1">
      <c r="A289" s="8" t="s">
        <v>23</v>
      </c>
      <c r="B289" s="3" t="s">
        <v>647</v>
      </c>
      <c r="C289" s="3" t="s">
        <v>648</v>
      </c>
      <c r="D289" s="4">
        <f>('[1]WRDS Data'!R289+'[1]WRDS Data'!Q289+'[1]WRDS Data'!W289)</f>
        <v>484</v>
      </c>
      <c r="E289" s="3" t="s">
        <v>656</v>
      </c>
      <c r="F289" s="4">
        <f>'[1]WRDS Data'!T289*'[1]WRDS Data'!V289</f>
        <v>3359.0927300000003</v>
      </c>
      <c r="G289" s="5">
        <f>(F289+'[1]WRDS Data'!N289-('[1]WRDS Data'!O289+'[1]WRDS Data'!P289))/'[1]WRDS Data'!X289</f>
        <v>1.602190671280612</v>
      </c>
      <c r="H289">
        <f>('[1]WRDS Data'!M289/'[1]WRDS Data'!X289)</f>
        <v>9.8748104410673384E-3</v>
      </c>
      <c r="I289" s="4">
        <f>'[1]WRDS Data'!I289/'[1]WRDS Data'!N289</f>
        <v>0.1588362492628268</v>
      </c>
      <c r="J289" s="3" t="s">
        <v>655</v>
      </c>
      <c r="K289" s="3" t="s">
        <v>657</v>
      </c>
    </row>
    <row r="290" spans="1:11" ht="34.5" customHeight="1">
      <c r="A290" s="8" t="s">
        <v>26</v>
      </c>
      <c r="B290" s="3" t="s">
        <v>647</v>
      </c>
      <c r="C290" s="3" t="s">
        <v>648</v>
      </c>
      <c r="D290" s="4">
        <f>('[1]WRDS Data'!R290+'[1]WRDS Data'!Q290+'[1]WRDS Data'!W290)</f>
        <v>582.6</v>
      </c>
      <c r="E290" s="3" t="s">
        <v>658</v>
      </c>
      <c r="F290" s="4">
        <f>'[1]WRDS Data'!T290*'[1]WRDS Data'!V290</f>
        <v>4956.1941599999991</v>
      </c>
      <c r="G290" s="5">
        <f>(F290+'[1]WRDS Data'!N290-('[1]WRDS Data'!O290+'[1]WRDS Data'!P290))/'[1]WRDS Data'!X290</f>
        <v>2.0511338116768232</v>
      </c>
      <c r="H290">
        <f>('[1]WRDS Data'!M290/'[1]WRDS Data'!X290)</f>
        <v>1.1132953279601598E-2</v>
      </c>
      <c r="I290" s="4">
        <f>'[1]WRDS Data'!I290/'[1]WRDS Data'!N290</f>
        <v>0.16892601112178127</v>
      </c>
      <c r="J290" s="3" t="s">
        <v>657</v>
      </c>
      <c r="K290" s="3" t="s">
        <v>659</v>
      </c>
    </row>
    <row r="291" spans="1:11" ht="34.5" customHeight="1">
      <c r="A291" s="8" t="s">
        <v>29</v>
      </c>
      <c r="B291" s="3" t="s">
        <v>647</v>
      </c>
      <c r="C291" s="3" t="s">
        <v>648</v>
      </c>
      <c r="D291" s="4">
        <f>('[1]WRDS Data'!R291+'[1]WRDS Data'!Q291+'[1]WRDS Data'!W291)</f>
        <v>555.70000000000005</v>
      </c>
      <c r="E291" s="3" t="s">
        <v>660</v>
      </c>
      <c r="F291" s="4">
        <f>'[1]WRDS Data'!T291*'[1]WRDS Data'!V291</f>
        <v>4138.8239999999996</v>
      </c>
      <c r="G291" s="5">
        <f>(F291+'[1]WRDS Data'!N291-('[1]WRDS Data'!O291+'[1]WRDS Data'!P291))/'[1]WRDS Data'!X291</f>
        <v>1.7077794403376729</v>
      </c>
      <c r="H291">
        <f>('[1]WRDS Data'!M291/'[1]WRDS Data'!X291)</f>
        <v>1.0960240004168807E-2</v>
      </c>
      <c r="I291" s="4">
        <f>'[1]WRDS Data'!I291/'[1]WRDS Data'!N291</f>
        <v>0.18057282313395037</v>
      </c>
      <c r="J291" s="3" t="s">
        <v>659</v>
      </c>
      <c r="K291" s="3" t="s">
        <v>661</v>
      </c>
    </row>
    <row r="292" spans="1:11" ht="34.5" customHeight="1">
      <c r="A292" s="8" t="s">
        <v>32</v>
      </c>
      <c r="B292" s="3" t="s">
        <v>647</v>
      </c>
      <c r="C292" s="3" t="s">
        <v>648</v>
      </c>
      <c r="D292" s="4">
        <f>('[1]WRDS Data'!R292+'[1]WRDS Data'!Q292+'[1]WRDS Data'!W292)</f>
        <v>668.5</v>
      </c>
      <c r="E292" s="3" t="s">
        <v>662</v>
      </c>
      <c r="F292" s="4">
        <f>'[1]WRDS Data'!T292*'[1]WRDS Data'!V292</f>
        <v>4540.3732</v>
      </c>
      <c r="G292" s="5">
        <f>(F292+'[1]WRDS Data'!N292-('[1]WRDS Data'!O292+'[1]WRDS Data'!P292))/'[1]WRDS Data'!X292</f>
        <v>2.1218108394345445</v>
      </c>
      <c r="H292">
        <f>('[1]WRDS Data'!M292/'[1]WRDS Data'!X292)</f>
        <v>1.18447913309082E-2</v>
      </c>
      <c r="I292" s="4">
        <f>'[1]WRDS Data'!I292/'[1]WRDS Data'!N292</f>
        <v>0.15947884743789487</v>
      </c>
      <c r="J292" s="3" t="s">
        <v>661</v>
      </c>
      <c r="K292" s="3" t="s">
        <v>663</v>
      </c>
    </row>
    <row r="293" spans="1:11" ht="34.5" customHeight="1">
      <c r="A293" s="8" t="s">
        <v>35</v>
      </c>
      <c r="B293" s="3" t="s">
        <v>647</v>
      </c>
      <c r="C293" s="3" t="s">
        <v>648</v>
      </c>
      <c r="D293" s="4">
        <f>('[1]WRDS Data'!R293+'[1]WRDS Data'!Q293+'[1]WRDS Data'!W293)</f>
        <v>660.69999999999993</v>
      </c>
      <c r="E293" s="3" t="s">
        <v>664</v>
      </c>
      <c r="F293" s="4">
        <f>'[1]WRDS Data'!T293*'[1]WRDS Data'!V293</f>
        <v>4510.08</v>
      </c>
      <c r="G293" s="5">
        <f>(F293+'[1]WRDS Data'!N293-('[1]WRDS Data'!O293+'[1]WRDS Data'!P293))/'[1]WRDS Data'!X293</f>
        <v>1.5730760670444626</v>
      </c>
      <c r="H293">
        <f>('[1]WRDS Data'!M293/'[1]WRDS Data'!X293)</f>
        <v>1.043788913808945E-2</v>
      </c>
      <c r="I293" s="4">
        <f>'[1]WRDS Data'!I293/'[1]WRDS Data'!N293</f>
        <v>0.17750722519350232</v>
      </c>
      <c r="J293" s="3" t="s">
        <v>663</v>
      </c>
      <c r="K293" s="3" t="s">
        <v>665</v>
      </c>
    </row>
    <row r="294" spans="1:11" ht="34.5" customHeight="1">
      <c r="A294" s="8" t="s">
        <v>38</v>
      </c>
      <c r="B294" s="3" t="s">
        <v>647</v>
      </c>
      <c r="C294" s="3" t="s">
        <v>648</v>
      </c>
      <c r="D294" s="4">
        <f>('[1]WRDS Data'!R294+'[1]WRDS Data'!Q294+'[1]WRDS Data'!W294)</f>
        <v>717.6</v>
      </c>
      <c r="E294" s="3" t="s">
        <v>666</v>
      </c>
      <c r="F294" s="4">
        <f>'[1]WRDS Data'!T294*'[1]WRDS Data'!V294</f>
        <v>3898.3138800000002</v>
      </c>
      <c r="G294" s="5">
        <f>(F294+'[1]WRDS Data'!N294-('[1]WRDS Data'!O294+'[1]WRDS Data'!P294))/'[1]WRDS Data'!X294</f>
        <v>1.5129412151612796</v>
      </c>
      <c r="H294">
        <f>('[1]WRDS Data'!M294/'[1]WRDS Data'!X294)</f>
        <v>2.177286554258949E-2</v>
      </c>
      <c r="I294" s="4">
        <f>'[1]WRDS Data'!I294/'[1]WRDS Data'!N294</f>
        <v>0.12418546956207703</v>
      </c>
      <c r="J294" s="3" t="s">
        <v>665</v>
      </c>
      <c r="K294" s="3" t="s">
        <v>667</v>
      </c>
    </row>
    <row r="295" spans="1:11" ht="34.5" customHeight="1">
      <c r="A295" s="8" t="s">
        <v>41</v>
      </c>
      <c r="B295" s="3" t="s">
        <v>647</v>
      </c>
      <c r="C295" s="3" t="s">
        <v>648</v>
      </c>
      <c r="D295" s="4">
        <f>('[1]WRDS Data'!R295+'[1]WRDS Data'!Q295+'[1]WRDS Data'!W295)</f>
        <v>768.8</v>
      </c>
      <c r="E295" s="3" t="s">
        <v>668</v>
      </c>
      <c r="F295" s="4">
        <f>'[1]WRDS Data'!T295*'[1]WRDS Data'!V295</f>
        <v>4860.8339999999998</v>
      </c>
      <c r="G295" s="5">
        <f>(F295+'[1]WRDS Data'!N295-('[1]WRDS Data'!O295+'[1]WRDS Data'!P295))/'[1]WRDS Data'!X295</f>
        <v>1.5238014037401668</v>
      </c>
      <c r="H295">
        <f>('[1]WRDS Data'!M295/'[1]WRDS Data'!X295)</f>
        <v>1.930198807112463E-2</v>
      </c>
      <c r="I295" s="4">
        <f>'[1]WRDS Data'!I295/'[1]WRDS Data'!N295</f>
        <v>0.15171924849344204</v>
      </c>
      <c r="J295" s="3" t="s">
        <v>667</v>
      </c>
      <c r="K295" s="3" t="s">
        <v>669</v>
      </c>
    </row>
    <row r="296" spans="1:11" ht="34.5" customHeight="1">
      <c r="A296" s="8" t="s">
        <v>44</v>
      </c>
      <c r="B296" s="3" t="s">
        <v>647</v>
      </c>
      <c r="C296" s="3" t="s">
        <v>648</v>
      </c>
      <c r="D296" s="4">
        <f>('[1]WRDS Data'!R296+'[1]WRDS Data'!Q296+'[1]WRDS Data'!W296)</f>
        <v>911.1</v>
      </c>
      <c r="E296" s="3" t="s">
        <v>670</v>
      </c>
      <c r="F296" s="4">
        <f>'[1]WRDS Data'!T296*'[1]WRDS Data'!V296</f>
        <v>5857.6759499999989</v>
      </c>
      <c r="G296" s="5">
        <f>(F296+'[1]WRDS Data'!N296-('[1]WRDS Data'!O296+'[1]WRDS Data'!P296))/'[1]WRDS Data'!X296</f>
        <v>1.7231903503228887</v>
      </c>
      <c r="H296">
        <f>('[1]WRDS Data'!M296/'[1]WRDS Data'!X296)</f>
        <v>1.7739623630226711E-2</v>
      </c>
      <c r="I296" s="4">
        <f>'[1]WRDS Data'!I296/'[1]WRDS Data'!N296</f>
        <v>0.16208842761666933</v>
      </c>
      <c r="J296" s="3" t="s">
        <v>669</v>
      </c>
      <c r="K296" s="3" t="s">
        <v>671</v>
      </c>
    </row>
    <row r="297" spans="1:11" ht="34.5" customHeight="1">
      <c r="A297" s="8" t="s">
        <v>47</v>
      </c>
      <c r="B297" s="3" t="s">
        <v>647</v>
      </c>
      <c r="C297" s="3" t="s">
        <v>648</v>
      </c>
      <c r="D297" s="4">
        <f>('[1]WRDS Data'!R297+'[1]WRDS Data'!Q297+'[1]WRDS Data'!W297)</f>
        <v>855.60000000000014</v>
      </c>
      <c r="E297" s="3" t="s">
        <v>672</v>
      </c>
      <c r="F297" s="4">
        <f>'[1]WRDS Data'!T297*'[1]WRDS Data'!V297</f>
        <v>5724.88436</v>
      </c>
      <c r="G297" s="5">
        <f>(F297+'[1]WRDS Data'!N297-('[1]WRDS Data'!O297+'[1]WRDS Data'!P297))/'[1]WRDS Data'!X297</f>
        <v>1.6903423011966456</v>
      </c>
      <c r="H297">
        <f>('[1]WRDS Data'!M297/'[1]WRDS Data'!X297)</f>
        <v>2.0293273999410236E-2</v>
      </c>
      <c r="I297" s="4">
        <f>'[1]WRDS Data'!I297/'[1]WRDS Data'!N297</f>
        <v>0.15087993850039808</v>
      </c>
      <c r="J297" s="3" t="s">
        <v>671</v>
      </c>
      <c r="K297" s="3" t="s">
        <v>673</v>
      </c>
    </row>
    <row r="298" spans="1:11" ht="34.5" customHeight="1">
      <c r="A298" s="8" t="s">
        <v>50</v>
      </c>
      <c r="B298" s="3" t="s">
        <v>647</v>
      </c>
      <c r="C298" s="3" t="s">
        <v>648</v>
      </c>
      <c r="D298" s="4">
        <f>('[1]WRDS Data'!R298+'[1]WRDS Data'!Q298+'[1]WRDS Data'!W298)</f>
        <v>829.80000000000007</v>
      </c>
      <c r="E298" s="3" t="s">
        <v>674</v>
      </c>
      <c r="F298" s="4">
        <f>'[1]WRDS Data'!T298*'[1]WRDS Data'!V298</f>
        <v>6700.3727500000005</v>
      </c>
      <c r="G298" s="5">
        <f>(F298+'[1]WRDS Data'!N298-('[1]WRDS Data'!O298+'[1]WRDS Data'!P298))/'[1]WRDS Data'!X298</f>
        <v>1.7897170400571067</v>
      </c>
      <c r="H298">
        <f>('[1]WRDS Data'!M298/'[1]WRDS Data'!X298)</f>
        <v>2.1509171991010389E-2</v>
      </c>
      <c r="I298" s="4">
        <f>'[1]WRDS Data'!I298/'[1]WRDS Data'!N298</f>
        <v>0.16163365347471062</v>
      </c>
      <c r="J298" s="3" t="s">
        <v>673</v>
      </c>
      <c r="K298" s="3" t="s">
        <v>675</v>
      </c>
    </row>
    <row r="299" spans="1:11" ht="34.5" customHeight="1">
      <c r="A299" s="8" t="s">
        <v>11</v>
      </c>
      <c r="B299" s="3" t="s">
        <v>676</v>
      </c>
      <c r="C299" s="3" t="s">
        <v>677</v>
      </c>
      <c r="D299" s="4">
        <f>('[1]WRDS Data'!R299+'[1]WRDS Data'!Q299+'[1]WRDS Data'!W299)</f>
        <v>859.7</v>
      </c>
      <c r="E299" s="3" t="s">
        <v>678</v>
      </c>
      <c r="F299" s="4">
        <f>'[1]WRDS Data'!T299*'[1]WRDS Data'!V299</f>
        <v>6783.3482500000009</v>
      </c>
      <c r="G299" s="5">
        <f>(F299+'[1]WRDS Data'!N299-('[1]WRDS Data'!O299+'[1]WRDS Data'!P299))/'[1]WRDS Data'!X299</f>
        <v>1.5154637900410999</v>
      </c>
      <c r="H299">
        <f>('[1]WRDS Data'!M299/'[1]WRDS Data'!X299)</f>
        <v>2.6745699002457715E-3</v>
      </c>
      <c r="I299" s="4">
        <f>'[1]WRDS Data'!I299/'[1]WRDS Data'!N299</f>
        <v>8.3175879721589713E-2</v>
      </c>
      <c r="J299" s="3" t="s">
        <v>679</v>
      </c>
      <c r="K299" s="3" t="s">
        <v>680</v>
      </c>
    </row>
    <row r="300" spans="1:11" ht="34.5" customHeight="1">
      <c r="A300" s="8" t="s">
        <v>17</v>
      </c>
      <c r="B300" s="3" t="s">
        <v>676</v>
      </c>
      <c r="C300" s="3" t="s">
        <v>677</v>
      </c>
      <c r="D300" s="4">
        <f>('[1]WRDS Data'!R300+'[1]WRDS Data'!Q300+'[1]WRDS Data'!W300)</f>
        <v>547.90000000000009</v>
      </c>
      <c r="E300" s="3" t="s">
        <v>681</v>
      </c>
      <c r="F300" s="4">
        <f>'[1]WRDS Data'!T300*'[1]WRDS Data'!V300</f>
        <v>4346.4474</v>
      </c>
      <c r="G300" s="5">
        <f>(F300+'[1]WRDS Data'!N300-('[1]WRDS Data'!O300+'[1]WRDS Data'!P300))/'[1]WRDS Data'!X300</f>
        <v>1.0617579413142126</v>
      </c>
      <c r="H300">
        <f>('[1]WRDS Data'!M300/'[1]WRDS Data'!X300)</f>
        <v>2.9036060914361386E-3</v>
      </c>
      <c r="I300" s="4">
        <f>'[1]WRDS Data'!I300/'[1]WRDS Data'!N300</f>
        <v>6.779564698528158E-2</v>
      </c>
      <c r="J300" s="3" t="s">
        <v>680</v>
      </c>
      <c r="K300" s="3" t="s">
        <v>682</v>
      </c>
    </row>
    <row r="301" spans="1:11" ht="34.5" customHeight="1">
      <c r="A301" s="8" t="s">
        <v>20</v>
      </c>
      <c r="B301" s="3" t="s">
        <v>676</v>
      </c>
      <c r="C301" s="3" t="s">
        <v>677</v>
      </c>
      <c r="D301" s="4">
        <f>('[1]WRDS Data'!R301+'[1]WRDS Data'!Q301+'[1]WRDS Data'!W301)</f>
        <v>1059</v>
      </c>
      <c r="E301" s="3" t="s">
        <v>683</v>
      </c>
      <c r="F301" s="4">
        <f>'[1]WRDS Data'!T301*'[1]WRDS Data'!V301</f>
        <v>4585.9322599999996</v>
      </c>
      <c r="G301" s="5">
        <f>(F301+'[1]WRDS Data'!N301-('[1]WRDS Data'!O301+'[1]WRDS Data'!P301))/'[1]WRDS Data'!X301</f>
        <v>0.96052113002216277</v>
      </c>
      <c r="H301">
        <f>('[1]WRDS Data'!M301/'[1]WRDS Data'!X301)</f>
        <v>3.2387149324695497E-3</v>
      </c>
      <c r="I301" s="4">
        <f>'[1]WRDS Data'!I301/'[1]WRDS Data'!N301</f>
        <v>5.4335440126266024E-2</v>
      </c>
      <c r="J301" s="3" t="s">
        <v>682</v>
      </c>
      <c r="K301" s="3" t="s">
        <v>684</v>
      </c>
    </row>
    <row r="302" spans="1:11" ht="34.5" customHeight="1">
      <c r="A302" s="8" t="s">
        <v>23</v>
      </c>
      <c r="B302" s="3" t="s">
        <v>676</v>
      </c>
      <c r="C302" s="3" t="s">
        <v>677</v>
      </c>
      <c r="D302" s="4">
        <f>('[1]WRDS Data'!R302+'[1]WRDS Data'!Q302+'[1]WRDS Data'!W302)</f>
        <v>1010.1999999999999</v>
      </c>
      <c r="E302" s="3" t="s">
        <v>685</v>
      </c>
      <c r="F302" s="4">
        <f>'[1]WRDS Data'!T302*'[1]WRDS Data'!V302</f>
        <v>6571.7920399999994</v>
      </c>
      <c r="G302" s="5">
        <f>(F302+'[1]WRDS Data'!N302-('[1]WRDS Data'!O302+'[1]WRDS Data'!P302))/'[1]WRDS Data'!X302</f>
        <v>1.19242064421151</v>
      </c>
      <c r="H302">
        <f>('[1]WRDS Data'!M302/'[1]WRDS Data'!X302)</f>
        <v>2.9176604925601666E-3</v>
      </c>
      <c r="I302" s="4">
        <f>'[1]WRDS Data'!I302/'[1]WRDS Data'!N302</f>
        <v>6.0415044903073915E-2</v>
      </c>
      <c r="J302" s="3" t="s">
        <v>684</v>
      </c>
      <c r="K302" s="3" t="s">
        <v>686</v>
      </c>
    </row>
    <row r="303" spans="1:11" ht="34.5" customHeight="1">
      <c r="A303" s="8" t="s">
        <v>26</v>
      </c>
      <c r="B303" s="3" t="s">
        <v>676</v>
      </c>
      <c r="C303" s="3" t="s">
        <v>677</v>
      </c>
      <c r="D303" s="4">
        <f>('[1]WRDS Data'!R303+'[1]WRDS Data'!Q303+'[1]WRDS Data'!W303)</f>
        <v>1184.3</v>
      </c>
      <c r="E303" s="3" t="s">
        <v>687</v>
      </c>
      <c r="F303" s="4">
        <f>'[1]WRDS Data'!T303*'[1]WRDS Data'!V303</f>
        <v>7707.5154300000004</v>
      </c>
      <c r="G303" s="5">
        <f>(F303+'[1]WRDS Data'!N303-('[1]WRDS Data'!O303+'[1]WRDS Data'!P303))/'[1]WRDS Data'!X303</f>
        <v>1.2040235831323927</v>
      </c>
      <c r="H303">
        <f>('[1]WRDS Data'!M303/'[1]WRDS Data'!X303)</f>
        <v>3.106824381198301E-3</v>
      </c>
      <c r="I303" s="4">
        <f>'[1]WRDS Data'!I303/'[1]WRDS Data'!N303</f>
        <v>6.2511889595379067E-2</v>
      </c>
      <c r="J303" s="3" t="s">
        <v>686</v>
      </c>
      <c r="K303" s="3" t="s">
        <v>688</v>
      </c>
    </row>
    <row r="304" spans="1:11" ht="34.5" customHeight="1">
      <c r="A304" s="8" t="s">
        <v>29</v>
      </c>
      <c r="B304" s="3" t="s">
        <v>676</v>
      </c>
      <c r="C304" s="3" t="s">
        <v>677</v>
      </c>
      <c r="D304" s="4">
        <f>('[1]WRDS Data'!R304+'[1]WRDS Data'!Q304+'[1]WRDS Data'!W304)</f>
        <v>1232.5999999999999</v>
      </c>
      <c r="E304" s="3" t="s">
        <v>689</v>
      </c>
      <c r="F304" s="4">
        <f>'[1]WRDS Data'!T304*'[1]WRDS Data'!V304</f>
        <v>10270.1376</v>
      </c>
      <c r="G304" s="5">
        <f>(F304+'[1]WRDS Data'!N304-('[1]WRDS Data'!O304+'[1]WRDS Data'!P304))/'[1]WRDS Data'!X304</f>
        <v>1.4785028967377836</v>
      </c>
      <c r="H304">
        <f>('[1]WRDS Data'!M304/'[1]WRDS Data'!X304)</f>
        <v>3.3538747110468036E-3</v>
      </c>
      <c r="I304" s="4">
        <f>'[1]WRDS Data'!I304/'[1]WRDS Data'!N304</f>
        <v>5.1555609367650954E-2</v>
      </c>
      <c r="J304" s="3" t="s">
        <v>688</v>
      </c>
      <c r="K304" s="3" t="s">
        <v>690</v>
      </c>
    </row>
    <row r="305" spans="1:11" ht="34.5" customHeight="1">
      <c r="A305" s="8" t="s">
        <v>32</v>
      </c>
      <c r="B305" s="3" t="s">
        <v>676</v>
      </c>
      <c r="C305" s="3" t="s">
        <v>677</v>
      </c>
      <c r="D305" s="4">
        <f>('[1]WRDS Data'!R305+'[1]WRDS Data'!Q305+'[1]WRDS Data'!W305)</f>
        <v>1376.9999999999998</v>
      </c>
      <c r="E305" s="3" t="s">
        <v>691</v>
      </c>
      <c r="F305" s="4">
        <f>'[1]WRDS Data'!T305*'[1]WRDS Data'!V305</f>
        <v>12432.343530000002</v>
      </c>
      <c r="G305" s="5">
        <f>(F305+'[1]WRDS Data'!N305-('[1]WRDS Data'!O305+'[1]WRDS Data'!P305))/'[1]WRDS Data'!X305</f>
        <v>1.3127025612487719</v>
      </c>
      <c r="H305">
        <f>('[1]WRDS Data'!M305/'[1]WRDS Data'!X305)</f>
        <v>2.7725129886358164E-3</v>
      </c>
      <c r="I305" s="4">
        <f>'[1]WRDS Data'!I305/'[1]WRDS Data'!N305</f>
        <v>5.326214589754881E-2</v>
      </c>
      <c r="J305" s="3" t="s">
        <v>690</v>
      </c>
      <c r="K305" s="3" t="s">
        <v>692</v>
      </c>
    </row>
    <row r="306" spans="1:11" ht="34.5" customHeight="1">
      <c r="A306" s="8" t="s">
        <v>35</v>
      </c>
      <c r="B306" s="3" t="s">
        <v>676</v>
      </c>
      <c r="C306" s="3" t="s">
        <v>677</v>
      </c>
      <c r="D306" s="4">
        <f>('[1]WRDS Data'!R306+'[1]WRDS Data'!Q306+'[1]WRDS Data'!W306)</f>
        <v>1483</v>
      </c>
      <c r="E306" s="3" t="s">
        <v>693</v>
      </c>
      <c r="F306" s="4">
        <f>'[1]WRDS Data'!T306*'[1]WRDS Data'!V306</f>
        <v>18295.145610000003</v>
      </c>
      <c r="G306" s="5">
        <f>(F306+'[1]WRDS Data'!N306-('[1]WRDS Data'!O306+'[1]WRDS Data'!P306))/'[1]WRDS Data'!X306</f>
        <v>1.5279679294180248</v>
      </c>
      <c r="H306">
        <f>('[1]WRDS Data'!M306/'[1]WRDS Data'!X306)</f>
        <v>2.6349748030725577E-3</v>
      </c>
      <c r="I306" s="4">
        <f>'[1]WRDS Data'!I306/'[1]WRDS Data'!N306</f>
        <v>5.734608602140738E-2</v>
      </c>
      <c r="J306" s="3" t="s">
        <v>692</v>
      </c>
      <c r="K306" s="3" t="s">
        <v>694</v>
      </c>
    </row>
    <row r="307" spans="1:11" ht="34.5" customHeight="1">
      <c r="A307" s="8" t="s">
        <v>38</v>
      </c>
      <c r="B307" s="3" t="s">
        <v>676</v>
      </c>
      <c r="C307" s="3" t="s">
        <v>677</v>
      </c>
      <c r="D307" s="4">
        <f>('[1]WRDS Data'!R307+'[1]WRDS Data'!Q307+'[1]WRDS Data'!W307)</f>
        <v>-556.5</v>
      </c>
      <c r="E307" s="3" t="s">
        <v>695</v>
      </c>
      <c r="F307" s="4">
        <f>'[1]WRDS Data'!T307*'[1]WRDS Data'!V307</f>
        <v>4996.1466099999998</v>
      </c>
      <c r="G307" s="5">
        <f>(F307+'[1]WRDS Data'!N307-('[1]WRDS Data'!O307+'[1]WRDS Data'!P307))/'[1]WRDS Data'!X307</f>
        <v>1.0672635919565108</v>
      </c>
      <c r="H307">
        <f>('[1]WRDS Data'!M307/'[1]WRDS Data'!X307)</f>
        <v>7.5576146059201949E-3</v>
      </c>
      <c r="I307" s="4">
        <f>'[1]WRDS Data'!I307/'[1]WRDS Data'!N307</f>
        <v>3.893358942025929E-2</v>
      </c>
      <c r="J307" s="3" t="s">
        <v>694</v>
      </c>
      <c r="K307" s="3" t="s">
        <v>696</v>
      </c>
    </row>
    <row r="308" spans="1:11" ht="34.5" customHeight="1">
      <c r="A308" s="8" t="s">
        <v>41</v>
      </c>
      <c r="B308" s="3" t="s">
        <v>676</v>
      </c>
      <c r="C308" s="3" t="s">
        <v>677</v>
      </c>
      <c r="D308" s="4">
        <f>('[1]WRDS Data'!R308+'[1]WRDS Data'!Q308+'[1]WRDS Data'!W308)</f>
        <v>5247.2999999999993</v>
      </c>
      <c r="E308" s="3" t="s">
        <v>697</v>
      </c>
      <c r="F308" s="4">
        <f>'[1]WRDS Data'!T308*'[1]WRDS Data'!V308</f>
        <v>7068.6424500000012</v>
      </c>
      <c r="G308" s="5">
        <f>(F308+'[1]WRDS Data'!N308-('[1]WRDS Data'!O308+'[1]WRDS Data'!P308))/'[1]WRDS Data'!X308</f>
        <v>0.83963195507110466</v>
      </c>
      <c r="H308">
        <f>('[1]WRDS Data'!M308/'[1]WRDS Data'!X308)</f>
        <v>4.2253060638366754E-3</v>
      </c>
      <c r="I308" s="4">
        <f>'[1]WRDS Data'!I308/'[1]WRDS Data'!N308</f>
        <v>4.4940622823261576E-2</v>
      </c>
      <c r="J308" s="3" t="s">
        <v>696</v>
      </c>
      <c r="K308" s="3" t="s">
        <v>698</v>
      </c>
    </row>
    <row r="309" spans="1:11" ht="34.5" customHeight="1">
      <c r="A309" s="8" t="s">
        <v>44</v>
      </c>
      <c r="B309" s="3" t="s">
        <v>676</v>
      </c>
      <c r="C309" s="3" t="s">
        <v>677</v>
      </c>
      <c r="D309" s="4">
        <f>('[1]WRDS Data'!R309+'[1]WRDS Data'!Q309+'[1]WRDS Data'!W309)</f>
        <v>-347.19999999999993</v>
      </c>
      <c r="E309" s="3" t="s">
        <v>699</v>
      </c>
      <c r="F309" s="4">
        <f>'[1]WRDS Data'!T309*'[1]WRDS Data'!V309</f>
        <v>6119.5370699999994</v>
      </c>
      <c r="G309" s="5">
        <f>(F309+'[1]WRDS Data'!N309-('[1]WRDS Data'!O309+'[1]WRDS Data'!P309))/'[1]WRDS Data'!X309</f>
        <v>0.67188108722243922</v>
      </c>
      <c r="H309">
        <f>('[1]WRDS Data'!M309/'[1]WRDS Data'!X309)</f>
        <v>2.1248607494169076E-3</v>
      </c>
      <c r="I309" s="4">
        <f>'[1]WRDS Data'!I309/'[1]WRDS Data'!N309</f>
        <v>7.0339935559607353E-2</v>
      </c>
      <c r="J309" s="3" t="s">
        <v>698</v>
      </c>
      <c r="K309" s="3" t="s">
        <v>700</v>
      </c>
    </row>
    <row r="310" spans="1:11" ht="34.5" customHeight="1">
      <c r="A310" s="8" t="s">
        <v>47</v>
      </c>
      <c r="B310" s="3" t="s">
        <v>676</v>
      </c>
      <c r="C310" s="3" t="s">
        <v>677</v>
      </c>
      <c r="D310" s="4">
        <f>('[1]WRDS Data'!R310+'[1]WRDS Data'!Q310+'[1]WRDS Data'!W310)</f>
        <v>359.9</v>
      </c>
      <c r="E310" s="3" t="s">
        <v>701</v>
      </c>
      <c r="F310" s="4">
        <f>'[1]WRDS Data'!T310*'[1]WRDS Data'!V310</f>
        <v>8000.8836200000005</v>
      </c>
      <c r="G310" s="5">
        <f>(F310+'[1]WRDS Data'!N310-('[1]WRDS Data'!O310+'[1]WRDS Data'!P310))/'[1]WRDS Data'!X310</f>
        <v>0.89989178110248014</v>
      </c>
      <c r="H310">
        <f>('[1]WRDS Data'!M310/'[1]WRDS Data'!X310)</f>
        <v>3.8278877752364773E-3</v>
      </c>
      <c r="I310" s="4">
        <f>'[1]WRDS Data'!I310/'[1]WRDS Data'!N310</f>
        <v>7.6635793247684506E-2</v>
      </c>
      <c r="J310" s="3" t="s">
        <v>700</v>
      </c>
      <c r="K310" s="3" t="s">
        <v>702</v>
      </c>
    </row>
    <row r="311" spans="1:11" ht="34.5" customHeight="1">
      <c r="A311" s="8" t="s">
        <v>11</v>
      </c>
      <c r="B311" s="3" t="s">
        <v>703</v>
      </c>
      <c r="C311" s="3" t="s">
        <v>704</v>
      </c>
      <c r="D311" s="4">
        <f>('[1]WRDS Data'!R311+'[1]WRDS Data'!Q311+'[1]WRDS Data'!W311)</f>
        <v>1745</v>
      </c>
      <c r="E311" s="3" t="s">
        <v>55</v>
      </c>
      <c r="F311" s="4">
        <f>'[1]WRDS Data'!T311*'[1]WRDS Data'!V311</f>
        <v>40834.610937499994</v>
      </c>
      <c r="G311" s="5">
        <f>(F311+'[1]WRDS Data'!N311-('[1]WRDS Data'!O311+'[1]WRDS Data'!P311))/'[1]WRDS Data'!X311</f>
        <v>1.4955001730630317</v>
      </c>
      <c r="H311">
        <f>('[1]WRDS Data'!M311/'[1]WRDS Data'!X311)</f>
        <v>0</v>
      </c>
      <c r="I311" s="4">
        <f>'[1]WRDS Data'!I311/'[1]WRDS Data'!N311</f>
        <v>2.4314651036128329E-2</v>
      </c>
      <c r="J311" s="3" t="s">
        <v>705</v>
      </c>
      <c r="K311" s="3" t="s">
        <v>706</v>
      </c>
    </row>
    <row r="312" spans="1:11" ht="34.5" customHeight="1">
      <c r="A312" s="8" t="s">
        <v>17</v>
      </c>
      <c r="B312" s="3" t="s">
        <v>703</v>
      </c>
      <c r="C312" s="3" t="s">
        <v>704</v>
      </c>
      <c r="D312" s="4">
        <f>('[1]WRDS Data'!R312+'[1]WRDS Data'!Q312+'[1]WRDS Data'!W312)</f>
        <v>1625</v>
      </c>
      <c r="E312" s="3" t="s">
        <v>55</v>
      </c>
      <c r="F312" s="4">
        <f>'[1]WRDS Data'!T312*'[1]WRDS Data'!V312</f>
        <v>29763.5592</v>
      </c>
      <c r="G312" s="5">
        <f>(F312+'[1]WRDS Data'!N312-('[1]WRDS Data'!O312+'[1]WRDS Data'!P312))/'[1]WRDS Data'!X312</f>
        <v>1.3547677360790518</v>
      </c>
      <c r="H312">
        <f>('[1]WRDS Data'!M312/'[1]WRDS Data'!X312)</f>
        <v>0</v>
      </c>
      <c r="I312" s="4">
        <f>'[1]WRDS Data'!I312/'[1]WRDS Data'!N312</f>
        <v>1.5464362850971922E-2</v>
      </c>
      <c r="J312" s="3" t="s">
        <v>706</v>
      </c>
      <c r="K312" s="3" t="s">
        <v>707</v>
      </c>
    </row>
    <row r="313" spans="1:11" ht="34.5" customHeight="1">
      <c r="A313" s="8" t="s">
        <v>20</v>
      </c>
      <c r="B313" s="3" t="s">
        <v>703</v>
      </c>
      <c r="C313" s="3" t="s">
        <v>704</v>
      </c>
      <c r="D313" s="4">
        <f>('[1]WRDS Data'!R313+'[1]WRDS Data'!Q313+'[1]WRDS Data'!W313)</f>
        <v>1080</v>
      </c>
      <c r="E313" s="3" t="s">
        <v>55</v>
      </c>
      <c r="F313" s="4">
        <f>'[1]WRDS Data'!T313*'[1]WRDS Data'!V313</f>
        <v>17394.265159999999</v>
      </c>
      <c r="G313" s="5">
        <f>(F313+'[1]WRDS Data'!N313-('[1]WRDS Data'!O313+'[1]WRDS Data'!P313))/'[1]WRDS Data'!X313</f>
        <v>1.0894694867016352</v>
      </c>
      <c r="H313">
        <f>('[1]WRDS Data'!M313/'[1]WRDS Data'!X313)</f>
        <v>0</v>
      </c>
      <c r="I313" s="4">
        <f>'[1]WRDS Data'!I313/'[1]WRDS Data'!N313</f>
        <v>1.4091588881439843E-2</v>
      </c>
      <c r="J313" s="3" t="s">
        <v>707</v>
      </c>
      <c r="K313" s="3" t="s">
        <v>708</v>
      </c>
    </row>
    <row r="314" spans="1:11" ht="34.5" customHeight="1">
      <c r="A314" s="8" t="s">
        <v>23</v>
      </c>
      <c r="B314" s="3" t="s">
        <v>703</v>
      </c>
      <c r="C314" s="3" t="s">
        <v>704</v>
      </c>
      <c r="D314" s="4">
        <f>('[1]WRDS Data'!R314+'[1]WRDS Data'!Q314+'[1]WRDS Data'!W314)</f>
        <v>1596</v>
      </c>
      <c r="E314" s="3" t="s">
        <v>55</v>
      </c>
      <c r="F314" s="4">
        <f>'[1]WRDS Data'!T314*'[1]WRDS Data'!V314</f>
        <v>25674.359039999999</v>
      </c>
      <c r="G314" s="5">
        <f>(F314+'[1]WRDS Data'!N314-('[1]WRDS Data'!O314+'[1]WRDS Data'!P314))/'[1]WRDS Data'!X314</f>
        <v>1.4135856717033675</v>
      </c>
      <c r="H314">
        <f>('[1]WRDS Data'!M314/'[1]WRDS Data'!X314)</f>
        <v>0</v>
      </c>
      <c r="I314" s="4">
        <f>'[1]WRDS Data'!I314/'[1]WRDS Data'!N314</f>
        <v>1.371256642531684E-2</v>
      </c>
      <c r="J314" s="3" t="s">
        <v>708</v>
      </c>
      <c r="K314" s="3" t="s">
        <v>709</v>
      </c>
    </row>
    <row r="315" spans="1:11" ht="34.5" customHeight="1">
      <c r="A315" s="8" t="s">
        <v>26</v>
      </c>
      <c r="B315" s="3" t="s">
        <v>703</v>
      </c>
      <c r="C315" s="3" t="s">
        <v>704</v>
      </c>
      <c r="D315" s="4">
        <f>('[1]WRDS Data'!R315+'[1]WRDS Data'!Q315+'[1]WRDS Data'!W315)</f>
        <v>1961</v>
      </c>
      <c r="E315" s="3" t="s">
        <v>710</v>
      </c>
      <c r="F315" s="4">
        <f>'[1]WRDS Data'!T315*'[1]WRDS Data'!V315</f>
        <v>26004.803820000001</v>
      </c>
      <c r="G315" s="5">
        <f>(F315+'[1]WRDS Data'!N315-('[1]WRDS Data'!O315+'[1]WRDS Data'!P315))/'[1]WRDS Data'!X315</f>
        <v>1.166778183490806</v>
      </c>
      <c r="H315">
        <f>('[1]WRDS Data'!M315/'[1]WRDS Data'!X315)</f>
        <v>0</v>
      </c>
      <c r="I315" s="4">
        <f>'[1]WRDS Data'!I315/'[1]WRDS Data'!N315</f>
        <v>1.4619852108876641E-2</v>
      </c>
      <c r="J315" s="3" t="s">
        <v>709</v>
      </c>
      <c r="K315" s="3" t="s">
        <v>711</v>
      </c>
    </row>
    <row r="316" spans="1:11" ht="34.5" customHeight="1">
      <c r="A316" s="8" t="s">
        <v>29</v>
      </c>
      <c r="B316" s="3" t="s">
        <v>703</v>
      </c>
      <c r="C316" s="3" t="s">
        <v>704</v>
      </c>
      <c r="D316" s="4">
        <f>('[1]WRDS Data'!R316+'[1]WRDS Data'!Q316+'[1]WRDS Data'!W316)</f>
        <v>2190</v>
      </c>
      <c r="E316" s="3" t="s">
        <v>712</v>
      </c>
      <c r="F316" s="4">
        <f>'[1]WRDS Data'!T316*'[1]WRDS Data'!V316</f>
        <v>24560.45865</v>
      </c>
      <c r="G316" s="5">
        <f>(F316+'[1]WRDS Data'!N316-('[1]WRDS Data'!O316+'[1]WRDS Data'!P316))/'[1]WRDS Data'!X316</f>
        <v>1.20277860392049</v>
      </c>
      <c r="H316">
        <f>('[1]WRDS Data'!M316/'[1]WRDS Data'!X316)</f>
        <v>0</v>
      </c>
      <c r="I316" s="4">
        <f>'[1]WRDS Data'!I316/'[1]WRDS Data'!N316</f>
        <v>1.5165468189744695E-2</v>
      </c>
      <c r="J316" s="3" t="s">
        <v>711</v>
      </c>
      <c r="K316" s="3" t="s">
        <v>713</v>
      </c>
    </row>
    <row r="317" spans="1:11" ht="34.5" customHeight="1">
      <c r="A317" s="8" t="s">
        <v>32</v>
      </c>
      <c r="B317" s="3" t="s">
        <v>703</v>
      </c>
      <c r="C317" s="3" t="s">
        <v>704</v>
      </c>
      <c r="D317" s="4">
        <f>('[1]WRDS Data'!R317+'[1]WRDS Data'!Q317+'[1]WRDS Data'!W317)</f>
        <v>2070</v>
      </c>
      <c r="E317" s="3" t="s">
        <v>714</v>
      </c>
      <c r="F317" s="4">
        <f>'[1]WRDS Data'!T317*'[1]WRDS Data'!V317</f>
        <v>29758.247569999996</v>
      </c>
      <c r="G317" s="5">
        <f>(F317+'[1]WRDS Data'!N317-('[1]WRDS Data'!O317+'[1]WRDS Data'!P317))/'[1]WRDS Data'!X317</f>
        <v>1.1566436856594235</v>
      </c>
      <c r="H317">
        <f>('[1]WRDS Data'!M317/'[1]WRDS Data'!X317)</f>
        <v>0</v>
      </c>
      <c r="I317" s="4">
        <f>'[1]WRDS Data'!I317/'[1]WRDS Data'!N317</f>
        <v>1.6349037438328336E-2</v>
      </c>
      <c r="J317" s="3" t="s">
        <v>713</v>
      </c>
      <c r="K317" s="3" t="s">
        <v>715</v>
      </c>
    </row>
    <row r="318" spans="1:11" ht="34.5" customHeight="1">
      <c r="A318" s="8" t="s">
        <v>35</v>
      </c>
      <c r="B318" s="3" t="s">
        <v>703</v>
      </c>
      <c r="C318" s="3" t="s">
        <v>704</v>
      </c>
      <c r="D318" s="4">
        <f>('[1]WRDS Data'!R318+'[1]WRDS Data'!Q318+'[1]WRDS Data'!W318)</f>
        <v>3135</v>
      </c>
      <c r="E318" s="3" t="s">
        <v>716</v>
      </c>
      <c r="F318" s="4">
        <f>'[1]WRDS Data'!T318*'[1]WRDS Data'!V318</f>
        <v>55878.131079999992</v>
      </c>
      <c r="G318" s="5">
        <f>(F318+'[1]WRDS Data'!N318-('[1]WRDS Data'!O318+'[1]WRDS Data'!P318))/'[1]WRDS Data'!X318</f>
        <v>2.1293908395085612</v>
      </c>
      <c r="H318">
        <f>('[1]WRDS Data'!M318/'[1]WRDS Data'!X318)</f>
        <v>0</v>
      </c>
      <c r="I318" s="4">
        <f>'[1]WRDS Data'!I318/'[1]WRDS Data'!N318</f>
        <v>2.1689197393451248E-2</v>
      </c>
      <c r="J318" s="3" t="s">
        <v>715</v>
      </c>
      <c r="K318" s="3" t="s">
        <v>717</v>
      </c>
    </row>
    <row r="319" spans="1:11" ht="34.5" customHeight="1">
      <c r="A319" s="8" t="s">
        <v>38</v>
      </c>
      <c r="B319" s="3" t="s">
        <v>703</v>
      </c>
      <c r="C319" s="3" t="s">
        <v>704</v>
      </c>
      <c r="D319" s="4">
        <f>('[1]WRDS Data'!R319+'[1]WRDS Data'!Q319+'[1]WRDS Data'!W319)</f>
        <v>2408</v>
      </c>
      <c r="E319" s="3" t="s">
        <v>718</v>
      </c>
      <c r="F319" s="4">
        <f>'[1]WRDS Data'!T319*'[1]WRDS Data'!V319</f>
        <v>32536.070110000001</v>
      </c>
      <c r="G319" s="5">
        <f>(F319+'[1]WRDS Data'!N319-('[1]WRDS Data'!O319+'[1]WRDS Data'!P319))/'[1]WRDS Data'!X319</f>
        <v>1.2381110116060225</v>
      </c>
      <c r="H319">
        <f>('[1]WRDS Data'!M319/'[1]WRDS Data'!X319)</f>
        <v>0</v>
      </c>
      <c r="I319" s="4">
        <f>'[1]WRDS Data'!I319/'[1]WRDS Data'!N319</f>
        <v>1.2883559567516589E-2</v>
      </c>
      <c r="J319" s="3" t="s">
        <v>717</v>
      </c>
      <c r="K319" s="3" t="s">
        <v>719</v>
      </c>
    </row>
    <row r="320" spans="1:11" ht="34.5" customHeight="1">
      <c r="A320" s="8" t="s">
        <v>41</v>
      </c>
      <c r="B320" s="3" t="s">
        <v>703</v>
      </c>
      <c r="C320" s="3" t="s">
        <v>704</v>
      </c>
      <c r="D320" s="4">
        <f>('[1]WRDS Data'!R320+'[1]WRDS Data'!Q320+'[1]WRDS Data'!W320)</f>
        <v>-22</v>
      </c>
      <c r="E320" s="3" t="s">
        <v>720</v>
      </c>
      <c r="F320" s="4">
        <f>'[1]WRDS Data'!T320*'[1]WRDS Data'!V320</f>
        <v>33783.144950000002</v>
      </c>
      <c r="G320" s="5">
        <f>(F320+'[1]WRDS Data'!N320-('[1]WRDS Data'!O320+'[1]WRDS Data'!P320))/'[1]WRDS Data'!X320</f>
        <v>0.91073354167368381</v>
      </c>
      <c r="H320">
        <f>('[1]WRDS Data'!M320/'[1]WRDS Data'!X320)</f>
        <v>0</v>
      </c>
      <c r="I320" s="4">
        <f>'[1]WRDS Data'!I320/'[1]WRDS Data'!N320</f>
        <v>1.8240161338962606E-2</v>
      </c>
      <c r="J320" s="3" t="s">
        <v>719</v>
      </c>
      <c r="K320" s="3" t="s">
        <v>721</v>
      </c>
    </row>
    <row r="321" spans="1:11" ht="34.5" customHeight="1">
      <c r="A321" s="8" t="s">
        <v>44</v>
      </c>
      <c r="B321" s="3" t="s">
        <v>703</v>
      </c>
      <c r="C321" s="3" t="s">
        <v>704</v>
      </c>
      <c r="D321" s="4">
        <f>('[1]WRDS Data'!R321+'[1]WRDS Data'!Q321+'[1]WRDS Data'!W321)</f>
        <v>3366</v>
      </c>
      <c r="E321" s="3" t="s">
        <v>722</v>
      </c>
      <c r="F321" s="4">
        <f>'[1]WRDS Data'!T321*'[1]WRDS Data'!V321</f>
        <v>37494.205999999998</v>
      </c>
      <c r="G321" s="5">
        <f>(F321+'[1]WRDS Data'!N321-('[1]WRDS Data'!O321+'[1]WRDS Data'!P321))/'[1]WRDS Data'!X321</f>
        <v>1.1770685973311219</v>
      </c>
      <c r="H321">
        <f>('[1]WRDS Data'!M321/'[1]WRDS Data'!X321)</f>
        <v>0</v>
      </c>
      <c r="I321" s="4">
        <f>'[1]WRDS Data'!I321/'[1]WRDS Data'!N321</f>
        <v>1.7143966448137378E-2</v>
      </c>
      <c r="J321" s="3" t="s">
        <v>721</v>
      </c>
      <c r="K321" s="3" t="s">
        <v>723</v>
      </c>
    </row>
    <row r="322" spans="1:11" ht="34.5" customHeight="1">
      <c r="A322" s="8" t="s">
        <v>47</v>
      </c>
      <c r="B322" s="3" t="s">
        <v>703</v>
      </c>
      <c r="C322" s="3" t="s">
        <v>704</v>
      </c>
      <c r="D322" s="4">
        <f>('[1]WRDS Data'!R322+'[1]WRDS Data'!Q322+'[1]WRDS Data'!W322)</f>
        <v>3567</v>
      </c>
      <c r="E322" s="3" t="s">
        <v>724</v>
      </c>
      <c r="F322" s="4">
        <f>'[1]WRDS Data'!T322*'[1]WRDS Data'!V322</f>
        <v>24084.609339999999</v>
      </c>
      <c r="G322" s="5">
        <f>(F322+'[1]WRDS Data'!N322-('[1]WRDS Data'!O322+'[1]WRDS Data'!P322))/'[1]WRDS Data'!X322</f>
        <v>1.2674062798118573</v>
      </c>
      <c r="H322">
        <f>('[1]WRDS Data'!M322/'[1]WRDS Data'!X322)</f>
        <v>3.2874724190308258E-4</v>
      </c>
      <c r="I322" s="4">
        <f>'[1]WRDS Data'!I322/'[1]WRDS Data'!N322</f>
        <v>1.2943252599410943E-2</v>
      </c>
      <c r="J322" s="3" t="s">
        <v>723</v>
      </c>
      <c r="K322" s="3" t="s">
        <v>725</v>
      </c>
    </row>
    <row r="323" spans="1:11" ht="34.5" customHeight="1">
      <c r="A323" s="8" t="s">
        <v>50</v>
      </c>
      <c r="B323" s="3" t="s">
        <v>703</v>
      </c>
      <c r="C323" s="3" t="s">
        <v>704</v>
      </c>
      <c r="D323" s="4">
        <f>('[1]WRDS Data'!R323+'[1]WRDS Data'!Q323+'[1]WRDS Data'!W323)</f>
        <v>4012</v>
      </c>
      <c r="E323" s="3" t="s">
        <v>726</v>
      </c>
      <c r="F323" s="4">
        <f>'[1]WRDS Data'!T323*'[1]WRDS Data'!V323</f>
        <v>29901.692999999999</v>
      </c>
      <c r="G323" s="5">
        <f>(F323+'[1]WRDS Data'!N323-('[1]WRDS Data'!O323+'[1]WRDS Data'!P323))/'[1]WRDS Data'!X323</f>
        <v>1.0765210412400927</v>
      </c>
      <c r="H323">
        <f>('[1]WRDS Data'!M323/'[1]WRDS Data'!X323)</f>
        <v>0</v>
      </c>
      <c r="I323" s="4">
        <f>'[1]WRDS Data'!I323/'[1]WRDS Data'!N323</f>
        <v>1.4095100142065239E-2</v>
      </c>
      <c r="J323" s="3" t="s">
        <v>725</v>
      </c>
      <c r="K323" s="3" t="s">
        <v>727</v>
      </c>
    </row>
    <row r="324" spans="1:11" ht="34.5" customHeight="1">
      <c r="A324" s="8" t="s">
        <v>11</v>
      </c>
      <c r="B324" s="3" t="s">
        <v>728</v>
      </c>
      <c r="C324" s="3" t="s">
        <v>729</v>
      </c>
      <c r="D324" s="4">
        <f>('[1]WRDS Data'!R324+'[1]WRDS Data'!Q324+'[1]WRDS Data'!W324)</f>
        <v>167.6</v>
      </c>
      <c r="E324" s="3" t="s">
        <v>730</v>
      </c>
      <c r="F324" s="4">
        <f>'[1]WRDS Data'!T324*'[1]WRDS Data'!V324</f>
        <v>2370.4503125000001</v>
      </c>
      <c r="G324" s="5">
        <f>(F324+'[1]WRDS Data'!N324-('[1]WRDS Data'!O324+'[1]WRDS Data'!P324))/'[1]WRDS Data'!X324</f>
        <v>2.5264118541370735</v>
      </c>
      <c r="H324">
        <f>('[1]WRDS Data'!M324/'[1]WRDS Data'!X324)</f>
        <v>0</v>
      </c>
      <c r="I324" s="4">
        <f>'[1]WRDS Data'!I324/'[1]WRDS Data'!N324</f>
        <v>0.12137348512669847</v>
      </c>
      <c r="J324" s="3" t="s">
        <v>731</v>
      </c>
      <c r="K324" s="3" t="s">
        <v>732</v>
      </c>
    </row>
    <row r="325" spans="1:11" ht="34.5" customHeight="1">
      <c r="A325" s="8" t="s">
        <v>17</v>
      </c>
      <c r="B325" s="3" t="s">
        <v>728</v>
      </c>
      <c r="C325" s="3" t="s">
        <v>729</v>
      </c>
      <c r="D325" s="4">
        <f>('[1]WRDS Data'!R325+'[1]WRDS Data'!Q325+'[1]WRDS Data'!W325)</f>
        <v>206.49999999999997</v>
      </c>
      <c r="E325" s="3" t="s">
        <v>733</v>
      </c>
      <c r="F325" s="4">
        <f>'[1]WRDS Data'!T325*'[1]WRDS Data'!V325</f>
        <v>3378.768</v>
      </c>
      <c r="G325" s="5">
        <f>(F325+'[1]WRDS Data'!N325-('[1]WRDS Data'!O325+'[1]WRDS Data'!P325))/'[1]WRDS Data'!X325</f>
        <v>3.5082335659199417</v>
      </c>
      <c r="H325">
        <f>('[1]WRDS Data'!M325/'[1]WRDS Data'!X325)</f>
        <v>7.1428571428571426E-3</v>
      </c>
      <c r="I325" s="4">
        <f>'[1]WRDS Data'!I325/'[1]WRDS Data'!N325</f>
        <v>9.0731865811063281E-2</v>
      </c>
      <c r="J325" s="3" t="s">
        <v>732</v>
      </c>
      <c r="K325" s="3" t="s">
        <v>734</v>
      </c>
    </row>
    <row r="326" spans="1:11" ht="34.5" customHeight="1">
      <c r="A326" s="8" t="s">
        <v>20</v>
      </c>
      <c r="B326" s="3" t="s">
        <v>728</v>
      </c>
      <c r="C326" s="3" t="s">
        <v>729</v>
      </c>
      <c r="D326" s="4">
        <f>('[1]WRDS Data'!R326+'[1]WRDS Data'!Q326+'[1]WRDS Data'!W326)</f>
        <v>208.7</v>
      </c>
      <c r="E326" s="3" t="s">
        <v>735</v>
      </c>
      <c r="F326" s="4">
        <f>'[1]WRDS Data'!T326*'[1]WRDS Data'!V326</f>
        <v>2992.9740000000002</v>
      </c>
      <c r="G326" s="5">
        <f>(F326+'[1]WRDS Data'!N326-('[1]WRDS Data'!O326+'[1]WRDS Data'!P326))/'[1]WRDS Data'!X326</f>
        <v>2.866764681991715</v>
      </c>
      <c r="H326">
        <f>('[1]WRDS Data'!M326/'[1]WRDS Data'!X326)</f>
        <v>7.1074648688165057E-3</v>
      </c>
      <c r="I326" s="4">
        <f>'[1]WRDS Data'!I326/'[1]WRDS Data'!N326</f>
        <v>9.0280228700501161E-2</v>
      </c>
      <c r="J326" s="3" t="s">
        <v>734</v>
      </c>
      <c r="K326" s="3" t="s">
        <v>736</v>
      </c>
    </row>
    <row r="327" spans="1:11" ht="34.5" customHeight="1">
      <c r="A327" s="8" t="s">
        <v>23</v>
      </c>
      <c r="B327" s="3" t="s">
        <v>728</v>
      </c>
      <c r="C327" s="3" t="s">
        <v>729</v>
      </c>
      <c r="D327" s="4">
        <f>('[1]WRDS Data'!R327+'[1]WRDS Data'!Q327+'[1]WRDS Data'!W327)</f>
        <v>227.4</v>
      </c>
      <c r="E327" s="3" t="s">
        <v>737</v>
      </c>
      <c r="F327" s="4">
        <f>'[1]WRDS Data'!T327*'[1]WRDS Data'!V327</f>
        <v>4205.09375</v>
      </c>
      <c r="G327" s="5">
        <f>(F327+'[1]WRDS Data'!N327-('[1]WRDS Data'!O327+'[1]WRDS Data'!P327))/'[1]WRDS Data'!X327</f>
        <v>3.4244326604079904</v>
      </c>
      <c r="H327">
        <f>('[1]WRDS Data'!M327/'[1]WRDS Data'!X327)</f>
        <v>8.4892120185407396E-3</v>
      </c>
      <c r="I327" s="4">
        <f>'[1]WRDS Data'!I327/'[1]WRDS Data'!N327</f>
        <v>9.2553191489361697E-2</v>
      </c>
      <c r="J327" s="3" t="s">
        <v>736</v>
      </c>
      <c r="K327" s="3" t="s">
        <v>738</v>
      </c>
    </row>
    <row r="328" spans="1:11" ht="34.5" customHeight="1">
      <c r="A328" s="8" t="s">
        <v>26</v>
      </c>
      <c r="B328" s="3" t="s">
        <v>728</v>
      </c>
      <c r="C328" s="3" t="s">
        <v>729</v>
      </c>
      <c r="D328" s="4">
        <f>('[1]WRDS Data'!R328+'[1]WRDS Data'!Q328+'[1]WRDS Data'!W328)</f>
        <v>380</v>
      </c>
      <c r="E328" s="3" t="s">
        <v>739</v>
      </c>
      <c r="F328" s="4">
        <f>'[1]WRDS Data'!T328*'[1]WRDS Data'!V328</f>
        <v>6696.9145599999993</v>
      </c>
      <c r="G328" s="5">
        <f>(F328+'[1]WRDS Data'!N328-('[1]WRDS Data'!O328+'[1]WRDS Data'!P328))/'[1]WRDS Data'!X328</f>
        <v>4.3377154609929072</v>
      </c>
      <c r="H328">
        <f>('[1]WRDS Data'!M328/'[1]WRDS Data'!X328)</f>
        <v>7.832939322301025E-3</v>
      </c>
      <c r="I328" s="4">
        <f>'[1]WRDS Data'!I328/'[1]WRDS Data'!N328</f>
        <v>8.600866059429596E-2</v>
      </c>
      <c r="J328" s="3" t="s">
        <v>738</v>
      </c>
      <c r="K328" s="3" t="s">
        <v>740</v>
      </c>
    </row>
    <row r="329" spans="1:11" ht="34.5" customHeight="1">
      <c r="A329" s="8" t="s">
        <v>29</v>
      </c>
      <c r="B329" s="3" t="s">
        <v>728</v>
      </c>
      <c r="C329" s="3" t="s">
        <v>729</v>
      </c>
      <c r="D329" s="4">
        <f>('[1]WRDS Data'!R329+'[1]WRDS Data'!Q329+'[1]WRDS Data'!W329)</f>
        <v>424.8</v>
      </c>
      <c r="E329" s="3" t="s">
        <v>741</v>
      </c>
      <c r="F329" s="4">
        <f>'[1]WRDS Data'!T329*'[1]WRDS Data'!V329</f>
        <v>6856.4710400000004</v>
      </c>
      <c r="G329" s="5">
        <f>(F329+'[1]WRDS Data'!N329-('[1]WRDS Data'!O329+'[1]WRDS Data'!P329))/'[1]WRDS Data'!X329</f>
        <v>3.7723712308994082</v>
      </c>
      <c r="H329">
        <f>('[1]WRDS Data'!M329/'[1]WRDS Data'!X329)</f>
        <v>7.4013239759096123E-3</v>
      </c>
      <c r="I329" s="4">
        <f>'[1]WRDS Data'!I329/'[1]WRDS Data'!N329</f>
        <v>8.690854519774012E-2</v>
      </c>
      <c r="J329" s="3" t="s">
        <v>740</v>
      </c>
      <c r="K329" s="3" t="s">
        <v>742</v>
      </c>
    </row>
    <row r="330" spans="1:11" ht="34.5" customHeight="1">
      <c r="A330" s="8" t="s">
        <v>32</v>
      </c>
      <c r="B330" s="3" t="s">
        <v>728</v>
      </c>
      <c r="C330" s="3" t="s">
        <v>729</v>
      </c>
      <c r="D330" s="4">
        <f>('[1]WRDS Data'!R330+'[1]WRDS Data'!Q330+'[1]WRDS Data'!W330)</f>
        <v>377.2</v>
      </c>
      <c r="E330" s="3" t="s">
        <v>743</v>
      </c>
      <c r="F330" s="4">
        <f>'[1]WRDS Data'!T330*'[1]WRDS Data'!V330</f>
        <v>8558.7703500000007</v>
      </c>
      <c r="G330" s="5">
        <f>(F330+'[1]WRDS Data'!N330-('[1]WRDS Data'!O330+'[1]WRDS Data'!P330))/'[1]WRDS Data'!X330</f>
        <v>4.0236892434675147</v>
      </c>
      <c r="H330">
        <f>('[1]WRDS Data'!M330/'[1]WRDS Data'!X330)</f>
        <v>7.9316737288135583E-3</v>
      </c>
      <c r="I330" s="4">
        <f>'[1]WRDS Data'!I330/'[1]WRDS Data'!N330</f>
        <v>9.1691551027577742E-2</v>
      </c>
      <c r="J330" s="3" t="s">
        <v>742</v>
      </c>
      <c r="K330" s="3" t="s">
        <v>744</v>
      </c>
    </row>
    <row r="331" spans="1:11" ht="34.5" customHeight="1">
      <c r="A331" s="8" t="s">
        <v>35</v>
      </c>
      <c r="B331" s="3" t="s">
        <v>728</v>
      </c>
      <c r="C331" s="3" t="s">
        <v>729</v>
      </c>
      <c r="D331" s="4">
        <f>('[1]WRDS Data'!R331+'[1]WRDS Data'!Q331+'[1]WRDS Data'!W331)</f>
        <v>518.79999999999995</v>
      </c>
      <c r="E331" s="3" t="s">
        <v>745</v>
      </c>
      <c r="F331" s="4">
        <f>'[1]WRDS Data'!T331*'[1]WRDS Data'!V331</f>
        <v>9498.1067999999996</v>
      </c>
      <c r="G331" s="5">
        <f>(F331+'[1]WRDS Data'!N331-('[1]WRDS Data'!O331+'[1]WRDS Data'!P331))/'[1]WRDS Data'!X331</f>
        <v>4.4376457052520637</v>
      </c>
      <c r="H331">
        <f>('[1]WRDS Data'!M331/'[1]WRDS Data'!X331)</f>
        <v>8.0800983664148975E-3</v>
      </c>
      <c r="I331" s="4">
        <f>'[1]WRDS Data'!I331/'[1]WRDS Data'!N331</f>
        <v>9.7838820440315083E-2</v>
      </c>
      <c r="J331" s="3" t="s">
        <v>744</v>
      </c>
      <c r="K331" s="3" t="s">
        <v>746</v>
      </c>
    </row>
    <row r="332" spans="1:11" ht="34.5" customHeight="1">
      <c r="A332" s="8" t="s">
        <v>38</v>
      </c>
      <c r="B332" s="3" t="s">
        <v>728</v>
      </c>
      <c r="C332" s="3" t="s">
        <v>729</v>
      </c>
      <c r="D332" s="4">
        <f>('[1]WRDS Data'!R332+'[1]WRDS Data'!Q332+'[1]WRDS Data'!W332)</f>
        <v>539.6</v>
      </c>
      <c r="E332" s="3" t="s">
        <v>747</v>
      </c>
      <c r="F332" s="4">
        <f>'[1]WRDS Data'!T332*'[1]WRDS Data'!V332</f>
        <v>8374.8541800000003</v>
      </c>
      <c r="G332" s="5">
        <f>(F332+'[1]WRDS Data'!N332-('[1]WRDS Data'!O332+'[1]WRDS Data'!P332))/'[1]WRDS Data'!X332</f>
        <v>3.6517286124015342</v>
      </c>
      <c r="H332">
        <f>('[1]WRDS Data'!M332/'[1]WRDS Data'!X332)</f>
        <v>1.1385867212972849E-2</v>
      </c>
      <c r="I332" s="4">
        <f>'[1]WRDS Data'!I332/'[1]WRDS Data'!N332</f>
        <v>6.7899613609933601E-2</v>
      </c>
      <c r="J332" s="3" t="s">
        <v>746</v>
      </c>
      <c r="K332" s="3" t="s">
        <v>748</v>
      </c>
    </row>
    <row r="333" spans="1:11" ht="34.5" customHeight="1">
      <c r="A333" s="8" t="s">
        <v>41</v>
      </c>
      <c r="B333" s="3" t="s">
        <v>728</v>
      </c>
      <c r="C333" s="3" t="s">
        <v>729</v>
      </c>
      <c r="D333" s="4">
        <f>('[1]WRDS Data'!R333+'[1]WRDS Data'!Q333+'[1]WRDS Data'!W333)</f>
        <v>584.80000000000007</v>
      </c>
      <c r="E333" s="3" t="s">
        <v>749</v>
      </c>
      <c r="F333" s="4">
        <f>'[1]WRDS Data'!T333*'[1]WRDS Data'!V333</f>
        <v>7471.9343000000008</v>
      </c>
      <c r="G333" s="5">
        <f>(F333+'[1]WRDS Data'!N333-('[1]WRDS Data'!O333+'[1]WRDS Data'!P333))/'[1]WRDS Data'!X333</f>
        <v>3.0630732265446228</v>
      </c>
      <c r="H333">
        <f>('[1]WRDS Data'!M333/'[1]WRDS Data'!X333)</f>
        <v>1.0589552998676305E-2</v>
      </c>
      <c r="I333" s="4">
        <f>'[1]WRDS Data'!I333/'[1]WRDS Data'!N333</f>
        <v>8.2252571467886754E-2</v>
      </c>
      <c r="J333" s="3" t="s">
        <v>748</v>
      </c>
      <c r="K333" s="3" t="s">
        <v>750</v>
      </c>
    </row>
    <row r="334" spans="1:11" ht="34.5" customHeight="1">
      <c r="A334" s="8" t="s">
        <v>44</v>
      </c>
      <c r="B334" s="3" t="s">
        <v>728</v>
      </c>
      <c r="C334" s="3" t="s">
        <v>729</v>
      </c>
      <c r="D334" s="4">
        <f>('[1]WRDS Data'!R334+'[1]WRDS Data'!Q334+'[1]WRDS Data'!W334)</f>
        <v>653.9</v>
      </c>
      <c r="E334" s="3" t="s">
        <v>751</v>
      </c>
      <c r="F334" s="4">
        <f>'[1]WRDS Data'!T334*'[1]WRDS Data'!V334</f>
        <v>7798.0639799999999</v>
      </c>
      <c r="G334" s="5">
        <f>(F334+'[1]WRDS Data'!N334-('[1]WRDS Data'!O334+'[1]WRDS Data'!P334))/'[1]WRDS Data'!X334</f>
        <v>3.2072186796931437</v>
      </c>
      <c r="H334">
        <f>('[1]WRDS Data'!M334/'[1]WRDS Data'!X334)</f>
        <v>1.066919595248743E-2</v>
      </c>
      <c r="I334" s="4">
        <f>'[1]WRDS Data'!I334/'[1]WRDS Data'!N334</f>
        <v>8.8790793000157658E-2</v>
      </c>
      <c r="J334" s="3" t="s">
        <v>750</v>
      </c>
      <c r="K334" s="3" t="s">
        <v>752</v>
      </c>
    </row>
    <row r="335" spans="1:11" ht="34.5" customHeight="1">
      <c r="A335" s="8" t="s">
        <v>47</v>
      </c>
      <c r="B335" s="3" t="s">
        <v>728</v>
      </c>
      <c r="C335" s="3" t="s">
        <v>729</v>
      </c>
      <c r="D335" s="4">
        <f>('[1]WRDS Data'!R335+'[1]WRDS Data'!Q335+'[1]WRDS Data'!W335)</f>
        <v>483.3</v>
      </c>
      <c r="E335" s="3" t="s">
        <v>753</v>
      </c>
      <c r="F335" s="4">
        <f>'[1]WRDS Data'!T335*'[1]WRDS Data'!V335</f>
        <v>7228.4265000000005</v>
      </c>
      <c r="G335" s="5">
        <f>(F335+'[1]WRDS Data'!N335-('[1]WRDS Data'!O335+'[1]WRDS Data'!P335))/'[1]WRDS Data'!X335</f>
        <v>2.9515454832098373</v>
      </c>
      <c r="H335">
        <f>('[1]WRDS Data'!M335/'[1]WRDS Data'!X335)</f>
        <v>1.1468210175446502E-2</v>
      </c>
      <c r="I335" s="4">
        <f>'[1]WRDS Data'!I335/'[1]WRDS Data'!N335</f>
        <v>7.5983821322276213E-2</v>
      </c>
      <c r="J335" s="3" t="s">
        <v>752</v>
      </c>
      <c r="K335" s="3" t="s">
        <v>754</v>
      </c>
    </row>
    <row r="336" spans="1:11" ht="34.5" customHeight="1">
      <c r="A336" s="8" t="s">
        <v>50</v>
      </c>
      <c r="B336" s="3" t="s">
        <v>728</v>
      </c>
      <c r="C336" s="3" t="s">
        <v>729</v>
      </c>
      <c r="D336" s="4">
        <f>('[1]WRDS Data'!R336+'[1]WRDS Data'!Q336+'[1]WRDS Data'!W336)</f>
        <v>712.60000000000014</v>
      </c>
      <c r="E336" s="3" t="s">
        <v>755</v>
      </c>
      <c r="F336" s="4">
        <f>'[1]WRDS Data'!T336*'[1]WRDS Data'!V336</f>
        <v>7985.0647799999997</v>
      </c>
      <c r="G336" s="5">
        <f>(F336+'[1]WRDS Data'!N336-('[1]WRDS Data'!O336+'[1]WRDS Data'!P336))/'[1]WRDS Data'!X336</f>
        <v>2.590792597491796</v>
      </c>
      <c r="H336">
        <f>('[1]WRDS Data'!M336/'[1]WRDS Data'!X336)</f>
        <v>9.7537221497436197E-3</v>
      </c>
      <c r="I336" s="4">
        <f>'[1]WRDS Data'!I336/'[1]WRDS Data'!N336</f>
        <v>8.5684002601594672E-2</v>
      </c>
      <c r="J336" s="3" t="s">
        <v>754</v>
      </c>
      <c r="K336" s="3" t="s">
        <v>756</v>
      </c>
    </row>
    <row r="337" spans="1:11" ht="34.5" customHeight="1">
      <c r="A337" s="8" t="s">
        <v>11</v>
      </c>
      <c r="B337" s="3" t="s">
        <v>757</v>
      </c>
      <c r="C337" s="3" t="s">
        <v>758</v>
      </c>
      <c r="D337" s="4">
        <f>('[1]WRDS Data'!R337+'[1]WRDS Data'!Q337+'[1]WRDS Data'!W337)</f>
        <v>1158</v>
      </c>
      <c r="E337" s="3" t="s">
        <v>759</v>
      </c>
      <c r="F337" s="4">
        <f>'[1]WRDS Data'!T337*'[1]WRDS Data'!V337</f>
        <v>25891.458750000002</v>
      </c>
      <c r="G337" s="5">
        <f>(F337+'[1]WRDS Data'!N337-('[1]WRDS Data'!O337+'[1]WRDS Data'!P337))/'[1]WRDS Data'!X337</f>
        <v>3.2979530018664458</v>
      </c>
      <c r="H337">
        <f>('[1]WRDS Data'!M337/'[1]WRDS Data'!X337)</f>
        <v>0</v>
      </c>
      <c r="I337" s="4">
        <f>'[1]WRDS Data'!I337/'[1]WRDS Data'!N337</f>
        <v>0.20691629451505783</v>
      </c>
      <c r="J337" s="3" t="s">
        <v>760</v>
      </c>
      <c r="K337" s="3" t="s">
        <v>761</v>
      </c>
    </row>
    <row r="338" spans="1:11" ht="34.5" customHeight="1">
      <c r="A338" s="8" t="s">
        <v>17</v>
      </c>
      <c r="B338" s="3" t="s">
        <v>757</v>
      </c>
      <c r="C338" s="3" t="s">
        <v>758</v>
      </c>
      <c r="D338" s="4">
        <f>('[1]WRDS Data'!R338+'[1]WRDS Data'!Q338+'[1]WRDS Data'!W338)</f>
        <v>1081</v>
      </c>
      <c r="E338" s="3" t="s">
        <v>762</v>
      </c>
      <c r="F338" s="4">
        <f>'[1]WRDS Data'!T338*'[1]WRDS Data'!V338</f>
        <v>32118.631590000005</v>
      </c>
      <c r="G338" s="5">
        <f>(F338+'[1]WRDS Data'!N338-('[1]WRDS Data'!O338+'[1]WRDS Data'!P338))/'[1]WRDS Data'!X338</f>
        <v>4.4070344200160321</v>
      </c>
      <c r="H338">
        <f>('[1]WRDS Data'!M338/'[1]WRDS Data'!X338)</f>
        <v>5.1986717050269094E-3</v>
      </c>
      <c r="I338" s="4">
        <f>'[1]WRDS Data'!I338/'[1]WRDS Data'!N338</f>
        <v>0.14792613361693899</v>
      </c>
      <c r="J338" s="3" t="s">
        <v>761</v>
      </c>
      <c r="K338" s="3" t="s">
        <v>763</v>
      </c>
    </row>
    <row r="339" spans="1:11" ht="34.5" customHeight="1">
      <c r="A339" s="8" t="s">
        <v>20</v>
      </c>
      <c r="B339" s="3" t="s">
        <v>757</v>
      </c>
      <c r="C339" s="3" t="s">
        <v>758</v>
      </c>
      <c r="D339" s="4">
        <f>('[1]WRDS Data'!R339+'[1]WRDS Data'!Q339+'[1]WRDS Data'!W339)</f>
        <v>1417</v>
      </c>
      <c r="E339" s="3" t="s">
        <v>764</v>
      </c>
      <c r="F339" s="4">
        <f>'[1]WRDS Data'!T339*'[1]WRDS Data'!V339</f>
        <v>16786.112000000001</v>
      </c>
      <c r="G339" s="5">
        <f>(F339+'[1]WRDS Data'!N339-('[1]WRDS Data'!O339+'[1]WRDS Data'!P339))/'[1]WRDS Data'!X339</f>
        <v>2.5424066518418256</v>
      </c>
      <c r="H339">
        <f>('[1]WRDS Data'!M339/'[1]WRDS Data'!X339)</f>
        <v>7.4124206387572921E-3</v>
      </c>
      <c r="I339" s="4">
        <f>'[1]WRDS Data'!I339/'[1]WRDS Data'!N339</f>
        <v>0.10217983651226158</v>
      </c>
      <c r="J339" s="3" t="s">
        <v>763</v>
      </c>
      <c r="K339" s="3" t="s">
        <v>765</v>
      </c>
    </row>
    <row r="340" spans="1:11" ht="34.5" customHeight="1">
      <c r="A340" s="8" t="s">
        <v>23</v>
      </c>
      <c r="B340" s="3" t="s">
        <v>757</v>
      </c>
      <c r="C340" s="3" t="s">
        <v>758</v>
      </c>
      <c r="D340" s="4">
        <f>('[1]WRDS Data'!R340+'[1]WRDS Data'!Q340+'[1]WRDS Data'!W340)</f>
        <v>1470</v>
      </c>
      <c r="E340" s="3" t="s">
        <v>766</v>
      </c>
      <c r="F340" s="4">
        <f>'[1]WRDS Data'!T340*'[1]WRDS Data'!V340</f>
        <v>18656.90652</v>
      </c>
      <c r="G340" s="5">
        <f>(F340+'[1]WRDS Data'!N340-('[1]WRDS Data'!O340+'[1]WRDS Data'!P340))/'[1]WRDS Data'!X340</f>
        <v>2.3331388459689055</v>
      </c>
      <c r="H340">
        <f>('[1]WRDS Data'!M340/'[1]WRDS Data'!X340)</f>
        <v>7.6855265266869699E-3</v>
      </c>
      <c r="I340" s="4">
        <f>'[1]WRDS Data'!I340/'[1]WRDS Data'!N340</f>
        <v>0.10399883881268597</v>
      </c>
      <c r="J340" s="3" t="s">
        <v>765</v>
      </c>
      <c r="K340" s="3" t="s">
        <v>767</v>
      </c>
    </row>
    <row r="341" spans="1:11" ht="34.5" customHeight="1">
      <c r="A341" s="8" t="s">
        <v>26</v>
      </c>
      <c r="B341" s="3" t="s">
        <v>757</v>
      </c>
      <c r="C341" s="3" t="s">
        <v>758</v>
      </c>
      <c r="D341" s="4">
        <f>('[1]WRDS Data'!R341+'[1]WRDS Data'!Q341+'[1]WRDS Data'!W341)</f>
        <v>1052</v>
      </c>
      <c r="E341" s="3" t="s">
        <v>768</v>
      </c>
      <c r="F341" s="4">
        <f>'[1]WRDS Data'!T341*'[1]WRDS Data'!V341</f>
        <v>21343.129499999999</v>
      </c>
      <c r="G341" s="5">
        <f>(F341+'[1]WRDS Data'!N341-('[1]WRDS Data'!O341+'[1]WRDS Data'!P341))/'[1]WRDS Data'!X341</f>
        <v>2.3067805718847518</v>
      </c>
      <c r="H341">
        <f>('[1]WRDS Data'!M341/'[1]WRDS Data'!X341)</f>
        <v>7.2767738345791907E-3</v>
      </c>
      <c r="I341" s="4">
        <f>'[1]WRDS Data'!I341/'[1]WRDS Data'!N341</f>
        <v>0.12292358803986711</v>
      </c>
      <c r="J341" s="3" t="s">
        <v>767</v>
      </c>
      <c r="K341" s="3" t="s">
        <v>769</v>
      </c>
    </row>
    <row r="342" spans="1:11" ht="34.5" customHeight="1">
      <c r="A342" s="8" t="s">
        <v>29</v>
      </c>
      <c r="B342" s="3" t="s">
        <v>757</v>
      </c>
      <c r="C342" s="3" t="s">
        <v>758</v>
      </c>
      <c r="D342" s="4">
        <f>('[1]WRDS Data'!R342+'[1]WRDS Data'!Q342+'[1]WRDS Data'!W342)</f>
        <v>1675</v>
      </c>
      <c r="E342" s="3" t="s">
        <v>770</v>
      </c>
      <c r="F342" s="4">
        <f>'[1]WRDS Data'!T342*'[1]WRDS Data'!V342</f>
        <v>23527.4097</v>
      </c>
      <c r="G342" s="5">
        <f>(F342+'[1]WRDS Data'!N342-('[1]WRDS Data'!O342+'[1]WRDS Data'!P342))/'[1]WRDS Data'!X342</f>
        <v>2.2588117410051605</v>
      </c>
      <c r="H342">
        <f>('[1]WRDS Data'!M342/'[1]WRDS Data'!X342)</f>
        <v>7.5469475271553446E-3</v>
      </c>
      <c r="I342" s="4">
        <f>'[1]WRDS Data'!I342/'[1]WRDS Data'!N342</f>
        <v>0.16123202640056572</v>
      </c>
      <c r="J342" s="3" t="s">
        <v>769</v>
      </c>
      <c r="K342" s="3" t="s">
        <v>771</v>
      </c>
    </row>
    <row r="343" spans="1:11" ht="34.5" customHeight="1">
      <c r="A343" s="8" t="s">
        <v>32</v>
      </c>
      <c r="B343" s="3" t="s">
        <v>757</v>
      </c>
      <c r="C343" s="3" t="s">
        <v>758</v>
      </c>
      <c r="D343" s="4">
        <f>('[1]WRDS Data'!R343+'[1]WRDS Data'!Q343+'[1]WRDS Data'!W343)</f>
        <v>2148</v>
      </c>
      <c r="E343" s="3" t="s">
        <v>772</v>
      </c>
      <c r="F343" s="4">
        <f>'[1]WRDS Data'!T343*'[1]WRDS Data'!V343</f>
        <v>30175.720810000003</v>
      </c>
      <c r="G343" s="5">
        <f>(F343+'[1]WRDS Data'!N343-('[1]WRDS Data'!O343+'[1]WRDS Data'!P343))/'[1]WRDS Data'!X343</f>
        <v>3.032114466095702</v>
      </c>
      <c r="H343">
        <f>('[1]WRDS Data'!M343/'[1]WRDS Data'!X343)</f>
        <v>7.0925329352295643E-3</v>
      </c>
      <c r="I343" s="4">
        <f>'[1]WRDS Data'!I343/'[1]WRDS Data'!N343</f>
        <v>0.18166961732262019</v>
      </c>
      <c r="J343" s="3" t="s">
        <v>771</v>
      </c>
      <c r="K343" s="3" t="s">
        <v>773</v>
      </c>
    </row>
    <row r="344" spans="1:11" ht="34.5" customHeight="1">
      <c r="A344" s="8" t="s">
        <v>35</v>
      </c>
      <c r="B344" s="3" t="s">
        <v>757</v>
      </c>
      <c r="C344" s="3" t="s">
        <v>758</v>
      </c>
      <c r="D344" s="4">
        <f>('[1]WRDS Data'!R344+'[1]WRDS Data'!Q344+'[1]WRDS Data'!W344)</f>
        <v>2443</v>
      </c>
      <c r="E344" s="3" t="s">
        <v>774</v>
      </c>
      <c r="F344" s="4">
        <f>'[1]WRDS Data'!T344*'[1]WRDS Data'!V344</f>
        <v>36782.685899999997</v>
      </c>
      <c r="G344" s="5">
        <f>(F344+'[1]WRDS Data'!N344-('[1]WRDS Data'!O344+'[1]WRDS Data'!P344))/'[1]WRDS Data'!X344</f>
        <v>3.0750841549775294</v>
      </c>
      <c r="H344">
        <f>('[1]WRDS Data'!M344/'[1]WRDS Data'!X344)</f>
        <v>1.2483544418720745E-4</v>
      </c>
      <c r="I344" s="4">
        <f>'[1]WRDS Data'!I344/'[1]WRDS Data'!N344</f>
        <v>0.1960245848044985</v>
      </c>
      <c r="J344" s="3" t="s">
        <v>773</v>
      </c>
      <c r="K344" s="3" t="s">
        <v>775</v>
      </c>
    </row>
    <row r="345" spans="1:11" ht="34.5" customHeight="1">
      <c r="A345" s="8" t="s">
        <v>38</v>
      </c>
      <c r="B345" s="3" t="s">
        <v>757</v>
      </c>
      <c r="C345" s="3" t="s">
        <v>758</v>
      </c>
      <c r="D345" s="4">
        <f>('[1]WRDS Data'!R345+'[1]WRDS Data'!Q345+'[1]WRDS Data'!W345)</f>
        <v>2793</v>
      </c>
      <c r="E345" s="3" t="s">
        <v>776</v>
      </c>
      <c r="F345" s="4">
        <f>'[1]WRDS Data'!T345*'[1]WRDS Data'!V345</f>
        <v>33011.064870000002</v>
      </c>
      <c r="G345" s="5">
        <f>(F345+'[1]WRDS Data'!N345-('[1]WRDS Data'!O345+'[1]WRDS Data'!P345))/'[1]WRDS Data'!X345</f>
        <v>2.7584062292402249</v>
      </c>
      <c r="H345">
        <f>('[1]WRDS Data'!M345/'[1]WRDS Data'!X345)</f>
        <v>1.1563825216237927E-2</v>
      </c>
      <c r="I345" s="4">
        <f>'[1]WRDS Data'!I345/'[1]WRDS Data'!N345</f>
        <v>0.1545602077247647</v>
      </c>
      <c r="J345" s="3" t="s">
        <v>775</v>
      </c>
      <c r="K345" s="3" t="s">
        <v>777</v>
      </c>
    </row>
    <row r="346" spans="1:11" ht="34.5" customHeight="1">
      <c r="A346" s="8" t="s">
        <v>41</v>
      </c>
      <c r="B346" s="3" t="s">
        <v>757</v>
      </c>
      <c r="C346" s="3" t="s">
        <v>758</v>
      </c>
      <c r="D346" s="4">
        <f>('[1]WRDS Data'!R346+'[1]WRDS Data'!Q346+'[1]WRDS Data'!W346)</f>
        <v>3020</v>
      </c>
      <c r="E346" s="3" t="s">
        <v>778</v>
      </c>
      <c r="F346" s="4">
        <f>'[1]WRDS Data'!T346*'[1]WRDS Data'!V346</f>
        <v>35265.036959999998</v>
      </c>
      <c r="G346" s="5">
        <f>(F346+'[1]WRDS Data'!N346-('[1]WRDS Data'!O346+'[1]WRDS Data'!P346))/'[1]WRDS Data'!X346</f>
        <v>2.9489150899058747</v>
      </c>
      <c r="H346">
        <f>('[1]WRDS Data'!M346/'[1]WRDS Data'!X346)</f>
        <v>1.2862243241990078E-2</v>
      </c>
      <c r="I346" s="4">
        <f>'[1]WRDS Data'!I346/'[1]WRDS Data'!N346</f>
        <v>0.16261380661518959</v>
      </c>
      <c r="J346" s="3" t="s">
        <v>777</v>
      </c>
      <c r="K346" s="3" t="s">
        <v>779</v>
      </c>
    </row>
    <row r="347" spans="1:11" ht="34.5" customHeight="1">
      <c r="A347" s="8" t="s">
        <v>44</v>
      </c>
      <c r="B347" s="3" t="s">
        <v>757</v>
      </c>
      <c r="C347" s="3" t="s">
        <v>758</v>
      </c>
      <c r="D347" s="4">
        <f>('[1]WRDS Data'!R347+'[1]WRDS Data'!Q347+'[1]WRDS Data'!W347)</f>
        <v>2300</v>
      </c>
      <c r="E347" s="3" t="s">
        <v>780</v>
      </c>
      <c r="F347" s="4">
        <f>'[1]WRDS Data'!T347*'[1]WRDS Data'!V347</f>
        <v>29396.704459999997</v>
      </c>
      <c r="G347" s="5">
        <f>(F347+'[1]WRDS Data'!N347-('[1]WRDS Data'!O347+'[1]WRDS Data'!P347))/'[1]WRDS Data'!X347</f>
        <v>2.3233090042641464</v>
      </c>
      <c r="H347">
        <f>('[1]WRDS Data'!M347/'[1]WRDS Data'!X347)</f>
        <v>1.0816773407530582E-2</v>
      </c>
      <c r="I347" s="4">
        <f>'[1]WRDS Data'!I347/'[1]WRDS Data'!N347</f>
        <v>0.19892503859568872</v>
      </c>
      <c r="J347" s="3" t="s">
        <v>779</v>
      </c>
      <c r="K347" s="3" t="s">
        <v>781</v>
      </c>
    </row>
    <row r="348" spans="1:11" ht="34.5" customHeight="1">
      <c r="A348" s="8" t="s">
        <v>47</v>
      </c>
      <c r="B348" s="3" t="s">
        <v>757</v>
      </c>
      <c r="C348" s="3" t="s">
        <v>758</v>
      </c>
      <c r="D348" s="4">
        <f>('[1]WRDS Data'!R348+'[1]WRDS Data'!Q348+'[1]WRDS Data'!W348)</f>
        <v>3137</v>
      </c>
      <c r="E348" s="3" t="s">
        <v>782</v>
      </c>
      <c r="F348" s="4">
        <f>'[1]WRDS Data'!T348*'[1]WRDS Data'!V348</f>
        <v>27756.795600000001</v>
      </c>
      <c r="G348" s="5">
        <f>(F348+'[1]WRDS Data'!N348-('[1]WRDS Data'!O348+'[1]WRDS Data'!P348))/'[1]WRDS Data'!X348</f>
        <v>2.3011490422551315</v>
      </c>
      <c r="H348">
        <f>('[1]WRDS Data'!M348/'[1]WRDS Data'!X348)</f>
        <v>1.3976131935992418E-2</v>
      </c>
      <c r="I348" s="4">
        <f>'[1]WRDS Data'!I348/'[1]WRDS Data'!N348</f>
        <v>0.19257589262307975</v>
      </c>
      <c r="J348" s="3" t="s">
        <v>781</v>
      </c>
      <c r="K348" s="3" t="s">
        <v>783</v>
      </c>
    </row>
    <row r="349" spans="1:11" ht="34.5" customHeight="1">
      <c r="A349" s="8" t="s">
        <v>50</v>
      </c>
      <c r="B349" s="3" t="s">
        <v>757</v>
      </c>
      <c r="C349" s="3" t="s">
        <v>758</v>
      </c>
      <c r="D349" s="4">
        <f>('[1]WRDS Data'!R349+'[1]WRDS Data'!Q349+'[1]WRDS Data'!W349)</f>
        <v>3497</v>
      </c>
      <c r="E349" s="3" t="s">
        <v>784</v>
      </c>
      <c r="F349" s="4">
        <f>'[1]WRDS Data'!T349*'[1]WRDS Data'!V349</f>
        <v>36410.625240000001</v>
      </c>
      <c r="G349" s="5">
        <f>(F349+'[1]WRDS Data'!N349-('[1]WRDS Data'!O349+'[1]WRDS Data'!P349))/'[1]WRDS Data'!X349</f>
        <v>2.6143042646673309</v>
      </c>
      <c r="H349">
        <f>('[1]WRDS Data'!M349/'[1]WRDS Data'!X349)</f>
        <v>1.5564260622720228E-2</v>
      </c>
      <c r="I349" s="4">
        <f>'[1]WRDS Data'!I349/'[1]WRDS Data'!N349</f>
        <v>0.17861696910250122</v>
      </c>
      <c r="J349" s="3" t="s">
        <v>783</v>
      </c>
      <c r="K349" s="3" t="s">
        <v>785</v>
      </c>
    </row>
    <row r="350" spans="1:11" ht="34.5" customHeight="1">
      <c r="A350" s="8" t="s">
        <v>11</v>
      </c>
      <c r="B350" s="3" t="s">
        <v>786</v>
      </c>
      <c r="C350" s="3" t="s">
        <v>787</v>
      </c>
      <c r="D350" s="4">
        <f>('[1]WRDS Data'!R350+'[1]WRDS Data'!Q350+'[1]WRDS Data'!W350)</f>
        <v>19579</v>
      </c>
      <c r="E350" s="3" t="s">
        <v>788</v>
      </c>
      <c r="F350" s="4">
        <f>'[1]WRDS Data'!T350*'[1]WRDS Data'!V350</f>
        <v>135459.55437500001</v>
      </c>
      <c r="G350" s="5">
        <f>(F350+'[1]WRDS Data'!N350-('[1]WRDS Data'!O350+'[1]WRDS Data'!P350))/'[1]WRDS Data'!X350</f>
        <v>3.9984117669371066</v>
      </c>
      <c r="H350">
        <f>('[1]WRDS Data'!M350/'[1]WRDS Data'!X350)</f>
        <v>0</v>
      </c>
      <c r="I350" s="4">
        <f>'[1]WRDS Data'!I350/'[1]WRDS Data'!N350</f>
        <v>0.33523537803138376</v>
      </c>
      <c r="J350" s="3" t="s">
        <v>789</v>
      </c>
      <c r="K350" s="3" t="s">
        <v>790</v>
      </c>
    </row>
    <row r="351" spans="1:11" ht="34.5" customHeight="1">
      <c r="A351" s="8" t="s">
        <v>17</v>
      </c>
      <c r="B351" s="3" t="s">
        <v>786</v>
      </c>
      <c r="C351" s="3" t="s">
        <v>787</v>
      </c>
      <c r="D351" s="4">
        <f>('[1]WRDS Data'!R351+'[1]WRDS Data'!Q351+'[1]WRDS Data'!W351)</f>
        <v>12399</v>
      </c>
      <c r="E351" s="3" t="s">
        <v>791</v>
      </c>
      <c r="F351" s="4">
        <f>'[1]WRDS Data'!T351*'[1]WRDS Data'!V351</f>
        <v>128923.99841999999</v>
      </c>
      <c r="G351" s="5">
        <f>(F351+'[1]WRDS Data'!N351-('[1]WRDS Data'!O351+'[1]WRDS Data'!P351))/'[1]WRDS Data'!X351</f>
        <v>1.5214556616383887</v>
      </c>
      <c r="H351">
        <f>('[1]WRDS Data'!M351/'[1]WRDS Data'!X351)</f>
        <v>0</v>
      </c>
      <c r="I351" s="4">
        <f>'[1]WRDS Data'!I351/'[1]WRDS Data'!N351</f>
        <v>0.28430574665534708</v>
      </c>
      <c r="J351" s="3" t="s">
        <v>790</v>
      </c>
      <c r="K351" s="3" t="s">
        <v>792</v>
      </c>
    </row>
    <row r="352" spans="1:11" ht="34.5" customHeight="1">
      <c r="A352" s="8" t="s">
        <v>20</v>
      </c>
      <c r="B352" s="3" t="s">
        <v>786</v>
      </c>
      <c r="C352" s="3" t="s">
        <v>787</v>
      </c>
      <c r="D352" s="4">
        <f>('[1]WRDS Data'!R352+'[1]WRDS Data'!Q352+'[1]WRDS Data'!W352)</f>
        <v>16347</v>
      </c>
      <c r="E352" s="3" t="s">
        <v>793</v>
      </c>
      <c r="F352" s="4">
        <f>'[1]WRDS Data'!T352*'[1]WRDS Data'!V352</f>
        <v>106292.25749999999</v>
      </c>
      <c r="G352" s="5">
        <f>(F352+'[1]WRDS Data'!N352-('[1]WRDS Data'!O352+'[1]WRDS Data'!P352))/'[1]WRDS Data'!X352</f>
        <v>1.2979083550455224</v>
      </c>
      <c r="H352">
        <f>('[1]WRDS Data'!M352/'[1]WRDS Data'!X352)</f>
        <v>0</v>
      </c>
      <c r="I352" s="4">
        <f>'[1]WRDS Data'!I352/'[1]WRDS Data'!N352</f>
        <v>0.23094561349033846</v>
      </c>
      <c r="J352" s="3" t="s">
        <v>792</v>
      </c>
      <c r="K352" s="3" t="s">
        <v>794</v>
      </c>
    </row>
    <row r="353" spans="1:11" ht="34.5" customHeight="1">
      <c r="A353" s="8" t="s">
        <v>23</v>
      </c>
      <c r="B353" s="3" t="s">
        <v>786</v>
      </c>
      <c r="C353" s="3" t="s">
        <v>787</v>
      </c>
      <c r="D353" s="4">
        <f>('[1]WRDS Data'!R353+'[1]WRDS Data'!Q353+'[1]WRDS Data'!W353)</f>
        <v>18723</v>
      </c>
      <c r="E353" s="3" t="s">
        <v>795</v>
      </c>
      <c r="F353" s="4">
        <f>'[1]WRDS Data'!T353*'[1]WRDS Data'!V353</f>
        <v>97093.020799999998</v>
      </c>
      <c r="G353" s="5">
        <f>(F353+'[1]WRDS Data'!N353-('[1]WRDS Data'!O353+'[1]WRDS Data'!P353))/'[1]WRDS Data'!X353</f>
        <v>1.2413536962285332</v>
      </c>
      <c r="H353">
        <f>('[1]WRDS Data'!M353/'[1]WRDS Data'!X353)</f>
        <v>0</v>
      </c>
      <c r="I353" s="4">
        <f>'[1]WRDS Data'!I353/'[1]WRDS Data'!N353</f>
        <v>0.25812807288151934</v>
      </c>
      <c r="J353" s="3" t="s">
        <v>794</v>
      </c>
      <c r="K353" s="3" t="s">
        <v>796</v>
      </c>
    </row>
    <row r="354" spans="1:11" ht="34.5" customHeight="1">
      <c r="A354" s="8" t="s">
        <v>26</v>
      </c>
      <c r="B354" s="3" t="s">
        <v>786</v>
      </c>
      <c r="C354" s="3" t="s">
        <v>787</v>
      </c>
      <c r="D354" s="4">
        <f>('[1]WRDS Data'!R354+'[1]WRDS Data'!Q354+'[1]WRDS Data'!W354)</f>
        <v>21396</v>
      </c>
      <c r="E354" s="3" t="s">
        <v>797</v>
      </c>
      <c r="F354" s="4">
        <f>'[1]WRDS Data'!T354*'[1]WRDS Data'!V354</f>
        <v>112198.60252</v>
      </c>
      <c r="G354" s="5">
        <f>(F354+'[1]WRDS Data'!N354-('[1]WRDS Data'!O354+'[1]WRDS Data'!P354))/'[1]WRDS Data'!X354</f>
        <v>1.3138954649088981</v>
      </c>
      <c r="H354">
        <f>('[1]WRDS Data'!M354/'[1]WRDS Data'!X354)</f>
        <v>0</v>
      </c>
      <c r="I354" s="4">
        <f>'[1]WRDS Data'!I354/'[1]WRDS Data'!N354</f>
        <v>0.23563793248894299</v>
      </c>
      <c r="J354" s="3" t="s">
        <v>796</v>
      </c>
      <c r="K354" s="3" t="s">
        <v>798</v>
      </c>
    </row>
    <row r="355" spans="1:11" ht="34.5" customHeight="1">
      <c r="A355" s="8" t="s">
        <v>29</v>
      </c>
      <c r="B355" s="3" t="s">
        <v>786</v>
      </c>
      <c r="C355" s="3" t="s">
        <v>787</v>
      </c>
      <c r="D355" s="4">
        <f>('[1]WRDS Data'!R355+'[1]WRDS Data'!Q355+'[1]WRDS Data'!W355)</f>
        <v>21616</v>
      </c>
      <c r="E355" s="3" t="s">
        <v>799</v>
      </c>
      <c r="F355" s="4">
        <f>'[1]WRDS Data'!T355*'[1]WRDS Data'!V355</f>
        <v>83233.879079999999</v>
      </c>
      <c r="G355" s="5">
        <f>(F355+'[1]WRDS Data'!N355-('[1]WRDS Data'!O355+'[1]WRDS Data'!P355))/'[1]WRDS Data'!X355</f>
        <v>1.1404866236035622</v>
      </c>
      <c r="H355">
        <f>('[1]WRDS Data'!M355/'[1]WRDS Data'!X355)</f>
        <v>0</v>
      </c>
      <c r="I355" s="4">
        <f>'[1]WRDS Data'!I355/'[1]WRDS Data'!N355</f>
        <v>0.24379944090882055</v>
      </c>
      <c r="J355" s="3" t="s">
        <v>798</v>
      </c>
      <c r="K355" s="3" t="s">
        <v>800</v>
      </c>
    </row>
    <row r="356" spans="1:11" ht="34.5" customHeight="1">
      <c r="A356" s="8" t="s">
        <v>32</v>
      </c>
      <c r="B356" s="3" t="s">
        <v>786</v>
      </c>
      <c r="C356" s="3" t="s">
        <v>787</v>
      </c>
      <c r="D356" s="4">
        <f>('[1]WRDS Data'!R356+'[1]WRDS Data'!Q356+'[1]WRDS Data'!W356)</f>
        <v>19757</v>
      </c>
      <c r="E356" s="3" t="s">
        <v>801</v>
      </c>
      <c r="F356" s="4">
        <f>'[1]WRDS Data'!T356*'[1]WRDS Data'!V356</f>
        <v>108424.44620000001</v>
      </c>
      <c r="G356" s="5">
        <f>(F356+'[1]WRDS Data'!N356-('[1]WRDS Data'!O356+'[1]WRDS Data'!P356))/'[1]WRDS Data'!X356</f>
        <v>1.3824031773032772</v>
      </c>
      <c r="H356">
        <f>('[1]WRDS Data'!M356/'[1]WRDS Data'!X356)</f>
        <v>0</v>
      </c>
      <c r="I356" s="4">
        <f>'[1]WRDS Data'!I356/'[1]WRDS Data'!N356</f>
        <v>0.21985233363699921</v>
      </c>
      <c r="J356" s="3" t="s">
        <v>800</v>
      </c>
      <c r="K356" s="3" t="s">
        <v>802</v>
      </c>
    </row>
    <row r="357" spans="1:11" ht="34.5" customHeight="1">
      <c r="A357" s="8" t="s">
        <v>35</v>
      </c>
      <c r="B357" s="3" t="s">
        <v>786</v>
      </c>
      <c r="C357" s="3" t="s">
        <v>787</v>
      </c>
      <c r="D357" s="4">
        <f>('[1]WRDS Data'!R357+'[1]WRDS Data'!Q357+'[1]WRDS Data'!W357)</f>
        <v>19270</v>
      </c>
      <c r="E357" s="3" t="s">
        <v>803</v>
      </c>
      <c r="F357" s="4">
        <f>'[1]WRDS Data'!T357*'[1]WRDS Data'!V357</f>
        <v>125688.44056</v>
      </c>
      <c r="G357" s="5">
        <f>(F357+'[1]WRDS Data'!N357-('[1]WRDS Data'!O357+'[1]WRDS Data'!P357))/'[1]WRDS Data'!X357</f>
        <v>1.3097309408698969</v>
      </c>
      <c r="H357">
        <f>('[1]WRDS Data'!M357/'[1]WRDS Data'!X357)</f>
        <v>0</v>
      </c>
      <c r="I357" s="4">
        <f>'[1]WRDS Data'!I357/'[1]WRDS Data'!N357</f>
        <v>0.22817302189250049</v>
      </c>
      <c r="J357" s="3" t="s">
        <v>802</v>
      </c>
      <c r="K357" s="3" t="s">
        <v>804</v>
      </c>
    </row>
    <row r="358" spans="1:11" ht="34.5" customHeight="1">
      <c r="A358" s="8" t="s">
        <v>38</v>
      </c>
      <c r="B358" s="3" t="s">
        <v>786</v>
      </c>
      <c r="C358" s="3" t="s">
        <v>787</v>
      </c>
      <c r="D358" s="4">
        <f>('[1]WRDS Data'!R358+'[1]WRDS Data'!Q358+'[1]WRDS Data'!W358)</f>
        <v>20652</v>
      </c>
      <c r="E358" s="3" t="s">
        <v>805</v>
      </c>
      <c r="F358" s="4">
        <f>'[1]WRDS Data'!T358*'[1]WRDS Data'!V358</f>
        <v>96293.627999999997</v>
      </c>
      <c r="G358" s="5">
        <f>(F358+'[1]WRDS Data'!N358-('[1]WRDS Data'!O358+'[1]WRDS Data'!P358))/'[1]WRDS Data'!X358</f>
        <v>1.311360394525003</v>
      </c>
      <c r="H358">
        <f>('[1]WRDS Data'!M358/'[1]WRDS Data'!X358)</f>
        <v>3.2765014178051258E-3</v>
      </c>
      <c r="I358" s="4">
        <f>'[1]WRDS Data'!I358/'[1]WRDS Data'!N358</f>
        <v>0.1373398829761999</v>
      </c>
      <c r="J358" s="3" t="s">
        <v>804</v>
      </c>
      <c r="K358" s="3" t="s">
        <v>806</v>
      </c>
    </row>
    <row r="359" spans="1:11" ht="34.5" customHeight="1">
      <c r="A359" s="8" t="s">
        <v>41</v>
      </c>
      <c r="B359" s="3" t="s">
        <v>786</v>
      </c>
      <c r="C359" s="3" t="s">
        <v>787</v>
      </c>
      <c r="D359" s="4">
        <f>('[1]WRDS Data'!R359+'[1]WRDS Data'!Q359+'[1]WRDS Data'!W359)</f>
        <v>22015</v>
      </c>
      <c r="E359" s="3" t="s">
        <v>807</v>
      </c>
      <c r="F359" s="4">
        <f>'[1]WRDS Data'!T359*'[1]WRDS Data'!V359</f>
        <v>93945.680840000015</v>
      </c>
      <c r="G359" s="5">
        <f>(F359+'[1]WRDS Data'!N359-('[1]WRDS Data'!O359+'[1]WRDS Data'!P359))/'[1]WRDS Data'!X359</f>
        <v>1.2862767891594846</v>
      </c>
      <c r="H359">
        <f>('[1]WRDS Data'!M359/'[1]WRDS Data'!X359)</f>
        <v>3.4515525985835149E-3</v>
      </c>
      <c r="I359" s="4">
        <f>'[1]WRDS Data'!I359/'[1]WRDS Data'!N359</f>
        <v>0.12581682808876529</v>
      </c>
      <c r="J359" s="3" t="s">
        <v>806</v>
      </c>
      <c r="K359" s="3" t="s">
        <v>808</v>
      </c>
    </row>
    <row r="360" spans="1:11" ht="34.5" customHeight="1">
      <c r="A360" s="8" t="s">
        <v>44</v>
      </c>
      <c r="B360" s="3" t="s">
        <v>786</v>
      </c>
      <c r="C360" s="3" t="s">
        <v>787</v>
      </c>
      <c r="D360" s="4">
        <f>('[1]WRDS Data'!R360+'[1]WRDS Data'!Q360+'[1]WRDS Data'!W360)</f>
        <v>19629</v>
      </c>
      <c r="E360" s="3" t="s">
        <v>809</v>
      </c>
      <c r="F360" s="4">
        <f>'[1]WRDS Data'!T360*'[1]WRDS Data'!V360</f>
        <v>101150.88294000001</v>
      </c>
      <c r="G360" s="5">
        <f>(F360+'[1]WRDS Data'!N360-('[1]WRDS Data'!O360+'[1]WRDS Data'!P360))/'[1]WRDS Data'!X360</f>
        <v>1.1430923645660527</v>
      </c>
      <c r="H360">
        <f>('[1]WRDS Data'!M360/'[1]WRDS Data'!X360)</f>
        <v>3.24185277826846E-3</v>
      </c>
      <c r="I360" s="4">
        <f>'[1]WRDS Data'!I360/'[1]WRDS Data'!N360</f>
        <v>0.1173336969614327</v>
      </c>
      <c r="J360" s="3" t="s">
        <v>808</v>
      </c>
      <c r="K360" s="3" t="s">
        <v>810</v>
      </c>
    </row>
    <row r="361" spans="1:11" ht="34.5" customHeight="1">
      <c r="A361" s="8" t="s">
        <v>47</v>
      </c>
      <c r="B361" s="3" t="s">
        <v>786</v>
      </c>
      <c r="C361" s="3" t="s">
        <v>787</v>
      </c>
      <c r="D361" s="4">
        <f>('[1]WRDS Data'!R361+'[1]WRDS Data'!Q361+'[1]WRDS Data'!W361)</f>
        <v>23039</v>
      </c>
      <c r="E361" s="3" t="s">
        <v>811</v>
      </c>
      <c r="F361" s="4">
        <f>'[1]WRDS Data'!T361*'[1]WRDS Data'!V361</f>
        <v>113700.72192</v>
      </c>
      <c r="G361" s="5">
        <f>(F361+'[1]WRDS Data'!N361-('[1]WRDS Data'!O361+'[1]WRDS Data'!P361))/'[1]WRDS Data'!X361</f>
        <v>1.286933123883548</v>
      </c>
      <c r="H361">
        <f>('[1]WRDS Data'!M361/'[1]WRDS Data'!X361)</f>
        <v>4.853785790582682E-3</v>
      </c>
      <c r="I361" s="4">
        <f>'[1]WRDS Data'!I361/'[1]WRDS Data'!N361</f>
        <v>0.10461639930400371</v>
      </c>
      <c r="J361" s="3" t="s">
        <v>810</v>
      </c>
      <c r="K361" s="3" t="s">
        <v>812</v>
      </c>
    </row>
    <row r="362" spans="1:11" ht="34.5" customHeight="1">
      <c r="A362" s="8" t="s">
        <v>50</v>
      </c>
      <c r="B362" s="3" t="s">
        <v>786</v>
      </c>
      <c r="C362" s="3" t="s">
        <v>787</v>
      </c>
      <c r="D362" s="4">
        <f>('[1]WRDS Data'!R362+'[1]WRDS Data'!Q362+'[1]WRDS Data'!W362)</f>
        <v>22888</v>
      </c>
      <c r="E362" s="3" t="s">
        <v>813</v>
      </c>
      <c r="F362" s="4">
        <f>'[1]WRDS Data'!T362*'[1]WRDS Data'!V362</f>
        <v>123690.28063000001</v>
      </c>
      <c r="G362" s="5">
        <f>(F362+'[1]WRDS Data'!N362-('[1]WRDS Data'!O362+'[1]WRDS Data'!P362))/'[1]WRDS Data'!X362</f>
        <v>1.2630261980552024</v>
      </c>
      <c r="H362">
        <f>('[1]WRDS Data'!M362/'[1]WRDS Data'!X362)</f>
        <v>6.3878177094729999E-3</v>
      </c>
      <c r="I362" s="4">
        <f>'[1]WRDS Data'!I362/'[1]WRDS Data'!N362</f>
        <v>8.117324240083118E-2</v>
      </c>
      <c r="J362" s="3" t="s">
        <v>812</v>
      </c>
      <c r="K362" s="3" t="s">
        <v>814</v>
      </c>
    </row>
    <row r="363" spans="1:11" ht="34.5" customHeight="1">
      <c r="A363" s="8" t="s">
        <v>11</v>
      </c>
      <c r="B363" s="3" t="s">
        <v>815</v>
      </c>
      <c r="C363" s="3" t="s">
        <v>816</v>
      </c>
      <c r="D363" s="4">
        <f>('[1]WRDS Data'!R363+'[1]WRDS Data'!Q363+'[1]WRDS Data'!W363)</f>
        <v>229.49799999999999</v>
      </c>
      <c r="E363" s="3" t="s">
        <v>817</v>
      </c>
      <c r="F363" s="4">
        <f>'[1]WRDS Data'!T363*'[1]WRDS Data'!V363</f>
        <v>1765.4881875000001</v>
      </c>
      <c r="G363" s="5">
        <f>(F363+'[1]WRDS Data'!N363-('[1]WRDS Data'!O363+'[1]WRDS Data'!P363))/'[1]WRDS Data'!X363</f>
        <v>1.7960158989728767</v>
      </c>
      <c r="H363">
        <f>('[1]WRDS Data'!M363/'[1]WRDS Data'!X363)</f>
        <v>0</v>
      </c>
      <c r="I363" s="4">
        <f>'[1]WRDS Data'!I363/'[1]WRDS Data'!N363</f>
        <v>0.22644406592458183</v>
      </c>
      <c r="J363" s="3" t="s">
        <v>818</v>
      </c>
      <c r="K363" s="3" t="s">
        <v>819</v>
      </c>
    </row>
    <row r="364" spans="1:11" ht="34.5" customHeight="1">
      <c r="A364" s="8" t="s">
        <v>17</v>
      </c>
      <c r="B364" s="3" t="s">
        <v>815</v>
      </c>
      <c r="C364" s="3" t="s">
        <v>816</v>
      </c>
      <c r="D364" s="4">
        <f>('[1]WRDS Data'!R364+'[1]WRDS Data'!Q364+'[1]WRDS Data'!W364)</f>
        <v>253.85899999999998</v>
      </c>
      <c r="E364" s="3" t="s">
        <v>820</v>
      </c>
      <c r="F364" s="4">
        <f>'[1]WRDS Data'!T364*'[1]WRDS Data'!V364</f>
        <v>2600.1466</v>
      </c>
      <c r="G364" s="5">
        <f>(F364+'[1]WRDS Data'!N364-('[1]WRDS Data'!O364+'[1]WRDS Data'!P364))/'[1]WRDS Data'!X364</f>
        <v>1.8611212389000993</v>
      </c>
      <c r="H364">
        <f>('[1]WRDS Data'!M364/'[1]WRDS Data'!X364)</f>
        <v>0</v>
      </c>
      <c r="I364" s="4">
        <f>'[1]WRDS Data'!I364/'[1]WRDS Data'!N364</f>
        <v>0.1866655503402542</v>
      </c>
      <c r="J364" s="3" t="s">
        <v>819</v>
      </c>
      <c r="K364" s="3" t="s">
        <v>821</v>
      </c>
    </row>
    <row r="365" spans="1:11" ht="34.5" customHeight="1">
      <c r="A365" s="8" t="s">
        <v>20</v>
      </c>
      <c r="B365" s="3" t="s">
        <v>815</v>
      </c>
      <c r="C365" s="3" t="s">
        <v>816</v>
      </c>
      <c r="D365" s="4">
        <f>('[1]WRDS Data'!R365+'[1]WRDS Data'!Q365+'[1]WRDS Data'!W365)</f>
        <v>281.57499999999999</v>
      </c>
      <c r="E365" s="3" t="s">
        <v>822</v>
      </c>
      <c r="F365" s="4">
        <f>'[1]WRDS Data'!T365*'[1]WRDS Data'!V365</f>
        <v>2627.6107200000001</v>
      </c>
      <c r="G365" s="5">
        <f>(F365+'[1]WRDS Data'!N365-('[1]WRDS Data'!O365+'[1]WRDS Data'!P365))/'[1]WRDS Data'!X365</f>
        <v>1.986109390974605</v>
      </c>
      <c r="H365">
        <f>('[1]WRDS Data'!M365/'[1]WRDS Data'!X365)</f>
        <v>0</v>
      </c>
      <c r="I365" s="4">
        <f>'[1]WRDS Data'!I365/'[1]WRDS Data'!N365</f>
        <v>0.12725854696120356</v>
      </c>
      <c r="J365" s="3" t="s">
        <v>821</v>
      </c>
      <c r="K365" s="3" t="s">
        <v>823</v>
      </c>
    </row>
    <row r="366" spans="1:11" ht="34.5" customHeight="1">
      <c r="A366" s="8" t="s">
        <v>23</v>
      </c>
      <c r="B366" s="3" t="s">
        <v>815</v>
      </c>
      <c r="C366" s="3" t="s">
        <v>816</v>
      </c>
      <c r="D366" s="4">
        <f>('[1]WRDS Data'!R366+'[1]WRDS Data'!Q366+'[1]WRDS Data'!W366)</f>
        <v>284.33699999999999</v>
      </c>
      <c r="E366" s="3" t="s">
        <v>824</v>
      </c>
      <c r="F366" s="4">
        <f>'[1]WRDS Data'!T366*'[1]WRDS Data'!V366</f>
        <v>2656.05</v>
      </c>
      <c r="G366" s="5">
        <f>(F366+'[1]WRDS Data'!N366-('[1]WRDS Data'!O366+'[1]WRDS Data'!P366))/'[1]WRDS Data'!X366</f>
        <v>1.6218452130370238</v>
      </c>
      <c r="H366">
        <f>('[1]WRDS Data'!M366/'[1]WRDS Data'!X366)</f>
        <v>6.6800641068250136E-3</v>
      </c>
      <c r="I366" s="4">
        <f>'[1]WRDS Data'!I366/'[1]WRDS Data'!N366</f>
        <v>0.16797750652875884</v>
      </c>
      <c r="J366" s="3" t="s">
        <v>823</v>
      </c>
      <c r="K366" s="3" t="s">
        <v>825</v>
      </c>
    </row>
    <row r="367" spans="1:11" ht="34.5" customHeight="1">
      <c r="A367" s="8" t="s">
        <v>26</v>
      </c>
      <c r="B367" s="3" t="s">
        <v>815</v>
      </c>
      <c r="C367" s="3" t="s">
        <v>816</v>
      </c>
      <c r="D367" s="4">
        <f>('[1]WRDS Data'!R367+'[1]WRDS Data'!Q367+'[1]WRDS Data'!W367)</f>
        <v>342.71999999999997</v>
      </c>
      <c r="E367" s="3" t="s">
        <v>826</v>
      </c>
      <c r="F367" s="4">
        <f>'[1]WRDS Data'!T367*'[1]WRDS Data'!V367</f>
        <v>3111.0882299999998</v>
      </c>
      <c r="G367" s="5">
        <f>(F367+'[1]WRDS Data'!N367-('[1]WRDS Data'!O367+'[1]WRDS Data'!P367))/'[1]WRDS Data'!X367</f>
        <v>1.7951222408688963</v>
      </c>
      <c r="H367">
        <f>('[1]WRDS Data'!M367/'[1]WRDS Data'!X367)</f>
        <v>8.310887544855235E-3</v>
      </c>
      <c r="I367" s="4">
        <f>'[1]WRDS Data'!I367/'[1]WRDS Data'!N367</f>
        <v>0.18056831767496681</v>
      </c>
      <c r="J367" s="3" t="s">
        <v>825</v>
      </c>
      <c r="K367" s="3" t="s">
        <v>827</v>
      </c>
    </row>
    <row r="368" spans="1:11" ht="34.5" customHeight="1">
      <c r="A368" s="8" t="s">
        <v>29</v>
      </c>
      <c r="B368" s="3" t="s">
        <v>815</v>
      </c>
      <c r="C368" s="3" t="s">
        <v>816</v>
      </c>
      <c r="D368" s="4">
        <f>('[1]WRDS Data'!R368+'[1]WRDS Data'!Q368+'[1]WRDS Data'!W368)</f>
        <v>340.07099999999997</v>
      </c>
      <c r="E368" s="3" t="s">
        <v>828</v>
      </c>
      <c r="F368" s="4">
        <f>'[1]WRDS Data'!T368*'[1]WRDS Data'!V368</f>
        <v>2934.8782200000001</v>
      </c>
      <c r="G368" s="5">
        <f>(F368+'[1]WRDS Data'!N368-('[1]WRDS Data'!O368+'[1]WRDS Data'!P368))/'[1]WRDS Data'!X368</f>
        <v>1.7620140963501252</v>
      </c>
      <c r="H368">
        <f>('[1]WRDS Data'!M368/'[1]WRDS Data'!X368)</f>
        <v>8.6669055333288038E-3</v>
      </c>
      <c r="I368" s="4">
        <f>'[1]WRDS Data'!I368/'[1]WRDS Data'!N368</f>
        <v>0.16230418943533698</v>
      </c>
      <c r="J368" s="3" t="s">
        <v>827</v>
      </c>
      <c r="K368" s="3" t="s">
        <v>829</v>
      </c>
    </row>
    <row r="369" spans="1:11" ht="34.5" customHeight="1">
      <c r="A369" s="8" t="s">
        <v>32</v>
      </c>
      <c r="B369" s="3" t="s">
        <v>815</v>
      </c>
      <c r="C369" s="3" t="s">
        <v>816</v>
      </c>
      <c r="D369" s="4">
        <f>('[1]WRDS Data'!R369+'[1]WRDS Data'!Q369+'[1]WRDS Data'!W369)</f>
        <v>354.21</v>
      </c>
      <c r="E369" s="3" t="s">
        <v>830</v>
      </c>
      <c r="F369" s="4">
        <f>'[1]WRDS Data'!T369*'[1]WRDS Data'!V369</f>
        <v>3562.4971799999994</v>
      </c>
      <c r="G369" s="5">
        <f>(F369+'[1]WRDS Data'!N369-('[1]WRDS Data'!O369+'[1]WRDS Data'!P369))/'[1]WRDS Data'!X369</f>
        <v>1.6849902786210615</v>
      </c>
      <c r="H369">
        <f>('[1]WRDS Data'!M369/'[1]WRDS Data'!X369)</f>
        <v>4.6769547325102891E-3</v>
      </c>
      <c r="I369" s="4">
        <f>'[1]WRDS Data'!I369/'[1]WRDS Data'!N369</f>
        <v>0.17805409592403312</v>
      </c>
      <c r="J369" s="3" t="s">
        <v>829</v>
      </c>
      <c r="K369" s="3" t="s">
        <v>831</v>
      </c>
    </row>
    <row r="370" spans="1:11" ht="34.5" customHeight="1">
      <c r="A370" s="8" t="s">
        <v>35</v>
      </c>
      <c r="B370" s="3" t="s">
        <v>815</v>
      </c>
      <c r="C370" s="3" t="s">
        <v>816</v>
      </c>
      <c r="D370" s="4">
        <f>('[1]WRDS Data'!R370+'[1]WRDS Data'!Q370+'[1]WRDS Data'!W370)</f>
        <v>373.30999999999995</v>
      </c>
      <c r="E370" s="3" t="s">
        <v>832</v>
      </c>
      <c r="F370" s="4">
        <f>'[1]WRDS Data'!T370*'[1]WRDS Data'!V370</f>
        <v>2752.1828399999999</v>
      </c>
      <c r="G370" s="5">
        <f>(F370+'[1]WRDS Data'!N370-('[1]WRDS Data'!O370+'[1]WRDS Data'!P370))/'[1]WRDS Data'!X370</f>
        <v>1.3903795085832256</v>
      </c>
      <c r="H370">
        <f>('[1]WRDS Data'!M370/'[1]WRDS Data'!X370)</f>
        <v>4.2056253644965624E-3</v>
      </c>
      <c r="I370" s="4">
        <f>'[1]WRDS Data'!I370/'[1]WRDS Data'!N370</f>
        <v>0.16789705821527631</v>
      </c>
      <c r="J370" s="3" t="s">
        <v>831</v>
      </c>
      <c r="K370" s="3" t="s">
        <v>833</v>
      </c>
    </row>
    <row r="371" spans="1:11" ht="34.5" customHeight="1">
      <c r="A371" s="8" t="s">
        <v>38</v>
      </c>
      <c r="B371" s="3" t="s">
        <v>815</v>
      </c>
      <c r="C371" s="3" t="s">
        <v>816</v>
      </c>
      <c r="D371" s="4">
        <f>('[1]WRDS Data'!R371+'[1]WRDS Data'!Q371+'[1]WRDS Data'!W371)</f>
        <v>352.202</v>
      </c>
      <c r="E371" s="3" t="s">
        <v>834</v>
      </c>
      <c r="F371" s="4">
        <f>'[1]WRDS Data'!T371*'[1]WRDS Data'!V371</f>
        <v>2361.0854399999998</v>
      </c>
      <c r="G371" s="5">
        <f>(F371+'[1]WRDS Data'!N371-('[1]WRDS Data'!O371+'[1]WRDS Data'!P371))/'[1]WRDS Data'!X371</f>
        <v>1.16721222938175</v>
      </c>
      <c r="H371">
        <f>('[1]WRDS Data'!M371/'[1]WRDS Data'!X371)</f>
        <v>1.070257118112038E-2</v>
      </c>
      <c r="I371" s="4">
        <f>'[1]WRDS Data'!I371/'[1]WRDS Data'!N371</f>
        <v>0.13485955141773737</v>
      </c>
      <c r="J371" s="3" t="s">
        <v>833</v>
      </c>
      <c r="K371" s="3" t="s">
        <v>835</v>
      </c>
    </row>
    <row r="372" spans="1:11" ht="34.5" customHeight="1">
      <c r="A372" s="8" t="s">
        <v>41</v>
      </c>
      <c r="B372" s="3" t="s">
        <v>815</v>
      </c>
      <c r="C372" s="3" t="s">
        <v>816</v>
      </c>
      <c r="D372" s="4">
        <f>('[1]WRDS Data'!R372+'[1]WRDS Data'!Q372+'[1]WRDS Data'!W372)</f>
        <v>333.48400000000004</v>
      </c>
      <c r="E372" s="3" t="s">
        <v>836</v>
      </c>
      <c r="F372" s="4">
        <f>'[1]WRDS Data'!T372*'[1]WRDS Data'!V372</f>
        <v>3208.8415999999997</v>
      </c>
      <c r="G372" s="5">
        <f>(F372+'[1]WRDS Data'!N372-('[1]WRDS Data'!O372+'[1]WRDS Data'!P372))/'[1]WRDS Data'!X372</f>
        <v>1.8421545582809002</v>
      </c>
      <c r="H372">
        <f>('[1]WRDS Data'!M372/'[1]WRDS Data'!X372)</f>
        <v>8.735385219362549E-3</v>
      </c>
      <c r="I372" s="4">
        <f>'[1]WRDS Data'!I372/'[1]WRDS Data'!N372</f>
        <v>0.12333835195057914</v>
      </c>
      <c r="J372" s="3" t="s">
        <v>835</v>
      </c>
      <c r="K372" s="3" t="s">
        <v>837</v>
      </c>
    </row>
    <row r="373" spans="1:11" ht="34.5" customHeight="1">
      <c r="A373" s="8" t="s">
        <v>44</v>
      </c>
      <c r="B373" s="3" t="s">
        <v>815</v>
      </c>
      <c r="C373" s="3" t="s">
        <v>816</v>
      </c>
      <c r="D373" s="4">
        <f>('[1]WRDS Data'!R373+'[1]WRDS Data'!Q373+'[1]WRDS Data'!W373)</f>
        <v>449.86900000000003</v>
      </c>
      <c r="E373" s="3" t="s">
        <v>838</v>
      </c>
      <c r="F373" s="4">
        <f>'[1]WRDS Data'!T373*'[1]WRDS Data'!V373</f>
        <v>3516.6328399999998</v>
      </c>
      <c r="G373" s="5">
        <f>(F373+'[1]WRDS Data'!N373-('[1]WRDS Data'!O373+'[1]WRDS Data'!P373))/'[1]WRDS Data'!X373</f>
        <v>1.4672905804839</v>
      </c>
      <c r="H373">
        <f>('[1]WRDS Data'!M373/'[1]WRDS Data'!X373)</f>
        <v>6.9716902352592739E-3</v>
      </c>
      <c r="I373" s="4">
        <f>'[1]WRDS Data'!I373/'[1]WRDS Data'!N373</f>
        <v>0.12346707091343545</v>
      </c>
      <c r="J373" s="3" t="s">
        <v>837</v>
      </c>
      <c r="K373" s="3" t="s">
        <v>839</v>
      </c>
    </row>
    <row r="374" spans="1:11" ht="34.5" customHeight="1">
      <c r="A374" s="8" t="s">
        <v>47</v>
      </c>
      <c r="B374" s="3" t="s">
        <v>815</v>
      </c>
      <c r="C374" s="3" t="s">
        <v>816</v>
      </c>
      <c r="D374" s="4">
        <f>('[1]WRDS Data'!R374+'[1]WRDS Data'!Q374+'[1]WRDS Data'!W374)</f>
        <v>447.20199999999994</v>
      </c>
      <c r="E374" s="3" t="s">
        <v>840</v>
      </c>
      <c r="F374" s="4">
        <f>'[1]WRDS Data'!T374*'[1]WRDS Data'!V374</f>
        <v>3097.7587199999998</v>
      </c>
      <c r="G374" s="5">
        <f>(F374+'[1]WRDS Data'!N374-('[1]WRDS Data'!O374+'[1]WRDS Data'!P374))/'[1]WRDS Data'!X374</f>
        <v>1.3207507995532255</v>
      </c>
      <c r="H374">
        <f>('[1]WRDS Data'!M374/'[1]WRDS Data'!X374)</f>
        <v>9.8573315520040696E-3</v>
      </c>
      <c r="I374" s="4">
        <f>'[1]WRDS Data'!I374/'[1]WRDS Data'!N374</f>
        <v>0.12499317199806315</v>
      </c>
      <c r="J374" s="3" t="s">
        <v>839</v>
      </c>
      <c r="K374" s="3" t="s">
        <v>841</v>
      </c>
    </row>
    <row r="375" spans="1:11" ht="34.5" customHeight="1">
      <c r="A375" s="8" t="s">
        <v>50</v>
      </c>
      <c r="B375" s="3" t="s">
        <v>815</v>
      </c>
      <c r="C375" s="3" t="s">
        <v>816</v>
      </c>
      <c r="D375" s="4">
        <f>('[1]WRDS Data'!R375+'[1]WRDS Data'!Q375+'[1]WRDS Data'!W375)</f>
        <v>448.2</v>
      </c>
      <c r="E375" s="3" t="s">
        <v>842</v>
      </c>
      <c r="F375" s="4">
        <f>'[1]WRDS Data'!T375*'[1]WRDS Data'!V375</f>
        <v>3453.0720000000001</v>
      </c>
      <c r="G375" s="5">
        <f>(F375+'[1]WRDS Data'!N375-('[1]WRDS Data'!O375+'[1]WRDS Data'!P375))/'[1]WRDS Data'!X375</f>
        <v>1.3423555541976704</v>
      </c>
      <c r="H375">
        <f>('[1]WRDS Data'!M375/'[1]WRDS Data'!X375)</f>
        <v>8.3192507859972571E-3</v>
      </c>
      <c r="I375" s="4">
        <f>'[1]WRDS Data'!I375/'[1]WRDS Data'!N375</f>
        <v>0.14778890030341402</v>
      </c>
      <c r="J375" s="3" t="s">
        <v>841</v>
      </c>
      <c r="K375" s="3" t="s">
        <v>843</v>
      </c>
    </row>
    <row r="376" spans="1:11" ht="34.5" customHeight="1">
      <c r="A376" s="8" t="s">
        <v>35</v>
      </c>
      <c r="B376" s="3" t="s">
        <v>844</v>
      </c>
      <c r="C376" s="3" t="s">
        <v>845</v>
      </c>
      <c r="D376" s="4">
        <f>('[1]WRDS Data'!R376+'[1]WRDS Data'!Q376+'[1]WRDS Data'!W376)</f>
        <v>449.89699999999999</v>
      </c>
      <c r="E376" s="3" t="s">
        <v>846</v>
      </c>
      <c r="F376" s="4">
        <f>'[1]WRDS Data'!T376*'[1]WRDS Data'!V376</f>
        <v>10715.99454</v>
      </c>
      <c r="G376" s="5">
        <f>(F376+'[1]WRDS Data'!N376-('[1]WRDS Data'!O376+'[1]WRDS Data'!P376))/'[1]WRDS Data'!X376</f>
        <v>4.5175010059559924</v>
      </c>
      <c r="H376">
        <f>('[1]WRDS Data'!M376/'[1]WRDS Data'!X376)</f>
        <v>0</v>
      </c>
      <c r="I376" s="4">
        <f>'[1]WRDS Data'!I376/'[1]WRDS Data'!N376</f>
        <v>3.0165253445984131E-2</v>
      </c>
      <c r="J376" s="3" t="s">
        <v>847</v>
      </c>
      <c r="K376" s="3" t="s">
        <v>847</v>
      </c>
    </row>
    <row r="377" spans="1:11" ht="34.5" customHeight="1">
      <c r="A377" s="8" t="s">
        <v>38</v>
      </c>
      <c r="B377" s="3" t="s">
        <v>844</v>
      </c>
      <c r="C377" s="3" t="s">
        <v>845</v>
      </c>
      <c r="D377" s="4">
        <f>('[1]WRDS Data'!R377+'[1]WRDS Data'!Q377+'[1]WRDS Data'!W377)</f>
        <v>-536.9</v>
      </c>
      <c r="E377" s="3" t="s">
        <v>848</v>
      </c>
      <c r="F377" s="4" t="e">
        <f>'[1]WRDS Data'!T377*'[1]WRDS Data'!V377</f>
        <v>#VALUE!</v>
      </c>
      <c r="G377" s="5" t="e">
        <f>(F377+'[1]WRDS Data'!N377-('[1]WRDS Data'!O377+'[1]WRDS Data'!P377))/'[1]WRDS Data'!X377</f>
        <v>#VALUE!</v>
      </c>
      <c r="H377">
        <f>('[1]WRDS Data'!M377/'[1]WRDS Data'!X377)</f>
        <v>2.0691626929733968E-3</v>
      </c>
      <c r="I377" s="4">
        <f>'[1]WRDS Data'!I377/'[1]WRDS Data'!N377</f>
        <v>5.6959178046409034E-3</v>
      </c>
      <c r="J377" s="3" t="s">
        <v>847</v>
      </c>
      <c r="K377" s="3" t="s">
        <v>849</v>
      </c>
    </row>
    <row r="378" spans="1:11" ht="34.5" customHeight="1">
      <c r="A378" s="8" t="s">
        <v>41</v>
      </c>
      <c r="B378" s="3" t="s">
        <v>844</v>
      </c>
      <c r="C378" s="3" t="s">
        <v>845</v>
      </c>
      <c r="D378" s="4">
        <f>('[1]WRDS Data'!R378+'[1]WRDS Data'!Q378+'[1]WRDS Data'!W378)</f>
        <v>-196.5</v>
      </c>
      <c r="E378" s="3" t="s">
        <v>512</v>
      </c>
      <c r="F378" s="4" t="e">
        <f>'[1]WRDS Data'!T378*'[1]WRDS Data'!V378</f>
        <v>#VALUE!</v>
      </c>
      <c r="G378" s="5" t="e">
        <f>(F378+'[1]WRDS Data'!N378-('[1]WRDS Data'!O378+'[1]WRDS Data'!P378))/'[1]WRDS Data'!X378</f>
        <v>#VALUE!</v>
      </c>
      <c r="H378">
        <f>('[1]WRDS Data'!M378/'[1]WRDS Data'!X378)</f>
        <v>5.1517218360446404E-4</v>
      </c>
      <c r="I378" s="4">
        <f>'[1]WRDS Data'!I378/'[1]WRDS Data'!N378</f>
        <v>5.8964042250950329E-3</v>
      </c>
      <c r="J378" s="3" t="s">
        <v>849</v>
      </c>
      <c r="K378" s="3" t="s">
        <v>850</v>
      </c>
    </row>
    <row r="379" spans="1:11" ht="34.5" customHeight="1">
      <c r="A379" s="8" t="s">
        <v>44</v>
      </c>
      <c r="B379" s="3" t="s">
        <v>844</v>
      </c>
      <c r="C379" s="3" t="s">
        <v>845</v>
      </c>
      <c r="D379" s="4">
        <f>('[1]WRDS Data'!R379+'[1]WRDS Data'!Q379+'[1]WRDS Data'!W379)</f>
        <v>510.5</v>
      </c>
      <c r="E379" s="3" t="s">
        <v>851</v>
      </c>
      <c r="F379" s="4" t="e">
        <f>'[1]WRDS Data'!T379*'[1]WRDS Data'!V379</f>
        <v>#VALUE!</v>
      </c>
      <c r="G379" s="5" t="e">
        <f>(F379+'[1]WRDS Data'!N379-('[1]WRDS Data'!O379+'[1]WRDS Data'!P379))/'[1]WRDS Data'!X379</f>
        <v>#VALUE!</v>
      </c>
      <c r="H379">
        <f>('[1]WRDS Data'!M379/'[1]WRDS Data'!X379)</f>
        <v>3.6845440745162202E-4</v>
      </c>
      <c r="I379" s="4">
        <f>'[1]WRDS Data'!I379/'[1]WRDS Data'!N379</f>
        <v>6.859386749101846E-3</v>
      </c>
      <c r="J379" s="3" t="s">
        <v>850</v>
      </c>
      <c r="K379" s="3" t="s">
        <v>852</v>
      </c>
    </row>
    <row r="380" spans="1:11" ht="34.5" customHeight="1">
      <c r="A380" s="8" t="s">
        <v>47</v>
      </c>
      <c r="B380" s="3" t="s">
        <v>844</v>
      </c>
      <c r="C380" s="3" t="s">
        <v>845</v>
      </c>
      <c r="D380" s="4">
        <f>('[1]WRDS Data'!R380+'[1]WRDS Data'!Q380+'[1]WRDS Data'!W380)</f>
        <v>-279.09999999999997</v>
      </c>
      <c r="E380" s="3" t="s">
        <v>524</v>
      </c>
      <c r="F380" s="4" t="e">
        <f>'[1]WRDS Data'!T380*'[1]WRDS Data'!V380</f>
        <v>#VALUE!</v>
      </c>
      <c r="G380" s="5" t="e">
        <f>(F380+'[1]WRDS Data'!N380-('[1]WRDS Data'!O380+'[1]WRDS Data'!P380))/'[1]WRDS Data'!X380</f>
        <v>#VALUE!</v>
      </c>
      <c r="H380">
        <f>('[1]WRDS Data'!M380/'[1]WRDS Data'!X380)</f>
        <v>3.0674480503204717E-4</v>
      </c>
      <c r="I380" s="4">
        <f>'[1]WRDS Data'!I380/'[1]WRDS Data'!N380</f>
        <v>9.1661530333714877E-3</v>
      </c>
      <c r="J380" s="3" t="s">
        <v>852</v>
      </c>
      <c r="K380" s="3" t="s">
        <v>853</v>
      </c>
    </row>
    <row r="381" spans="1:11" ht="34.5" customHeight="1">
      <c r="A381" s="8" t="s">
        <v>50</v>
      </c>
      <c r="B381" s="3" t="s">
        <v>844</v>
      </c>
      <c r="C381" s="3" t="s">
        <v>845</v>
      </c>
      <c r="D381" s="4">
        <f>('[1]WRDS Data'!R381+'[1]WRDS Data'!Q381+'[1]WRDS Data'!W381)</f>
        <v>52.499999999999964</v>
      </c>
      <c r="E381" s="3" t="s">
        <v>854</v>
      </c>
      <c r="F381" s="4" t="e">
        <f>'[1]WRDS Data'!T381*'[1]WRDS Data'!V381</f>
        <v>#VALUE!</v>
      </c>
      <c r="G381" s="5" t="e">
        <f>(F381+'[1]WRDS Data'!N381-('[1]WRDS Data'!O381+'[1]WRDS Data'!P381))/'[1]WRDS Data'!X381</f>
        <v>#VALUE!</v>
      </c>
      <c r="H381">
        <f>('[1]WRDS Data'!M381/'[1]WRDS Data'!X381)</f>
        <v>2.8553818287022477E-4</v>
      </c>
      <c r="I381" s="4">
        <f>'[1]WRDS Data'!I381/'[1]WRDS Data'!N381</f>
        <v>1.0431461364247054E-2</v>
      </c>
      <c r="J381" s="3" t="s">
        <v>853</v>
      </c>
      <c r="K381" s="3" t="s">
        <v>855</v>
      </c>
    </row>
    <row r="382" spans="1:11" ht="34.5" customHeight="1">
      <c r="A382" s="8" t="s">
        <v>11</v>
      </c>
      <c r="B382" s="3" t="s">
        <v>856</v>
      </c>
      <c r="C382" s="3" t="s">
        <v>857</v>
      </c>
      <c r="D382" s="4">
        <f>('[1]WRDS Data'!R382+'[1]WRDS Data'!Q382+'[1]WRDS Data'!W382)</f>
        <v>447.29999999999995</v>
      </c>
      <c r="E382" s="3" t="s">
        <v>858</v>
      </c>
      <c r="F382" s="4">
        <f>'[1]WRDS Data'!T382*'[1]WRDS Data'!V382</f>
        <v>3153.4627500000001</v>
      </c>
      <c r="G382" s="5">
        <f>(F382+'[1]WRDS Data'!N382-('[1]WRDS Data'!O382+'[1]WRDS Data'!P382))/'[1]WRDS Data'!X382</f>
        <v>1.5774323398210681</v>
      </c>
      <c r="H382">
        <f>('[1]WRDS Data'!M382/'[1]WRDS Data'!X382)</f>
        <v>0</v>
      </c>
      <c r="I382" s="4">
        <f>'[1]WRDS Data'!I382/'[1]WRDS Data'!N382</f>
        <v>0.35406020001467103</v>
      </c>
      <c r="J382" s="3" t="s">
        <v>859</v>
      </c>
      <c r="K382" s="3" t="s">
        <v>860</v>
      </c>
    </row>
    <row r="383" spans="1:11" ht="34.5" customHeight="1">
      <c r="A383" s="8" t="s">
        <v>17</v>
      </c>
      <c r="B383" s="3" t="s">
        <v>856</v>
      </c>
      <c r="C383" s="3" t="s">
        <v>857</v>
      </c>
      <c r="D383" s="4">
        <f>('[1]WRDS Data'!R383+'[1]WRDS Data'!Q383+'[1]WRDS Data'!W383)</f>
        <v>266.09999999999997</v>
      </c>
      <c r="E383" s="3" t="s">
        <v>861</v>
      </c>
      <c r="F383" s="4">
        <f>'[1]WRDS Data'!T383*'[1]WRDS Data'!V383</f>
        <v>3011.9858999999997</v>
      </c>
      <c r="G383" s="5">
        <f>(F383+'[1]WRDS Data'!N383-('[1]WRDS Data'!O383+'[1]WRDS Data'!P383))/'[1]WRDS Data'!X383</f>
        <v>1.47054451426755</v>
      </c>
      <c r="H383">
        <f>('[1]WRDS Data'!M383/'[1]WRDS Data'!X383)</f>
        <v>6.7853387779054702E-3</v>
      </c>
      <c r="I383" s="4">
        <f>'[1]WRDS Data'!I383/'[1]WRDS Data'!N383</f>
        <v>0.29325893079567539</v>
      </c>
      <c r="J383" s="3" t="s">
        <v>860</v>
      </c>
      <c r="K383" s="3" t="s">
        <v>862</v>
      </c>
    </row>
    <row r="384" spans="1:11" ht="34.5" customHeight="1">
      <c r="A384" s="8" t="s">
        <v>20</v>
      </c>
      <c r="B384" s="3" t="s">
        <v>856</v>
      </c>
      <c r="C384" s="3" t="s">
        <v>857</v>
      </c>
      <c r="D384" s="4">
        <f>('[1]WRDS Data'!R384+'[1]WRDS Data'!Q384+'[1]WRDS Data'!W384)</f>
        <v>363.1</v>
      </c>
      <c r="E384" s="3" t="s">
        <v>863</v>
      </c>
      <c r="F384" s="4">
        <f>'[1]WRDS Data'!T384*'[1]WRDS Data'!V384</f>
        <v>3414.2584500000003</v>
      </c>
      <c r="G384" s="5">
        <f>(F384+'[1]WRDS Data'!N384-('[1]WRDS Data'!O384+'[1]WRDS Data'!P384))/'[1]WRDS Data'!X384</f>
        <v>1.6775094539385182</v>
      </c>
      <c r="H384">
        <f>('[1]WRDS Data'!M384/'[1]WRDS Data'!X384)</f>
        <v>9.8475412286383353E-3</v>
      </c>
      <c r="I384" s="4">
        <f>'[1]WRDS Data'!I384/'[1]WRDS Data'!N384</f>
        <v>0.2510349836581528</v>
      </c>
      <c r="J384" s="3" t="s">
        <v>862</v>
      </c>
      <c r="K384" s="3" t="s">
        <v>864</v>
      </c>
    </row>
    <row r="385" spans="1:11" ht="34.5" customHeight="1">
      <c r="A385" s="8" t="s">
        <v>23</v>
      </c>
      <c r="B385" s="3" t="s">
        <v>856</v>
      </c>
      <c r="C385" s="3" t="s">
        <v>857</v>
      </c>
      <c r="D385" s="4">
        <f>('[1]WRDS Data'!R385+'[1]WRDS Data'!Q385+'[1]WRDS Data'!W385)</f>
        <v>442.40000000000003</v>
      </c>
      <c r="E385" s="3" t="s">
        <v>865</v>
      </c>
      <c r="F385" s="4">
        <f>'[1]WRDS Data'!T385*'[1]WRDS Data'!V385</f>
        <v>3843.6555600000002</v>
      </c>
      <c r="G385" s="5">
        <f>(F385+'[1]WRDS Data'!N385-('[1]WRDS Data'!O385+'[1]WRDS Data'!P385))/'[1]WRDS Data'!X385</f>
        <v>1.7043591720130735</v>
      </c>
      <c r="H385">
        <f>('[1]WRDS Data'!M385/'[1]WRDS Data'!X385)</f>
        <v>9.9600532623169112E-3</v>
      </c>
      <c r="I385" s="4">
        <f>'[1]WRDS Data'!I385/'[1]WRDS Data'!N385</f>
        <v>0.27488454706927179</v>
      </c>
      <c r="J385" s="3" t="s">
        <v>864</v>
      </c>
      <c r="K385" s="3" t="s">
        <v>866</v>
      </c>
    </row>
    <row r="386" spans="1:11" ht="34.5" customHeight="1">
      <c r="A386" s="8" t="s">
        <v>26</v>
      </c>
      <c r="B386" s="3" t="s">
        <v>856</v>
      </c>
      <c r="C386" s="3" t="s">
        <v>857</v>
      </c>
      <c r="D386" s="4">
        <f>('[1]WRDS Data'!R386+'[1]WRDS Data'!Q386+'[1]WRDS Data'!W386)</f>
        <v>585.20000000000005</v>
      </c>
      <c r="E386" s="3" t="s">
        <v>867</v>
      </c>
      <c r="F386" s="4">
        <f>'[1]WRDS Data'!T386*'[1]WRDS Data'!V386</f>
        <v>7251.4513499999994</v>
      </c>
      <c r="G386" s="5">
        <f>(F386+'[1]WRDS Data'!N386-('[1]WRDS Data'!O386+'[1]WRDS Data'!P386))/'[1]WRDS Data'!X386</f>
        <v>2.617513641207815</v>
      </c>
      <c r="H386">
        <f>('[1]WRDS Data'!M386/'[1]WRDS Data'!X386)</f>
        <v>1.0645352279455298E-2</v>
      </c>
      <c r="I386" s="4">
        <f>'[1]WRDS Data'!I386/'[1]WRDS Data'!N386</f>
        <v>0.23296810587980038</v>
      </c>
      <c r="J386" s="3" t="s">
        <v>866</v>
      </c>
      <c r="K386" s="3" t="s">
        <v>868</v>
      </c>
    </row>
    <row r="387" spans="1:11" ht="34.5" customHeight="1">
      <c r="A387" s="8" t="s">
        <v>29</v>
      </c>
      <c r="B387" s="3" t="s">
        <v>856</v>
      </c>
      <c r="C387" s="3" t="s">
        <v>857</v>
      </c>
      <c r="D387" s="4">
        <f>('[1]WRDS Data'!R387+'[1]WRDS Data'!Q387+'[1]WRDS Data'!W387)</f>
        <v>761.30000000000007</v>
      </c>
      <c r="E387" s="3" t="s">
        <v>869</v>
      </c>
      <c r="F387" s="4">
        <f>'[1]WRDS Data'!T387*'[1]WRDS Data'!V387</f>
        <v>6726.964719999999</v>
      </c>
      <c r="G387" s="5">
        <f>(F387+'[1]WRDS Data'!N387-('[1]WRDS Data'!O387+'[1]WRDS Data'!P387))/'[1]WRDS Data'!X387</f>
        <v>1.9583902364938159</v>
      </c>
      <c r="H387">
        <f>('[1]WRDS Data'!M387/'[1]WRDS Data'!X387)</f>
        <v>8.6286492611074954E-3</v>
      </c>
      <c r="I387" s="4">
        <f>'[1]WRDS Data'!I387/'[1]WRDS Data'!N387</f>
        <v>0.23360726197434925</v>
      </c>
      <c r="J387" s="3" t="s">
        <v>868</v>
      </c>
      <c r="K387" s="3" t="s">
        <v>870</v>
      </c>
    </row>
    <row r="388" spans="1:11" ht="34.5" customHeight="1">
      <c r="A388" s="8" t="s">
        <v>32</v>
      </c>
      <c r="B388" s="3" t="s">
        <v>856</v>
      </c>
      <c r="C388" s="3" t="s">
        <v>857</v>
      </c>
      <c r="D388" s="4">
        <f>('[1]WRDS Data'!R388+'[1]WRDS Data'!Q388+'[1]WRDS Data'!W388)</f>
        <v>724.1</v>
      </c>
      <c r="E388" s="3" t="s">
        <v>871</v>
      </c>
      <c r="F388" s="4">
        <f>'[1]WRDS Data'!T388*'[1]WRDS Data'!V388</f>
        <v>5336.7979500000001</v>
      </c>
      <c r="G388" s="5">
        <f>(F388+'[1]WRDS Data'!N388-('[1]WRDS Data'!O388+'[1]WRDS Data'!P388))/'[1]WRDS Data'!X388</f>
        <v>1.5856854433861705</v>
      </c>
      <c r="H388">
        <f>('[1]WRDS Data'!M388/'[1]WRDS Data'!X388)</f>
        <v>8.2023862737681807E-3</v>
      </c>
      <c r="I388" s="4">
        <f>'[1]WRDS Data'!I388/'[1]WRDS Data'!N388</f>
        <v>0.28206642910227342</v>
      </c>
      <c r="J388" s="3" t="s">
        <v>870</v>
      </c>
      <c r="K388" s="3" t="s">
        <v>872</v>
      </c>
    </row>
    <row r="389" spans="1:11" ht="34.5" customHeight="1">
      <c r="A389" s="8" t="s">
        <v>35</v>
      </c>
      <c r="B389" s="3" t="s">
        <v>856</v>
      </c>
      <c r="C389" s="3" t="s">
        <v>857</v>
      </c>
      <c r="D389" s="4">
        <f>('[1]WRDS Data'!R389+'[1]WRDS Data'!Q389+'[1]WRDS Data'!W389)</f>
        <v>743.09999999999991</v>
      </c>
      <c r="E389" s="3" t="s">
        <v>873</v>
      </c>
      <c r="F389" s="4">
        <f>'[1]WRDS Data'!T389*'[1]WRDS Data'!V389</f>
        <v>4382.6566000000003</v>
      </c>
      <c r="G389" s="5">
        <f>(F389+'[1]WRDS Data'!N389-('[1]WRDS Data'!O389+'[1]WRDS Data'!P389))/'[1]WRDS Data'!X389</f>
        <v>1.5882875545477064</v>
      </c>
      <c r="H389">
        <f>('[1]WRDS Data'!M389/'[1]WRDS Data'!X389)</f>
        <v>8.157859633744307E-3</v>
      </c>
      <c r="I389" s="4">
        <f>'[1]WRDS Data'!I389/'[1]WRDS Data'!N389</f>
        <v>0.30150252268569006</v>
      </c>
      <c r="J389" s="3" t="s">
        <v>872</v>
      </c>
      <c r="K389" s="3" t="s">
        <v>874</v>
      </c>
    </row>
    <row r="390" spans="1:11" ht="34.5" customHeight="1">
      <c r="A390" s="8" t="s">
        <v>38</v>
      </c>
      <c r="B390" s="3" t="s">
        <v>856</v>
      </c>
      <c r="C390" s="3" t="s">
        <v>857</v>
      </c>
      <c r="D390" s="4">
        <f>('[1]WRDS Data'!R390+'[1]WRDS Data'!Q390+'[1]WRDS Data'!W390)</f>
        <v>478.3</v>
      </c>
      <c r="E390" s="3" t="s">
        <v>875</v>
      </c>
      <c r="F390" s="4">
        <f>'[1]WRDS Data'!T390*'[1]WRDS Data'!V390</f>
        <v>2512.4883300000001</v>
      </c>
      <c r="G390" s="5">
        <f>(F390+'[1]WRDS Data'!N390-('[1]WRDS Data'!O390+'[1]WRDS Data'!P390))/'[1]WRDS Data'!X390</f>
        <v>1.2143984050712451</v>
      </c>
      <c r="H390">
        <f>('[1]WRDS Data'!M390/'[1]WRDS Data'!X390)</f>
        <v>1.9988752861287928E-2</v>
      </c>
      <c r="I390" s="4">
        <f>'[1]WRDS Data'!I390/'[1]WRDS Data'!N390</f>
        <v>0.18328092142071653</v>
      </c>
      <c r="J390" s="3" t="s">
        <v>874</v>
      </c>
      <c r="K390" s="3" t="s">
        <v>876</v>
      </c>
    </row>
    <row r="391" spans="1:11" ht="34.5" customHeight="1">
      <c r="A391" s="8" t="s">
        <v>41</v>
      </c>
      <c r="B391" s="3" t="s">
        <v>856</v>
      </c>
      <c r="C391" s="3" t="s">
        <v>857</v>
      </c>
      <c r="D391" s="4">
        <f>('[1]WRDS Data'!R391+'[1]WRDS Data'!Q391+'[1]WRDS Data'!W391)</f>
        <v>316</v>
      </c>
      <c r="E391" s="3" t="s">
        <v>877</v>
      </c>
      <c r="F391" s="4">
        <f>'[1]WRDS Data'!T391*'[1]WRDS Data'!V391</f>
        <v>3996.44535</v>
      </c>
      <c r="G391" s="5">
        <f>(F391+'[1]WRDS Data'!N391-('[1]WRDS Data'!O391+'[1]WRDS Data'!P391))/'[1]WRDS Data'!X391</f>
        <v>1.580565537398954</v>
      </c>
      <c r="H391">
        <f>('[1]WRDS Data'!M391/'[1]WRDS Data'!X391)</f>
        <v>2.2029539923545671E-2</v>
      </c>
      <c r="I391" s="4">
        <f>'[1]WRDS Data'!I391/'[1]WRDS Data'!N391</f>
        <v>0.20052045421458731</v>
      </c>
      <c r="J391" s="3" t="s">
        <v>876</v>
      </c>
      <c r="K391" s="3" t="s">
        <v>878</v>
      </c>
    </row>
    <row r="392" spans="1:11" ht="34.5" customHeight="1">
      <c r="A392" s="8" t="s">
        <v>11</v>
      </c>
      <c r="B392" s="3" t="s">
        <v>879</v>
      </c>
      <c r="C392" s="3" t="s">
        <v>880</v>
      </c>
      <c r="D392" s="4">
        <f>('[1]WRDS Data'!R392+'[1]WRDS Data'!Q392+'[1]WRDS Data'!W392)</f>
        <v>3585</v>
      </c>
      <c r="E392" s="3" t="s">
        <v>881</v>
      </c>
      <c r="F392" s="4">
        <f>'[1]WRDS Data'!T392*'[1]WRDS Data'!V392</f>
        <v>55197.714</v>
      </c>
      <c r="G392" s="5">
        <f>(F392+'[1]WRDS Data'!N392-('[1]WRDS Data'!O392+'[1]WRDS Data'!P392))/'[1]WRDS Data'!X392</f>
        <v>2.384864968047141</v>
      </c>
      <c r="H392">
        <f>('[1]WRDS Data'!M392/'[1]WRDS Data'!X392)</f>
        <v>0</v>
      </c>
      <c r="I392" s="4">
        <f>'[1]WRDS Data'!I392/'[1]WRDS Data'!N392</f>
        <v>1.0197011516132102</v>
      </c>
      <c r="J392" s="3" t="s">
        <v>882</v>
      </c>
      <c r="K392" s="3" t="s">
        <v>883</v>
      </c>
    </row>
    <row r="393" spans="1:11" ht="34.5" customHeight="1">
      <c r="A393" s="8" t="s">
        <v>17</v>
      </c>
      <c r="B393" s="3" t="s">
        <v>879</v>
      </c>
      <c r="C393" s="3" t="s">
        <v>880</v>
      </c>
      <c r="D393" s="4">
        <f>('[1]WRDS Data'!R393+'[1]WRDS Data'!Q393+'[1]WRDS Data'!W393)</f>
        <v>4108</v>
      </c>
      <c r="E393" s="3" t="s">
        <v>884</v>
      </c>
      <c r="F393" s="4">
        <f>'[1]WRDS Data'!T393*'[1]WRDS Data'!V393</f>
        <v>30942.135420000002</v>
      </c>
      <c r="G393" s="5">
        <f>(F393+'[1]WRDS Data'!N393-('[1]WRDS Data'!O393+'[1]WRDS Data'!P393))/'[1]WRDS Data'!X393</f>
        <v>1.6247058013705151</v>
      </c>
      <c r="H393">
        <f>('[1]WRDS Data'!M393/'[1]WRDS Data'!X393)</f>
        <v>0</v>
      </c>
      <c r="I393" s="4">
        <f>'[1]WRDS Data'!I393/'[1]WRDS Data'!N393</f>
        <v>0.69937736590612909</v>
      </c>
      <c r="J393" s="3" t="s">
        <v>883</v>
      </c>
      <c r="K393" s="3" t="s">
        <v>885</v>
      </c>
    </row>
    <row r="394" spans="1:11" ht="34.5" customHeight="1">
      <c r="A394" s="8" t="s">
        <v>20</v>
      </c>
      <c r="B394" s="3" t="s">
        <v>879</v>
      </c>
      <c r="C394" s="3" t="s">
        <v>880</v>
      </c>
      <c r="D394" s="4">
        <f>('[1]WRDS Data'!R394+'[1]WRDS Data'!Q394+'[1]WRDS Data'!W394)</f>
        <v>3707</v>
      </c>
      <c r="E394" s="3" t="s">
        <v>886</v>
      </c>
      <c r="F394" s="4">
        <f>'[1]WRDS Data'!T394*'[1]WRDS Data'!V394</f>
        <v>26380.81639</v>
      </c>
      <c r="G394" s="5">
        <f>(F394+'[1]WRDS Data'!N394-('[1]WRDS Data'!O394+'[1]WRDS Data'!P394))/'[1]WRDS Data'!X394</f>
        <v>1.4692264938046873</v>
      </c>
      <c r="H394">
        <f>('[1]WRDS Data'!M394/'[1]WRDS Data'!X394)</f>
        <v>1.9463003950933949E-2</v>
      </c>
      <c r="I394" s="4">
        <f>'[1]WRDS Data'!I394/'[1]WRDS Data'!N394</f>
        <v>0.55087692484047224</v>
      </c>
      <c r="J394" s="3" t="s">
        <v>885</v>
      </c>
      <c r="K394" s="3" t="s">
        <v>887</v>
      </c>
    </row>
    <row r="395" spans="1:11" ht="34.5" customHeight="1">
      <c r="A395" s="8" t="s">
        <v>23</v>
      </c>
      <c r="B395" s="3" t="s">
        <v>879</v>
      </c>
      <c r="C395" s="3" t="s">
        <v>880</v>
      </c>
      <c r="D395" s="4">
        <f>('[1]WRDS Data'!R395+'[1]WRDS Data'!Q395+'[1]WRDS Data'!W395)</f>
        <v>2565</v>
      </c>
      <c r="E395" s="3" t="s">
        <v>888</v>
      </c>
      <c r="F395" s="4">
        <f>'[1]WRDS Data'!T395*'[1]WRDS Data'!V395</f>
        <v>33723.925620000002</v>
      </c>
      <c r="G395" s="5">
        <f>(F395+'[1]WRDS Data'!N395-('[1]WRDS Data'!O395+'[1]WRDS Data'!P395))/'[1]WRDS Data'!X395</f>
        <v>1.5020428264109127</v>
      </c>
      <c r="H395">
        <f>('[1]WRDS Data'!M395/'[1]WRDS Data'!X395)</f>
        <v>1.6255906665138257E-2</v>
      </c>
      <c r="I395" s="4">
        <f>'[1]WRDS Data'!I395/'[1]WRDS Data'!N395</f>
        <v>0.62617139624776086</v>
      </c>
      <c r="J395" s="3" t="s">
        <v>887</v>
      </c>
      <c r="K395" s="3" t="s">
        <v>889</v>
      </c>
    </row>
    <row r="396" spans="1:11" ht="34.5" customHeight="1">
      <c r="A396" s="8" t="s">
        <v>26</v>
      </c>
      <c r="B396" s="3" t="s">
        <v>879</v>
      </c>
      <c r="C396" s="3" t="s">
        <v>880</v>
      </c>
      <c r="D396" s="4">
        <f>('[1]WRDS Data'!R396+'[1]WRDS Data'!Q396+'[1]WRDS Data'!W396)</f>
        <v>3864</v>
      </c>
      <c r="E396" s="3" t="s">
        <v>890</v>
      </c>
      <c r="F396" s="4">
        <f>'[1]WRDS Data'!T396*'[1]WRDS Data'!V396</f>
        <v>41064.067540000004</v>
      </c>
      <c r="G396" s="5">
        <f>(F396+'[1]WRDS Data'!N396-('[1]WRDS Data'!O396+'[1]WRDS Data'!P396))/'[1]WRDS Data'!X396</f>
        <v>1.558424955972471</v>
      </c>
      <c r="H396">
        <f>('[1]WRDS Data'!M396/'[1]WRDS Data'!X396)</f>
        <v>1.5425662298482135E-2</v>
      </c>
      <c r="I396" s="4">
        <f>'[1]WRDS Data'!I396/'[1]WRDS Data'!N396</f>
        <v>0.72229119952560084</v>
      </c>
      <c r="J396" s="3" t="s">
        <v>889</v>
      </c>
      <c r="K396" s="3" t="s">
        <v>891</v>
      </c>
    </row>
    <row r="397" spans="1:11" ht="34.5" customHeight="1">
      <c r="A397" s="8" t="s">
        <v>29</v>
      </c>
      <c r="B397" s="3" t="s">
        <v>879</v>
      </c>
      <c r="C397" s="3" t="s">
        <v>880</v>
      </c>
      <c r="D397" s="4">
        <f>('[1]WRDS Data'!R397+'[1]WRDS Data'!Q397+'[1]WRDS Data'!W397)</f>
        <v>5440</v>
      </c>
      <c r="E397" s="3" t="s">
        <v>892</v>
      </c>
      <c r="F397" s="4">
        <f>'[1]WRDS Data'!T397*'[1]WRDS Data'!V397</f>
        <v>53422.928479999995</v>
      </c>
      <c r="G397" s="5">
        <f>(F397+'[1]WRDS Data'!N397-('[1]WRDS Data'!O397+'[1]WRDS Data'!P397))/'[1]WRDS Data'!X397</f>
        <v>1.8596988395752645</v>
      </c>
      <c r="H397">
        <f>('[1]WRDS Data'!M397/'[1]WRDS Data'!X397)</f>
        <v>1.5328404029921736E-2</v>
      </c>
      <c r="I397" s="4">
        <f>'[1]WRDS Data'!I397/'[1]WRDS Data'!N397</f>
        <v>0.72403343434679812</v>
      </c>
      <c r="J397" s="3" t="s">
        <v>891</v>
      </c>
      <c r="K397" s="3" t="s">
        <v>893</v>
      </c>
    </row>
    <row r="398" spans="1:11" ht="34.5" customHeight="1">
      <c r="A398" s="8" t="s">
        <v>32</v>
      </c>
      <c r="B398" s="3" t="s">
        <v>879</v>
      </c>
      <c r="C398" s="3" t="s">
        <v>880</v>
      </c>
      <c r="D398" s="4">
        <f>('[1]WRDS Data'!R398+'[1]WRDS Data'!Q398+'[1]WRDS Data'!W398)</f>
        <v>4928</v>
      </c>
      <c r="E398" s="3" t="s">
        <v>894</v>
      </c>
      <c r="F398" s="4">
        <f>'[1]WRDS Data'!T398*'[1]WRDS Data'!V398</f>
        <v>67326.150240000003</v>
      </c>
      <c r="G398" s="5">
        <f>(F398+'[1]WRDS Data'!N398-('[1]WRDS Data'!O398+'[1]WRDS Data'!P398))/'[1]WRDS Data'!X398</f>
        <v>1.9045114762396351</v>
      </c>
      <c r="H398">
        <f>('[1]WRDS Data'!M398/'[1]WRDS Data'!X398)</f>
        <v>0</v>
      </c>
      <c r="I398" s="4">
        <f>'[1]WRDS Data'!I398/'[1]WRDS Data'!N398</f>
        <v>0.89205313356759475</v>
      </c>
      <c r="J398" s="3" t="s">
        <v>893</v>
      </c>
      <c r="K398" s="3" t="s">
        <v>895</v>
      </c>
    </row>
    <row r="399" spans="1:11" ht="34.5" customHeight="1">
      <c r="A399" s="8" t="s">
        <v>35</v>
      </c>
      <c r="B399" s="3" t="s">
        <v>879</v>
      </c>
      <c r="C399" s="3" t="s">
        <v>880</v>
      </c>
      <c r="D399" s="4">
        <f>('[1]WRDS Data'!R399+'[1]WRDS Data'!Q399+'[1]WRDS Data'!W399)</f>
        <v>6825</v>
      </c>
      <c r="E399" s="3" t="s">
        <v>896</v>
      </c>
      <c r="F399" s="4">
        <f>'[1]WRDS Data'!T399*'[1]WRDS Data'!V399</f>
        <v>64430.120259999996</v>
      </c>
      <c r="G399" s="5">
        <f>(F399+'[1]WRDS Data'!N399-('[1]WRDS Data'!O399+'[1]WRDS Data'!P399))/'[1]WRDS Data'!X399</f>
        <v>2.186008422983357</v>
      </c>
      <c r="H399">
        <f>('[1]WRDS Data'!M399/'[1]WRDS Data'!X399)</f>
        <v>0</v>
      </c>
      <c r="I399" s="4">
        <f>'[1]WRDS Data'!I399/'[1]WRDS Data'!N399</f>
        <v>0.8551012104567185</v>
      </c>
      <c r="J399" s="3" t="s">
        <v>895</v>
      </c>
      <c r="K399" s="3" t="s">
        <v>897</v>
      </c>
    </row>
    <row r="400" spans="1:11" ht="34.5" customHeight="1">
      <c r="A400" s="8" t="s">
        <v>38</v>
      </c>
      <c r="B400" s="3" t="s">
        <v>879</v>
      </c>
      <c r="C400" s="3" t="s">
        <v>880</v>
      </c>
      <c r="D400" s="4">
        <f>('[1]WRDS Data'!R400+'[1]WRDS Data'!Q400+'[1]WRDS Data'!W400)</f>
        <v>5100</v>
      </c>
      <c r="E400" s="3" t="s">
        <v>898</v>
      </c>
      <c r="F400" s="4">
        <f>'[1]WRDS Data'!T400*'[1]WRDS Data'!V400</f>
        <v>29789.548460000002</v>
      </c>
      <c r="G400" s="5">
        <f>(F400+'[1]WRDS Data'!N400-('[1]WRDS Data'!O400+'[1]WRDS Data'!P400))/'[1]WRDS Data'!X400</f>
        <v>1.4386896629708745</v>
      </c>
      <c r="H400">
        <f>('[1]WRDS Data'!M400/'[1]WRDS Data'!X400)</f>
        <v>2.7330940513729651E-2</v>
      </c>
      <c r="I400" s="4">
        <f>'[1]WRDS Data'!I400/'[1]WRDS Data'!N400</f>
        <v>0.75488573606798193</v>
      </c>
      <c r="J400" s="3" t="s">
        <v>897</v>
      </c>
      <c r="K400" s="3" t="s">
        <v>899</v>
      </c>
    </row>
    <row r="401" spans="1:11" ht="34.5" customHeight="1">
      <c r="A401" s="8" t="s">
        <v>41</v>
      </c>
      <c r="B401" s="3" t="s">
        <v>879</v>
      </c>
      <c r="C401" s="3" t="s">
        <v>880</v>
      </c>
      <c r="D401" s="4">
        <f>('[1]WRDS Data'!R401+'[1]WRDS Data'!Q401+'[1]WRDS Data'!W401)</f>
        <v>4420</v>
      </c>
      <c r="E401" s="3" t="s">
        <v>900</v>
      </c>
      <c r="F401" s="4">
        <f>'[1]WRDS Data'!T401*'[1]WRDS Data'!V401</f>
        <v>39314.131830000006</v>
      </c>
      <c r="G401" s="5">
        <f>(F401+'[1]WRDS Data'!N401-('[1]WRDS Data'!O401+'[1]WRDS Data'!P401))/'[1]WRDS Data'!X401</f>
        <v>1.8453138182190074</v>
      </c>
      <c r="H401">
        <f>('[1]WRDS Data'!M401/'[1]WRDS Data'!X401)</f>
        <v>2.4887568966112633E-2</v>
      </c>
      <c r="I401" s="4">
        <f>'[1]WRDS Data'!I401/'[1]WRDS Data'!N401</f>
        <v>0.73823989170547755</v>
      </c>
      <c r="J401" s="3" t="s">
        <v>899</v>
      </c>
      <c r="K401" s="3" t="s">
        <v>901</v>
      </c>
    </row>
    <row r="402" spans="1:11" ht="34.5" customHeight="1">
      <c r="A402" s="8" t="s">
        <v>44</v>
      </c>
      <c r="B402" s="3" t="s">
        <v>879</v>
      </c>
      <c r="C402" s="3" t="s">
        <v>880</v>
      </c>
      <c r="D402" s="4">
        <f>('[1]WRDS Data'!R402+'[1]WRDS Data'!Q402+'[1]WRDS Data'!W402)</f>
        <v>6605</v>
      </c>
      <c r="E402" s="3" t="s">
        <v>902</v>
      </c>
      <c r="F402" s="4">
        <f>'[1]WRDS Data'!T402*'[1]WRDS Data'!V402</f>
        <v>47983.002340000006</v>
      </c>
      <c r="G402" s="5">
        <f>(F402+'[1]WRDS Data'!N402-('[1]WRDS Data'!O402+'[1]WRDS Data'!P402))/'[1]WRDS Data'!X402</f>
        <v>1.833626131532722</v>
      </c>
      <c r="H402">
        <f>('[1]WRDS Data'!M402/'[1]WRDS Data'!X402)</f>
        <v>2.8761128160029101E-2</v>
      </c>
      <c r="I402" s="4">
        <f>'[1]WRDS Data'!I402/'[1]WRDS Data'!N402</f>
        <v>0.7183256763654926</v>
      </c>
      <c r="J402" s="3" t="s">
        <v>901</v>
      </c>
      <c r="K402" s="3" t="s">
        <v>903</v>
      </c>
    </row>
    <row r="403" spans="1:11" ht="34.5" customHeight="1">
      <c r="A403" s="8" t="s">
        <v>47</v>
      </c>
      <c r="B403" s="3" t="s">
        <v>879</v>
      </c>
      <c r="C403" s="3" t="s">
        <v>880</v>
      </c>
      <c r="D403" s="4">
        <f>('[1]WRDS Data'!R403+'[1]WRDS Data'!Q403+'[1]WRDS Data'!W403)</f>
        <v>8334</v>
      </c>
      <c r="E403" s="3" t="s">
        <v>904</v>
      </c>
      <c r="F403" s="4">
        <f>'[1]WRDS Data'!T403*'[1]WRDS Data'!V403</f>
        <v>54624.111749999996</v>
      </c>
      <c r="G403" s="5">
        <f>(F403+'[1]WRDS Data'!N403-('[1]WRDS Data'!O403+'[1]WRDS Data'!P403))/'[1]WRDS Data'!X403</f>
        <v>1.9119829614234665</v>
      </c>
      <c r="H403">
        <f>('[1]WRDS Data'!M403/'[1]WRDS Data'!X403)</f>
        <v>4.3114458647164837E-2</v>
      </c>
      <c r="I403" s="4">
        <f>'[1]WRDS Data'!I403/'[1]WRDS Data'!N403</f>
        <v>0.63824919360888155</v>
      </c>
      <c r="J403" s="3" t="s">
        <v>903</v>
      </c>
      <c r="K403" s="3" t="s">
        <v>905</v>
      </c>
    </row>
    <row r="404" spans="1:11" ht="34.5" customHeight="1">
      <c r="A404" s="8" t="s">
        <v>50</v>
      </c>
      <c r="B404" s="3" t="s">
        <v>879</v>
      </c>
      <c r="C404" s="3" t="s">
        <v>880</v>
      </c>
      <c r="D404" s="4">
        <f>('[1]WRDS Data'!R404+'[1]WRDS Data'!Q404+'[1]WRDS Data'!W404)</f>
        <v>9082</v>
      </c>
      <c r="E404" s="3" t="s">
        <v>906</v>
      </c>
      <c r="F404" s="4">
        <f>'[1]WRDS Data'!T404*'[1]WRDS Data'!V404</f>
        <v>56944.352159999995</v>
      </c>
      <c r="G404" s="5">
        <f>(F404+'[1]WRDS Data'!N404-('[1]WRDS Data'!O404+'[1]WRDS Data'!P404))/'[1]WRDS Data'!X404</f>
        <v>1.7499731473007778</v>
      </c>
      <c r="H404">
        <f>('[1]WRDS Data'!M404/'[1]WRDS Data'!X404)</f>
        <v>4.4002343267214618E-2</v>
      </c>
      <c r="I404" s="4">
        <f>'[1]WRDS Data'!I404/'[1]WRDS Data'!N404</f>
        <v>0.63195194384449249</v>
      </c>
      <c r="J404" s="3" t="s">
        <v>905</v>
      </c>
      <c r="K404" s="3" t="s">
        <v>907</v>
      </c>
    </row>
    <row r="405" spans="1:11" ht="34.5" customHeight="1">
      <c r="A405" s="8" t="s">
        <v>11</v>
      </c>
      <c r="B405" s="3" t="s">
        <v>908</v>
      </c>
      <c r="C405" s="3" t="s">
        <v>909</v>
      </c>
      <c r="D405" s="4">
        <f>('[1]WRDS Data'!R405+'[1]WRDS Data'!Q405+'[1]WRDS Data'!W405)</f>
        <v>507.31200000000001</v>
      </c>
      <c r="E405" s="3" t="s">
        <v>910</v>
      </c>
      <c r="F405" s="4">
        <f>'[1]WRDS Data'!T405*'[1]WRDS Data'!V405</f>
        <v>1927.956625</v>
      </c>
      <c r="G405" s="5">
        <f>(F405+'[1]WRDS Data'!N405-('[1]WRDS Data'!O405+'[1]WRDS Data'!P405))/'[1]WRDS Data'!X405</f>
        <v>1.0036777155363503</v>
      </c>
      <c r="H405">
        <f>('[1]WRDS Data'!M405/'[1]WRDS Data'!X405)</f>
        <v>6.8381670556972116E-3</v>
      </c>
      <c r="I405" s="4">
        <f>'[1]WRDS Data'!I405/'[1]WRDS Data'!N405</f>
        <v>0.23998831955583935</v>
      </c>
      <c r="J405" s="3" t="s">
        <v>911</v>
      </c>
      <c r="K405" s="3" t="s">
        <v>912</v>
      </c>
    </row>
    <row r="406" spans="1:11" ht="34.5" customHeight="1">
      <c r="A406" s="8" t="s">
        <v>17</v>
      </c>
      <c r="B406" s="3" t="s">
        <v>908</v>
      </c>
      <c r="C406" s="3" t="s">
        <v>909</v>
      </c>
      <c r="D406" s="4">
        <f>('[1]WRDS Data'!R406+'[1]WRDS Data'!Q406+'[1]WRDS Data'!W406)</f>
        <v>292.56600000000003</v>
      </c>
      <c r="E406" s="3" t="s">
        <v>913</v>
      </c>
      <c r="F406" s="4">
        <f>'[1]WRDS Data'!T406*'[1]WRDS Data'!V406</f>
        <v>1974.6886199999999</v>
      </c>
      <c r="G406" s="5">
        <f>(F406+'[1]WRDS Data'!N406-('[1]WRDS Data'!O406+'[1]WRDS Data'!P406))/'[1]WRDS Data'!X406</f>
        <v>0.97642126531942841</v>
      </c>
      <c r="H406">
        <f>('[1]WRDS Data'!M406/'[1]WRDS Data'!X406)</f>
        <v>8.4733850611954393E-3</v>
      </c>
      <c r="I406" s="4">
        <f>'[1]WRDS Data'!I406/'[1]WRDS Data'!N406</f>
        <v>0.23287544629393625</v>
      </c>
      <c r="J406" s="3" t="s">
        <v>912</v>
      </c>
      <c r="K406" s="3" t="s">
        <v>914</v>
      </c>
    </row>
    <row r="407" spans="1:11" ht="34.5" customHeight="1">
      <c r="A407" s="8" t="s">
        <v>20</v>
      </c>
      <c r="B407" s="3" t="s">
        <v>908</v>
      </c>
      <c r="C407" s="3" t="s">
        <v>909</v>
      </c>
      <c r="D407" s="4">
        <f>('[1]WRDS Data'!R407+'[1]WRDS Data'!Q407+'[1]WRDS Data'!W407)</f>
        <v>379.78499999999997</v>
      </c>
      <c r="E407" s="3" t="s">
        <v>915</v>
      </c>
      <c r="F407" s="4">
        <f>'[1]WRDS Data'!T407*'[1]WRDS Data'!V407</f>
        <v>1469.92248</v>
      </c>
      <c r="G407" s="5">
        <f>(F407+'[1]WRDS Data'!N407-('[1]WRDS Data'!O407+'[1]WRDS Data'!P407))/'[1]WRDS Data'!X407</f>
        <v>1.0120889474759465</v>
      </c>
      <c r="H407">
        <f>('[1]WRDS Data'!M407/'[1]WRDS Data'!X407)</f>
        <v>1.154683883911151E-2</v>
      </c>
      <c r="I407" s="4">
        <f>'[1]WRDS Data'!I407/'[1]WRDS Data'!N407</f>
        <v>0.20224117718397544</v>
      </c>
      <c r="J407" s="3" t="s">
        <v>914</v>
      </c>
      <c r="K407" s="3" t="s">
        <v>916</v>
      </c>
    </row>
    <row r="408" spans="1:11" ht="34.5" customHeight="1">
      <c r="A408" s="8" t="s">
        <v>23</v>
      </c>
      <c r="B408" s="3" t="s">
        <v>908</v>
      </c>
      <c r="C408" s="3" t="s">
        <v>909</v>
      </c>
      <c r="D408" s="4">
        <f>('[1]WRDS Data'!R408+'[1]WRDS Data'!Q408+'[1]WRDS Data'!W408)</f>
        <v>437.33</v>
      </c>
      <c r="E408" s="3" t="s">
        <v>917</v>
      </c>
      <c r="F408" s="4">
        <f>'[1]WRDS Data'!T408*'[1]WRDS Data'!V408</f>
        <v>2863.3218200000001</v>
      </c>
      <c r="G408" s="5">
        <f>(F408+'[1]WRDS Data'!N408-('[1]WRDS Data'!O408+'[1]WRDS Data'!P408))/'[1]WRDS Data'!X408</f>
        <v>1.6248435178073335</v>
      </c>
      <c r="H408">
        <f>('[1]WRDS Data'!M408/'[1]WRDS Data'!X408)</f>
        <v>1.1307831723059925E-2</v>
      </c>
      <c r="I408" s="4">
        <f>'[1]WRDS Data'!I408/'[1]WRDS Data'!N408</f>
        <v>0.17251783753576896</v>
      </c>
      <c r="J408" s="3" t="s">
        <v>916</v>
      </c>
      <c r="K408" s="3" t="s">
        <v>918</v>
      </c>
    </row>
    <row r="409" spans="1:11" ht="34.5" customHeight="1">
      <c r="A409" s="8" t="s">
        <v>26</v>
      </c>
      <c r="B409" s="3" t="s">
        <v>908</v>
      </c>
      <c r="C409" s="3" t="s">
        <v>909</v>
      </c>
      <c r="D409" s="4">
        <f>('[1]WRDS Data'!R409+'[1]WRDS Data'!Q409+'[1]WRDS Data'!W409)</f>
        <v>785.38900000000001</v>
      </c>
      <c r="E409" s="3" t="s">
        <v>919</v>
      </c>
      <c r="F409" s="4">
        <f>'[1]WRDS Data'!T409*'[1]WRDS Data'!V409</f>
        <v>2936.4148799999998</v>
      </c>
      <c r="G409" s="5">
        <f>(F409+'[1]WRDS Data'!N409-('[1]WRDS Data'!O409+'[1]WRDS Data'!P409))/'[1]WRDS Data'!X409</f>
        <v>1.0752072833570969</v>
      </c>
      <c r="H409">
        <f>('[1]WRDS Data'!M409/'[1]WRDS Data'!X409)</f>
        <v>4.0635693093564462E-3</v>
      </c>
      <c r="I409" s="4">
        <f>'[1]WRDS Data'!I409/'[1]WRDS Data'!N409</f>
        <v>0.15403608034417079</v>
      </c>
      <c r="J409" s="3" t="s">
        <v>918</v>
      </c>
      <c r="K409" s="3" t="s">
        <v>920</v>
      </c>
    </row>
    <row r="410" spans="1:11" ht="34.5" customHeight="1">
      <c r="A410" s="8" t="s">
        <v>29</v>
      </c>
      <c r="B410" s="3" t="s">
        <v>908</v>
      </c>
      <c r="C410" s="3" t="s">
        <v>909</v>
      </c>
      <c r="D410" s="4">
        <f>('[1]WRDS Data'!R410+'[1]WRDS Data'!Q410+'[1]WRDS Data'!W410)</f>
        <v>141.55100000000002</v>
      </c>
      <c r="E410" s="3" t="s">
        <v>921</v>
      </c>
      <c r="F410" s="4">
        <f>'[1]WRDS Data'!T410*'[1]WRDS Data'!V410</f>
        <v>1795.6148000000001</v>
      </c>
      <c r="G410" s="5">
        <f>(F410+'[1]WRDS Data'!N410-('[1]WRDS Data'!O410+'[1]WRDS Data'!P410))/'[1]WRDS Data'!X410</f>
        <v>0.84672062133376924</v>
      </c>
      <c r="H410">
        <f>('[1]WRDS Data'!M410/'[1]WRDS Data'!X410)</f>
        <v>8.0504672831942128E-4</v>
      </c>
      <c r="I410" s="4">
        <f>'[1]WRDS Data'!I410/'[1]WRDS Data'!N410</f>
        <v>0.18280772342207813</v>
      </c>
      <c r="J410" s="3" t="s">
        <v>920</v>
      </c>
      <c r="K410" s="3" t="s">
        <v>922</v>
      </c>
    </row>
    <row r="411" spans="1:11" ht="34.5" customHeight="1">
      <c r="A411" s="8" t="s">
        <v>32</v>
      </c>
      <c r="B411" s="3" t="s">
        <v>908</v>
      </c>
      <c r="C411" s="3" t="s">
        <v>909</v>
      </c>
      <c r="D411" s="4">
        <f>('[1]WRDS Data'!R411+'[1]WRDS Data'!Q411+'[1]WRDS Data'!W411)</f>
        <v>248.33099999999999</v>
      </c>
      <c r="E411" s="3" t="s">
        <v>923</v>
      </c>
      <c r="F411" s="4">
        <f>'[1]WRDS Data'!T411*'[1]WRDS Data'!V411</f>
        <v>3718.9339500000001</v>
      </c>
      <c r="G411" s="5">
        <f>(F411+'[1]WRDS Data'!N411-('[1]WRDS Data'!O411+'[1]WRDS Data'!P411))/'[1]WRDS Data'!X411</f>
        <v>1.2761306982526863</v>
      </c>
      <c r="H411">
        <f>('[1]WRDS Data'!M411/'[1]WRDS Data'!X411)</f>
        <v>1.3088564215117155E-3</v>
      </c>
      <c r="I411" s="4">
        <f>'[1]WRDS Data'!I411/'[1]WRDS Data'!N411</f>
        <v>0.19035808603794568</v>
      </c>
      <c r="J411" s="3" t="s">
        <v>922</v>
      </c>
      <c r="K411" s="3" t="s">
        <v>924</v>
      </c>
    </row>
    <row r="412" spans="1:11" ht="34.5" customHeight="1">
      <c r="A412" s="8" t="s">
        <v>35</v>
      </c>
      <c r="B412" s="3" t="s">
        <v>908</v>
      </c>
      <c r="C412" s="3" t="s">
        <v>909</v>
      </c>
      <c r="D412" s="4">
        <f>('[1]WRDS Data'!R412+'[1]WRDS Data'!Q412+'[1]WRDS Data'!W412)</f>
        <v>357.00800000000004</v>
      </c>
      <c r="E412" s="3" t="s">
        <v>925</v>
      </c>
      <c r="F412" s="4">
        <f>'[1]WRDS Data'!T412*'[1]WRDS Data'!V412</f>
        <v>1557.7020200000002</v>
      </c>
      <c r="G412" s="5">
        <f>(F412+'[1]WRDS Data'!N412-('[1]WRDS Data'!O412+'[1]WRDS Data'!P412))/'[1]WRDS Data'!X412</f>
        <v>0.90296712959745484</v>
      </c>
      <c r="H412">
        <f>('[1]WRDS Data'!M412/'[1]WRDS Data'!X412)</f>
        <v>8.4649710984642773E-4</v>
      </c>
      <c r="I412" s="4">
        <f>'[1]WRDS Data'!I412/'[1]WRDS Data'!N412</f>
        <v>0.1884931143224893</v>
      </c>
      <c r="J412" s="3" t="s">
        <v>924</v>
      </c>
      <c r="K412" s="3" t="s">
        <v>926</v>
      </c>
    </row>
    <row r="413" spans="1:11" ht="34.5" customHeight="1">
      <c r="A413" s="8" t="s">
        <v>38</v>
      </c>
      <c r="B413" s="3" t="s">
        <v>908</v>
      </c>
      <c r="C413" s="3" t="s">
        <v>909</v>
      </c>
      <c r="D413" s="4">
        <f>('[1]WRDS Data'!R413+'[1]WRDS Data'!Q413+'[1]WRDS Data'!W413)</f>
        <v>-1502.835</v>
      </c>
      <c r="E413" s="3" t="s">
        <v>927</v>
      </c>
      <c r="F413" s="4">
        <f>'[1]WRDS Data'!T413*'[1]WRDS Data'!V413</f>
        <v>580.46428000000003</v>
      </c>
      <c r="G413" s="5">
        <f>(F413+'[1]WRDS Data'!N413-('[1]WRDS Data'!O413+'[1]WRDS Data'!P413))/'[1]WRDS Data'!X413</f>
        <v>0.71718263309530195</v>
      </c>
      <c r="H413">
        <f>('[1]WRDS Data'!M413/'[1]WRDS Data'!X413)</f>
        <v>1.0228826307491213E-2</v>
      </c>
      <c r="I413" s="4">
        <f>'[1]WRDS Data'!I413/'[1]WRDS Data'!N413</f>
        <v>0.20155439582727838</v>
      </c>
      <c r="J413" s="3" t="s">
        <v>926</v>
      </c>
      <c r="K413" s="3" t="s">
        <v>928</v>
      </c>
    </row>
    <row r="414" spans="1:11" ht="34.5" customHeight="1">
      <c r="A414" s="8" t="s">
        <v>41</v>
      </c>
      <c r="B414" s="3" t="s">
        <v>908</v>
      </c>
      <c r="C414" s="3" t="s">
        <v>909</v>
      </c>
      <c r="D414" s="4">
        <f>('[1]WRDS Data'!R414+'[1]WRDS Data'!Q414+'[1]WRDS Data'!W414)</f>
        <v>132.45500000000001</v>
      </c>
      <c r="E414" s="3" t="s">
        <v>929</v>
      </c>
      <c r="F414" s="4">
        <f>'[1]WRDS Data'!T414*'[1]WRDS Data'!V414</f>
        <v>1073.8912499999999</v>
      </c>
      <c r="G414" s="5">
        <f>(F414+'[1]WRDS Data'!N414-('[1]WRDS Data'!O414+'[1]WRDS Data'!P414))/'[1]WRDS Data'!X414</f>
        <v>1.1205492379090101</v>
      </c>
      <c r="H414">
        <f>('[1]WRDS Data'!M414/'[1]WRDS Data'!X414)</f>
        <v>8.2732613337611494E-3</v>
      </c>
      <c r="I414" s="4">
        <f>'[1]WRDS Data'!I414/'[1]WRDS Data'!N414</f>
        <v>0.25814129441451605</v>
      </c>
      <c r="J414" s="3" t="s">
        <v>928</v>
      </c>
      <c r="K414" s="3" t="s">
        <v>930</v>
      </c>
    </row>
    <row r="415" spans="1:11" ht="34.5" customHeight="1">
      <c r="A415" s="8" t="s">
        <v>44</v>
      </c>
      <c r="B415" s="3" t="s">
        <v>908</v>
      </c>
      <c r="C415" s="3" t="s">
        <v>909</v>
      </c>
      <c r="D415" s="4">
        <f>('[1]WRDS Data'!R415+'[1]WRDS Data'!Q415+'[1]WRDS Data'!W415)</f>
        <v>182.56200000000001</v>
      </c>
      <c r="E415" s="3" t="s">
        <v>931</v>
      </c>
      <c r="F415" s="4">
        <f>'[1]WRDS Data'!T415*'[1]WRDS Data'!V415</f>
        <v>1505.5266000000001</v>
      </c>
      <c r="G415" s="5">
        <f>(F415+'[1]WRDS Data'!N415-('[1]WRDS Data'!O415+'[1]WRDS Data'!P415))/'[1]WRDS Data'!X415</f>
        <v>1.2322283820912041</v>
      </c>
      <c r="H415">
        <f>('[1]WRDS Data'!M415/'[1]WRDS Data'!X415)</f>
        <v>7.1047148044472786E-3</v>
      </c>
      <c r="I415" s="4">
        <f>'[1]WRDS Data'!I415/'[1]WRDS Data'!N415</f>
        <v>0.27394764655133735</v>
      </c>
      <c r="J415" s="3" t="s">
        <v>930</v>
      </c>
      <c r="K415" s="3" t="s">
        <v>932</v>
      </c>
    </row>
    <row r="416" spans="1:11" ht="34.5" customHeight="1">
      <c r="A416" s="8" t="s">
        <v>47</v>
      </c>
      <c r="B416" s="3" t="s">
        <v>908</v>
      </c>
      <c r="C416" s="3" t="s">
        <v>909</v>
      </c>
      <c r="D416" s="4">
        <f>('[1]WRDS Data'!R416+'[1]WRDS Data'!Q416+'[1]WRDS Data'!W416)</f>
        <v>136.99599999999998</v>
      </c>
      <c r="E416" s="3" t="s">
        <v>933</v>
      </c>
      <c r="F416" s="4">
        <f>'[1]WRDS Data'!T416*'[1]WRDS Data'!V416</f>
        <v>391.16186000000005</v>
      </c>
      <c r="G416" s="5">
        <f>(F416+'[1]WRDS Data'!N416-('[1]WRDS Data'!O416+'[1]WRDS Data'!P416))/'[1]WRDS Data'!X416</f>
        <v>0.96107822911357366</v>
      </c>
      <c r="H416">
        <f>('[1]WRDS Data'!M416/'[1]WRDS Data'!X416)</f>
        <v>1.2166078749733428E-2</v>
      </c>
      <c r="I416" s="4">
        <f>'[1]WRDS Data'!I416/'[1]WRDS Data'!N416</f>
        <v>0.2545247003458847</v>
      </c>
      <c r="J416" s="3" t="s">
        <v>932</v>
      </c>
      <c r="K416" s="3" t="s">
        <v>934</v>
      </c>
    </row>
    <row r="417" spans="1:11" ht="34.5" customHeight="1">
      <c r="A417" s="8" t="s">
        <v>50</v>
      </c>
      <c r="B417" s="3" t="s">
        <v>908</v>
      </c>
      <c r="C417" s="3" t="s">
        <v>909</v>
      </c>
      <c r="D417" s="4">
        <f>('[1]WRDS Data'!R417+'[1]WRDS Data'!Q417+'[1]WRDS Data'!W417)</f>
        <v>500.30199999999996</v>
      </c>
      <c r="E417" s="3" t="s">
        <v>935</v>
      </c>
      <c r="F417" s="4">
        <f>'[1]WRDS Data'!T417*'[1]WRDS Data'!V417</f>
        <v>847.98784000000001</v>
      </c>
      <c r="G417" s="5">
        <f>(F417+'[1]WRDS Data'!N417-('[1]WRDS Data'!O417+'[1]WRDS Data'!P417))/'[1]WRDS Data'!X417</f>
        <v>0.8909009196969977</v>
      </c>
      <c r="H417">
        <f>('[1]WRDS Data'!M417/'[1]WRDS Data'!X417)</f>
        <v>1.1498959537369326E-2</v>
      </c>
      <c r="I417" s="4">
        <f>'[1]WRDS Data'!I417/'[1]WRDS Data'!N417</f>
        <v>0.25873453980442962</v>
      </c>
      <c r="J417" s="3" t="s">
        <v>934</v>
      </c>
      <c r="K417" s="3" t="s">
        <v>936</v>
      </c>
    </row>
    <row r="418" spans="1:11" ht="34.5" customHeight="1">
      <c r="A418" s="8" t="s">
        <v>11</v>
      </c>
      <c r="B418" s="3" t="s">
        <v>937</v>
      </c>
      <c r="C418" s="3" t="s">
        <v>938</v>
      </c>
      <c r="D418" s="4">
        <f>('[1]WRDS Data'!R418+'[1]WRDS Data'!Q418+'[1]WRDS Data'!W418)</f>
        <v>4960</v>
      </c>
      <c r="E418" s="3" t="s">
        <v>939</v>
      </c>
      <c r="F418" s="4">
        <f>'[1]WRDS Data'!T418*'[1]WRDS Data'!V418</f>
        <v>144439.71587499999</v>
      </c>
      <c r="G418" s="5">
        <f>(F418+'[1]WRDS Data'!N418-('[1]WRDS Data'!O418+'[1]WRDS Data'!P418))/'[1]WRDS Data'!X418</f>
        <v>8.9057330767208125</v>
      </c>
      <c r="H418">
        <f>('[1]WRDS Data'!M418/'[1]WRDS Data'!X418)</f>
        <v>0</v>
      </c>
      <c r="I418" s="4">
        <f>'[1]WRDS Data'!I418/'[1]WRDS Data'!N418</f>
        <v>0.20042098077141882</v>
      </c>
      <c r="J418" s="3" t="s">
        <v>940</v>
      </c>
      <c r="K418" s="3" t="s">
        <v>941</v>
      </c>
    </row>
    <row r="419" spans="1:11" ht="34.5" customHeight="1">
      <c r="A419" s="8" t="s">
        <v>17</v>
      </c>
      <c r="B419" s="3" t="s">
        <v>937</v>
      </c>
      <c r="C419" s="3" t="s">
        <v>938</v>
      </c>
      <c r="D419" s="4">
        <f>('[1]WRDS Data'!R419+'[1]WRDS Data'!Q419+'[1]WRDS Data'!W419)</f>
        <v>2877</v>
      </c>
      <c r="E419" s="3" t="s">
        <v>942</v>
      </c>
      <c r="F419" s="4">
        <f>'[1]WRDS Data'!T419*'[1]WRDS Data'!V419</f>
        <v>98716.62</v>
      </c>
      <c r="G419" s="5">
        <f>(F419+'[1]WRDS Data'!N419-('[1]WRDS Data'!O419+'[1]WRDS Data'!P419))/'[1]WRDS Data'!X419</f>
        <v>6.6818534531801115</v>
      </c>
      <c r="H419">
        <f>('[1]WRDS Data'!M419/'[1]WRDS Data'!X419)</f>
        <v>9.4170743732696176E-3</v>
      </c>
      <c r="I419" s="4">
        <f>'[1]WRDS Data'!I419/'[1]WRDS Data'!N419</f>
        <v>0.12613260463109449</v>
      </c>
      <c r="J419" s="3" t="s">
        <v>941</v>
      </c>
      <c r="K419" s="3" t="s">
        <v>943</v>
      </c>
    </row>
    <row r="420" spans="1:11" ht="34.5" customHeight="1">
      <c r="A420" s="8" t="s">
        <v>20</v>
      </c>
      <c r="B420" s="3" t="s">
        <v>937</v>
      </c>
      <c r="C420" s="3" t="s">
        <v>938</v>
      </c>
      <c r="D420" s="4">
        <f>('[1]WRDS Data'!R420+'[1]WRDS Data'!Q420+'[1]WRDS Data'!W420)</f>
        <v>2864</v>
      </c>
      <c r="E420" s="3" t="s">
        <v>944</v>
      </c>
      <c r="F420" s="4">
        <f>'[1]WRDS Data'!T420*'[1]WRDS Data'!V420</f>
        <v>44837.591349999995</v>
      </c>
      <c r="G420" s="5">
        <f>(F420+'[1]WRDS Data'!N420-('[1]WRDS Data'!O420+'[1]WRDS Data'!P420))/'[1]WRDS Data'!X420</f>
        <v>2.1841144595857904</v>
      </c>
      <c r="H420">
        <f>('[1]WRDS Data'!M420/'[1]WRDS Data'!X420)</f>
        <v>6.6338271249820223E-3</v>
      </c>
      <c r="I420" s="4">
        <f>'[1]WRDS Data'!I420/'[1]WRDS Data'!N420</f>
        <v>0.13134196349601995</v>
      </c>
      <c r="J420" s="3" t="s">
        <v>943</v>
      </c>
      <c r="K420" s="3" t="s">
        <v>945</v>
      </c>
    </row>
    <row r="421" spans="1:11" ht="34.5" customHeight="1">
      <c r="A421" s="8" t="s">
        <v>23</v>
      </c>
      <c r="B421" s="3" t="s">
        <v>937</v>
      </c>
      <c r="C421" s="3" t="s">
        <v>938</v>
      </c>
      <c r="D421" s="4">
        <f>('[1]WRDS Data'!R421+'[1]WRDS Data'!Q421+'[1]WRDS Data'!W421)</f>
        <v>4011</v>
      </c>
      <c r="E421" s="3" t="s">
        <v>946</v>
      </c>
      <c r="F421" s="4">
        <f>'[1]WRDS Data'!T421*'[1]WRDS Data'!V421</f>
        <v>55483.513800000001</v>
      </c>
      <c r="G421" s="5">
        <f>(F421+'[1]WRDS Data'!N421-('[1]WRDS Data'!O421+'[1]WRDS Data'!P421))/'[1]WRDS Data'!X421</f>
        <v>2.9415660448661254</v>
      </c>
      <c r="H421">
        <f>('[1]WRDS Data'!M421/'[1]WRDS Data'!X421)</f>
        <v>5.8816434831551025E-3</v>
      </c>
      <c r="I421" s="4">
        <f>'[1]WRDS Data'!I421/'[1]WRDS Data'!N421</f>
        <v>0.14870226784609225</v>
      </c>
      <c r="J421" s="3" t="s">
        <v>945</v>
      </c>
      <c r="K421" s="3" t="s">
        <v>947</v>
      </c>
    </row>
    <row r="422" spans="1:11" ht="34.5" customHeight="1">
      <c r="A422" s="8" t="s">
        <v>26</v>
      </c>
      <c r="B422" s="3" t="s">
        <v>937</v>
      </c>
      <c r="C422" s="3" t="s">
        <v>938</v>
      </c>
      <c r="D422" s="4">
        <f>('[1]WRDS Data'!R422+'[1]WRDS Data'!Q422+'[1]WRDS Data'!W422)</f>
        <v>3526</v>
      </c>
      <c r="E422" s="3" t="s">
        <v>948</v>
      </c>
      <c r="F422" s="4">
        <f>'[1]WRDS Data'!T422*'[1]WRDS Data'!V422</f>
        <v>49882.14</v>
      </c>
      <c r="G422" s="5">
        <f>(F422+'[1]WRDS Data'!N422-('[1]WRDS Data'!O422+'[1]WRDS Data'!P422))/'[1]WRDS Data'!X422</f>
        <v>2.5523330057151177</v>
      </c>
      <c r="H422">
        <f>('[1]WRDS Data'!M422/'[1]WRDS Data'!X422)</f>
        <v>6.8265928918981224E-3</v>
      </c>
      <c r="I422" s="4">
        <f>'[1]WRDS Data'!I422/'[1]WRDS Data'!N422</f>
        <v>0.15120749137506162</v>
      </c>
      <c r="J422" s="3" t="s">
        <v>947</v>
      </c>
      <c r="K422" s="3" t="s">
        <v>949</v>
      </c>
    </row>
    <row r="423" spans="1:11" ht="34.5" customHeight="1">
      <c r="A423" s="8" t="s">
        <v>29</v>
      </c>
      <c r="B423" s="3" t="s">
        <v>937</v>
      </c>
      <c r="C423" s="3" t="s">
        <v>938</v>
      </c>
      <c r="D423" s="4">
        <f>('[1]WRDS Data'!R423+'[1]WRDS Data'!Q423+'[1]WRDS Data'!W423)</f>
        <v>4364</v>
      </c>
      <c r="E423" s="3" t="s">
        <v>950</v>
      </c>
      <c r="F423" s="4">
        <f>'[1]WRDS Data'!T423*'[1]WRDS Data'!V423</f>
        <v>44971.86</v>
      </c>
      <c r="G423" s="5">
        <f>(F423+'[1]WRDS Data'!N423-('[1]WRDS Data'!O423+'[1]WRDS Data'!P423))/'[1]WRDS Data'!X423</f>
        <v>2.028055199605717</v>
      </c>
      <c r="H423">
        <f>('[1]WRDS Data'!M423/'[1]WRDS Data'!X423)</f>
        <v>7.5373747330376214E-3</v>
      </c>
      <c r="I423" s="4">
        <f>'[1]WRDS Data'!I423/'[1]WRDS Data'!N423</f>
        <v>0.17829980808870566</v>
      </c>
      <c r="J423" s="3" t="s">
        <v>949</v>
      </c>
      <c r="K423" s="3" t="s">
        <v>951</v>
      </c>
    </row>
    <row r="424" spans="1:11" ht="34.5" customHeight="1">
      <c r="A424" s="8" t="s">
        <v>32</v>
      </c>
      <c r="B424" s="3" t="s">
        <v>937</v>
      </c>
      <c r="C424" s="3" t="s">
        <v>938</v>
      </c>
      <c r="D424" s="4">
        <f>('[1]WRDS Data'!R424+'[1]WRDS Data'!Q424+'[1]WRDS Data'!W424)</f>
        <v>2900</v>
      </c>
      <c r="E424" s="3" t="s">
        <v>952</v>
      </c>
      <c r="F424" s="4">
        <f>'[1]WRDS Data'!T424*'[1]WRDS Data'!V424</f>
        <v>51771.44</v>
      </c>
      <c r="G424" s="5">
        <f>(F424+'[1]WRDS Data'!N424-('[1]WRDS Data'!O424+'[1]WRDS Data'!P424))/'[1]WRDS Data'!X424</f>
        <v>2.3913369820172012</v>
      </c>
      <c r="H424">
        <f>('[1]WRDS Data'!M424/'[1]WRDS Data'!X424)</f>
        <v>8.1787381240078661E-3</v>
      </c>
      <c r="I424" s="4">
        <f>'[1]WRDS Data'!I424/'[1]WRDS Data'!N424</f>
        <v>0.22123167155425219</v>
      </c>
      <c r="J424" s="3" t="s">
        <v>951</v>
      </c>
      <c r="K424" s="3" t="s">
        <v>953</v>
      </c>
    </row>
    <row r="425" spans="1:11" ht="34.5" customHeight="1">
      <c r="A425" s="8" t="s">
        <v>35</v>
      </c>
      <c r="B425" s="3" t="s">
        <v>937</v>
      </c>
      <c r="C425" s="3" t="s">
        <v>938</v>
      </c>
      <c r="D425" s="4">
        <f>('[1]WRDS Data'!R425+'[1]WRDS Data'!Q425+'[1]WRDS Data'!W425)</f>
        <v>3233</v>
      </c>
      <c r="E425" s="3" t="s">
        <v>954</v>
      </c>
      <c r="F425" s="4">
        <f>'[1]WRDS Data'!T425*'[1]WRDS Data'!V425</f>
        <v>52483.08</v>
      </c>
      <c r="G425" s="5">
        <f>(F425+'[1]WRDS Data'!N425-('[1]WRDS Data'!O425+'[1]WRDS Data'!P425))/'[1]WRDS Data'!X425</f>
        <v>2.6593579667644183</v>
      </c>
      <c r="H425">
        <f>('[1]WRDS Data'!M425/'[1]WRDS Data'!X425)</f>
        <v>8.9514499837080475E-3</v>
      </c>
      <c r="I425" s="4">
        <f>'[1]WRDS Data'!I425/'[1]WRDS Data'!N425</f>
        <v>0.22997860308726883</v>
      </c>
      <c r="J425" s="3" t="s">
        <v>953</v>
      </c>
      <c r="K425" s="3" t="s">
        <v>955</v>
      </c>
    </row>
    <row r="426" spans="1:11" ht="34.5" customHeight="1">
      <c r="A426" s="8" t="s">
        <v>38</v>
      </c>
      <c r="B426" s="3" t="s">
        <v>937</v>
      </c>
      <c r="C426" s="3" t="s">
        <v>938</v>
      </c>
      <c r="D426" s="4">
        <f>('[1]WRDS Data'!R426+'[1]WRDS Data'!Q426+'[1]WRDS Data'!W426)</f>
        <v>4331</v>
      </c>
      <c r="E426" s="3" t="s">
        <v>956</v>
      </c>
      <c r="F426" s="4">
        <f>'[1]WRDS Data'!T426*'[1]WRDS Data'!V426</f>
        <v>46011.75</v>
      </c>
      <c r="G426" s="5">
        <f>(F426+'[1]WRDS Data'!N426-('[1]WRDS Data'!O426+'[1]WRDS Data'!P426))/'[1]WRDS Data'!X426</f>
        <v>2.4172302460644963</v>
      </c>
      <c r="H426">
        <f>('[1]WRDS Data'!M426/'[1]WRDS Data'!X426)</f>
        <v>1.5583720879456782E-2</v>
      </c>
      <c r="I426" s="4">
        <f>'[1]WRDS Data'!I426/'[1]WRDS Data'!N426</f>
        <v>0.14049810503519219</v>
      </c>
      <c r="J426" s="3" t="s">
        <v>955</v>
      </c>
      <c r="K426" s="3" t="s">
        <v>957</v>
      </c>
    </row>
    <row r="427" spans="1:11" ht="34.5" customHeight="1">
      <c r="A427" s="8" t="s">
        <v>41</v>
      </c>
      <c r="B427" s="3" t="s">
        <v>937</v>
      </c>
      <c r="C427" s="3" t="s">
        <v>938</v>
      </c>
      <c r="D427" s="4">
        <f>('[1]WRDS Data'!R427+'[1]WRDS Data'!Q427+'[1]WRDS Data'!W427)</f>
        <v>4178</v>
      </c>
      <c r="E427" s="3" t="s">
        <v>958</v>
      </c>
      <c r="F427" s="4">
        <f>'[1]WRDS Data'!T427*'[1]WRDS Data'!V427</f>
        <v>43278.5</v>
      </c>
      <c r="G427" s="5">
        <f>(F427+'[1]WRDS Data'!N427-('[1]WRDS Data'!O427+'[1]WRDS Data'!P427))/'[1]WRDS Data'!X427</f>
        <v>2.0104392257715213</v>
      </c>
      <c r="H427">
        <f>('[1]WRDS Data'!M427/'[1]WRDS Data'!X427)</f>
        <v>9.9147265836491607E-3</v>
      </c>
      <c r="I427" s="4">
        <f>'[1]WRDS Data'!I427/'[1]WRDS Data'!N427</f>
        <v>0.16457043343653252</v>
      </c>
      <c r="J427" s="3" t="s">
        <v>957</v>
      </c>
      <c r="K427" s="3" t="s">
        <v>959</v>
      </c>
    </row>
    <row r="428" spans="1:11" ht="34.5" customHeight="1">
      <c r="A428" s="8" t="s">
        <v>44</v>
      </c>
      <c r="B428" s="3" t="s">
        <v>937</v>
      </c>
      <c r="C428" s="3" t="s">
        <v>938</v>
      </c>
      <c r="D428" s="4">
        <f>('[1]WRDS Data'!R428+'[1]WRDS Data'!Q428+'[1]WRDS Data'!W428)</f>
        <v>4095</v>
      </c>
      <c r="E428" s="3" t="s">
        <v>960</v>
      </c>
      <c r="F428" s="4">
        <f>'[1]WRDS Data'!T428*'[1]WRDS Data'!V428</f>
        <v>45121.919999999998</v>
      </c>
      <c r="G428" s="5">
        <f>(F428+'[1]WRDS Data'!N428-('[1]WRDS Data'!O428+'[1]WRDS Data'!P428))/'[1]WRDS Data'!X428</f>
        <v>1.9488815789473684</v>
      </c>
      <c r="H428">
        <f>('[1]WRDS Data'!M428/'[1]WRDS Data'!X428)</f>
        <v>4.3721435942798165E-3</v>
      </c>
      <c r="I428" s="4">
        <f>'[1]WRDS Data'!I428/'[1]WRDS Data'!N428</f>
        <v>0.18554511520144162</v>
      </c>
      <c r="J428" s="3" t="s">
        <v>959</v>
      </c>
      <c r="K428" s="3" t="s">
        <v>961</v>
      </c>
    </row>
    <row r="429" spans="1:11" ht="34.5" customHeight="1">
      <c r="A429" s="8" t="s">
        <v>47</v>
      </c>
      <c r="B429" s="3" t="s">
        <v>937</v>
      </c>
      <c r="C429" s="3" t="s">
        <v>938</v>
      </c>
      <c r="D429" s="4">
        <f>('[1]WRDS Data'!R429+'[1]WRDS Data'!Q429+'[1]WRDS Data'!W429)</f>
        <v>4730</v>
      </c>
      <c r="E429" s="3" t="s">
        <v>962</v>
      </c>
      <c r="F429" s="4">
        <f>'[1]WRDS Data'!T429*'[1]WRDS Data'!V429</f>
        <v>59555.600000000006</v>
      </c>
      <c r="G429" s="5">
        <f>(F429+'[1]WRDS Data'!N429-('[1]WRDS Data'!O429+'[1]WRDS Data'!P429))/'[1]WRDS Data'!X429</f>
        <v>2.4605032822757114</v>
      </c>
      <c r="H429">
        <f>('[1]WRDS Data'!M429/'[1]WRDS Data'!X429)</f>
        <v>8.1873011786771591E-3</v>
      </c>
      <c r="I429" s="4">
        <f>'[1]WRDS Data'!I429/'[1]WRDS Data'!N429</f>
        <v>0.17719138610858357</v>
      </c>
      <c r="J429" s="3" t="s">
        <v>961</v>
      </c>
      <c r="K429" s="3" t="s">
        <v>963</v>
      </c>
    </row>
    <row r="430" spans="1:11" ht="34.5" customHeight="1">
      <c r="A430" s="8" t="s">
        <v>50</v>
      </c>
      <c r="B430" s="3" t="s">
        <v>937</v>
      </c>
      <c r="C430" s="3" t="s">
        <v>938</v>
      </c>
      <c r="D430" s="4">
        <f>('[1]WRDS Data'!R430+'[1]WRDS Data'!Q430+'[1]WRDS Data'!W430)</f>
        <v>3267</v>
      </c>
      <c r="E430" s="3" t="s">
        <v>964</v>
      </c>
      <c r="F430" s="4">
        <f>'[1]WRDS Data'!T430*'[1]WRDS Data'!V430</f>
        <v>53382.420000000006</v>
      </c>
      <c r="G430" s="5">
        <f>(F430+'[1]WRDS Data'!N430-('[1]WRDS Data'!O430+'[1]WRDS Data'!P430))/'[1]WRDS Data'!X430</f>
        <v>2.2830882620564155</v>
      </c>
      <c r="H430">
        <f>('[1]WRDS Data'!M430/'[1]WRDS Data'!X430)</f>
        <v>7.5826508947528055E-3</v>
      </c>
      <c r="I430" s="4">
        <f>'[1]WRDS Data'!I430/'[1]WRDS Data'!N430</f>
        <v>0.18224364152993286</v>
      </c>
      <c r="J430" s="3" t="s">
        <v>963</v>
      </c>
      <c r="K430" s="3" t="s">
        <v>965</v>
      </c>
    </row>
    <row r="431" spans="1:11" ht="34.5" customHeight="1">
      <c r="A431" s="8" t="s">
        <v>11</v>
      </c>
      <c r="B431" s="3" t="s">
        <v>966</v>
      </c>
      <c r="C431" s="3" t="s">
        <v>967</v>
      </c>
      <c r="D431" s="4">
        <f>('[1]WRDS Data'!R431+'[1]WRDS Data'!Q431+'[1]WRDS Data'!W431)</f>
        <v>273</v>
      </c>
      <c r="E431" s="3" t="s">
        <v>968</v>
      </c>
      <c r="F431" s="4">
        <f>'[1]WRDS Data'!T431*'[1]WRDS Data'!V431</f>
        <v>3738.1860000000001</v>
      </c>
      <c r="G431" s="5">
        <f>(F431+'[1]WRDS Data'!N431-('[1]WRDS Data'!O431+'[1]WRDS Data'!P431))/'[1]WRDS Data'!X431</f>
        <v>2.5344011527377521</v>
      </c>
      <c r="H431">
        <f>('[1]WRDS Data'!M431/'[1]WRDS Data'!X431)</f>
        <v>0</v>
      </c>
      <c r="I431" s="4">
        <f>'[1]WRDS Data'!I431/'[1]WRDS Data'!N431</f>
        <v>0.28634850166481685</v>
      </c>
      <c r="J431" s="3" t="s">
        <v>969</v>
      </c>
      <c r="K431" s="3" t="s">
        <v>970</v>
      </c>
    </row>
    <row r="432" spans="1:11" ht="34.5" customHeight="1">
      <c r="A432" s="8" t="s">
        <v>17</v>
      </c>
      <c r="B432" s="3" t="s">
        <v>966</v>
      </c>
      <c r="C432" s="3" t="s">
        <v>967</v>
      </c>
      <c r="D432" s="4">
        <f>('[1]WRDS Data'!R432+'[1]WRDS Data'!Q432+'[1]WRDS Data'!W432)</f>
        <v>286</v>
      </c>
      <c r="E432" s="3" t="s">
        <v>971</v>
      </c>
      <c r="F432" s="4">
        <f>'[1]WRDS Data'!T432*'[1]WRDS Data'!V432</f>
        <v>4162.3072000000002</v>
      </c>
      <c r="G432" s="5">
        <f>(F432+'[1]WRDS Data'!N432-('[1]WRDS Data'!O432+'[1]WRDS Data'!P432))/'[1]WRDS Data'!X432</f>
        <v>2.6927342952275253</v>
      </c>
      <c r="H432">
        <f>('[1]WRDS Data'!M432/'[1]WRDS Data'!X432)</f>
        <v>0</v>
      </c>
      <c r="I432" s="4">
        <f>'[1]WRDS Data'!I432/'[1]WRDS Data'!N432</f>
        <v>0.26611655492521918</v>
      </c>
      <c r="J432" s="3" t="s">
        <v>970</v>
      </c>
      <c r="K432" s="3" t="s">
        <v>972</v>
      </c>
    </row>
    <row r="433" spans="1:11" ht="34.5" customHeight="1">
      <c r="A433" s="8" t="s">
        <v>20</v>
      </c>
      <c r="B433" s="3" t="s">
        <v>966</v>
      </c>
      <c r="C433" s="3" t="s">
        <v>967</v>
      </c>
      <c r="D433" s="4">
        <f>('[1]WRDS Data'!R433+'[1]WRDS Data'!Q433+'[1]WRDS Data'!W433)</f>
        <v>271</v>
      </c>
      <c r="E433" s="3" t="s">
        <v>973</v>
      </c>
      <c r="F433" s="4">
        <f>'[1]WRDS Data'!T433*'[1]WRDS Data'!V433</f>
        <v>5373.5197600000001</v>
      </c>
      <c r="G433" s="5">
        <f>(F433+'[1]WRDS Data'!N433-('[1]WRDS Data'!O433+'[1]WRDS Data'!P433))/'[1]WRDS Data'!X433</f>
        <v>3.1049611964930377</v>
      </c>
      <c r="H433">
        <f>('[1]WRDS Data'!M433/'[1]WRDS Data'!X433)</f>
        <v>0</v>
      </c>
      <c r="I433" s="4">
        <f>'[1]WRDS Data'!I433/'[1]WRDS Data'!N433</f>
        <v>0.21378968253968253</v>
      </c>
      <c r="J433" s="3" t="s">
        <v>972</v>
      </c>
      <c r="K433" s="3" t="s">
        <v>974</v>
      </c>
    </row>
    <row r="434" spans="1:11" ht="34.5" customHeight="1">
      <c r="A434" s="8" t="s">
        <v>23</v>
      </c>
      <c r="B434" s="3" t="s">
        <v>966</v>
      </c>
      <c r="C434" s="3" t="s">
        <v>967</v>
      </c>
      <c r="D434" s="4">
        <f>('[1]WRDS Data'!R434+'[1]WRDS Data'!Q434+'[1]WRDS Data'!W434)</f>
        <v>290</v>
      </c>
      <c r="E434" s="3" t="s">
        <v>975</v>
      </c>
      <c r="F434" s="4">
        <f>'[1]WRDS Data'!T434*'[1]WRDS Data'!V434</f>
        <v>4635.7981800000007</v>
      </c>
      <c r="G434" s="5">
        <f>(F434+'[1]WRDS Data'!N434-('[1]WRDS Data'!O434+'[1]WRDS Data'!P434))/'[1]WRDS Data'!X434</f>
        <v>2.967161795634921</v>
      </c>
      <c r="H434">
        <f>('[1]WRDS Data'!M434/'[1]WRDS Data'!X434)</f>
        <v>8.3498677248677235E-3</v>
      </c>
      <c r="I434" s="4">
        <f>'[1]WRDS Data'!I434/'[1]WRDS Data'!N434</f>
        <v>0.14752650176678445</v>
      </c>
      <c r="J434" s="3" t="s">
        <v>974</v>
      </c>
      <c r="K434" s="3" t="s">
        <v>976</v>
      </c>
    </row>
    <row r="435" spans="1:11" ht="34.5" customHeight="1">
      <c r="A435" s="8" t="s">
        <v>26</v>
      </c>
      <c r="B435" s="3" t="s">
        <v>966</v>
      </c>
      <c r="C435" s="3" t="s">
        <v>967</v>
      </c>
      <c r="D435" s="4">
        <f>('[1]WRDS Data'!R435+'[1]WRDS Data'!Q435+'[1]WRDS Data'!W435)</f>
        <v>313</v>
      </c>
      <c r="E435" s="3" t="s">
        <v>977</v>
      </c>
      <c r="F435" s="4">
        <f>'[1]WRDS Data'!T435*'[1]WRDS Data'!V435</f>
        <v>5697.6136799999995</v>
      </c>
      <c r="G435" s="5">
        <f>(F435+'[1]WRDS Data'!N435-('[1]WRDS Data'!O435+'[1]WRDS Data'!P435))/'[1]WRDS Data'!X435</f>
        <v>3.0329565724381622</v>
      </c>
      <c r="H435">
        <f>('[1]WRDS Data'!M435/'[1]WRDS Data'!X435)</f>
        <v>6.7432273262661947E-3</v>
      </c>
      <c r="I435" s="4">
        <f>'[1]WRDS Data'!I435/'[1]WRDS Data'!N435</f>
        <v>0.1771885521885522</v>
      </c>
      <c r="J435" s="3" t="s">
        <v>976</v>
      </c>
      <c r="K435" s="3" t="s">
        <v>978</v>
      </c>
    </row>
    <row r="436" spans="1:11" ht="34.5" customHeight="1">
      <c r="A436" s="8" t="s">
        <v>29</v>
      </c>
      <c r="B436" s="3" t="s">
        <v>966</v>
      </c>
      <c r="C436" s="3" t="s">
        <v>967</v>
      </c>
      <c r="D436" s="4">
        <f>('[1]WRDS Data'!R436+'[1]WRDS Data'!Q436+'[1]WRDS Data'!W436)</f>
        <v>375</v>
      </c>
      <c r="E436" s="3" t="s">
        <v>322</v>
      </c>
      <c r="F436" s="4">
        <f>'[1]WRDS Data'!T436*'[1]WRDS Data'!V436</f>
        <v>6764.7840000000006</v>
      </c>
      <c r="G436" s="5">
        <f>(F436+'[1]WRDS Data'!N436-('[1]WRDS Data'!O436+'[1]WRDS Data'!P436))/'[1]WRDS Data'!X436</f>
        <v>3.3446060606060604</v>
      </c>
      <c r="H436">
        <f>('[1]WRDS Data'!M436/'[1]WRDS Data'!X436)</f>
        <v>8.0948372615039284E-3</v>
      </c>
      <c r="I436" s="4">
        <f>'[1]WRDS Data'!I436/'[1]WRDS Data'!N436</f>
        <v>0.16577743902439024</v>
      </c>
      <c r="J436" s="3" t="s">
        <v>978</v>
      </c>
      <c r="K436" s="3" t="s">
        <v>979</v>
      </c>
    </row>
    <row r="437" spans="1:11" ht="34.5" customHeight="1">
      <c r="A437" s="8" t="s">
        <v>32</v>
      </c>
      <c r="B437" s="3" t="s">
        <v>966</v>
      </c>
      <c r="C437" s="3" t="s">
        <v>967</v>
      </c>
      <c r="D437" s="4">
        <f>('[1]WRDS Data'!R437+'[1]WRDS Data'!Q437+'[1]WRDS Data'!W437)</f>
        <v>458</v>
      </c>
      <c r="E437" s="3" t="s">
        <v>980</v>
      </c>
      <c r="F437" s="4">
        <f>'[1]WRDS Data'!T437*'[1]WRDS Data'!V437</f>
        <v>9123.6424999999999</v>
      </c>
      <c r="G437" s="5">
        <f>(F437+'[1]WRDS Data'!N437-('[1]WRDS Data'!O437+'[1]WRDS Data'!P437))/'[1]WRDS Data'!X437</f>
        <v>3.8702905868902437</v>
      </c>
      <c r="H437">
        <f>('[1]WRDS Data'!M437/'[1]WRDS Data'!X437)</f>
        <v>4.9288617886178859E-3</v>
      </c>
      <c r="I437" s="4">
        <f>'[1]WRDS Data'!I437/'[1]WRDS Data'!N437</f>
        <v>0.13489736070381231</v>
      </c>
      <c r="J437" s="3" t="s">
        <v>979</v>
      </c>
      <c r="K437" s="3" t="s">
        <v>981</v>
      </c>
    </row>
    <row r="438" spans="1:11" ht="34.5" customHeight="1">
      <c r="A438" s="8" t="s">
        <v>35</v>
      </c>
      <c r="B438" s="3" t="s">
        <v>966</v>
      </c>
      <c r="C438" s="3" t="s">
        <v>967</v>
      </c>
      <c r="D438" s="4">
        <f>('[1]WRDS Data'!R438+'[1]WRDS Data'!Q438+'[1]WRDS Data'!W438)</f>
        <v>470</v>
      </c>
      <c r="E438" s="3" t="s">
        <v>982</v>
      </c>
      <c r="F438" s="4">
        <f>'[1]WRDS Data'!T438*'[1]WRDS Data'!V438</f>
        <v>7878.5414099999998</v>
      </c>
      <c r="G438" s="5">
        <f>(F438+'[1]WRDS Data'!N438-('[1]WRDS Data'!O438+'[1]WRDS Data'!P438))/'[1]WRDS Data'!X438</f>
        <v>3.5925738306451613</v>
      </c>
      <c r="H438">
        <f>('[1]WRDS Data'!M438/'[1]WRDS Data'!X438)</f>
        <v>4.6676441837732157E-3</v>
      </c>
      <c r="I438" s="4">
        <f>'[1]WRDS Data'!I438/'[1]WRDS Data'!N438</f>
        <v>0.1115178822866798</v>
      </c>
      <c r="J438" s="3" t="s">
        <v>981</v>
      </c>
      <c r="K438" s="3" t="s">
        <v>983</v>
      </c>
    </row>
    <row r="439" spans="1:11" ht="34.5" customHeight="1">
      <c r="A439" s="8" t="s">
        <v>38</v>
      </c>
      <c r="B439" s="3" t="s">
        <v>966</v>
      </c>
      <c r="C439" s="3" t="s">
        <v>967</v>
      </c>
      <c r="D439" s="4">
        <f>('[1]WRDS Data'!R439+'[1]WRDS Data'!Q439+'[1]WRDS Data'!W439)</f>
        <v>522</v>
      </c>
      <c r="E439" s="3" t="s">
        <v>735</v>
      </c>
      <c r="F439" s="4">
        <f>'[1]WRDS Data'!T439*'[1]WRDS Data'!V439</f>
        <v>8202.6678400000001</v>
      </c>
      <c r="G439" s="5">
        <f>(F439+'[1]WRDS Data'!N439-('[1]WRDS Data'!O439+'[1]WRDS Data'!P439))/'[1]WRDS Data'!X439</f>
        <v>2.7580027710504083</v>
      </c>
      <c r="H439">
        <f>('[1]WRDS Data'!M439/'[1]WRDS Data'!X439)</f>
        <v>3.0172587198777009E-3</v>
      </c>
      <c r="I439" s="4">
        <f>'[1]WRDS Data'!I439/'[1]WRDS Data'!N439</f>
        <v>0.11659324522760646</v>
      </c>
      <c r="J439" s="3" t="s">
        <v>983</v>
      </c>
      <c r="K439" s="3" t="s">
        <v>984</v>
      </c>
    </row>
    <row r="440" spans="1:11" ht="34.5" customHeight="1">
      <c r="A440" s="8" t="s">
        <v>41</v>
      </c>
      <c r="B440" s="3" t="s">
        <v>966</v>
      </c>
      <c r="C440" s="3" t="s">
        <v>967</v>
      </c>
      <c r="D440" s="4">
        <f>('[1]WRDS Data'!R440+'[1]WRDS Data'!Q440+'[1]WRDS Data'!W440)</f>
        <v>516</v>
      </c>
      <c r="E440" s="3" t="s">
        <v>322</v>
      </c>
      <c r="F440" s="4">
        <f>'[1]WRDS Data'!T440*'[1]WRDS Data'!V440</f>
        <v>6980.9055000000008</v>
      </c>
      <c r="G440" s="5">
        <f>(F440+'[1]WRDS Data'!N440-('[1]WRDS Data'!O440+'[1]WRDS Data'!P440))/'[1]WRDS Data'!X440</f>
        <v>2.5139223201174747</v>
      </c>
      <c r="H440">
        <f>('[1]WRDS Data'!M440/'[1]WRDS Data'!X440)</f>
        <v>7.7197398783301861E-3</v>
      </c>
      <c r="I440" s="4">
        <f>'[1]WRDS Data'!I440/'[1]WRDS Data'!N440</f>
        <v>8.1726618705035975E-2</v>
      </c>
      <c r="J440" s="3" t="s">
        <v>984</v>
      </c>
      <c r="K440" s="3" t="s">
        <v>985</v>
      </c>
    </row>
    <row r="441" spans="1:11" ht="34.5" customHeight="1">
      <c r="A441" s="8" t="s">
        <v>44</v>
      </c>
      <c r="B441" s="3" t="s">
        <v>966</v>
      </c>
      <c r="C441" s="3" t="s">
        <v>967</v>
      </c>
      <c r="D441" s="4">
        <f>('[1]WRDS Data'!R441+'[1]WRDS Data'!Q441+'[1]WRDS Data'!W441)</f>
        <v>529</v>
      </c>
      <c r="E441" s="3" t="s">
        <v>986</v>
      </c>
      <c r="F441" s="4">
        <f>'[1]WRDS Data'!T441*'[1]WRDS Data'!V441</f>
        <v>8550.3073399999994</v>
      </c>
      <c r="G441" s="5">
        <f>(F441+'[1]WRDS Data'!N441-('[1]WRDS Data'!O441+'[1]WRDS Data'!P441))/'[1]WRDS Data'!X441</f>
        <v>2.8651244143884891</v>
      </c>
      <c r="H441">
        <f>('[1]WRDS Data'!M441/'[1]WRDS Data'!X441)</f>
        <v>9.5786228160328873E-3</v>
      </c>
      <c r="I441" s="4">
        <f>'[1]WRDS Data'!I441/'[1]WRDS Data'!N441</f>
        <v>0.10375406443984629</v>
      </c>
      <c r="J441" s="3" t="s">
        <v>985</v>
      </c>
      <c r="K441" s="3" t="s">
        <v>987</v>
      </c>
    </row>
    <row r="442" spans="1:11" ht="34.5" customHeight="1">
      <c r="A442" s="8" t="s">
        <v>47</v>
      </c>
      <c r="B442" s="3" t="s">
        <v>966</v>
      </c>
      <c r="C442" s="3" t="s">
        <v>967</v>
      </c>
      <c r="D442" s="4">
        <f>('[1]WRDS Data'!R442+'[1]WRDS Data'!Q442+'[1]WRDS Data'!W442)</f>
        <v>670</v>
      </c>
      <c r="E442" s="3" t="s">
        <v>988</v>
      </c>
      <c r="F442" s="4">
        <f>'[1]WRDS Data'!T442*'[1]WRDS Data'!V442</f>
        <v>10418.981400000001</v>
      </c>
      <c r="G442" s="5">
        <f>(F442+'[1]WRDS Data'!N442-('[1]WRDS Data'!O442+'[1]WRDS Data'!P442))/'[1]WRDS Data'!X442</f>
        <v>3.5237899497487439</v>
      </c>
      <c r="H442">
        <f>('[1]WRDS Data'!M442/'[1]WRDS Data'!X442)</f>
        <v>8.0655377728981043E-3</v>
      </c>
      <c r="I442" s="4">
        <f>'[1]WRDS Data'!I442/'[1]WRDS Data'!N442</f>
        <v>0.1258081896551724</v>
      </c>
      <c r="J442" s="3" t="s">
        <v>987</v>
      </c>
      <c r="K442" s="3" t="s">
        <v>989</v>
      </c>
    </row>
    <row r="443" spans="1:11" ht="34.5" customHeight="1">
      <c r="A443" s="8" t="s">
        <v>50</v>
      </c>
      <c r="B443" s="3" t="s">
        <v>966</v>
      </c>
      <c r="C443" s="3" t="s">
        <v>967</v>
      </c>
      <c r="D443" s="4">
        <f>('[1]WRDS Data'!R443+'[1]WRDS Data'!Q443+'[1]WRDS Data'!W443)</f>
        <v>600</v>
      </c>
      <c r="E443" s="3" t="s">
        <v>982</v>
      </c>
      <c r="F443" s="4">
        <f>'[1]WRDS Data'!T443*'[1]WRDS Data'!V443</f>
        <v>12268.089900000001</v>
      </c>
      <c r="G443" s="5">
        <f>(F443+'[1]WRDS Data'!N443-('[1]WRDS Data'!O443+'[1]WRDS Data'!P443))/'[1]WRDS Data'!X443</f>
        <v>3.6417268049568969</v>
      </c>
      <c r="H443">
        <f>('[1]WRDS Data'!M443/'[1]WRDS Data'!X443)</f>
        <v>9.5058497536945809E-3</v>
      </c>
      <c r="I443" s="4">
        <f>'[1]WRDS Data'!I443/'[1]WRDS Data'!N443</f>
        <v>0.1461029623238424</v>
      </c>
      <c r="J443" s="3" t="s">
        <v>989</v>
      </c>
      <c r="K443" s="3" t="s">
        <v>990</v>
      </c>
    </row>
    <row r="444" spans="1:11" ht="34.5" customHeight="1">
      <c r="A444" s="8" t="s">
        <v>11</v>
      </c>
      <c r="B444" s="3" t="s">
        <v>991</v>
      </c>
      <c r="C444" s="3" t="s">
        <v>992</v>
      </c>
      <c r="D444" s="4">
        <f>('[1]WRDS Data'!R444+'[1]WRDS Data'!Q444+'[1]WRDS Data'!W444)</f>
        <v>343.8</v>
      </c>
      <c r="E444" s="3" t="s">
        <v>993</v>
      </c>
      <c r="F444" s="4">
        <f>'[1]WRDS Data'!T444*'[1]WRDS Data'!V444</f>
        <v>1435.7169999999999</v>
      </c>
      <c r="G444" s="5">
        <f>(F444+'[1]WRDS Data'!N444-('[1]WRDS Data'!O444+'[1]WRDS Data'!P444))/'[1]WRDS Data'!X444</f>
        <v>1.0581009300107307</v>
      </c>
      <c r="H444">
        <f>('[1]WRDS Data'!M444/'[1]WRDS Data'!X444)</f>
        <v>4.6967529112515397E-3</v>
      </c>
      <c r="I444" s="4">
        <f>'[1]WRDS Data'!I444/'[1]WRDS Data'!N444</f>
        <v>0.22184601795966435</v>
      </c>
      <c r="J444" s="3" t="s">
        <v>994</v>
      </c>
      <c r="K444" s="3" t="s">
        <v>995</v>
      </c>
    </row>
    <row r="445" spans="1:11" ht="34.5" customHeight="1">
      <c r="A445" s="8" t="s">
        <v>17</v>
      </c>
      <c r="B445" s="3" t="s">
        <v>991</v>
      </c>
      <c r="C445" s="3" t="s">
        <v>992</v>
      </c>
      <c r="D445" s="4">
        <f>('[1]WRDS Data'!R445+'[1]WRDS Data'!Q445+'[1]WRDS Data'!W445)</f>
        <v>254.8</v>
      </c>
      <c r="E445" s="3" t="s">
        <v>996</v>
      </c>
      <c r="F445" s="4">
        <f>'[1]WRDS Data'!T445*'[1]WRDS Data'!V445</f>
        <v>1910.5062400000004</v>
      </c>
      <c r="G445" s="5">
        <f>(F445+'[1]WRDS Data'!N445-('[1]WRDS Data'!O445+'[1]WRDS Data'!P445))/'[1]WRDS Data'!X445</f>
        <v>1.1105273781834242</v>
      </c>
      <c r="H445">
        <f>('[1]WRDS Data'!M445/'[1]WRDS Data'!X445)</f>
        <v>6.0542715540507384E-3</v>
      </c>
      <c r="I445" s="4">
        <f>'[1]WRDS Data'!I445/'[1]WRDS Data'!N445</f>
        <v>0.22508313539192401</v>
      </c>
      <c r="J445" s="3" t="s">
        <v>995</v>
      </c>
      <c r="K445" s="3" t="s">
        <v>997</v>
      </c>
    </row>
    <row r="446" spans="1:11" ht="34.5" customHeight="1">
      <c r="A446" s="8" t="s">
        <v>20</v>
      </c>
      <c r="B446" s="3" t="s">
        <v>991</v>
      </c>
      <c r="C446" s="3" t="s">
        <v>992</v>
      </c>
      <c r="D446" s="4">
        <f>('[1]WRDS Data'!R446+'[1]WRDS Data'!Q446+'[1]WRDS Data'!W446)</f>
        <v>273.89999999999998</v>
      </c>
      <c r="E446" s="3" t="s">
        <v>998</v>
      </c>
      <c r="F446" s="4">
        <f>'[1]WRDS Data'!T446*'[1]WRDS Data'!V446</f>
        <v>1790.59746</v>
      </c>
      <c r="G446" s="5">
        <f>(F446+'[1]WRDS Data'!N446-('[1]WRDS Data'!O446+'[1]WRDS Data'!P446))/'[1]WRDS Data'!X446</f>
        <v>1.2515589738717339</v>
      </c>
      <c r="H446">
        <f>('[1]WRDS Data'!M446/'[1]WRDS Data'!X446)</f>
        <v>7.4098706782792286E-3</v>
      </c>
      <c r="I446" s="4">
        <f>'[1]WRDS Data'!I446/'[1]WRDS Data'!N446</f>
        <v>0.18752017845088198</v>
      </c>
      <c r="J446" s="3" t="s">
        <v>997</v>
      </c>
      <c r="K446" s="3" t="s">
        <v>999</v>
      </c>
    </row>
    <row r="447" spans="1:11" ht="34.5" customHeight="1">
      <c r="A447" s="8" t="s">
        <v>23</v>
      </c>
      <c r="B447" s="3" t="s">
        <v>991</v>
      </c>
      <c r="C447" s="3" t="s">
        <v>992</v>
      </c>
      <c r="D447" s="4">
        <f>('[1]WRDS Data'!R447+'[1]WRDS Data'!Q447+'[1]WRDS Data'!W447)</f>
        <v>327.49999999999994</v>
      </c>
      <c r="E447" s="3" t="s">
        <v>1000</v>
      </c>
      <c r="F447" s="4">
        <f>'[1]WRDS Data'!T447*'[1]WRDS Data'!V447</f>
        <v>2932.4978999999998</v>
      </c>
      <c r="G447" s="5">
        <f>(F447+'[1]WRDS Data'!N447-('[1]WRDS Data'!O447+'[1]WRDS Data'!P447))/'[1]WRDS Data'!X447</f>
        <v>1.4805546946083179</v>
      </c>
      <c r="H447">
        <f>('[1]WRDS Data'!M447/'[1]WRDS Data'!X447)</f>
        <v>5.2214493264066218E-3</v>
      </c>
      <c r="I447" s="4">
        <f>'[1]WRDS Data'!I447/'[1]WRDS Data'!N447</f>
        <v>0.21790423317140875</v>
      </c>
      <c r="J447" s="3" t="s">
        <v>999</v>
      </c>
      <c r="K447" s="3" t="s">
        <v>1001</v>
      </c>
    </row>
    <row r="448" spans="1:11" ht="34.5" customHeight="1">
      <c r="A448" s="8" t="s">
        <v>26</v>
      </c>
      <c r="B448" s="3" t="s">
        <v>991</v>
      </c>
      <c r="C448" s="3" t="s">
        <v>992</v>
      </c>
      <c r="D448" s="4">
        <f>('[1]WRDS Data'!R448+'[1]WRDS Data'!Q448+'[1]WRDS Data'!W448)</f>
        <v>455</v>
      </c>
      <c r="E448" s="3" t="s">
        <v>1002</v>
      </c>
      <c r="F448" s="4">
        <f>'[1]WRDS Data'!T448*'[1]WRDS Data'!V448</f>
        <v>4793.0355</v>
      </c>
      <c r="G448" s="5">
        <f>(F448+'[1]WRDS Data'!N448-('[1]WRDS Data'!O448+'[1]WRDS Data'!P448))/'[1]WRDS Data'!X448</f>
        <v>2.0116129077029838</v>
      </c>
      <c r="H448">
        <f>('[1]WRDS Data'!M448/'[1]WRDS Data'!X448)</f>
        <v>5.8403886190145742E-3</v>
      </c>
      <c r="I448" s="4">
        <f>'[1]WRDS Data'!I448/'[1]WRDS Data'!N448</f>
        <v>0.19968249585864165</v>
      </c>
      <c r="J448" s="3" t="s">
        <v>1001</v>
      </c>
      <c r="K448" s="3" t="s">
        <v>1003</v>
      </c>
    </row>
    <row r="449" spans="1:11" ht="34.5" customHeight="1">
      <c r="A449" s="8" t="s">
        <v>29</v>
      </c>
      <c r="B449" s="3" t="s">
        <v>991</v>
      </c>
      <c r="C449" s="3" t="s">
        <v>992</v>
      </c>
      <c r="D449" s="4">
        <f>('[1]WRDS Data'!R449+'[1]WRDS Data'!Q449+'[1]WRDS Data'!W449)</f>
        <v>573.49999999999989</v>
      </c>
      <c r="E449" s="3" t="s">
        <v>1004</v>
      </c>
      <c r="F449" s="4">
        <f>'[1]WRDS Data'!T449*'[1]WRDS Data'!V449</f>
        <v>3889.4136199999994</v>
      </c>
      <c r="G449" s="5">
        <f>(F449+'[1]WRDS Data'!N449-('[1]WRDS Data'!O449+'[1]WRDS Data'!P449))/'[1]WRDS Data'!X449</f>
        <v>1.4689429458862506</v>
      </c>
      <c r="H449">
        <f>('[1]WRDS Data'!M449/'[1]WRDS Data'!X449)</f>
        <v>4.9113442542487286E-3</v>
      </c>
      <c r="I449" s="4">
        <f>'[1]WRDS Data'!I449/'[1]WRDS Data'!N449</f>
        <v>0.20162284972411554</v>
      </c>
      <c r="J449" s="3" t="s">
        <v>1003</v>
      </c>
      <c r="K449" s="3" t="s">
        <v>1005</v>
      </c>
    </row>
    <row r="450" spans="1:11" ht="34.5" customHeight="1">
      <c r="A450" s="8" t="s">
        <v>32</v>
      </c>
      <c r="B450" s="3" t="s">
        <v>991</v>
      </c>
      <c r="C450" s="3" t="s">
        <v>992</v>
      </c>
      <c r="D450" s="4">
        <f>('[1]WRDS Data'!R450+'[1]WRDS Data'!Q450+'[1]WRDS Data'!W450)</f>
        <v>446.9</v>
      </c>
      <c r="E450" s="3" t="s">
        <v>1006</v>
      </c>
      <c r="F450" s="4">
        <f>'[1]WRDS Data'!T450*'[1]WRDS Data'!V450</f>
        <v>2898.6572999999999</v>
      </c>
      <c r="G450" s="5">
        <f>(F450+'[1]WRDS Data'!N450-('[1]WRDS Data'!O450+'[1]WRDS Data'!P450))/'[1]WRDS Data'!X450</f>
        <v>1.1664735042735042</v>
      </c>
      <c r="H450">
        <f>('[1]WRDS Data'!M450/'[1]WRDS Data'!X450)</f>
        <v>4.3405820621010491E-3</v>
      </c>
      <c r="I450" s="4">
        <f>'[1]WRDS Data'!I450/'[1]WRDS Data'!N450</f>
        <v>0.22268161696964248</v>
      </c>
      <c r="J450" s="3" t="s">
        <v>1005</v>
      </c>
      <c r="K450" s="3" t="s">
        <v>1007</v>
      </c>
    </row>
    <row r="451" spans="1:11" ht="34.5" customHeight="1">
      <c r="A451" s="8" t="s">
        <v>35</v>
      </c>
      <c r="B451" s="3" t="s">
        <v>991</v>
      </c>
      <c r="C451" s="3" t="s">
        <v>992</v>
      </c>
      <c r="D451" s="4">
        <f>('[1]WRDS Data'!R451+'[1]WRDS Data'!Q451+'[1]WRDS Data'!W451)</f>
        <v>271.7</v>
      </c>
      <c r="E451" s="3" t="s">
        <v>1008</v>
      </c>
      <c r="F451" s="4">
        <f>'[1]WRDS Data'!T451*'[1]WRDS Data'!V451</f>
        <v>1490.9543000000001</v>
      </c>
      <c r="G451" s="5">
        <f>(F451+'[1]WRDS Data'!N451-('[1]WRDS Data'!O451+'[1]WRDS Data'!P451))/'[1]WRDS Data'!X451</f>
        <v>0.88788492910590311</v>
      </c>
      <c r="H451">
        <f>('[1]WRDS Data'!M451/'[1]WRDS Data'!X451)</f>
        <v>4.0641454883191394E-3</v>
      </c>
      <c r="I451" s="4">
        <f>'[1]WRDS Data'!I451/'[1]WRDS Data'!N451</f>
        <v>0.23288894997251236</v>
      </c>
      <c r="J451" s="3" t="s">
        <v>1007</v>
      </c>
      <c r="K451" s="3" t="s">
        <v>1009</v>
      </c>
    </row>
    <row r="452" spans="1:11" ht="34.5" customHeight="1">
      <c r="A452" s="8" t="s">
        <v>38</v>
      </c>
      <c r="B452" s="3" t="s">
        <v>991</v>
      </c>
      <c r="C452" s="3" t="s">
        <v>992</v>
      </c>
      <c r="D452" s="4">
        <f>('[1]WRDS Data'!R452+'[1]WRDS Data'!Q452+'[1]WRDS Data'!W452)</f>
        <v>-584.00000000000011</v>
      </c>
      <c r="E452" s="3" t="s">
        <v>1010</v>
      </c>
      <c r="F452" s="4">
        <f>'[1]WRDS Data'!T452*'[1]WRDS Data'!V452</f>
        <v>369.40645000000001</v>
      </c>
      <c r="G452" s="5">
        <f>(F452+'[1]WRDS Data'!N452-('[1]WRDS Data'!O452+'[1]WRDS Data'!P452))/'[1]WRDS Data'!X452</f>
        <v>0.65017556578706237</v>
      </c>
      <c r="H452">
        <f>('[1]WRDS Data'!M452/'[1]WRDS Data'!X452)</f>
        <v>1.7565904866619544E-2</v>
      </c>
      <c r="I452" s="4">
        <f>'[1]WRDS Data'!I452/'[1]WRDS Data'!N452</f>
        <v>0.20332516517261701</v>
      </c>
      <c r="J452" s="3" t="s">
        <v>1009</v>
      </c>
      <c r="K452" s="3" t="s">
        <v>1011</v>
      </c>
    </row>
    <row r="453" spans="1:11" ht="34.5" customHeight="1">
      <c r="A453" s="8" t="s">
        <v>41</v>
      </c>
      <c r="B453" s="3" t="s">
        <v>991</v>
      </c>
      <c r="C453" s="3" t="s">
        <v>992</v>
      </c>
      <c r="D453" s="4">
        <f>('[1]WRDS Data'!R453+'[1]WRDS Data'!Q453+'[1]WRDS Data'!W453)</f>
        <v>-309.80000000000007</v>
      </c>
      <c r="E453" s="3" t="s">
        <v>1012</v>
      </c>
      <c r="F453" s="4">
        <f>'[1]WRDS Data'!T453*'[1]WRDS Data'!V453</f>
        <v>1121.8227300000001</v>
      </c>
      <c r="G453" s="5">
        <f>(F453+'[1]WRDS Data'!N453-('[1]WRDS Data'!O453+'[1]WRDS Data'!P453))/'[1]WRDS Data'!X453</f>
        <v>1.1200169763330128</v>
      </c>
      <c r="H453">
        <f>('[1]WRDS Data'!M453/'[1]WRDS Data'!X453)</f>
        <v>2.330806077820563E-2</v>
      </c>
      <c r="I453" s="4">
        <f>'[1]WRDS Data'!I453/'[1]WRDS Data'!N453</f>
        <v>0.2517900642208607</v>
      </c>
      <c r="J453" s="3" t="s">
        <v>1011</v>
      </c>
      <c r="K453" s="3" t="s">
        <v>1013</v>
      </c>
    </row>
    <row r="454" spans="1:11" ht="34.5" customHeight="1">
      <c r="A454" s="8" t="s">
        <v>44</v>
      </c>
      <c r="B454" s="3" t="s">
        <v>991</v>
      </c>
      <c r="C454" s="3" t="s">
        <v>992</v>
      </c>
      <c r="D454" s="4">
        <f>('[1]WRDS Data'!R454+'[1]WRDS Data'!Q454+'[1]WRDS Data'!W454)</f>
        <v>83.100000000000023</v>
      </c>
      <c r="E454" s="3" t="s">
        <v>1014</v>
      </c>
      <c r="F454" s="4">
        <f>'[1]WRDS Data'!T454*'[1]WRDS Data'!V454</f>
        <v>1661.5071399999999</v>
      </c>
      <c r="G454" s="5">
        <f>(F454+'[1]WRDS Data'!N454-('[1]WRDS Data'!O454+'[1]WRDS Data'!P454))/'[1]WRDS Data'!X454</f>
        <v>1.5492386284786297</v>
      </c>
      <c r="H454">
        <f>('[1]WRDS Data'!M454/'[1]WRDS Data'!X454)</f>
        <v>2.5387803309114301E-2</v>
      </c>
      <c r="I454" s="4">
        <f>'[1]WRDS Data'!I454/'[1]WRDS Data'!N454</f>
        <v>0.27647498132935028</v>
      </c>
      <c r="J454" s="3" t="s">
        <v>1013</v>
      </c>
      <c r="K454" s="3" t="s">
        <v>1015</v>
      </c>
    </row>
    <row r="455" spans="1:11" ht="34.5" customHeight="1">
      <c r="A455" s="8" t="s">
        <v>47</v>
      </c>
      <c r="B455" s="3" t="s">
        <v>991</v>
      </c>
      <c r="C455" s="3" t="s">
        <v>992</v>
      </c>
      <c r="D455" s="4">
        <f>('[1]WRDS Data'!R455+'[1]WRDS Data'!Q455+'[1]WRDS Data'!W455)</f>
        <v>240</v>
      </c>
      <c r="E455" s="3" t="s">
        <v>1016</v>
      </c>
      <c r="F455" s="4">
        <f>'[1]WRDS Data'!T455*'[1]WRDS Data'!V455</f>
        <v>1609.2182399999999</v>
      </c>
      <c r="G455" s="5">
        <f>(F455+'[1]WRDS Data'!N455-('[1]WRDS Data'!O455+'[1]WRDS Data'!P455))/'[1]WRDS Data'!X455</f>
        <v>1.4901113666915611</v>
      </c>
      <c r="H455">
        <f>('[1]WRDS Data'!M455/'[1]WRDS Data'!X455)</f>
        <v>2.8342046303211344E-2</v>
      </c>
      <c r="I455" s="4">
        <f>'[1]WRDS Data'!I455/'[1]WRDS Data'!N455</f>
        <v>0.31904570970328788</v>
      </c>
      <c r="J455" s="3" t="s">
        <v>1015</v>
      </c>
      <c r="K455" s="3" t="s">
        <v>1017</v>
      </c>
    </row>
    <row r="456" spans="1:11" ht="34.5" customHeight="1">
      <c r="A456" s="8" t="s">
        <v>50</v>
      </c>
      <c r="B456" s="3" t="s">
        <v>991</v>
      </c>
      <c r="C456" s="3" t="s">
        <v>992</v>
      </c>
      <c r="D456" s="4">
        <f>('[1]WRDS Data'!R456+'[1]WRDS Data'!Q456+'[1]WRDS Data'!W456)</f>
        <v>296.89999999999998</v>
      </c>
      <c r="E456" s="3" t="s">
        <v>1018</v>
      </c>
      <c r="F456" s="4">
        <f>'[1]WRDS Data'!T456*'[1]WRDS Data'!V456</f>
        <v>2607.3657899999998</v>
      </c>
      <c r="G456" s="5">
        <f>(F456+'[1]WRDS Data'!N456-('[1]WRDS Data'!O456+'[1]WRDS Data'!P456))/'[1]WRDS Data'!X456</f>
        <v>1.9491442622293504</v>
      </c>
      <c r="H456">
        <f>('[1]WRDS Data'!M456/'[1]WRDS Data'!X456)</f>
        <v>2.8113185931950967E-2</v>
      </c>
      <c r="I456" s="4">
        <f>'[1]WRDS Data'!I456/'[1]WRDS Data'!N456</f>
        <v>0.37067898688227047</v>
      </c>
      <c r="J456" s="3" t="s">
        <v>1017</v>
      </c>
      <c r="K456" s="3" t="s">
        <v>1019</v>
      </c>
    </row>
    <row r="457" spans="1:11" ht="34.5" customHeight="1">
      <c r="A457" s="8" t="s">
        <v>11</v>
      </c>
      <c r="B457" s="3" t="s">
        <v>1020</v>
      </c>
      <c r="C457" s="3" t="s">
        <v>1021</v>
      </c>
      <c r="D457" s="4">
        <f>('[1]WRDS Data'!R457+'[1]WRDS Data'!Q457+'[1]WRDS Data'!W457)</f>
        <v>1877</v>
      </c>
      <c r="E457" s="3" t="s">
        <v>1022</v>
      </c>
      <c r="F457" s="4">
        <f>'[1]WRDS Data'!T457*'[1]WRDS Data'!V457</f>
        <v>11086.9485</v>
      </c>
      <c r="G457" s="5">
        <f>(F457+'[1]WRDS Data'!N457-('[1]WRDS Data'!O457+'[1]WRDS Data'!P457))/'[1]WRDS Data'!X457</f>
        <v>0.90970246835443036</v>
      </c>
      <c r="H457">
        <f>('[1]WRDS Data'!M457/'[1]WRDS Data'!X457)</f>
        <v>0</v>
      </c>
      <c r="I457" s="4">
        <f>'[1]WRDS Data'!I457/'[1]WRDS Data'!N457</f>
        <v>6.4697435897435901E-2</v>
      </c>
      <c r="J457" s="3" t="s">
        <v>1023</v>
      </c>
      <c r="K457" s="3" t="s">
        <v>1024</v>
      </c>
    </row>
    <row r="458" spans="1:11" ht="34.5" customHeight="1">
      <c r="A458" s="8" t="s">
        <v>17</v>
      </c>
      <c r="B458" s="3" t="s">
        <v>1020</v>
      </c>
      <c r="C458" s="3" t="s">
        <v>1021</v>
      </c>
      <c r="D458" s="4">
        <f>('[1]WRDS Data'!R458+'[1]WRDS Data'!Q458+'[1]WRDS Data'!W458)</f>
        <v>1670</v>
      </c>
      <c r="E458" s="3" t="s">
        <v>1025</v>
      </c>
      <c r="F458" s="4">
        <f>'[1]WRDS Data'!T458*'[1]WRDS Data'!V458</f>
        <v>11006.21781</v>
      </c>
      <c r="G458" s="5">
        <f>(F458+'[1]WRDS Data'!N458-('[1]WRDS Data'!O458+'[1]WRDS Data'!P458))/'[1]WRDS Data'!X458</f>
        <v>0.86757816656410269</v>
      </c>
      <c r="H458">
        <f>('[1]WRDS Data'!M458/'[1]WRDS Data'!X458)</f>
        <v>7.5487179487179485E-4</v>
      </c>
      <c r="I458" s="4">
        <f>'[1]WRDS Data'!I458/'[1]WRDS Data'!N458</f>
        <v>5.4407184175397437E-2</v>
      </c>
      <c r="J458" s="3" t="s">
        <v>1024</v>
      </c>
      <c r="K458" s="3" t="s">
        <v>1026</v>
      </c>
    </row>
    <row r="459" spans="1:11" ht="34.5" customHeight="1">
      <c r="A459" s="8" t="s">
        <v>20</v>
      </c>
      <c r="B459" s="3" t="s">
        <v>1020</v>
      </c>
      <c r="C459" s="3" t="s">
        <v>1021</v>
      </c>
      <c r="D459" s="4">
        <f>('[1]WRDS Data'!R459+'[1]WRDS Data'!Q459+'[1]WRDS Data'!W459)</f>
        <v>1699</v>
      </c>
      <c r="E459" s="3" t="s">
        <v>200</v>
      </c>
      <c r="F459" s="4">
        <f>'[1]WRDS Data'!T459*'[1]WRDS Data'!V459</f>
        <v>9773.9857800000009</v>
      </c>
      <c r="G459" s="5">
        <f>(F459+'[1]WRDS Data'!N459-('[1]WRDS Data'!O459+'[1]WRDS Data'!P459))/'[1]WRDS Data'!X459</f>
        <v>0.83467439747583039</v>
      </c>
      <c r="H459">
        <f>('[1]WRDS Data'!M459/'[1]WRDS Data'!X459)</f>
        <v>1.2270269541415531E-3</v>
      </c>
      <c r="I459" s="4">
        <f>'[1]WRDS Data'!I459/'[1]WRDS Data'!N459</f>
        <v>4.4669538557069122E-2</v>
      </c>
      <c r="J459" s="3" t="s">
        <v>1026</v>
      </c>
      <c r="K459" s="3" t="s">
        <v>1027</v>
      </c>
    </row>
    <row r="460" spans="1:11" ht="34.5" customHeight="1">
      <c r="A460" s="8" t="s">
        <v>23</v>
      </c>
      <c r="B460" s="3" t="s">
        <v>1020</v>
      </c>
      <c r="C460" s="3" t="s">
        <v>1021</v>
      </c>
      <c r="D460" s="4">
        <f>('[1]WRDS Data'!R460+'[1]WRDS Data'!Q460+'[1]WRDS Data'!W460)</f>
        <v>1700</v>
      </c>
      <c r="E460" s="3" t="s">
        <v>1028</v>
      </c>
      <c r="F460" s="4">
        <f>'[1]WRDS Data'!T460*'[1]WRDS Data'!V460</f>
        <v>12016.731</v>
      </c>
      <c r="G460" s="5">
        <f>(F460+'[1]WRDS Data'!N460-('[1]WRDS Data'!O460+'[1]WRDS Data'!P460))/'[1]WRDS Data'!X460</f>
        <v>0.89182795824116112</v>
      </c>
      <c r="H460">
        <f>('[1]WRDS Data'!M460/'[1]WRDS Data'!X460)</f>
        <v>1.1448752280048124E-3</v>
      </c>
      <c r="I460" s="4">
        <f>'[1]WRDS Data'!I460/'[1]WRDS Data'!N460</f>
        <v>4.543598500315528E-2</v>
      </c>
      <c r="J460" s="3" t="s">
        <v>1027</v>
      </c>
      <c r="K460" s="3" t="s">
        <v>1029</v>
      </c>
    </row>
    <row r="461" spans="1:11" ht="34.5" customHeight="1">
      <c r="A461" s="8" t="s">
        <v>26</v>
      </c>
      <c r="B461" s="3" t="s">
        <v>1020</v>
      </c>
      <c r="C461" s="3" t="s">
        <v>1021</v>
      </c>
      <c r="D461" s="4">
        <f>('[1]WRDS Data'!R461+'[1]WRDS Data'!Q461+'[1]WRDS Data'!W461)</f>
        <v>1835</v>
      </c>
      <c r="E461" s="3" t="s">
        <v>1030</v>
      </c>
      <c r="F461" s="4">
        <f>'[1]WRDS Data'!T461*'[1]WRDS Data'!V461</f>
        <v>17826.975720000002</v>
      </c>
      <c r="G461" s="5">
        <f>(F461+'[1]WRDS Data'!N461-('[1]WRDS Data'!O461+'[1]WRDS Data'!P461))/'[1]WRDS Data'!X461</f>
        <v>1.0995573599613944</v>
      </c>
      <c r="H461">
        <f>('[1]WRDS Data'!M461/'[1]WRDS Data'!X461)</f>
        <v>1.1037281760025738E-3</v>
      </c>
      <c r="I461" s="4">
        <f>'[1]WRDS Data'!I461/'[1]WRDS Data'!N461</f>
        <v>4.4114088159031978E-2</v>
      </c>
      <c r="J461" s="3" t="s">
        <v>1029</v>
      </c>
      <c r="K461" s="3" t="s">
        <v>1031</v>
      </c>
    </row>
    <row r="462" spans="1:11" ht="34.5" customHeight="1">
      <c r="A462" s="8" t="s">
        <v>29</v>
      </c>
      <c r="B462" s="3" t="s">
        <v>1020</v>
      </c>
      <c r="C462" s="3" t="s">
        <v>1021</v>
      </c>
      <c r="D462" s="4">
        <f>('[1]WRDS Data'!R462+'[1]WRDS Data'!Q462+'[1]WRDS Data'!W462)</f>
        <v>2664</v>
      </c>
      <c r="E462" s="3" t="s">
        <v>1032</v>
      </c>
      <c r="F462" s="4">
        <f>'[1]WRDS Data'!T462*'[1]WRDS Data'!V462</f>
        <v>26314.658219999998</v>
      </c>
      <c r="G462" s="5">
        <f>(F462+'[1]WRDS Data'!N462-('[1]WRDS Data'!O462+'[1]WRDS Data'!P462))/'[1]WRDS Data'!X462</f>
        <v>1.355044363699222</v>
      </c>
      <c r="H462">
        <f>('[1]WRDS Data'!M462/'[1]WRDS Data'!X462)</f>
        <v>1.1593200806683953E-3</v>
      </c>
      <c r="I462" s="4">
        <f>'[1]WRDS Data'!I462/'[1]WRDS Data'!N462</f>
        <v>4.4449577613516367E-2</v>
      </c>
      <c r="J462" s="3" t="s">
        <v>1031</v>
      </c>
      <c r="K462" s="3" t="s">
        <v>1033</v>
      </c>
    </row>
    <row r="463" spans="1:11" ht="34.5" customHeight="1">
      <c r="A463" s="8" t="s">
        <v>32</v>
      </c>
      <c r="B463" s="3" t="s">
        <v>1020</v>
      </c>
      <c r="C463" s="3" t="s">
        <v>1021</v>
      </c>
      <c r="D463" s="4">
        <f>('[1]WRDS Data'!R463+'[1]WRDS Data'!Q463+'[1]WRDS Data'!W463)</f>
        <v>3113</v>
      </c>
      <c r="E463" s="3" t="s">
        <v>1034</v>
      </c>
      <c r="F463" s="4">
        <f>'[1]WRDS Data'!T463*'[1]WRDS Data'!V463</f>
        <v>26414.75375</v>
      </c>
      <c r="G463" s="5">
        <f>(F463+'[1]WRDS Data'!N463-('[1]WRDS Data'!O463+'[1]WRDS Data'!P463))/'[1]WRDS Data'!X463</f>
        <v>1.3016682203669483</v>
      </c>
      <c r="H463">
        <f>('[1]WRDS Data'!M463/'[1]WRDS Data'!X463)</f>
        <v>1.2209609292502641E-3</v>
      </c>
      <c r="I463" s="4">
        <f>'[1]WRDS Data'!I463/'[1]WRDS Data'!N463</f>
        <v>4.4053977182947256E-2</v>
      </c>
      <c r="J463" s="3" t="s">
        <v>1033</v>
      </c>
      <c r="K463" s="3" t="s">
        <v>1035</v>
      </c>
    </row>
    <row r="464" spans="1:11" ht="34.5" customHeight="1">
      <c r="A464" s="8" t="s">
        <v>35</v>
      </c>
      <c r="B464" s="3" t="s">
        <v>1020</v>
      </c>
      <c r="C464" s="3" t="s">
        <v>1021</v>
      </c>
      <c r="D464" s="4">
        <f>('[1]WRDS Data'!R464+'[1]WRDS Data'!Q464+'[1]WRDS Data'!W464)</f>
        <v>3195</v>
      </c>
      <c r="E464" s="3" t="s">
        <v>1036</v>
      </c>
      <c r="F464" s="4">
        <f>'[1]WRDS Data'!T464*'[1]WRDS Data'!V464</f>
        <v>28939.403920000001</v>
      </c>
      <c r="G464" s="5">
        <f>(F464+'[1]WRDS Data'!N464-('[1]WRDS Data'!O464+'[1]WRDS Data'!P464))/'[1]WRDS Data'!X464</f>
        <v>1.3555732364187971</v>
      </c>
      <c r="H464">
        <f>('[1]WRDS Data'!M464/'[1]WRDS Data'!X464)</f>
        <v>9.1436757998082782E-4</v>
      </c>
      <c r="I464" s="4">
        <f>'[1]WRDS Data'!I464/'[1]WRDS Data'!N464</f>
        <v>4.7285829139743323E-2</v>
      </c>
      <c r="J464" s="3" t="s">
        <v>1035</v>
      </c>
      <c r="K464" s="3" t="s">
        <v>1037</v>
      </c>
    </row>
    <row r="465" spans="1:11" ht="34.5" customHeight="1">
      <c r="A465" s="8" t="s">
        <v>38</v>
      </c>
      <c r="B465" s="3" t="s">
        <v>1020</v>
      </c>
      <c r="C465" s="3" t="s">
        <v>1021</v>
      </c>
      <c r="D465" s="4">
        <f>('[1]WRDS Data'!R465+'[1]WRDS Data'!Q465+'[1]WRDS Data'!W465)</f>
        <v>3572</v>
      </c>
      <c r="E465" s="3" t="s">
        <v>1038</v>
      </c>
      <c r="F465" s="4">
        <f>'[1]WRDS Data'!T465*'[1]WRDS Data'!V465</f>
        <v>25679.393509999998</v>
      </c>
      <c r="G465" s="5">
        <f>(F465+'[1]WRDS Data'!N465-('[1]WRDS Data'!O465+'[1]WRDS Data'!P465))/'[1]WRDS Data'!X465</f>
        <v>1.261393964505851</v>
      </c>
      <c r="H465">
        <f>('[1]WRDS Data'!M465/'[1]WRDS Data'!X465)</f>
        <v>3.8242137816327142E-3</v>
      </c>
      <c r="I465" s="4">
        <f>'[1]WRDS Data'!I465/'[1]WRDS Data'!N465</f>
        <v>2.8404252396780485E-2</v>
      </c>
      <c r="J465" s="3" t="s">
        <v>1037</v>
      </c>
      <c r="K465" s="3" t="s">
        <v>1039</v>
      </c>
    </row>
    <row r="466" spans="1:11" ht="34.5" customHeight="1">
      <c r="A466" s="8" t="s">
        <v>41</v>
      </c>
      <c r="B466" s="3" t="s">
        <v>1020</v>
      </c>
      <c r="C466" s="3" t="s">
        <v>1021</v>
      </c>
      <c r="D466" s="4">
        <f>('[1]WRDS Data'!R466+'[1]WRDS Data'!Q466+'[1]WRDS Data'!W466)</f>
        <v>3327</v>
      </c>
      <c r="E466" s="3" t="s">
        <v>1040</v>
      </c>
      <c r="F466" s="4">
        <f>'[1]WRDS Data'!T466*'[1]WRDS Data'!V466</f>
        <v>33603.680179999996</v>
      </c>
      <c r="G466" s="5">
        <f>(F466+'[1]WRDS Data'!N466-('[1]WRDS Data'!O466+'[1]WRDS Data'!P466))/'[1]WRDS Data'!X466</f>
        <v>1.3778721583385984</v>
      </c>
      <c r="H466">
        <f>('[1]WRDS Data'!M466/'[1]WRDS Data'!X466)</f>
        <v>2.6999344638000793E-3</v>
      </c>
      <c r="I466" s="4">
        <f>'[1]WRDS Data'!I466/'[1]WRDS Data'!N466</f>
        <v>3.4104718810601162E-2</v>
      </c>
      <c r="J466" s="3" t="s">
        <v>1039</v>
      </c>
      <c r="K466" s="3" t="s">
        <v>1041</v>
      </c>
    </row>
    <row r="467" spans="1:11" ht="34.5" customHeight="1">
      <c r="A467" s="8" t="s">
        <v>44</v>
      </c>
      <c r="B467" s="3" t="s">
        <v>1020</v>
      </c>
      <c r="C467" s="3" t="s">
        <v>1021</v>
      </c>
      <c r="D467" s="4">
        <f>('[1]WRDS Data'!R467+'[1]WRDS Data'!Q467+'[1]WRDS Data'!W467)</f>
        <v>4231</v>
      </c>
      <c r="E467" s="3" t="s">
        <v>1042</v>
      </c>
      <c r="F467" s="4" t="e">
        <f>'[1]WRDS Data'!T467*'[1]WRDS Data'!V467</f>
        <v>#VALUE!</v>
      </c>
      <c r="G467" s="5" t="e">
        <f>(F467+'[1]WRDS Data'!N467-('[1]WRDS Data'!O467+'[1]WRDS Data'!P467))/'[1]WRDS Data'!X467</f>
        <v>#VALUE!</v>
      </c>
      <c r="H467">
        <f>('[1]WRDS Data'!M467/'[1]WRDS Data'!X467)</f>
        <v>1.4553513713177579E-3</v>
      </c>
      <c r="I467" s="4">
        <f>'[1]WRDS Data'!I467/'[1]WRDS Data'!N467</f>
        <v>2.6628985971710345E-2</v>
      </c>
      <c r="J467" s="3" t="s">
        <v>1041</v>
      </c>
      <c r="K467" s="3" t="s">
        <v>1043</v>
      </c>
    </row>
    <row r="468" spans="1:11" ht="34.5" customHeight="1">
      <c r="A468" s="8" t="s">
        <v>47</v>
      </c>
      <c r="B468" s="3" t="s">
        <v>1020</v>
      </c>
      <c r="C468" s="3" t="s">
        <v>1021</v>
      </c>
      <c r="D468" s="4">
        <f>('[1]WRDS Data'!R468+'[1]WRDS Data'!Q468+'[1]WRDS Data'!W468)</f>
        <v>4898</v>
      </c>
      <c r="E468" s="3" t="s">
        <v>1044</v>
      </c>
      <c r="F468" s="4" t="e">
        <f>'[1]WRDS Data'!T468*'[1]WRDS Data'!V468</f>
        <v>#VALUE!</v>
      </c>
      <c r="G468" s="5" t="e">
        <f>(F468+'[1]WRDS Data'!N468-('[1]WRDS Data'!O468+'[1]WRDS Data'!P468))/'[1]WRDS Data'!X468</f>
        <v>#VALUE!</v>
      </c>
      <c r="H468">
        <f>('[1]WRDS Data'!M468/'[1]WRDS Data'!X468)</f>
        <v>1.3235413471403392E-3</v>
      </c>
      <c r="I468" s="4">
        <f>'[1]WRDS Data'!I468/'[1]WRDS Data'!N468</f>
        <v>2.5816993464052286E-2</v>
      </c>
      <c r="J468" s="3" t="s">
        <v>1043</v>
      </c>
      <c r="K468" s="3" t="s">
        <v>1045</v>
      </c>
    </row>
    <row r="469" spans="1:11" ht="34.5" customHeight="1">
      <c r="A469" s="8" t="s">
        <v>50</v>
      </c>
      <c r="B469" s="3" t="s">
        <v>1020</v>
      </c>
      <c r="C469" s="3" t="s">
        <v>1021</v>
      </c>
      <c r="D469" s="4">
        <f>('[1]WRDS Data'!R469+'[1]WRDS Data'!Q469+'[1]WRDS Data'!W469)</f>
        <v>5395</v>
      </c>
      <c r="E469" s="3" t="s">
        <v>1046</v>
      </c>
      <c r="F469" s="4" t="e">
        <f>'[1]WRDS Data'!T469*'[1]WRDS Data'!V469</f>
        <v>#VALUE!</v>
      </c>
      <c r="G469" s="5" t="e">
        <f>(F469+'[1]WRDS Data'!N469-('[1]WRDS Data'!O469+'[1]WRDS Data'!P469))/'[1]WRDS Data'!X469</f>
        <v>#VALUE!</v>
      </c>
      <c r="H469">
        <f>('[1]WRDS Data'!M469/'[1]WRDS Data'!X469)</f>
        <v>1.3112491373360937E-3</v>
      </c>
      <c r="I469" s="4">
        <f>'[1]WRDS Data'!I469/'[1]WRDS Data'!N469</f>
        <v>2.7966007553876918E-2</v>
      </c>
      <c r="J469" s="3" t="s">
        <v>1045</v>
      </c>
      <c r="K469" s="3" t="s">
        <v>1047</v>
      </c>
    </row>
    <row r="470" spans="1:11" ht="34.5" customHeight="1">
      <c r="A470" s="8" t="s">
        <v>11</v>
      </c>
      <c r="B470" s="3" t="s">
        <v>1048</v>
      </c>
      <c r="C470" s="3" t="s">
        <v>1049</v>
      </c>
      <c r="D470" s="4">
        <f>('[1]WRDS Data'!R470+'[1]WRDS Data'!Q470+'[1]WRDS Data'!W470)</f>
        <v>261.3</v>
      </c>
      <c r="E470" s="3" t="s">
        <v>562</v>
      </c>
      <c r="F470" s="4">
        <f>'[1]WRDS Data'!T470*'[1]WRDS Data'!V470</f>
        <v>4613.2953750000006</v>
      </c>
      <c r="G470" s="5">
        <f>(F470+'[1]WRDS Data'!N470-('[1]WRDS Data'!O470+'[1]WRDS Data'!P470))/'[1]WRDS Data'!X470</f>
        <v>1.3829049654481553</v>
      </c>
      <c r="H470">
        <f>('[1]WRDS Data'!M470/'[1]WRDS Data'!X470)</f>
        <v>0</v>
      </c>
      <c r="I470" s="4">
        <f>'[1]WRDS Data'!I470/'[1]WRDS Data'!N470</f>
        <v>1.014253983245011</v>
      </c>
      <c r="J470" s="3" t="s">
        <v>1050</v>
      </c>
      <c r="K470" s="3" t="s">
        <v>1051</v>
      </c>
    </row>
    <row r="471" spans="1:11" ht="34.5" customHeight="1">
      <c r="A471" s="8" t="s">
        <v>17</v>
      </c>
      <c r="B471" s="3" t="s">
        <v>1048</v>
      </c>
      <c r="C471" s="3" t="s">
        <v>1049</v>
      </c>
      <c r="D471" s="4">
        <f>('[1]WRDS Data'!R471+'[1]WRDS Data'!Q471+'[1]WRDS Data'!W471)</f>
        <v>-63.200000000000017</v>
      </c>
      <c r="E471" s="3" t="s">
        <v>1052</v>
      </c>
      <c r="F471" s="4">
        <f>'[1]WRDS Data'!T471*'[1]WRDS Data'!V471</f>
        <v>4019.9979599999997</v>
      </c>
      <c r="G471" s="5">
        <f>(F471+'[1]WRDS Data'!N471-('[1]WRDS Data'!O471+'[1]WRDS Data'!P471))/'[1]WRDS Data'!X471</f>
        <v>1.3425674589432812</v>
      </c>
      <c r="H471">
        <f>('[1]WRDS Data'!M471/'[1]WRDS Data'!X471)</f>
        <v>0</v>
      </c>
      <c r="I471" s="4">
        <f>'[1]WRDS Data'!I471/'[1]WRDS Data'!N471</f>
        <v>0.90395382295332016</v>
      </c>
      <c r="J471" s="3" t="s">
        <v>1051</v>
      </c>
      <c r="K471" s="3" t="s">
        <v>1053</v>
      </c>
    </row>
    <row r="472" spans="1:11" ht="34.5" customHeight="1">
      <c r="A472" s="8" t="s">
        <v>20</v>
      </c>
      <c r="B472" s="3" t="s">
        <v>1048</v>
      </c>
      <c r="C472" s="3" t="s">
        <v>1049</v>
      </c>
      <c r="D472" s="4">
        <f>('[1]WRDS Data'!R472+'[1]WRDS Data'!Q472+'[1]WRDS Data'!W472)</f>
        <v>234</v>
      </c>
      <c r="E472" s="3" t="s">
        <v>1054</v>
      </c>
      <c r="F472" s="4">
        <f>'[1]WRDS Data'!T472*'[1]WRDS Data'!V472</f>
        <v>3229.38</v>
      </c>
      <c r="G472" s="5">
        <f>(F472+'[1]WRDS Data'!N472-('[1]WRDS Data'!O472+'[1]WRDS Data'!P472))/'[1]WRDS Data'!X472</f>
        <v>1.2748574301017488</v>
      </c>
      <c r="H472">
        <f>('[1]WRDS Data'!M472/'[1]WRDS Data'!X472)</f>
        <v>1.5193588832457982E-2</v>
      </c>
      <c r="I472" s="4">
        <f>'[1]WRDS Data'!I472/'[1]WRDS Data'!N472</f>
        <v>0.91319709318665443</v>
      </c>
      <c r="J472" s="3" t="s">
        <v>1053</v>
      </c>
      <c r="K472" s="3" t="s">
        <v>1055</v>
      </c>
    </row>
    <row r="473" spans="1:11" ht="34.5" customHeight="1">
      <c r="A473" s="8" t="s">
        <v>23</v>
      </c>
      <c r="B473" s="3" t="s">
        <v>1048</v>
      </c>
      <c r="C473" s="3" t="s">
        <v>1049</v>
      </c>
      <c r="D473" s="4">
        <f>('[1]WRDS Data'!R473+'[1]WRDS Data'!Q473+'[1]WRDS Data'!W473)</f>
        <v>455.09999999999997</v>
      </c>
      <c r="E473" s="3" t="s">
        <v>1056</v>
      </c>
      <c r="F473" s="4">
        <f>'[1]WRDS Data'!T473*'[1]WRDS Data'!V473</f>
        <v>4928.7149999999992</v>
      </c>
      <c r="G473" s="5">
        <f>(F473+'[1]WRDS Data'!N473-('[1]WRDS Data'!O473+'[1]WRDS Data'!P473))/'[1]WRDS Data'!X473</f>
        <v>1.808350062231501</v>
      </c>
      <c r="H473">
        <f>('[1]WRDS Data'!M473/'[1]WRDS Data'!X473)</f>
        <v>2.2791450863880302E-2</v>
      </c>
      <c r="I473" s="4">
        <f>'[1]WRDS Data'!I473/'[1]WRDS Data'!N473</f>
        <v>1.002027545391444</v>
      </c>
      <c r="J473" s="3" t="s">
        <v>1055</v>
      </c>
      <c r="K473" s="3" t="s">
        <v>1057</v>
      </c>
    </row>
    <row r="474" spans="1:11" ht="34.5" customHeight="1">
      <c r="A474" s="8" t="s">
        <v>26</v>
      </c>
      <c r="B474" s="3" t="s">
        <v>1048</v>
      </c>
      <c r="C474" s="3" t="s">
        <v>1049</v>
      </c>
      <c r="D474" s="4">
        <f>('[1]WRDS Data'!R474+'[1]WRDS Data'!Q474+'[1]WRDS Data'!W474)</f>
        <v>268.7</v>
      </c>
      <c r="E474" s="3" t="s">
        <v>1058</v>
      </c>
      <c r="F474" s="4">
        <f>'[1]WRDS Data'!T474*'[1]WRDS Data'!V474</f>
        <v>3434.7319999999995</v>
      </c>
      <c r="G474" s="5">
        <f>(F474+'[1]WRDS Data'!N474-('[1]WRDS Data'!O474+'[1]WRDS Data'!P474))/'[1]WRDS Data'!X474</f>
        <v>1.378937639279582</v>
      </c>
      <c r="H474">
        <f>('[1]WRDS Data'!M474/'[1]WRDS Data'!X474)</f>
        <v>2.433602454973879E-2</v>
      </c>
      <c r="I474" s="4">
        <f>'[1]WRDS Data'!I474/'[1]WRDS Data'!N474</f>
        <v>1.0652742443380954</v>
      </c>
      <c r="J474" s="3" t="s">
        <v>1057</v>
      </c>
      <c r="K474" s="3" t="s">
        <v>1059</v>
      </c>
    </row>
    <row r="475" spans="1:11" ht="34.5" customHeight="1">
      <c r="A475" s="8" t="s">
        <v>29</v>
      </c>
      <c r="B475" s="3" t="s">
        <v>1048</v>
      </c>
      <c r="C475" s="3" t="s">
        <v>1049</v>
      </c>
      <c r="D475" s="4">
        <f>('[1]WRDS Data'!R475+'[1]WRDS Data'!Q475+'[1]WRDS Data'!W475)</f>
        <v>-1305.4000000000001</v>
      </c>
      <c r="E475" s="3" t="s">
        <v>1060</v>
      </c>
      <c r="F475" s="4">
        <f>'[1]WRDS Data'!T475*'[1]WRDS Data'!V475</f>
        <v>1995.0260000000001</v>
      </c>
      <c r="G475" s="5">
        <f>(F475+'[1]WRDS Data'!N475-('[1]WRDS Data'!O475+'[1]WRDS Data'!P475))/'[1]WRDS Data'!X475</f>
        <v>1.0775011119215785</v>
      </c>
      <c r="H475">
        <f>('[1]WRDS Data'!M475/'[1]WRDS Data'!X475)</f>
        <v>2.3400760257847202E-2</v>
      </c>
      <c r="I475" s="4">
        <f>'[1]WRDS Data'!I475/'[1]WRDS Data'!N475</f>
        <v>1.5539477276676015</v>
      </c>
      <c r="J475" s="3" t="s">
        <v>1059</v>
      </c>
      <c r="K475" s="3" t="s">
        <v>1061</v>
      </c>
    </row>
    <row r="476" spans="1:11" ht="34.5" customHeight="1">
      <c r="A476" s="8" t="s">
        <v>32</v>
      </c>
      <c r="B476" s="3" t="s">
        <v>1048</v>
      </c>
      <c r="C476" s="3" t="s">
        <v>1049</v>
      </c>
      <c r="D476" s="4">
        <f>('[1]WRDS Data'!R476+'[1]WRDS Data'!Q476+'[1]WRDS Data'!W476)</f>
        <v>110.20000000000002</v>
      </c>
      <c r="E476" s="3" t="s">
        <v>1062</v>
      </c>
      <c r="F476" s="4">
        <f>'[1]WRDS Data'!T476*'[1]WRDS Data'!V476</f>
        <v>2707.9359999999997</v>
      </c>
      <c r="G476" s="5">
        <f>(F476+'[1]WRDS Data'!N476-('[1]WRDS Data'!O476+'[1]WRDS Data'!P476))/'[1]WRDS Data'!X476</f>
        <v>1.6902966070143213</v>
      </c>
      <c r="H476">
        <f>('[1]WRDS Data'!M476/'[1]WRDS Data'!X476)</f>
        <v>2.6722761382345889E-2</v>
      </c>
      <c r="I476" s="4">
        <f>'[1]WRDS Data'!I476/'[1]WRDS Data'!N476</f>
        <v>1.7285965477104435</v>
      </c>
      <c r="J476" s="3" t="s">
        <v>1061</v>
      </c>
      <c r="K476" s="3" t="s">
        <v>1063</v>
      </c>
    </row>
    <row r="477" spans="1:11" ht="34.5" customHeight="1">
      <c r="A477" s="8" t="s">
        <v>35</v>
      </c>
      <c r="B477" s="3" t="s">
        <v>1048</v>
      </c>
      <c r="C477" s="3" t="s">
        <v>1049</v>
      </c>
      <c r="D477" s="4">
        <f>('[1]WRDS Data'!R477+'[1]WRDS Data'!Q477+'[1]WRDS Data'!W477)</f>
        <v>192.6</v>
      </c>
      <c r="E477" s="3" t="s">
        <v>1064</v>
      </c>
      <c r="F477" s="4">
        <f>'[1]WRDS Data'!T477*'[1]WRDS Data'!V477</f>
        <v>1673.9470000000001</v>
      </c>
      <c r="G477" s="5">
        <f>(F477+'[1]WRDS Data'!N477-('[1]WRDS Data'!O477+'[1]WRDS Data'!P477))/'[1]WRDS Data'!X477</f>
        <v>1.3483362638995517</v>
      </c>
      <c r="H477">
        <f>('[1]WRDS Data'!M477/'[1]WRDS Data'!X477)</f>
        <v>0</v>
      </c>
      <c r="I477" s="4">
        <f>'[1]WRDS Data'!I477/'[1]WRDS Data'!N477</f>
        <v>1.7420898697155009</v>
      </c>
      <c r="J477" s="3" t="s">
        <v>1063</v>
      </c>
      <c r="K477" s="3" t="s">
        <v>1065</v>
      </c>
    </row>
    <row r="478" spans="1:11" ht="34.5" customHeight="1">
      <c r="A478" s="8" t="s">
        <v>38</v>
      </c>
      <c r="B478" s="3" t="s">
        <v>1048</v>
      </c>
      <c r="C478" s="3" t="s">
        <v>1049</v>
      </c>
      <c r="D478" s="4">
        <f>('[1]WRDS Data'!R478+'[1]WRDS Data'!Q478+'[1]WRDS Data'!W478)</f>
        <v>74.000000000000014</v>
      </c>
      <c r="E478" s="3" t="s">
        <v>1066</v>
      </c>
      <c r="F478" s="4">
        <f>'[1]WRDS Data'!T478*'[1]WRDS Data'!V478</f>
        <v>314.41499999999996</v>
      </c>
      <c r="G478" s="5">
        <f>(F478+'[1]WRDS Data'!N478-('[1]WRDS Data'!O478+'[1]WRDS Data'!P478))/'[1]WRDS Data'!X478</f>
        <v>1.1101532474438613</v>
      </c>
      <c r="H478">
        <f>('[1]WRDS Data'!M478/'[1]WRDS Data'!X478)</f>
        <v>4.9603414400011044E-2</v>
      </c>
      <c r="I478" s="4">
        <f>'[1]WRDS Data'!I478/'[1]WRDS Data'!N478</f>
        <v>1.7455472539924226</v>
      </c>
      <c r="J478" s="3" t="s">
        <v>1065</v>
      </c>
      <c r="K478" s="3" t="s">
        <v>1067</v>
      </c>
    </row>
    <row r="479" spans="1:11" ht="34.5" customHeight="1">
      <c r="A479" s="8" t="s">
        <v>41</v>
      </c>
      <c r="B479" s="3" t="s">
        <v>1048</v>
      </c>
      <c r="C479" s="3" t="s">
        <v>1049</v>
      </c>
      <c r="D479" s="4">
        <f>('[1]WRDS Data'!R479+'[1]WRDS Data'!Q479+'[1]WRDS Data'!W479)</f>
        <v>395.5</v>
      </c>
      <c r="E479" s="3" t="s">
        <v>1068</v>
      </c>
      <c r="F479" s="4">
        <f>'[1]WRDS Data'!T479*'[1]WRDS Data'!V479</f>
        <v>1631.088</v>
      </c>
      <c r="G479" s="5">
        <f>(F479+'[1]WRDS Data'!N479-('[1]WRDS Data'!O479+'[1]WRDS Data'!P479))/'[1]WRDS Data'!X479</f>
        <v>2.0736829432385542</v>
      </c>
      <c r="H479">
        <f>('[1]WRDS Data'!M479/'[1]WRDS Data'!X479)</f>
        <v>7.6170916651069634E-2</v>
      </c>
      <c r="I479" s="4">
        <f>'[1]WRDS Data'!I479/'[1]WRDS Data'!N479</f>
        <v>1.9364875376238628</v>
      </c>
      <c r="J479" s="3" t="s">
        <v>1067</v>
      </c>
      <c r="K479" s="3" t="s">
        <v>1069</v>
      </c>
    </row>
    <row r="480" spans="1:11" ht="34.5" customHeight="1">
      <c r="A480" s="8" t="s">
        <v>44</v>
      </c>
      <c r="B480" s="3" t="s">
        <v>1048</v>
      </c>
      <c r="C480" s="3" t="s">
        <v>1049</v>
      </c>
      <c r="D480" s="4">
        <f>('[1]WRDS Data'!R480+'[1]WRDS Data'!Q480+'[1]WRDS Data'!W480)</f>
        <v>323.40000000000003</v>
      </c>
      <c r="E480" s="3" t="s">
        <v>1070</v>
      </c>
      <c r="F480" s="4">
        <f>'[1]WRDS Data'!T480*'[1]WRDS Data'!V480</f>
        <v>1102.914</v>
      </c>
      <c r="G480" s="5">
        <f>(F480+'[1]WRDS Data'!N480-('[1]WRDS Data'!O480+'[1]WRDS Data'!P480))/'[1]WRDS Data'!X480</f>
        <v>1.7116283946024553</v>
      </c>
      <c r="H480">
        <f>('[1]WRDS Data'!M480/'[1]WRDS Data'!X480)</f>
        <v>6.5565771101974576E-2</v>
      </c>
      <c r="I480" s="4">
        <f>'[1]WRDS Data'!I480/'[1]WRDS Data'!N480</f>
        <v>1.9748750372405572</v>
      </c>
      <c r="J480" s="3" t="s">
        <v>1069</v>
      </c>
      <c r="K480" s="3" t="s">
        <v>1071</v>
      </c>
    </row>
    <row r="481" spans="1:11" ht="34.5" customHeight="1">
      <c r="A481" s="8" t="s">
        <v>47</v>
      </c>
      <c r="B481" s="3" t="s">
        <v>1048</v>
      </c>
      <c r="C481" s="3" t="s">
        <v>1049</v>
      </c>
      <c r="D481" s="4">
        <f>('[1]WRDS Data'!R481+'[1]WRDS Data'!Q481+'[1]WRDS Data'!W481)</f>
        <v>346.6</v>
      </c>
      <c r="E481" s="3" t="s">
        <v>1072</v>
      </c>
      <c r="F481" s="4">
        <f>'[1]WRDS Data'!T481*'[1]WRDS Data'!V481</f>
        <v>856.24182000000008</v>
      </c>
      <c r="G481" s="5">
        <f>(F481+'[1]WRDS Data'!N481-('[1]WRDS Data'!O481+'[1]WRDS Data'!P481))/'[1]WRDS Data'!X481</f>
        <v>1.667132914032242</v>
      </c>
      <c r="H481">
        <f>('[1]WRDS Data'!M481/'[1]WRDS Data'!X481)</f>
        <v>9.8504230054430333E-2</v>
      </c>
      <c r="I481" s="4">
        <f>'[1]WRDS Data'!I481/'[1]WRDS Data'!N481</f>
        <v>2.1723068677742901</v>
      </c>
      <c r="J481" s="3" t="s">
        <v>1071</v>
      </c>
      <c r="K481" s="3" t="s">
        <v>1073</v>
      </c>
    </row>
    <row r="482" spans="1:11" ht="34.5" customHeight="1">
      <c r="A482" s="8" t="s">
        <v>50</v>
      </c>
      <c r="B482" s="3" t="s">
        <v>1048</v>
      </c>
      <c r="C482" s="3" t="s">
        <v>1049</v>
      </c>
      <c r="D482" s="4">
        <f>('[1]WRDS Data'!R482+'[1]WRDS Data'!Q482+'[1]WRDS Data'!W482)</f>
        <v>412.6</v>
      </c>
      <c r="E482" s="3" t="s">
        <v>1074</v>
      </c>
      <c r="F482" s="4">
        <f>'[1]WRDS Data'!T482*'[1]WRDS Data'!V482</f>
        <v>759.47</v>
      </c>
      <c r="G482" s="5">
        <f>(F482+'[1]WRDS Data'!N482-('[1]WRDS Data'!O482+'[1]WRDS Data'!P482))/'[1]WRDS Data'!X482</f>
        <v>1.9254919225174185</v>
      </c>
      <c r="H482">
        <f>('[1]WRDS Data'!M482/'[1]WRDS Data'!X482)</f>
        <v>0.13427652662780146</v>
      </c>
      <c r="I482" s="4">
        <f>'[1]WRDS Data'!I482/'[1]WRDS Data'!N482</f>
        <v>2.5557345893240786</v>
      </c>
      <c r="J482" s="3" t="s">
        <v>1073</v>
      </c>
      <c r="K482" s="3" t="s">
        <v>1075</v>
      </c>
    </row>
    <row r="483" spans="1:11" ht="34.5" customHeight="1">
      <c r="A483" s="8" t="s">
        <v>11</v>
      </c>
      <c r="B483" s="3" t="s">
        <v>1076</v>
      </c>
      <c r="C483" s="3" t="s">
        <v>1077</v>
      </c>
      <c r="D483" s="4">
        <f>('[1]WRDS Data'!R483+'[1]WRDS Data'!Q483+'[1]WRDS Data'!W483)</f>
        <v>1315</v>
      </c>
      <c r="E483" s="3" t="s">
        <v>324</v>
      </c>
      <c r="F483" s="4">
        <f>'[1]WRDS Data'!T483*'[1]WRDS Data'!V483</f>
        <v>20110.261500000001</v>
      </c>
      <c r="G483" s="5">
        <f>(F483+'[1]WRDS Data'!N483-('[1]WRDS Data'!O483+'[1]WRDS Data'!P483))/'[1]WRDS Data'!X483</f>
        <v>1.1515976786632121</v>
      </c>
      <c r="H483">
        <f>('[1]WRDS Data'!M483/'[1]WRDS Data'!X483)</f>
        <v>0</v>
      </c>
      <c r="I483" s="4">
        <f>'[1]WRDS Data'!I483/'[1]WRDS Data'!N483</f>
        <v>3.0392899209153626E-2</v>
      </c>
      <c r="J483" s="3" t="s">
        <v>1078</v>
      </c>
      <c r="K483" s="3" t="s">
        <v>1079</v>
      </c>
    </row>
    <row r="484" spans="1:11" ht="34.5" customHeight="1">
      <c r="A484" s="8" t="s">
        <v>17</v>
      </c>
      <c r="B484" s="3" t="s">
        <v>1076</v>
      </c>
      <c r="C484" s="3" t="s">
        <v>1077</v>
      </c>
      <c r="D484" s="4">
        <f>('[1]WRDS Data'!R484+'[1]WRDS Data'!Q484+'[1]WRDS Data'!W484)</f>
        <v>1352</v>
      </c>
      <c r="E484" s="3" t="s">
        <v>324</v>
      </c>
      <c r="F484" s="4">
        <f>'[1]WRDS Data'!T484*'[1]WRDS Data'!V484</f>
        <v>13114.88545</v>
      </c>
      <c r="G484" s="5">
        <f>(F484+'[1]WRDS Data'!N484-('[1]WRDS Data'!O484+'[1]WRDS Data'!P484))/'[1]WRDS Data'!X484</f>
        <v>1.0479648898914691</v>
      </c>
      <c r="H484">
        <f>('[1]WRDS Data'!M484/'[1]WRDS Data'!X484)</f>
        <v>1.1084469123338382E-3</v>
      </c>
      <c r="I484" s="4">
        <f>'[1]WRDS Data'!I484/'[1]WRDS Data'!N484</f>
        <v>2.7295854305648057E-2</v>
      </c>
      <c r="J484" s="3" t="s">
        <v>1079</v>
      </c>
      <c r="K484" s="3" t="s">
        <v>1080</v>
      </c>
    </row>
    <row r="485" spans="1:11" ht="34.5" customHeight="1">
      <c r="A485" s="8" t="s">
        <v>20</v>
      </c>
      <c r="B485" s="3" t="s">
        <v>1076</v>
      </c>
      <c r="C485" s="3" t="s">
        <v>1077</v>
      </c>
      <c r="D485" s="4">
        <f>('[1]WRDS Data'!R485+'[1]WRDS Data'!Q485+'[1]WRDS Data'!W485)</f>
        <v>-38</v>
      </c>
      <c r="E485" s="3" t="s">
        <v>718</v>
      </c>
      <c r="F485" s="4">
        <f>'[1]WRDS Data'!T485*'[1]WRDS Data'!V485</f>
        <v>5730.8944000000001</v>
      </c>
      <c r="G485" s="5">
        <f>(F485+'[1]WRDS Data'!N485-('[1]WRDS Data'!O485+'[1]WRDS Data'!P485))/'[1]WRDS Data'!X485</f>
        <v>0.99153713218836326</v>
      </c>
      <c r="H485">
        <f>('[1]WRDS Data'!M485/'[1]WRDS Data'!X485)</f>
        <v>1.6104554040332355E-3</v>
      </c>
      <c r="I485" s="4">
        <f>'[1]WRDS Data'!I485/'[1]WRDS Data'!N485</f>
        <v>2.2844294547498596E-2</v>
      </c>
      <c r="J485" s="3" t="s">
        <v>1080</v>
      </c>
      <c r="K485" s="3" t="s">
        <v>1081</v>
      </c>
    </row>
    <row r="486" spans="1:11" ht="34.5" customHeight="1">
      <c r="A486" s="8" t="s">
        <v>23</v>
      </c>
      <c r="B486" s="3" t="s">
        <v>1076</v>
      </c>
      <c r="C486" s="3" t="s">
        <v>1077</v>
      </c>
      <c r="D486" s="4">
        <f>('[1]WRDS Data'!R486+'[1]WRDS Data'!Q486+'[1]WRDS Data'!W486)</f>
        <v>1008</v>
      </c>
      <c r="E486" s="3" t="s">
        <v>1082</v>
      </c>
      <c r="F486" s="4">
        <f>'[1]WRDS Data'!T486*'[1]WRDS Data'!V486</f>
        <v>8083.9825000000001</v>
      </c>
      <c r="G486" s="5">
        <f>(F486+'[1]WRDS Data'!N486-('[1]WRDS Data'!O486+'[1]WRDS Data'!P486))/'[1]WRDS Data'!X486</f>
        <v>1.0625967678471051</v>
      </c>
      <c r="H486">
        <f>('[1]WRDS Data'!M486/'[1]WRDS Data'!X486)</f>
        <v>1.3280869402285927E-3</v>
      </c>
      <c r="I486" s="4">
        <f>'[1]WRDS Data'!I486/'[1]WRDS Data'!N486</f>
        <v>2.5892386143836821E-2</v>
      </c>
      <c r="J486" s="3" t="s">
        <v>1081</v>
      </c>
      <c r="K486" s="3" t="s">
        <v>1083</v>
      </c>
    </row>
    <row r="487" spans="1:11" ht="34.5" customHeight="1">
      <c r="A487" s="8" t="s">
        <v>26</v>
      </c>
      <c r="B487" s="3" t="s">
        <v>1076</v>
      </c>
      <c r="C487" s="3" t="s">
        <v>1077</v>
      </c>
      <c r="D487" s="4">
        <f>('[1]WRDS Data'!R487+'[1]WRDS Data'!Q487+'[1]WRDS Data'!W487)</f>
        <v>2052</v>
      </c>
      <c r="E487" s="3" t="s">
        <v>1084</v>
      </c>
      <c r="F487" s="4">
        <f>'[1]WRDS Data'!T487*'[1]WRDS Data'!V487</f>
        <v>10767.81099</v>
      </c>
      <c r="G487" s="5">
        <f>(F487+'[1]WRDS Data'!N487-('[1]WRDS Data'!O487+'[1]WRDS Data'!P487))/'[1]WRDS Data'!X487</f>
        <v>0.95199370263319849</v>
      </c>
      <c r="H487">
        <f>('[1]WRDS Data'!M487/'[1]WRDS Data'!X487)</f>
        <v>1.1532149346462693E-3</v>
      </c>
      <c r="I487" s="4">
        <f>'[1]WRDS Data'!I487/'[1]WRDS Data'!N487</f>
        <v>3.1359873672263415E-2</v>
      </c>
      <c r="J487" s="3" t="s">
        <v>1083</v>
      </c>
      <c r="K487" s="3" t="s">
        <v>1085</v>
      </c>
    </row>
    <row r="488" spans="1:11" ht="34.5" customHeight="1">
      <c r="A488" s="8" t="s">
        <v>29</v>
      </c>
      <c r="B488" s="3" t="s">
        <v>1076</v>
      </c>
      <c r="C488" s="3" t="s">
        <v>1077</v>
      </c>
      <c r="D488" s="4">
        <f>('[1]WRDS Data'!R488+'[1]WRDS Data'!Q488+'[1]WRDS Data'!W488)</f>
        <v>1785</v>
      </c>
      <c r="E488" s="3" t="s">
        <v>1086</v>
      </c>
      <c r="F488" s="4">
        <f>'[1]WRDS Data'!T488*'[1]WRDS Data'!V488</f>
        <v>13537.0347</v>
      </c>
      <c r="G488" s="5">
        <f>(F488+'[1]WRDS Data'!N488-('[1]WRDS Data'!O488+'[1]WRDS Data'!P488))/'[1]WRDS Data'!X488</f>
        <v>0.65433862618586469</v>
      </c>
      <c r="H488">
        <f>('[1]WRDS Data'!M488/'[1]WRDS Data'!X488)</f>
        <v>1.2957639908379494E-3</v>
      </c>
      <c r="I488" s="4">
        <f>'[1]WRDS Data'!I488/'[1]WRDS Data'!N488</f>
        <v>6.9299868488509456E-2</v>
      </c>
      <c r="J488" s="3" t="s">
        <v>1085</v>
      </c>
      <c r="K488" s="3" t="s">
        <v>1087</v>
      </c>
    </row>
    <row r="489" spans="1:11" ht="34.5" customHeight="1">
      <c r="A489" s="8" t="s">
        <v>32</v>
      </c>
      <c r="B489" s="3" t="s">
        <v>1076</v>
      </c>
      <c r="C489" s="3" t="s">
        <v>1077</v>
      </c>
      <c r="D489" s="4">
        <f>('[1]WRDS Data'!R489+'[1]WRDS Data'!Q489+'[1]WRDS Data'!W489)</f>
        <v>1646</v>
      </c>
      <c r="E489" s="3" t="s">
        <v>1088</v>
      </c>
      <c r="F489" s="4">
        <f>'[1]WRDS Data'!T489*'[1]WRDS Data'!V489</f>
        <v>12979.906779999999</v>
      </c>
      <c r="G489" s="5">
        <f>(F489+'[1]WRDS Data'!N489-('[1]WRDS Data'!O489+'[1]WRDS Data'!P489))/'[1]WRDS Data'!X489</f>
        <v>1.137884376434924</v>
      </c>
      <c r="H489">
        <f>('[1]WRDS Data'!M489/'[1]WRDS Data'!X489)</f>
        <v>2.2089472393732029E-3</v>
      </c>
      <c r="I489" s="4">
        <f>'[1]WRDS Data'!I489/'[1]WRDS Data'!N489</f>
        <v>7.8846199202811384E-2</v>
      </c>
      <c r="J489" s="3" t="s">
        <v>1087</v>
      </c>
      <c r="K489" s="3" t="s">
        <v>1089</v>
      </c>
    </row>
    <row r="490" spans="1:11" ht="34.5" customHeight="1">
      <c r="A490" s="8" t="s">
        <v>35</v>
      </c>
      <c r="B490" s="3" t="s">
        <v>1076</v>
      </c>
      <c r="C490" s="3" t="s">
        <v>1077</v>
      </c>
      <c r="D490" s="4">
        <f>('[1]WRDS Data'!R490+'[1]WRDS Data'!Q490+'[1]WRDS Data'!W490)</f>
        <v>1562</v>
      </c>
      <c r="E490" s="3" t="s">
        <v>1090</v>
      </c>
      <c r="F490" s="4">
        <f>'[1]WRDS Data'!T490*'[1]WRDS Data'!V490</f>
        <v>15022.26324</v>
      </c>
      <c r="G490" s="5">
        <f>(F490+'[1]WRDS Data'!N490-('[1]WRDS Data'!O490+'[1]WRDS Data'!P490))/'[1]WRDS Data'!X490</f>
        <v>1.1872747762918936</v>
      </c>
      <c r="H490">
        <f>('[1]WRDS Data'!M490/'[1]WRDS Data'!X490)</f>
        <v>2.18008286358955E-3</v>
      </c>
      <c r="I490" s="4">
        <f>'[1]WRDS Data'!I490/'[1]WRDS Data'!N490</f>
        <v>8.5286409584425307E-2</v>
      </c>
      <c r="J490" s="3" t="s">
        <v>1089</v>
      </c>
      <c r="K490" s="3" t="s">
        <v>1091</v>
      </c>
    </row>
    <row r="491" spans="1:11" ht="34.5" customHeight="1">
      <c r="A491" s="8" t="s">
        <v>38</v>
      </c>
      <c r="B491" s="3" t="s">
        <v>1076</v>
      </c>
      <c r="C491" s="3" t="s">
        <v>1077</v>
      </c>
      <c r="D491" s="4">
        <f>('[1]WRDS Data'!R491+'[1]WRDS Data'!Q491+'[1]WRDS Data'!W491)</f>
        <v>694</v>
      </c>
      <c r="E491" s="3" t="s">
        <v>1092</v>
      </c>
      <c r="F491" s="4">
        <f>'[1]WRDS Data'!T491*'[1]WRDS Data'!V491</f>
        <v>4566.9566000000004</v>
      </c>
      <c r="G491" s="5">
        <f>(F491+'[1]WRDS Data'!N491-('[1]WRDS Data'!O491+'[1]WRDS Data'!P491))/'[1]WRDS Data'!X491</f>
        <v>1.0578049819044053</v>
      </c>
      <c r="H491">
        <f>('[1]WRDS Data'!M491/'[1]WRDS Data'!X491)</f>
        <v>8.4505535647430071E-3</v>
      </c>
      <c r="I491" s="4">
        <f>'[1]WRDS Data'!I491/'[1]WRDS Data'!N491</f>
        <v>5.4291648553349753E-2</v>
      </c>
      <c r="J491" s="3" t="s">
        <v>1091</v>
      </c>
      <c r="K491" s="3" t="s">
        <v>1093</v>
      </c>
    </row>
    <row r="492" spans="1:11" ht="34.5" customHeight="1">
      <c r="A492" s="8" t="s">
        <v>41</v>
      </c>
      <c r="B492" s="3" t="s">
        <v>1076</v>
      </c>
      <c r="C492" s="3" t="s">
        <v>1077</v>
      </c>
      <c r="D492" s="4">
        <f>('[1]WRDS Data'!R492+'[1]WRDS Data'!Q492+'[1]WRDS Data'!W492)</f>
        <v>1643</v>
      </c>
      <c r="E492" s="3" t="s">
        <v>1094</v>
      </c>
      <c r="F492" s="4">
        <f>'[1]WRDS Data'!T492*'[1]WRDS Data'!V492</f>
        <v>9673.0443900000009</v>
      </c>
      <c r="G492" s="5">
        <f>(F492+'[1]WRDS Data'!N492-('[1]WRDS Data'!O492+'[1]WRDS Data'!P492))/'[1]WRDS Data'!X492</f>
        <v>1.1415989081292568</v>
      </c>
      <c r="H492">
        <f>('[1]WRDS Data'!M492/'[1]WRDS Data'!X492)</f>
        <v>6.0412224591329068E-3</v>
      </c>
      <c r="I492" s="4">
        <f>'[1]WRDS Data'!I492/'[1]WRDS Data'!N492</f>
        <v>6.6259037965266318E-2</v>
      </c>
      <c r="J492" s="3" t="s">
        <v>1093</v>
      </c>
      <c r="K492" s="3" t="s">
        <v>1095</v>
      </c>
    </row>
    <row r="493" spans="1:11" ht="34.5" customHeight="1">
      <c r="A493" s="8" t="s">
        <v>44</v>
      </c>
      <c r="B493" s="3" t="s">
        <v>1076</v>
      </c>
      <c r="C493" s="3" t="s">
        <v>1077</v>
      </c>
      <c r="D493" s="4">
        <f>('[1]WRDS Data'!R493+'[1]WRDS Data'!Q493+'[1]WRDS Data'!W493)</f>
        <v>1723</v>
      </c>
      <c r="E493" s="3" t="s">
        <v>1096</v>
      </c>
      <c r="F493" s="4">
        <f>'[1]WRDS Data'!T493*'[1]WRDS Data'!V493</f>
        <v>9967.1207999999988</v>
      </c>
      <c r="G493" s="5">
        <f>(F493+'[1]WRDS Data'!N493-('[1]WRDS Data'!O493+'[1]WRDS Data'!P493))/'[1]WRDS Data'!X493</f>
        <v>1.1392862808918234</v>
      </c>
      <c r="H493">
        <f>('[1]WRDS Data'!M493/'[1]WRDS Data'!X493)</f>
        <v>5.1512665606079228E-3</v>
      </c>
      <c r="I493" s="4">
        <f>'[1]WRDS Data'!I493/'[1]WRDS Data'!N493</f>
        <v>6.9239525414824213E-2</v>
      </c>
      <c r="J493" s="3" t="s">
        <v>1095</v>
      </c>
      <c r="K493" s="3" t="s">
        <v>1097</v>
      </c>
    </row>
    <row r="494" spans="1:11" ht="34.5" customHeight="1">
      <c r="A494" s="8" t="s">
        <v>47</v>
      </c>
      <c r="B494" s="3" t="s">
        <v>1076</v>
      </c>
      <c r="C494" s="3" t="s">
        <v>1077</v>
      </c>
      <c r="D494" s="4">
        <f>('[1]WRDS Data'!R494+'[1]WRDS Data'!Q494+'[1]WRDS Data'!W494)</f>
        <v>1745</v>
      </c>
      <c r="E494" s="3" t="s">
        <v>1098</v>
      </c>
      <c r="F494" s="4">
        <f>'[1]WRDS Data'!T494*'[1]WRDS Data'!V494</f>
        <v>11992.386</v>
      </c>
      <c r="G494" s="5">
        <f>(F494+'[1]WRDS Data'!N494-('[1]WRDS Data'!O494+'[1]WRDS Data'!P494))/'[1]WRDS Data'!X494</f>
        <v>1.1973071669366491</v>
      </c>
      <c r="H494">
        <f>('[1]WRDS Data'!M494/'[1]WRDS Data'!X494)</f>
        <v>5.679010801378474E-3</v>
      </c>
      <c r="I494" s="4">
        <f>'[1]WRDS Data'!I494/'[1]WRDS Data'!N494</f>
        <v>6.4607126765529807E-2</v>
      </c>
      <c r="J494" s="3" t="s">
        <v>1097</v>
      </c>
      <c r="K494" s="3" t="s">
        <v>1099</v>
      </c>
    </row>
    <row r="495" spans="1:11" ht="34.5" customHeight="1">
      <c r="A495" s="8" t="s">
        <v>50</v>
      </c>
      <c r="B495" s="3" t="s">
        <v>1076</v>
      </c>
      <c r="C495" s="3" t="s">
        <v>1077</v>
      </c>
      <c r="D495" s="4">
        <f>('[1]WRDS Data'!R495+'[1]WRDS Data'!Q495+'[1]WRDS Data'!W495)</f>
        <v>2256</v>
      </c>
      <c r="E495" s="3" t="s">
        <v>1100</v>
      </c>
      <c r="F495" s="4">
        <f>'[1]WRDS Data'!T495*'[1]WRDS Data'!V495</f>
        <v>15280.41834</v>
      </c>
      <c r="G495" s="5">
        <f>(F495+'[1]WRDS Data'!N495-('[1]WRDS Data'!O495+'[1]WRDS Data'!P495))/'[1]WRDS Data'!X495</f>
        <v>1.160605291985817</v>
      </c>
      <c r="H495">
        <f>('[1]WRDS Data'!M495/'[1]WRDS Data'!X495)</f>
        <v>4.6343845587679703E-3</v>
      </c>
      <c r="I495" s="4">
        <f>'[1]WRDS Data'!I495/'[1]WRDS Data'!N495</f>
        <v>6.8206349797148916E-2</v>
      </c>
      <c r="J495" s="3" t="s">
        <v>1099</v>
      </c>
      <c r="K495" s="3" t="s">
        <v>1101</v>
      </c>
    </row>
    <row r="496" spans="1:11" ht="34.5" customHeight="1">
      <c r="A496" s="8" t="s">
        <v>11</v>
      </c>
      <c r="B496" s="3" t="s">
        <v>1102</v>
      </c>
      <c r="C496" s="3" t="s">
        <v>1103</v>
      </c>
      <c r="D496" s="4">
        <f>('[1]WRDS Data'!R496+'[1]WRDS Data'!Q496+'[1]WRDS Data'!W496)</f>
        <v>738</v>
      </c>
      <c r="E496" s="3" t="s">
        <v>1104</v>
      </c>
      <c r="F496" s="4">
        <f>'[1]WRDS Data'!T496*'[1]WRDS Data'!V496</f>
        <v>5517.8918750000003</v>
      </c>
      <c r="G496" s="5">
        <f>(F496+'[1]WRDS Data'!N496-('[1]WRDS Data'!O496+'[1]WRDS Data'!P496))/'[1]WRDS Data'!X496</f>
        <v>0.80153918315637074</v>
      </c>
      <c r="H496">
        <f>('[1]WRDS Data'!M496/'[1]WRDS Data'!X496)</f>
        <v>0</v>
      </c>
      <c r="I496" s="4">
        <f>'[1]WRDS Data'!I496/'[1]WRDS Data'!N496</f>
        <v>7.9010297203650381E-2</v>
      </c>
      <c r="J496" s="3" t="s">
        <v>1105</v>
      </c>
      <c r="K496" s="3" t="s">
        <v>1106</v>
      </c>
    </row>
    <row r="497" spans="1:11" ht="34.5" customHeight="1">
      <c r="A497" s="8" t="s">
        <v>17</v>
      </c>
      <c r="B497" s="3" t="s">
        <v>1102</v>
      </c>
      <c r="C497" s="3" t="s">
        <v>1103</v>
      </c>
      <c r="D497" s="4">
        <f>('[1]WRDS Data'!R497+'[1]WRDS Data'!Q497+'[1]WRDS Data'!W497)</f>
        <v>920</v>
      </c>
      <c r="E497" s="3" t="s">
        <v>1107</v>
      </c>
      <c r="F497" s="4">
        <f>'[1]WRDS Data'!T497*'[1]WRDS Data'!V497</f>
        <v>7489.7643999999991</v>
      </c>
      <c r="G497" s="5">
        <f>(F497+'[1]WRDS Data'!N497-('[1]WRDS Data'!O497+'[1]WRDS Data'!P497))/'[1]WRDS Data'!X497</f>
        <v>0.90526398906837147</v>
      </c>
      <c r="H497">
        <f>('[1]WRDS Data'!M497/'[1]WRDS Data'!X497)</f>
        <v>2.3376116343760676E-3</v>
      </c>
      <c r="I497" s="4">
        <f>'[1]WRDS Data'!I497/'[1]WRDS Data'!N497</f>
        <v>7.1775395413682039E-2</v>
      </c>
      <c r="J497" s="3" t="s">
        <v>1106</v>
      </c>
      <c r="K497" s="3" t="s">
        <v>1108</v>
      </c>
    </row>
    <row r="498" spans="1:11" ht="34.5" customHeight="1">
      <c r="A498" s="8" t="s">
        <v>20</v>
      </c>
      <c r="B498" s="3" t="s">
        <v>1102</v>
      </c>
      <c r="C498" s="3" t="s">
        <v>1103</v>
      </c>
      <c r="D498" s="4">
        <f>('[1]WRDS Data'!R498+'[1]WRDS Data'!Q498+'[1]WRDS Data'!W498)</f>
        <v>1108</v>
      </c>
      <c r="E498" s="3" t="s">
        <v>1109</v>
      </c>
      <c r="F498" s="4">
        <f>'[1]WRDS Data'!T498*'[1]WRDS Data'!V498</f>
        <v>6077.7889699999996</v>
      </c>
      <c r="G498" s="5">
        <f>(F498+'[1]WRDS Data'!N498-('[1]WRDS Data'!O498+'[1]WRDS Data'!P498))/'[1]WRDS Data'!X498</f>
        <v>0.82788274457958755</v>
      </c>
      <c r="H498">
        <f>('[1]WRDS Data'!M498/'[1]WRDS Data'!X498)</f>
        <v>2.6953832347803791E-3</v>
      </c>
      <c r="I498" s="4">
        <f>'[1]WRDS Data'!I498/'[1]WRDS Data'!N498</f>
        <v>6.3195074220800923E-2</v>
      </c>
      <c r="J498" s="3" t="s">
        <v>1108</v>
      </c>
      <c r="K498" s="3" t="s">
        <v>1110</v>
      </c>
    </row>
    <row r="499" spans="1:11" ht="34.5" customHeight="1">
      <c r="A499" s="8" t="s">
        <v>23</v>
      </c>
      <c r="B499" s="3" t="s">
        <v>1102</v>
      </c>
      <c r="C499" s="3" t="s">
        <v>1103</v>
      </c>
      <c r="D499" s="4">
        <f>('[1]WRDS Data'!R499+'[1]WRDS Data'!Q499+'[1]WRDS Data'!W499)</f>
        <v>851</v>
      </c>
      <c r="E499" s="3" t="s">
        <v>1111</v>
      </c>
      <c r="F499" s="4">
        <f>'[1]WRDS Data'!T499*'[1]WRDS Data'!V499</f>
        <v>7729.6517399999993</v>
      </c>
      <c r="G499" s="5">
        <f>(F499+'[1]WRDS Data'!N499-('[1]WRDS Data'!O499+'[1]WRDS Data'!P499))/'[1]WRDS Data'!X499</f>
        <v>0.92046450002386526</v>
      </c>
      <c r="H499">
        <f>('[1]WRDS Data'!M499/'[1]WRDS Data'!X499)</f>
        <v>2.3451545670055527E-3</v>
      </c>
      <c r="I499" s="4">
        <f>'[1]WRDS Data'!I499/'[1]WRDS Data'!N499</f>
        <v>6.6681985294117646E-2</v>
      </c>
      <c r="J499" s="3" t="s">
        <v>1110</v>
      </c>
      <c r="K499" s="3" t="s">
        <v>1112</v>
      </c>
    </row>
    <row r="500" spans="1:11" ht="34.5" customHeight="1">
      <c r="A500" s="8" t="s">
        <v>26</v>
      </c>
      <c r="B500" s="3" t="s">
        <v>1102</v>
      </c>
      <c r="C500" s="3" t="s">
        <v>1103</v>
      </c>
      <c r="D500" s="4">
        <f>('[1]WRDS Data'!R500+'[1]WRDS Data'!Q500+'[1]WRDS Data'!W500)</f>
        <v>1186</v>
      </c>
      <c r="E500" s="3" t="s">
        <v>1113</v>
      </c>
      <c r="F500" s="4">
        <f>'[1]WRDS Data'!T500*'[1]WRDS Data'!V500</f>
        <v>8638.4023199999992</v>
      </c>
      <c r="G500" s="5">
        <f>(F500+'[1]WRDS Data'!N500-('[1]WRDS Data'!O500+'[1]WRDS Data'!P500))/'[1]WRDS Data'!X500</f>
        <v>0.93885120955882362</v>
      </c>
      <c r="H500">
        <f>('[1]WRDS Data'!M500/'[1]WRDS Data'!X500)</f>
        <v>2.2625612745098039E-3</v>
      </c>
      <c r="I500" s="4">
        <f>'[1]WRDS Data'!I500/'[1]WRDS Data'!N500</f>
        <v>5.9314104389569182E-2</v>
      </c>
      <c r="J500" s="3" t="s">
        <v>1112</v>
      </c>
      <c r="K500" s="3" t="s">
        <v>1114</v>
      </c>
    </row>
    <row r="501" spans="1:11" ht="34.5" customHeight="1">
      <c r="A501" s="8" t="s">
        <v>29</v>
      </c>
      <c r="B501" s="3" t="s">
        <v>1102</v>
      </c>
      <c r="C501" s="3" t="s">
        <v>1103</v>
      </c>
      <c r="D501" s="4">
        <f>('[1]WRDS Data'!R501+'[1]WRDS Data'!Q501+'[1]WRDS Data'!W501)</f>
        <v>1611</v>
      </c>
      <c r="E501" s="3" t="s">
        <v>1115</v>
      </c>
      <c r="F501" s="4">
        <f>'[1]WRDS Data'!T501*'[1]WRDS Data'!V501</f>
        <v>11078.166310000001</v>
      </c>
      <c r="G501" s="5">
        <f>(F501+'[1]WRDS Data'!N501-('[1]WRDS Data'!O501+'[1]WRDS Data'!P501))/'[1]WRDS Data'!X501</f>
        <v>0.86547196249135516</v>
      </c>
      <c r="H501">
        <f>('[1]WRDS Data'!M501/'[1]WRDS Data'!X501)</f>
        <v>1.9405231683007201E-3</v>
      </c>
      <c r="I501" s="4">
        <f>'[1]WRDS Data'!I501/'[1]WRDS Data'!N501</f>
        <v>6.3387256520303734E-2</v>
      </c>
      <c r="J501" s="3" t="s">
        <v>1114</v>
      </c>
      <c r="K501" s="3" t="s">
        <v>1116</v>
      </c>
    </row>
    <row r="502" spans="1:11" ht="34.5" customHeight="1">
      <c r="A502" s="8" t="s">
        <v>32</v>
      </c>
      <c r="B502" s="3" t="s">
        <v>1102</v>
      </c>
      <c r="C502" s="3" t="s">
        <v>1103</v>
      </c>
      <c r="D502" s="4">
        <f>('[1]WRDS Data'!R502+'[1]WRDS Data'!Q502+'[1]WRDS Data'!W502)</f>
        <v>2247</v>
      </c>
      <c r="E502" s="3" t="s">
        <v>1117</v>
      </c>
      <c r="F502" s="4">
        <f>'[1]WRDS Data'!T502*'[1]WRDS Data'!V502</f>
        <v>15072.21452</v>
      </c>
      <c r="G502" s="5">
        <f>(F502+'[1]WRDS Data'!N502-('[1]WRDS Data'!O502+'[1]WRDS Data'!P502))/'[1]WRDS Data'!X502</f>
        <v>1.0378513750412679</v>
      </c>
      <c r="H502">
        <f>('[1]WRDS Data'!M502/'[1]WRDS Data'!X502)</f>
        <v>2.0785187630681192E-3</v>
      </c>
      <c r="I502" s="4">
        <f>'[1]WRDS Data'!I502/'[1]WRDS Data'!N502</f>
        <v>6.0129730590154799E-2</v>
      </c>
      <c r="J502" s="3" t="s">
        <v>1116</v>
      </c>
      <c r="K502" s="3" t="s">
        <v>1118</v>
      </c>
    </row>
    <row r="503" spans="1:11" ht="34.5" customHeight="1">
      <c r="A503" s="8" t="s">
        <v>35</v>
      </c>
      <c r="B503" s="3" t="s">
        <v>1102</v>
      </c>
      <c r="C503" s="3" t="s">
        <v>1103</v>
      </c>
      <c r="D503" s="4">
        <f>('[1]WRDS Data'!R503+'[1]WRDS Data'!Q503+'[1]WRDS Data'!W503)</f>
        <v>2197</v>
      </c>
      <c r="E503" s="3" t="s">
        <v>250</v>
      </c>
      <c r="F503" s="4">
        <f>'[1]WRDS Data'!T503*'[1]WRDS Data'!V503</f>
        <v>17937.858719999997</v>
      </c>
      <c r="G503" s="5">
        <f>(F503+'[1]WRDS Data'!N503-('[1]WRDS Data'!O503+'[1]WRDS Data'!P503))/'[1]WRDS Data'!X503</f>
        <v>1.1417429551514184</v>
      </c>
      <c r="H503">
        <f>('[1]WRDS Data'!M503/'[1]WRDS Data'!X503)</f>
        <v>1.7483120431904706E-3</v>
      </c>
      <c r="I503" s="4">
        <f>'[1]WRDS Data'!I503/'[1]WRDS Data'!N503</f>
        <v>6.2935693585023891E-2</v>
      </c>
      <c r="J503" s="3" t="s">
        <v>1118</v>
      </c>
      <c r="K503" s="3" t="s">
        <v>1119</v>
      </c>
    </row>
    <row r="504" spans="1:11" ht="34.5" customHeight="1">
      <c r="A504" s="8" t="s">
        <v>38</v>
      </c>
      <c r="B504" s="3" t="s">
        <v>1102</v>
      </c>
      <c r="C504" s="3" t="s">
        <v>1103</v>
      </c>
      <c r="D504" s="4">
        <f>('[1]WRDS Data'!R504+'[1]WRDS Data'!Q504+'[1]WRDS Data'!W504)</f>
        <v>2327</v>
      </c>
      <c r="E504" s="3" t="s">
        <v>1120</v>
      </c>
      <c r="F504" s="4">
        <f>'[1]WRDS Data'!T504*'[1]WRDS Data'!V504</f>
        <v>12680.379220000001</v>
      </c>
      <c r="G504" s="5">
        <f>(F504+'[1]WRDS Data'!N504-('[1]WRDS Data'!O504+'[1]WRDS Data'!P504))/'[1]WRDS Data'!X504</f>
        <v>0.96676506696953091</v>
      </c>
      <c r="H504">
        <f>('[1]WRDS Data'!M504/'[1]WRDS Data'!X504)</f>
        <v>4.8171066029607584E-3</v>
      </c>
      <c r="I504" s="4">
        <f>'[1]WRDS Data'!I504/'[1]WRDS Data'!N504</f>
        <v>5.0213024954351794E-2</v>
      </c>
      <c r="J504" s="3" t="s">
        <v>1119</v>
      </c>
      <c r="K504" s="3" t="s">
        <v>1121</v>
      </c>
    </row>
    <row r="505" spans="1:11" ht="34.5" customHeight="1">
      <c r="A505" s="8" t="s">
        <v>41</v>
      </c>
      <c r="B505" s="3" t="s">
        <v>1102</v>
      </c>
      <c r="C505" s="3" t="s">
        <v>1103</v>
      </c>
      <c r="D505" s="4">
        <f>('[1]WRDS Data'!R505+'[1]WRDS Data'!Q505+'[1]WRDS Data'!W505)</f>
        <v>2104</v>
      </c>
      <c r="E505" s="3" t="s">
        <v>1122</v>
      </c>
      <c r="F505" s="4">
        <f>'[1]WRDS Data'!T505*'[1]WRDS Data'!V505</f>
        <v>19078.875400000001</v>
      </c>
      <c r="G505" s="5">
        <f>(F505+'[1]WRDS Data'!N505-('[1]WRDS Data'!O505+'[1]WRDS Data'!P505))/'[1]WRDS Data'!X505</f>
        <v>1.1672198493609254</v>
      </c>
      <c r="H505">
        <f>('[1]WRDS Data'!M505/'[1]WRDS Data'!X505)</f>
        <v>3.7007651508564475E-3</v>
      </c>
      <c r="I505" s="4">
        <f>'[1]WRDS Data'!I505/'[1]WRDS Data'!N505</f>
        <v>6.5875129457020273E-2</v>
      </c>
      <c r="J505" s="3" t="s">
        <v>1121</v>
      </c>
      <c r="K505" s="3" t="s">
        <v>1123</v>
      </c>
    </row>
    <row r="506" spans="1:11" ht="34.5" customHeight="1">
      <c r="A506" s="8" t="s">
        <v>44</v>
      </c>
      <c r="B506" s="3" t="s">
        <v>1102</v>
      </c>
      <c r="C506" s="3" t="s">
        <v>1103</v>
      </c>
      <c r="D506" s="4">
        <f>('[1]WRDS Data'!R506+'[1]WRDS Data'!Q506+'[1]WRDS Data'!W506)</f>
        <v>2592</v>
      </c>
      <c r="E506" s="3" t="s">
        <v>1124</v>
      </c>
      <c r="F506" s="4">
        <f>'[1]WRDS Data'!T506*'[1]WRDS Data'!V506</f>
        <v>23927.796619999997</v>
      </c>
      <c r="G506" s="5">
        <f>(F506+'[1]WRDS Data'!N506-('[1]WRDS Data'!O506+'[1]WRDS Data'!P506))/'[1]WRDS Data'!X506</f>
        <v>1.3437563478325194</v>
      </c>
      <c r="H506">
        <f>('[1]WRDS Data'!M506/'[1]WRDS Data'!X506)</f>
        <v>4.1743284086826031E-3</v>
      </c>
      <c r="I506" s="4">
        <f>'[1]WRDS Data'!I506/'[1]WRDS Data'!N506</f>
        <v>6.5775914146618819E-2</v>
      </c>
      <c r="J506" s="3" t="s">
        <v>1123</v>
      </c>
      <c r="K506" s="3" t="s">
        <v>1125</v>
      </c>
    </row>
    <row r="507" spans="1:11" ht="34.5" customHeight="1">
      <c r="A507" s="8" t="s">
        <v>47</v>
      </c>
      <c r="B507" s="3" t="s">
        <v>1102</v>
      </c>
      <c r="C507" s="3" t="s">
        <v>1103</v>
      </c>
      <c r="D507" s="4">
        <f>('[1]WRDS Data'!R507+'[1]WRDS Data'!Q507+'[1]WRDS Data'!W507)</f>
        <v>2899</v>
      </c>
      <c r="E507" s="3" t="s">
        <v>1126</v>
      </c>
      <c r="F507" s="4">
        <f>'[1]WRDS Data'!T507*'[1]WRDS Data'!V507</f>
        <v>22095.246419999996</v>
      </c>
      <c r="G507" s="5">
        <f>(F507+'[1]WRDS Data'!N507-('[1]WRDS Data'!O507+'[1]WRDS Data'!P507))/'[1]WRDS Data'!X507</f>
        <v>1.2619397469883797</v>
      </c>
      <c r="H507">
        <f>('[1]WRDS Data'!M507/'[1]WRDS Data'!X507)</f>
        <v>4.8023473630239557E-3</v>
      </c>
      <c r="I507" s="4">
        <f>'[1]WRDS Data'!I507/'[1]WRDS Data'!N507</f>
        <v>6.2769314287653102E-2</v>
      </c>
      <c r="J507" s="3" t="s">
        <v>1125</v>
      </c>
      <c r="K507" s="3" t="s">
        <v>1127</v>
      </c>
    </row>
    <row r="508" spans="1:11" ht="34.5" customHeight="1">
      <c r="A508" s="8" t="s">
        <v>50</v>
      </c>
      <c r="B508" s="3" t="s">
        <v>1102</v>
      </c>
      <c r="C508" s="3" t="s">
        <v>1103</v>
      </c>
      <c r="D508" s="4">
        <f>('[1]WRDS Data'!R508+'[1]WRDS Data'!Q508+'[1]WRDS Data'!W508)</f>
        <v>3028</v>
      </c>
      <c r="E508" s="3" t="s">
        <v>203</v>
      </c>
      <c r="F508" s="4">
        <f>'[1]WRDS Data'!T508*'[1]WRDS Data'!V508</f>
        <v>20134.16905</v>
      </c>
      <c r="G508" s="5">
        <f>(F508+'[1]WRDS Data'!N508-('[1]WRDS Data'!O508+'[1]WRDS Data'!P508))/'[1]WRDS Data'!X508</f>
        <v>1.1407447171987921</v>
      </c>
      <c r="H508">
        <f>('[1]WRDS Data'!M508/'[1]WRDS Data'!X508)</f>
        <v>3.9745820630019725E-3</v>
      </c>
      <c r="I508" s="4">
        <f>'[1]WRDS Data'!I508/'[1]WRDS Data'!N508</f>
        <v>7.5038435118249328E-2</v>
      </c>
      <c r="J508" s="3" t="s">
        <v>1127</v>
      </c>
      <c r="K508" s="3" t="s">
        <v>1128</v>
      </c>
    </row>
    <row r="509" spans="1:11" ht="34.5" customHeight="1">
      <c r="A509" s="8" t="s">
        <v>11</v>
      </c>
      <c r="B509" s="3" t="s">
        <v>1129</v>
      </c>
      <c r="C509" s="3" t="s">
        <v>1130</v>
      </c>
      <c r="D509" s="4">
        <f>('[1]WRDS Data'!R509+'[1]WRDS Data'!Q509+'[1]WRDS Data'!W509)</f>
        <v>919</v>
      </c>
      <c r="E509" s="3" t="s">
        <v>1131</v>
      </c>
      <c r="F509" s="4">
        <f>'[1]WRDS Data'!T509*'[1]WRDS Data'!V509</f>
        <v>11633.5</v>
      </c>
      <c r="G509" s="5">
        <f>(F509+'[1]WRDS Data'!N509-('[1]WRDS Data'!O509+'[1]WRDS Data'!P509))/'[1]WRDS Data'!X509</f>
        <v>2.9712966316551972</v>
      </c>
      <c r="H509">
        <f>('[1]WRDS Data'!M509/'[1]WRDS Data'!X509)</f>
        <v>0</v>
      </c>
      <c r="I509" s="4">
        <f>'[1]WRDS Data'!I509/'[1]WRDS Data'!N509</f>
        <v>0.3552732871439569</v>
      </c>
      <c r="J509" s="3" t="s">
        <v>1132</v>
      </c>
      <c r="K509" s="3" t="s">
        <v>1133</v>
      </c>
    </row>
    <row r="510" spans="1:11" ht="34.5" customHeight="1">
      <c r="A510" s="8" t="s">
        <v>17</v>
      </c>
      <c r="B510" s="3" t="s">
        <v>1129</v>
      </c>
      <c r="C510" s="3" t="s">
        <v>1130</v>
      </c>
      <c r="D510" s="4">
        <f>('[1]WRDS Data'!R510+'[1]WRDS Data'!Q510+'[1]WRDS Data'!W510)</f>
        <v>857</v>
      </c>
      <c r="E510" s="3" t="s">
        <v>1131</v>
      </c>
      <c r="F510" s="4">
        <f>'[1]WRDS Data'!T510*'[1]WRDS Data'!V510</f>
        <v>11190.24</v>
      </c>
      <c r="G510" s="5">
        <f>(F510+'[1]WRDS Data'!N510-('[1]WRDS Data'!O510+'[1]WRDS Data'!P510))/'[1]WRDS Data'!X510</f>
        <v>3.2835334872979209</v>
      </c>
      <c r="H510">
        <f>('[1]WRDS Data'!M510/'[1]WRDS Data'!X510)</f>
        <v>0</v>
      </c>
      <c r="I510" s="4">
        <f>'[1]WRDS Data'!I510/'[1]WRDS Data'!N510</f>
        <v>0.27349417918002361</v>
      </c>
      <c r="J510" s="3" t="s">
        <v>1133</v>
      </c>
      <c r="K510" s="3" t="s">
        <v>1134</v>
      </c>
    </row>
    <row r="511" spans="1:11" ht="34.5" customHeight="1">
      <c r="A511" s="8" t="s">
        <v>20</v>
      </c>
      <c r="B511" s="3" t="s">
        <v>1129</v>
      </c>
      <c r="C511" s="3" t="s">
        <v>1130</v>
      </c>
      <c r="D511" s="4">
        <f>('[1]WRDS Data'!R511+'[1]WRDS Data'!Q511+'[1]WRDS Data'!W511)</f>
        <v>775</v>
      </c>
      <c r="E511" s="3" t="s">
        <v>1135</v>
      </c>
      <c r="F511" s="4">
        <f>'[1]WRDS Data'!T511*'[1]WRDS Data'!V511</f>
        <v>9553</v>
      </c>
      <c r="G511" s="5">
        <f>(F511+'[1]WRDS Data'!N511-('[1]WRDS Data'!O511+'[1]WRDS Data'!P511))/'[1]WRDS Data'!X511</f>
        <v>2.5645351779989878</v>
      </c>
      <c r="H511">
        <f>('[1]WRDS Data'!M511/'[1]WRDS Data'!X511)</f>
        <v>7.716101456610989E-3</v>
      </c>
      <c r="I511" s="4">
        <f>'[1]WRDS Data'!I511/'[1]WRDS Data'!N511</f>
        <v>0.24069218668065023</v>
      </c>
      <c r="J511" s="3" t="s">
        <v>1134</v>
      </c>
      <c r="K511" s="3" t="s">
        <v>1136</v>
      </c>
    </row>
    <row r="512" spans="1:11" ht="34.5" customHeight="1">
      <c r="A512" s="8" t="s">
        <v>23</v>
      </c>
      <c r="B512" s="3" t="s">
        <v>1129</v>
      </c>
      <c r="C512" s="3" t="s">
        <v>1130</v>
      </c>
      <c r="D512" s="4">
        <f>('[1]WRDS Data'!R512+'[1]WRDS Data'!Q512+'[1]WRDS Data'!W512)</f>
        <v>909</v>
      </c>
      <c r="E512" s="3" t="s">
        <v>1137</v>
      </c>
      <c r="F512" s="4">
        <f>'[1]WRDS Data'!T512*'[1]WRDS Data'!V512</f>
        <v>9901.5</v>
      </c>
      <c r="G512" s="5">
        <f>(F512+'[1]WRDS Data'!N512-('[1]WRDS Data'!O512+'[1]WRDS Data'!P512))/'[1]WRDS Data'!X512</f>
        <v>2.7048592903338577</v>
      </c>
      <c r="H512">
        <f>('[1]WRDS Data'!M512/'[1]WRDS Data'!X512)</f>
        <v>6.7412457029656812E-3</v>
      </c>
      <c r="I512" s="4">
        <f>'[1]WRDS Data'!I512/'[1]WRDS Data'!N512</f>
        <v>0.23722804190169219</v>
      </c>
      <c r="J512" s="3" t="s">
        <v>1136</v>
      </c>
      <c r="K512" s="3" t="s">
        <v>1138</v>
      </c>
    </row>
    <row r="513" spans="1:11" ht="34.5" customHeight="1">
      <c r="A513" s="8" t="s">
        <v>26</v>
      </c>
      <c r="B513" s="3" t="s">
        <v>1129</v>
      </c>
      <c r="C513" s="3" t="s">
        <v>1130</v>
      </c>
      <c r="D513" s="4">
        <f>('[1]WRDS Data'!R513+'[1]WRDS Data'!Q513+'[1]WRDS Data'!W513)</f>
        <v>964</v>
      </c>
      <c r="E513" s="3" t="s">
        <v>1139</v>
      </c>
      <c r="F513" s="4">
        <f>'[1]WRDS Data'!T513*'[1]WRDS Data'!V513</f>
        <v>10440.719999999999</v>
      </c>
      <c r="G513" s="5">
        <f>(F513+'[1]WRDS Data'!N513-('[1]WRDS Data'!O513+'[1]WRDS Data'!P513))/'[1]WRDS Data'!X513</f>
        <v>2.5640161160354555</v>
      </c>
      <c r="H513">
        <f>('[1]WRDS Data'!M513/'[1]WRDS Data'!X513)</f>
        <v>6.4947622884770342E-3</v>
      </c>
      <c r="I513" s="4">
        <f>'[1]WRDS Data'!I513/'[1]WRDS Data'!N513</f>
        <v>0.24374531835205993</v>
      </c>
      <c r="J513" s="3" t="s">
        <v>1138</v>
      </c>
      <c r="K513" s="3" t="s">
        <v>354</v>
      </c>
    </row>
    <row r="514" spans="1:11" ht="34.5" customHeight="1">
      <c r="A514" s="8" t="s">
        <v>29</v>
      </c>
      <c r="B514" s="3" t="s">
        <v>1129</v>
      </c>
      <c r="C514" s="3" t="s">
        <v>1130</v>
      </c>
      <c r="D514" s="4">
        <f>('[1]WRDS Data'!R514+'[1]WRDS Data'!Q514+'[1]WRDS Data'!W514)</f>
        <v>1052</v>
      </c>
      <c r="E514" s="3" t="s">
        <v>1140</v>
      </c>
      <c r="F514" s="4">
        <f>'[1]WRDS Data'!T514*'[1]WRDS Data'!V514</f>
        <v>12586.800000000001</v>
      </c>
      <c r="G514" s="5">
        <f>(F514+'[1]WRDS Data'!N514-('[1]WRDS Data'!O514+'[1]WRDS Data'!P514))/'[1]WRDS Data'!X514</f>
        <v>2.6592958801498132</v>
      </c>
      <c r="H514">
        <f>('[1]WRDS Data'!M514/'[1]WRDS Data'!X514)</f>
        <v>8.8789013732833953E-3</v>
      </c>
      <c r="I514" s="4">
        <f>'[1]WRDS Data'!I514/'[1]WRDS Data'!N514</f>
        <v>0.27257969303423851</v>
      </c>
      <c r="J514" s="3" t="s">
        <v>354</v>
      </c>
      <c r="K514" s="3" t="s">
        <v>1141</v>
      </c>
    </row>
    <row r="515" spans="1:11" ht="34.5" customHeight="1">
      <c r="A515" s="8" t="s">
        <v>32</v>
      </c>
      <c r="B515" s="3" t="s">
        <v>1129</v>
      </c>
      <c r="C515" s="3" t="s">
        <v>1130</v>
      </c>
      <c r="D515" s="4">
        <f>('[1]WRDS Data'!R515+'[1]WRDS Data'!Q515+'[1]WRDS Data'!W515)</f>
        <v>1094</v>
      </c>
      <c r="E515" s="3" t="s">
        <v>1142</v>
      </c>
      <c r="F515" s="4">
        <f>'[1]WRDS Data'!T515*'[1]WRDS Data'!V515</f>
        <v>14745.36</v>
      </c>
      <c r="G515" s="5">
        <f>(F515+'[1]WRDS Data'!N515-('[1]WRDS Data'!O515+'[1]WRDS Data'!P515))/'[1]WRDS Data'!X515</f>
        <v>3.0083175914994098</v>
      </c>
      <c r="H515">
        <f>('[1]WRDS Data'!M515/'[1]WRDS Data'!X515)</f>
        <v>8.2054309327036605E-3</v>
      </c>
      <c r="I515" s="4">
        <f>'[1]WRDS Data'!I515/'[1]WRDS Data'!N515</f>
        <v>0.25451080050825919</v>
      </c>
      <c r="J515" s="3" t="s">
        <v>1141</v>
      </c>
      <c r="K515" s="3" t="s">
        <v>1143</v>
      </c>
    </row>
    <row r="516" spans="1:11" ht="34.5" customHeight="1">
      <c r="A516" s="8" t="s">
        <v>35</v>
      </c>
      <c r="B516" s="3" t="s">
        <v>1129</v>
      </c>
      <c r="C516" s="3" t="s">
        <v>1130</v>
      </c>
      <c r="D516" s="4">
        <f>('[1]WRDS Data'!R516+'[1]WRDS Data'!Q516+'[1]WRDS Data'!W516)</f>
        <v>1154</v>
      </c>
      <c r="E516" s="3" t="s">
        <v>1144</v>
      </c>
      <c r="F516" s="4">
        <f>'[1]WRDS Data'!T516*'[1]WRDS Data'!V516</f>
        <v>13958.57</v>
      </c>
      <c r="G516" s="5">
        <f>(F516+'[1]WRDS Data'!N516-('[1]WRDS Data'!O516+'[1]WRDS Data'!P516))/'[1]WRDS Data'!X516</f>
        <v>2.3830457433290979</v>
      </c>
      <c r="H516">
        <f>('[1]WRDS Data'!M516/'[1]WRDS Data'!X516)</f>
        <v>0</v>
      </c>
      <c r="I516" s="4">
        <f>'[1]WRDS Data'!I516/'[1]WRDS Data'!N516</f>
        <v>0.31419705197827774</v>
      </c>
      <c r="J516" s="3" t="s">
        <v>1143</v>
      </c>
      <c r="K516" s="3" t="s">
        <v>1145</v>
      </c>
    </row>
    <row r="517" spans="1:11" ht="34.5" customHeight="1">
      <c r="A517" s="8" t="s">
        <v>38</v>
      </c>
      <c r="B517" s="3" t="s">
        <v>1129</v>
      </c>
      <c r="C517" s="3" t="s">
        <v>1130</v>
      </c>
      <c r="D517" s="4">
        <f>('[1]WRDS Data'!R517+'[1]WRDS Data'!Q517+'[1]WRDS Data'!W517)</f>
        <v>987</v>
      </c>
      <c r="E517" s="3" t="s">
        <v>529</v>
      </c>
      <c r="F517" s="4">
        <f>'[1]WRDS Data'!T517*'[1]WRDS Data'!V517</f>
        <v>12951.28</v>
      </c>
      <c r="G517" s="5">
        <f>(F517+'[1]WRDS Data'!N517-('[1]WRDS Data'!O517+'[1]WRDS Data'!P517))/'[1]WRDS Data'!X517</f>
        <v>2.754581846392552</v>
      </c>
      <c r="H517">
        <f>('[1]WRDS Data'!M517/'[1]WRDS Data'!X517)</f>
        <v>4.832095755292031E-3</v>
      </c>
      <c r="I517" s="4">
        <f>'[1]WRDS Data'!I517/'[1]WRDS Data'!N517</f>
        <v>0.28637627432808155</v>
      </c>
      <c r="J517" s="3" t="s">
        <v>1145</v>
      </c>
      <c r="K517" s="3" t="s">
        <v>1146</v>
      </c>
    </row>
    <row r="518" spans="1:11" ht="34.5" customHeight="1">
      <c r="A518" s="8" t="s">
        <v>41</v>
      </c>
      <c r="B518" s="3" t="s">
        <v>1129</v>
      </c>
      <c r="C518" s="3" t="s">
        <v>1130</v>
      </c>
      <c r="D518" s="4">
        <f>('[1]WRDS Data'!R518+'[1]WRDS Data'!Q518+'[1]WRDS Data'!W518)</f>
        <v>1041</v>
      </c>
      <c r="E518" s="3" t="s">
        <v>1147</v>
      </c>
      <c r="F518" s="4">
        <f>'[1]WRDS Data'!T518*'[1]WRDS Data'!V518</f>
        <v>10643.29</v>
      </c>
      <c r="G518" s="5">
        <f>(F518+'[1]WRDS Data'!N518-('[1]WRDS Data'!O518+'[1]WRDS Data'!P518))/'[1]WRDS Data'!X518</f>
        <v>2.4303815261044179</v>
      </c>
      <c r="H518">
        <f>('[1]WRDS Data'!M518/'[1]WRDS Data'!X518)</f>
        <v>1.8646012621916234E-2</v>
      </c>
      <c r="I518" s="4">
        <f>'[1]WRDS Data'!I518/'[1]WRDS Data'!N518</f>
        <v>0.23365257595772787</v>
      </c>
      <c r="J518" s="3" t="s">
        <v>1146</v>
      </c>
      <c r="K518" s="3" t="s">
        <v>1148</v>
      </c>
    </row>
    <row r="519" spans="1:11" ht="34.5" customHeight="1">
      <c r="A519" s="8" t="s">
        <v>44</v>
      </c>
      <c r="B519" s="3" t="s">
        <v>1129</v>
      </c>
      <c r="C519" s="3" t="s">
        <v>1130</v>
      </c>
      <c r="D519" s="4">
        <f>('[1]WRDS Data'!R519+'[1]WRDS Data'!Q519+'[1]WRDS Data'!W519)</f>
        <v>1180</v>
      </c>
      <c r="E519" s="3" t="s">
        <v>1149</v>
      </c>
      <c r="F519" s="4">
        <f>'[1]WRDS Data'!T519*'[1]WRDS Data'!V519</f>
        <v>12062.4</v>
      </c>
      <c r="G519" s="5">
        <f>(F519+'[1]WRDS Data'!N519-('[1]WRDS Data'!O519+'[1]WRDS Data'!P519))/'[1]WRDS Data'!X519</f>
        <v>2.832628797886394</v>
      </c>
      <c r="H519">
        <f>('[1]WRDS Data'!M519/'[1]WRDS Data'!X519)</f>
        <v>1.8069447065484055E-2</v>
      </c>
      <c r="I519" s="4">
        <f>'[1]WRDS Data'!I519/'[1]WRDS Data'!N519</f>
        <v>0.28154875717017208</v>
      </c>
      <c r="J519" s="3" t="s">
        <v>1148</v>
      </c>
      <c r="K519" s="3" t="s">
        <v>1150</v>
      </c>
    </row>
    <row r="520" spans="1:11" ht="34.5" customHeight="1">
      <c r="A520" s="8" t="s">
        <v>47</v>
      </c>
      <c r="B520" s="3" t="s">
        <v>1129</v>
      </c>
      <c r="C520" s="3" t="s">
        <v>1130</v>
      </c>
      <c r="D520" s="4">
        <f>('[1]WRDS Data'!R520+'[1]WRDS Data'!Q520+'[1]WRDS Data'!W520)</f>
        <v>1161</v>
      </c>
      <c r="E520" s="3" t="s">
        <v>1151</v>
      </c>
      <c r="F520" s="4">
        <f>'[1]WRDS Data'!T520*'[1]WRDS Data'!V520</f>
        <v>10576</v>
      </c>
      <c r="G520" s="5">
        <f>(F520+'[1]WRDS Data'!N520-('[1]WRDS Data'!O520+'[1]WRDS Data'!P520))/'[1]WRDS Data'!X520</f>
        <v>2.5466857871255577</v>
      </c>
      <c r="H520">
        <f>('[1]WRDS Data'!M520/'[1]WRDS Data'!X520)</f>
        <v>1.470454338523172E-2</v>
      </c>
      <c r="I520" s="4">
        <f>'[1]WRDS Data'!I520/'[1]WRDS Data'!N520</f>
        <v>0.30005829204313611</v>
      </c>
      <c r="J520" s="3" t="s">
        <v>1150</v>
      </c>
      <c r="K520" s="3" t="s">
        <v>1152</v>
      </c>
    </row>
    <row r="521" spans="1:11" ht="34.5" customHeight="1">
      <c r="A521" s="8" t="s">
        <v>50</v>
      </c>
      <c r="B521" s="3" t="s">
        <v>1129</v>
      </c>
      <c r="C521" s="3" t="s">
        <v>1130</v>
      </c>
      <c r="D521" s="4">
        <f>('[1]WRDS Data'!R521+'[1]WRDS Data'!Q521+'[1]WRDS Data'!W521)</f>
        <v>1130</v>
      </c>
      <c r="E521" s="3" t="s">
        <v>1153</v>
      </c>
      <c r="F521" s="4">
        <f>'[1]WRDS Data'!T521*'[1]WRDS Data'!V521</f>
        <v>10330.32</v>
      </c>
      <c r="G521" s="5">
        <f>(F521+'[1]WRDS Data'!N521-('[1]WRDS Data'!O521+'[1]WRDS Data'!P521))/'[1]WRDS Data'!X521</f>
        <v>2.2827630428446515</v>
      </c>
      <c r="H521">
        <f>('[1]WRDS Data'!M521/'[1]WRDS Data'!X521)</f>
        <v>1.9236374234916934E-2</v>
      </c>
      <c r="I521" s="4">
        <f>'[1]WRDS Data'!I521/'[1]WRDS Data'!N521</f>
        <v>0.32434915773353751</v>
      </c>
      <c r="J521" s="3" t="s">
        <v>1152</v>
      </c>
      <c r="K521" s="3" t="s">
        <v>1154</v>
      </c>
    </row>
    <row r="522" spans="1:11" ht="34.5" customHeight="1">
      <c r="A522" s="8" t="s">
        <v>11</v>
      </c>
      <c r="B522" s="3" t="s">
        <v>1155</v>
      </c>
      <c r="C522" s="3" t="s">
        <v>1156</v>
      </c>
      <c r="D522" s="4">
        <f>('[1]WRDS Data'!R522+'[1]WRDS Data'!Q522+'[1]WRDS Data'!W522)</f>
        <v>125.06699999999999</v>
      </c>
      <c r="E522" s="3" t="s">
        <v>1157</v>
      </c>
      <c r="F522" s="4">
        <f>'[1]WRDS Data'!T522*'[1]WRDS Data'!V522</f>
        <v>891.31000000000006</v>
      </c>
      <c r="G522" s="5">
        <f>(F522+'[1]WRDS Data'!N522-('[1]WRDS Data'!O522+'[1]WRDS Data'!P522))/'[1]WRDS Data'!X522</f>
        <v>1.4510251001239844</v>
      </c>
      <c r="H522">
        <f>('[1]WRDS Data'!M522/'[1]WRDS Data'!X522)</f>
        <v>0</v>
      </c>
      <c r="I522" s="4">
        <f>'[1]WRDS Data'!I522/'[1]WRDS Data'!N522</f>
        <v>9.4869658475360302E-2</v>
      </c>
      <c r="J522" s="3" t="s">
        <v>1158</v>
      </c>
      <c r="K522" s="3" t="s">
        <v>1159</v>
      </c>
    </row>
    <row r="523" spans="1:11" ht="34.5" customHeight="1">
      <c r="A523" s="8" t="s">
        <v>17</v>
      </c>
      <c r="B523" s="3" t="s">
        <v>1155</v>
      </c>
      <c r="C523" s="3" t="s">
        <v>1156</v>
      </c>
      <c r="D523" s="4">
        <f>('[1]WRDS Data'!R523+'[1]WRDS Data'!Q523+'[1]WRDS Data'!W523)</f>
        <v>149.52999999999997</v>
      </c>
      <c r="E523" s="3" t="s">
        <v>1160</v>
      </c>
      <c r="F523" s="4">
        <f>'[1]WRDS Data'!T523*'[1]WRDS Data'!V523</f>
        <v>1191.3133</v>
      </c>
      <c r="G523" s="5">
        <f>(F523+'[1]WRDS Data'!N523-('[1]WRDS Data'!O523+'[1]WRDS Data'!P523))/'[1]WRDS Data'!X523</f>
        <v>1.2581963657047388</v>
      </c>
      <c r="H523">
        <f>('[1]WRDS Data'!M523/'[1]WRDS Data'!X523)</f>
        <v>0</v>
      </c>
      <c r="I523" s="4">
        <f>'[1]WRDS Data'!I523/'[1]WRDS Data'!N523</f>
        <v>8.2681937401504452E-2</v>
      </c>
      <c r="J523" s="3" t="s">
        <v>1159</v>
      </c>
      <c r="K523" s="3" t="s">
        <v>1161</v>
      </c>
    </row>
    <row r="524" spans="1:11" ht="34.5" customHeight="1">
      <c r="A524" s="8" t="s">
        <v>20</v>
      </c>
      <c r="B524" s="3" t="s">
        <v>1155</v>
      </c>
      <c r="C524" s="3" t="s">
        <v>1156</v>
      </c>
      <c r="D524" s="4">
        <f>('[1]WRDS Data'!R524+'[1]WRDS Data'!Q524+'[1]WRDS Data'!W524)</f>
        <v>189.84799999999998</v>
      </c>
      <c r="E524" s="3" t="s">
        <v>1162</v>
      </c>
      <c r="F524" s="4">
        <f>'[1]WRDS Data'!T524*'[1]WRDS Data'!V524</f>
        <v>2405.5309999999999</v>
      </c>
      <c r="G524" s="5">
        <f>(F524+'[1]WRDS Data'!N524-('[1]WRDS Data'!O524+'[1]WRDS Data'!P524))/'[1]WRDS Data'!X524</f>
        <v>1.7339733115088993</v>
      </c>
      <c r="H524">
        <f>('[1]WRDS Data'!M524/'[1]WRDS Data'!X524)</f>
        <v>1.7759818971839344E-3</v>
      </c>
      <c r="I524" s="4">
        <f>'[1]WRDS Data'!I524/'[1]WRDS Data'!N524</f>
        <v>5.9234993329282573E-2</v>
      </c>
      <c r="J524" s="3" t="s">
        <v>1161</v>
      </c>
      <c r="K524" s="3" t="s">
        <v>1163</v>
      </c>
    </row>
    <row r="525" spans="1:11" ht="34.5" customHeight="1">
      <c r="A525" s="8" t="s">
        <v>23</v>
      </c>
      <c r="B525" s="3" t="s">
        <v>1155</v>
      </c>
      <c r="C525" s="3" t="s">
        <v>1156</v>
      </c>
      <c r="D525" s="4">
        <f>('[1]WRDS Data'!R525+'[1]WRDS Data'!Q525+'[1]WRDS Data'!W525)</f>
        <v>259.65300000000002</v>
      </c>
      <c r="E525" s="3" t="s">
        <v>1164</v>
      </c>
      <c r="F525" s="4">
        <f>'[1]WRDS Data'!T525*'[1]WRDS Data'!V525</f>
        <v>2235.4434299999998</v>
      </c>
      <c r="G525" s="5">
        <f>(F525+'[1]WRDS Data'!N525-('[1]WRDS Data'!O525+'[1]WRDS Data'!P525))/'[1]WRDS Data'!X525</f>
        <v>1.3395355844900523</v>
      </c>
      <c r="H525">
        <f>('[1]WRDS Data'!M525/'[1]WRDS Data'!X525)</f>
        <v>1.7781086439140087E-3</v>
      </c>
      <c r="I525" s="4">
        <f>'[1]WRDS Data'!I525/'[1]WRDS Data'!N525</f>
        <v>5.5006523106187408E-2</v>
      </c>
      <c r="J525" s="3" t="s">
        <v>1163</v>
      </c>
      <c r="K525" s="3" t="s">
        <v>1165</v>
      </c>
    </row>
    <row r="526" spans="1:11" ht="34.5" customHeight="1">
      <c r="A526" s="8" t="s">
        <v>26</v>
      </c>
      <c r="B526" s="3" t="s">
        <v>1155</v>
      </c>
      <c r="C526" s="3" t="s">
        <v>1156</v>
      </c>
      <c r="D526" s="4">
        <f>('[1]WRDS Data'!R526+'[1]WRDS Data'!Q526+'[1]WRDS Data'!W526)</f>
        <v>303.09299999999996</v>
      </c>
      <c r="E526" s="3" t="s">
        <v>1166</v>
      </c>
      <c r="F526" s="4">
        <f>'[1]WRDS Data'!T526*'[1]WRDS Data'!V526</f>
        <v>3380.1075999999998</v>
      </c>
      <c r="G526" s="5">
        <f>(F526+'[1]WRDS Data'!N526-('[1]WRDS Data'!O526+'[1]WRDS Data'!P526))/'[1]WRDS Data'!X526</f>
        <v>1.9940849661956057</v>
      </c>
      <c r="H526">
        <f>('[1]WRDS Data'!M526/'[1]WRDS Data'!X526)</f>
        <v>1.2519149566325547E-3</v>
      </c>
      <c r="I526" s="4">
        <f>'[1]WRDS Data'!I526/'[1]WRDS Data'!N526</f>
        <v>4.2512664443474187E-2</v>
      </c>
      <c r="J526" s="3" t="s">
        <v>1165</v>
      </c>
      <c r="K526" s="3" t="s">
        <v>1167</v>
      </c>
    </row>
    <row r="527" spans="1:11" ht="34.5" customHeight="1">
      <c r="A527" s="8" t="s">
        <v>29</v>
      </c>
      <c r="B527" s="3" t="s">
        <v>1155</v>
      </c>
      <c r="C527" s="3" t="s">
        <v>1156</v>
      </c>
      <c r="D527" s="4">
        <f>('[1]WRDS Data'!R527+'[1]WRDS Data'!Q527+'[1]WRDS Data'!W527)</f>
        <v>372.40300000000002</v>
      </c>
      <c r="E527" s="3" t="s">
        <v>1168</v>
      </c>
      <c r="F527" s="4">
        <f>'[1]WRDS Data'!T527*'[1]WRDS Data'!V527</f>
        <v>5862.1238299999995</v>
      </c>
      <c r="G527" s="5">
        <f>(F527+'[1]WRDS Data'!N527-('[1]WRDS Data'!O527+'[1]WRDS Data'!P527))/'[1]WRDS Data'!X527</f>
        <v>1.8883101830238977</v>
      </c>
      <c r="H527">
        <f>('[1]WRDS Data'!M527/'[1]WRDS Data'!X527)</f>
        <v>8.8602081827803122E-4</v>
      </c>
      <c r="I527" s="4">
        <f>'[1]WRDS Data'!I527/'[1]WRDS Data'!N527</f>
        <v>3.2502743404425223E-2</v>
      </c>
      <c r="J527" s="3" t="s">
        <v>1167</v>
      </c>
      <c r="K527" s="3" t="s">
        <v>1169</v>
      </c>
    </row>
    <row r="528" spans="1:11" ht="34.5" customHeight="1">
      <c r="A528" s="8" t="s">
        <v>32</v>
      </c>
      <c r="B528" s="3" t="s">
        <v>1155</v>
      </c>
      <c r="C528" s="3" t="s">
        <v>1156</v>
      </c>
      <c r="D528" s="4">
        <f>('[1]WRDS Data'!R528+'[1]WRDS Data'!Q528+'[1]WRDS Data'!W528)</f>
        <v>433.69900000000001</v>
      </c>
      <c r="E528" s="3" t="s">
        <v>1170</v>
      </c>
      <c r="F528" s="4">
        <f>'[1]WRDS Data'!T528*'[1]WRDS Data'!V528</f>
        <v>5874.7419</v>
      </c>
      <c r="G528" s="5">
        <f>(F528+'[1]WRDS Data'!N528-('[1]WRDS Data'!O528+'[1]WRDS Data'!P528))/'[1]WRDS Data'!X528</f>
        <v>1.2722529564955771</v>
      </c>
      <c r="H528">
        <f>('[1]WRDS Data'!M528/'[1]WRDS Data'!X528)</f>
        <v>7.8903523226636543E-4</v>
      </c>
      <c r="I528" s="4">
        <f>'[1]WRDS Data'!I528/'[1]WRDS Data'!N528</f>
        <v>3.5056429559192463E-2</v>
      </c>
      <c r="J528" s="3" t="s">
        <v>1169</v>
      </c>
      <c r="K528" s="3" t="s">
        <v>1171</v>
      </c>
    </row>
    <row r="529" spans="1:11" ht="34.5" customHeight="1">
      <c r="A529" s="8" t="s">
        <v>35</v>
      </c>
      <c r="B529" s="3" t="s">
        <v>1155</v>
      </c>
      <c r="C529" s="3" t="s">
        <v>1156</v>
      </c>
      <c r="D529" s="4">
        <f>('[1]WRDS Data'!R529+'[1]WRDS Data'!Q529+'[1]WRDS Data'!W529)</f>
        <v>466.4</v>
      </c>
      <c r="E529" s="3" t="s">
        <v>1172</v>
      </c>
      <c r="F529" s="4">
        <f>'[1]WRDS Data'!T529*'[1]WRDS Data'!V529</f>
        <v>5510.0267400000002</v>
      </c>
      <c r="G529" s="5">
        <f>(F529+'[1]WRDS Data'!N529-('[1]WRDS Data'!O529+'[1]WRDS Data'!P529))/'[1]WRDS Data'!X529</f>
        <v>1.4940268985267862</v>
      </c>
      <c r="H529">
        <f>('[1]WRDS Data'!M529/'[1]WRDS Data'!X529)</f>
        <v>9.6569346925468892E-4</v>
      </c>
      <c r="I529" s="4">
        <f>'[1]WRDS Data'!I529/'[1]WRDS Data'!N529</f>
        <v>3.7305842215676718E-2</v>
      </c>
      <c r="J529" s="3" t="s">
        <v>1171</v>
      </c>
      <c r="K529" s="3" t="s">
        <v>1173</v>
      </c>
    </row>
    <row r="530" spans="1:11" ht="34.5" customHeight="1">
      <c r="A530" s="8" t="s">
        <v>38</v>
      </c>
      <c r="B530" s="3" t="s">
        <v>1155</v>
      </c>
      <c r="C530" s="3" t="s">
        <v>1156</v>
      </c>
      <c r="D530" s="4">
        <f>('[1]WRDS Data'!R530+'[1]WRDS Data'!Q530+'[1]WRDS Data'!W530)</f>
        <v>-453.79999999999995</v>
      </c>
      <c r="E530" s="3" t="s">
        <v>1174</v>
      </c>
      <c r="F530" s="4">
        <f>'[1]WRDS Data'!T530*'[1]WRDS Data'!V530</f>
        <v>4150.3781300000001</v>
      </c>
      <c r="G530" s="5">
        <f>(F530+'[1]WRDS Data'!N530-('[1]WRDS Data'!O530+'[1]WRDS Data'!P530))/'[1]WRDS Data'!X530</f>
        <v>1.1550378387828186</v>
      </c>
      <c r="H530">
        <f>('[1]WRDS Data'!M530/'[1]WRDS Data'!X530)</f>
        <v>2.1356977874110376E-3</v>
      </c>
      <c r="I530" s="4">
        <f>'[1]WRDS Data'!I530/'[1]WRDS Data'!N530</f>
        <v>3.8984163616106952E-2</v>
      </c>
      <c r="J530" s="3" t="s">
        <v>1173</v>
      </c>
      <c r="K530" s="3" t="s">
        <v>1175</v>
      </c>
    </row>
    <row r="531" spans="1:11" ht="34.5" customHeight="1">
      <c r="A531" s="8" t="s">
        <v>41</v>
      </c>
      <c r="B531" s="3" t="s">
        <v>1155</v>
      </c>
      <c r="C531" s="3" t="s">
        <v>1156</v>
      </c>
      <c r="D531" s="4">
        <f>('[1]WRDS Data'!R531+'[1]WRDS Data'!Q531+'[1]WRDS Data'!W531)</f>
        <v>-150.99999999999997</v>
      </c>
      <c r="E531" s="3" t="s">
        <v>1176</v>
      </c>
      <c r="F531" s="4">
        <f>'[1]WRDS Data'!T531*'[1]WRDS Data'!V531</f>
        <v>2859.8292000000001</v>
      </c>
      <c r="G531" s="5">
        <f>(F531+'[1]WRDS Data'!N531-('[1]WRDS Data'!O531+'[1]WRDS Data'!P531))/'[1]WRDS Data'!X531</f>
        <v>0.840007679452491</v>
      </c>
      <c r="H531">
        <f>('[1]WRDS Data'!M531/'[1]WRDS Data'!X531)</f>
        <v>9.9901093654077944E-4</v>
      </c>
      <c r="I531" s="4">
        <f>'[1]WRDS Data'!I531/'[1]WRDS Data'!N531</f>
        <v>2.987618988365582E-2</v>
      </c>
      <c r="J531" s="3" t="s">
        <v>1175</v>
      </c>
      <c r="K531" s="3" t="s">
        <v>1177</v>
      </c>
    </row>
    <row r="532" spans="1:11" ht="34.5" customHeight="1">
      <c r="A532" s="8" t="s">
        <v>44</v>
      </c>
      <c r="B532" s="3" t="s">
        <v>1155</v>
      </c>
      <c r="C532" s="3" t="s">
        <v>1156</v>
      </c>
      <c r="D532" s="4">
        <f>('[1]WRDS Data'!R532+'[1]WRDS Data'!Q532+'[1]WRDS Data'!W532)</f>
        <v>248.89999999999998</v>
      </c>
      <c r="E532" s="3" t="s">
        <v>1178</v>
      </c>
      <c r="F532" s="4">
        <f>'[1]WRDS Data'!T532*'[1]WRDS Data'!V532</f>
        <v>3342.5196799999999</v>
      </c>
      <c r="G532" s="5">
        <f>(F532+'[1]WRDS Data'!N532-('[1]WRDS Data'!O532+'[1]WRDS Data'!P532))/'[1]WRDS Data'!X532</f>
        <v>1.0358140583587383</v>
      </c>
      <c r="H532">
        <f>('[1]WRDS Data'!M532/'[1]WRDS Data'!X532)</f>
        <v>2.0069148794340103E-3</v>
      </c>
      <c r="I532" s="4">
        <f>'[1]WRDS Data'!I532/'[1]WRDS Data'!N532</f>
        <v>3.4975229482475327E-2</v>
      </c>
      <c r="J532" s="3" t="s">
        <v>1177</v>
      </c>
      <c r="K532" s="3" t="s">
        <v>1179</v>
      </c>
    </row>
    <row r="533" spans="1:11" ht="34.5" customHeight="1">
      <c r="A533" s="8" t="s">
        <v>47</v>
      </c>
      <c r="B533" s="3" t="s">
        <v>1155</v>
      </c>
      <c r="C533" s="3" t="s">
        <v>1156</v>
      </c>
      <c r="D533" s="4">
        <f>('[1]WRDS Data'!R533+'[1]WRDS Data'!Q533+'[1]WRDS Data'!W533)</f>
        <v>824.4</v>
      </c>
      <c r="E533" s="3" t="s">
        <v>1180</v>
      </c>
      <c r="F533" s="4">
        <f>'[1]WRDS Data'!T533*'[1]WRDS Data'!V533</f>
        <v>4290.8321599999999</v>
      </c>
      <c r="G533" s="5">
        <f>(F533+'[1]WRDS Data'!N533-('[1]WRDS Data'!O533+'[1]WRDS Data'!P533))/'[1]WRDS Data'!X533</f>
        <v>1.0283078413204354</v>
      </c>
      <c r="H533">
        <f>('[1]WRDS Data'!M533/'[1]WRDS Data'!X533)</f>
        <v>4.7123107795432752E-4</v>
      </c>
      <c r="I533" s="4">
        <f>'[1]WRDS Data'!I533/'[1]WRDS Data'!N533</f>
        <v>1.0561415257547854E-2</v>
      </c>
      <c r="J533" s="3" t="s">
        <v>1179</v>
      </c>
      <c r="K533" s="3" t="s">
        <v>1181</v>
      </c>
    </row>
    <row r="534" spans="1:11" ht="34.5" customHeight="1">
      <c r="A534" s="8" t="s">
        <v>50</v>
      </c>
      <c r="B534" s="3" t="s">
        <v>1155</v>
      </c>
      <c r="C534" s="3" t="s">
        <v>1156</v>
      </c>
      <c r="D534" s="4">
        <f>('[1]WRDS Data'!R534+'[1]WRDS Data'!Q534+'[1]WRDS Data'!W534)</f>
        <v>563.79999999999995</v>
      </c>
      <c r="E534" s="3" t="s">
        <v>1182</v>
      </c>
      <c r="F534" s="4">
        <f>'[1]WRDS Data'!T534*'[1]WRDS Data'!V534</f>
        <v>4244.0798399999994</v>
      </c>
      <c r="G534" s="5">
        <f>(F534+'[1]WRDS Data'!N534-('[1]WRDS Data'!O534+'[1]WRDS Data'!P534))/'[1]WRDS Data'!X534</f>
        <v>1.1257994084491321</v>
      </c>
      <c r="H534" t="e">
        <f>('[1]WRDS Data'!M534/'[1]WRDS Data'!X534)</f>
        <v>#VALUE!</v>
      </c>
      <c r="I534" s="4">
        <f>'[1]WRDS Data'!I534/'[1]WRDS Data'!N534</f>
        <v>1.1167526969436984E-2</v>
      </c>
      <c r="J534" s="3" t="s">
        <v>1181</v>
      </c>
      <c r="K534" s="3" t="s">
        <v>1183</v>
      </c>
    </row>
    <row r="535" spans="1:11" ht="34.5" customHeight="1">
      <c r="A535" s="8" t="s">
        <v>11</v>
      </c>
      <c r="B535" s="3" t="s">
        <v>1184</v>
      </c>
      <c r="C535" s="3" t="s">
        <v>1185</v>
      </c>
      <c r="D535" s="4">
        <f>('[1]WRDS Data'!R535+'[1]WRDS Data'!Q535+'[1]WRDS Data'!W535)</f>
        <v>1203.3400000000001</v>
      </c>
      <c r="E535" s="3" t="s">
        <v>1186</v>
      </c>
      <c r="F535" s="4">
        <f>'[1]WRDS Data'!T535*'[1]WRDS Data'!V535</f>
        <v>10137.0026875</v>
      </c>
      <c r="G535" s="5">
        <f>(F535+'[1]WRDS Data'!N535-('[1]WRDS Data'!O535+'[1]WRDS Data'!P535))/'[1]WRDS Data'!X535</f>
        <v>2.4222219997137144</v>
      </c>
      <c r="H535">
        <f>('[1]WRDS Data'!M535/'[1]WRDS Data'!X535)</f>
        <v>0</v>
      </c>
      <c r="I535" s="4">
        <f>'[1]WRDS Data'!I535/'[1]WRDS Data'!N535</f>
        <v>9.1752968939543725E-2</v>
      </c>
      <c r="J535" s="3" t="s">
        <v>1187</v>
      </c>
      <c r="K535" s="3" t="s">
        <v>1188</v>
      </c>
    </row>
    <row r="536" spans="1:11" ht="34.5" customHeight="1">
      <c r="A536" s="8" t="s">
        <v>17</v>
      </c>
      <c r="B536" s="3" t="s">
        <v>1184</v>
      </c>
      <c r="C536" s="3" t="s">
        <v>1185</v>
      </c>
      <c r="D536" s="4">
        <f>('[1]WRDS Data'!R536+'[1]WRDS Data'!Q536+'[1]WRDS Data'!W536)</f>
        <v>1584.3330000000001</v>
      </c>
      <c r="E536" s="3" t="s">
        <v>1189</v>
      </c>
      <c r="F536" s="4">
        <f>'[1]WRDS Data'!T536*'[1]WRDS Data'!V536</f>
        <v>9849.1867500000008</v>
      </c>
      <c r="G536" s="5">
        <f>(F536+'[1]WRDS Data'!N536-('[1]WRDS Data'!O536+'[1]WRDS Data'!P536))/'[1]WRDS Data'!X536</f>
        <v>1.1523032662565729</v>
      </c>
      <c r="H536">
        <f>('[1]WRDS Data'!M536/'[1]WRDS Data'!X536)</f>
        <v>0</v>
      </c>
      <c r="I536" s="4">
        <f>'[1]WRDS Data'!I536/'[1]WRDS Data'!N536</f>
        <v>8.0889436156806022E-2</v>
      </c>
      <c r="J536" s="3" t="s">
        <v>1188</v>
      </c>
      <c r="K536" s="3" t="s">
        <v>1190</v>
      </c>
    </row>
    <row r="537" spans="1:11" ht="34.5" customHeight="1">
      <c r="A537" s="8" t="s">
        <v>20</v>
      </c>
      <c r="B537" s="3" t="s">
        <v>1184</v>
      </c>
      <c r="C537" s="3" t="s">
        <v>1185</v>
      </c>
      <c r="D537" s="4">
        <f>('[1]WRDS Data'!R537+'[1]WRDS Data'!Q537+'[1]WRDS Data'!W537)</f>
        <v>1357.175</v>
      </c>
      <c r="E537" s="3" t="s">
        <v>1191</v>
      </c>
      <c r="F537" s="4">
        <f>'[1]WRDS Data'!T537*'[1]WRDS Data'!V537</f>
        <v>10316.99655</v>
      </c>
      <c r="G537" s="5">
        <f>(F537+'[1]WRDS Data'!N537-('[1]WRDS Data'!O537+'[1]WRDS Data'!P537))/'[1]WRDS Data'!X537</f>
        <v>1.1600829801033192</v>
      </c>
      <c r="H537">
        <f>('[1]WRDS Data'!M537/'[1]WRDS Data'!X537)</f>
        <v>2.7195034575485033E-3</v>
      </c>
      <c r="I537" s="4">
        <f>'[1]WRDS Data'!I537/'[1]WRDS Data'!N537</f>
        <v>6.3876827965207592E-2</v>
      </c>
      <c r="J537" s="3" t="s">
        <v>1190</v>
      </c>
      <c r="K537" s="3" t="s">
        <v>1192</v>
      </c>
    </row>
    <row r="538" spans="1:11" ht="34.5" customHeight="1">
      <c r="A538" s="8" t="s">
        <v>23</v>
      </c>
      <c r="B538" s="3" t="s">
        <v>1184</v>
      </c>
      <c r="C538" s="3" t="s">
        <v>1185</v>
      </c>
      <c r="D538" s="4">
        <f>('[1]WRDS Data'!R538+'[1]WRDS Data'!Q538+'[1]WRDS Data'!W538)</f>
        <v>1874</v>
      </c>
      <c r="E538" s="3" t="s">
        <v>1193</v>
      </c>
      <c r="F538" s="4">
        <f>'[1]WRDS Data'!T538*'[1]WRDS Data'!V538</f>
        <v>11133.96</v>
      </c>
      <c r="G538" s="5">
        <f>(F538+'[1]WRDS Data'!N538-('[1]WRDS Data'!O538+'[1]WRDS Data'!P538))/'[1]WRDS Data'!X538</f>
        <v>1.3653989677372944</v>
      </c>
      <c r="H538">
        <f>('[1]WRDS Data'!M538/'[1]WRDS Data'!X538)</f>
        <v>2.4025060245297268E-3</v>
      </c>
      <c r="I538" s="4">
        <f>'[1]WRDS Data'!I538/'[1]WRDS Data'!N538</f>
        <v>6.224715670559499E-2</v>
      </c>
      <c r="J538" s="3" t="s">
        <v>1192</v>
      </c>
      <c r="K538" s="3" t="s">
        <v>1194</v>
      </c>
    </row>
    <row r="539" spans="1:11" ht="34.5" customHeight="1">
      <c r="A539" s="8" t="s">
        <v>26</v>
      </c>
      <c r="B539" s="3" t="s">
        <v>1184</v>
      </c>
      <c r="C539" s="3" t="s">
        <v>1185</v>
      </c>
      <c r="D539" s="4">
        <f>('[1]WRDS Data'!R539+'[1]WRDS Data'!Q539+'[1]WRDS Data'!W539)</f>
        <v>1835</v>
      </c>
      <c r="E539" s="3" t="s">
        <v>1195</v>
      </c>
      <c r="F539" s="4">
        <f>'[1]WRDS Data'!T539*'[1]WRDS Data'!V539</f>
        <v>11174.28</v>
      </c>
      <c r="G539" s="5">
        <f>(F539+'[1]WRDS Data'!N539-('[1]WRDS Data'!O539+'[1]WRDS Data'!P539))/'[1]WRDS Data'!X539</f>
        <v>1.1043157010915197</v>
      </c>
      <c r="H539">
        <f>('[1]WRDS Data'!M539/'[1]WRDS Data'!X539)</f>
        <v>2.221204488207007E-3</v>
      </c>
      <c r="I539" s="4">
        <f>'[1]WRDS Data'!I539/'[1]WRDS Data'!N539</f>
        <v>6.8249144000307779E-2</v>
      </c>
      <c r="J539" s="3" t="s">
        <v>1194</v>
      </c>
      <c r="K539" s="3" t="s">
        <v>1196</v>
      </c>
    </row>
    <row r="540" spans="1:11" ht="34.5" customHeight="1">
      <c r="A540" s="8" t="s">
        <v>29</v>
      </c>
      <c r="B540" s="3" t="s">
        <v>1184</v>
      </c>
      <c r="C540" s="3" t="s">
        <v>1185</v>
      </c>
      <c r="D540" s="4">
        <f>('[1]WRDS Data'!R540+'[1]WRDS Data'!Q540+'[1]WRDS Data'!W540)</f>
        <v>1839</v>
      </c>
      <c r="E540" s="3" t="s">
        <v>1197</v>
      </c>
      <c r="F540" s="4">
        <f>'[1]WRDS Data'!T540*'[1]WRDS Data'!V540</f>
        <v>11067.84</v>
      </c>
      <c r="G540" s="5">
        <f>(F540+'[1]WRDS Data'!N540-('[1]WRDS Data'!O540+'[1]WRDS Data'!P540))/'[1]WRDS Data'!X540</f>
        <v>1.1454945562266763</v>
      </c>
      <c r="H540">
        <f>('[1]WRDS Data'!M540/'[1]WRDS Data'!X540)</f>
        <v>2.2570179150797009E-3</v>
      </c>
      <c r="I540" s="4">
        <f>'[1]WRDS Data'!I540/'[1]WRDS Data'!N540</f>
        <v>6.5499759464160159E-2</v>
      </c>
      <c r="J540" s="3" t="s">
        <v>1196</v>
      </c>
      <c r="K540" s="3" t="s">
        <v>1198</v>
      </c>
    </row>
    <row r="541" spans="1:11" ht="34.5" customHeight="1">
      <c r="A541" s="8" t="s">
        <v>32</v>
      </c>
      <c r="B541" s="3" t="s">
        <v>1184</v>
      </c>
      <c r="C541" s="3" t="s">
        <v>1185</v>
      </c>
      <c r="D541" s="4">
        <f>('[1]WRDS Data'!R541+'[1]WRDS Data'!Q541+'[1]WRDS Data'!W541)</f>
        <v>1578</v>
      </c>
      <c r="E541" s="3" t="s">
        <v>1199</v>
      </c>
      <c r="F541" s="4">
        <f>'[1]WRDS Data'!T541*'[1]WRDS Data'!V541</f>
        <v>12564.48</v>
      </c>
      <c r="G541" s="5">
        <f>(F541+'[1]WRDS Data'!N541-('[1]WRDS Data'!O541+'[1]WRDS Data'!P541))/'[1]WRDS Data'!X541</f>
        <v>1.0980823742737666</v>
      </c>
      <c r="H541">
        <f>('[1]WRDS Data'!M541/'[1]WRDS Data'!X541)</f>
        <v>1.9699268524343461E-3</v>
      </c>
      <c r="I541" s="4">
        <f>'[1]WRDS Data'!I541/'[1]WRDS Data'!N541</f>
        <v>7.1436909069686E-2</v>
      </c>
      <c r="J541" s="3" t="s">
        <v>1198</v>
      </c>
      <c r="K541" s="3" t="s">
        <v>1200</v>
      </c>
    </row>
    <row r="542" spans="1:11" ht="34.5" customHeight="1">
      <c r="A542" s="8" t="s">
        <v>35</v>
      </c>
      <c r="B542" s="3" t="s">
        <v>1184</v>
      </c>
      <c r="C542" s="3" t="s">
        <v>1185</v>
      </c>
      <c r="D542" s="4">
        <f>('[1]WRDS Data'!R542+'[1]WRDS Data'!Q542+'[1]WRDS Data'!W542)</f>
        <v>1629</v>
      </c>
      <c r="E542" s="3" t="s">
        <v>1201</v>
      </c>
      <c r="F542" s="4">
        <f>'[1]WRDS Data'!T542*'[1]WRDS Data'!V542</f>
        <v>12591.8</v>
      </c>
      <c r="G542" s="5">
        <f>(F542+'[1]WRDS Data'!N542-('[1]WRDS Data'!O542+'[1]WRDS Data'!P542))/'[1]WRDS Data'!X542</f>
        <v>1.1709583284697094</v>
      </c>
      <c r="H542">
        <f>('[1]WRDS Data'!M542/'[1]WRDS Data'!X542)</f>
        <v>1.924698131071424E-3</v>
      </c>
      <c r="I542" s="4">
        <f>'[1]WRDS Data'!I542/'[1]WRDS Data'!N542</f>
        <v>7.5933957239595215E-2</v>
      </c>
      <c r="J542" s="3" t="s">
        <v>1200</v>
      </c>
      <c r="K542" s="3" t="s">
        <v>1202</v>
      </c>
    </row>
    <row r="543" spans="1:11" ht="34.5" customHeight="1">
      <c r="A543" s="8" t="s">
        <v>38</v>
      </c>
      <c r="B543" s="3" t="s">
        <v>1184</v>
      </c>
      <c r="C543" s="3" t="s">
        <v>1185</v>
      </c>
      <c r="D543" s="4">
        <f>('[1]WRDS Data'!R543+'[1]WRDS Data'!Q543+'[1]WRDS Data'!W543)</f>
        <v>1626</v>
      </c>
      <c r="E543" s="3" t="s">
        <v>1203</v>
      </c>
      <c r="F543" s="4">
        <f>'[1]WRDS Data'!T543*'[1]WRDS Data'!V543</f>
        <v>10520.4</v>
      </c>
      <c r="G543" s="5">
        <f>(F543+'[1]WRDS Data'!N543-('[1]WRDS Data'!O543+'[1]WRDS Data'!P543))/'[1]WRDS Data'!X543</f>
        <v>1.1791980521950849</v>
      </c>
      <c r="H543">
        <f>('[1]WRDS Data'!M543/'[1]WRDS Data'!X543)</f>
        <v>6.7010141194117452E-3</v>
      </c>
      <c r="I543" s="4">
        <f>'[1]WRDS Data'!I543/'[1]WRDS Data'!N543</f>
        <v>4.3015431995447391E-2</v>
      </c>
      <c r="J543" s="3" t="s">
        <v>1202</v>
      </c>
      <c r="K543" s="3" t="s">
        <v>1204</v>
      </c>
    </row>
    <row r="544" spans="1:11" ht="34.5" customHeight="1">
      <c r="A544" s="8" t="s">
        <v>41</v>
      </c>
      <c r="B544" s="3" t="s">
        <v>1184</v>
      </c>
      <c r="C544" s="3" t="s">
        <v>1185</v>
      </c>
      <c r="D544" s="4">
        <f>('[1]WRDS Data'!R544+'[1]WRDS Data'!Q544+'[1]WRDS Data'!W544)</f>
        <v>1929</v>
      </c>
      <c r="E544" s="3" t="s">
        <v>1205</v>
      </c>
      <c r="F544" s="4">
        <f>'[1]WRDS Data'!T544*'[1]WRDS Data'!V544</f>
        <v>11523.81</v>
      </c>
      <c r="G544" s="5">
        <f>(F544+'[1]WRDS Data'!N544-('[1]WRDS Data'!O544+'[1]WRDS Data'!P544))/'[1]WRDS Data'!X544</f>
        <v>1.0783252435309476</v>
      </c>
      <c r="H544">
        <f>('[1]WRDS Data'!M544/'[1]WRDS Data'!X544)</f>
        <v>4.777367044297048E-3</v>
      </c>
      <c r="I544" s="4">
        <f>'[1]WRDS Data'!I544/'[1]WRDS Data'!N544</f>
        <v>5.3559994877705214E-2</v>
      </c>
      <c r="J544" s="3" t="s">
        <v>1204</v>
      </c>
      <c r="K544" s="3" t="s">
        <v>1206</v>
      </c>
    </row>
    <row r="545" spans="1:11" ht="34.5" customHeight="1">
      <c r="A545" s="8" t="s">
        <v>44</v>
      </c>
      <c r="B545" s="3" t="s">
        <v>1184</v>
      </c>
      <c r="C545" s="3" t="s">
        <v>1185</v>
      </c>
      <c r="D545" s="4">
        <f>('[1]WRDS Data'!R545+'[1]WRDS Data'!Q545+'[1]WRDS Data'!W545)</f>
        <v>1868</v>
      </c>
      <c r="E545" s="3" t="s">
        <v>1207</v>
      </c>
      <c r="F545" s="4">
        <f>'[1]WRDS Data'!T545*'[1]WRDS Data'!V545</f>
        <v>12739.64</v>
      </c>
      <c r="G545" s="5">
        <f>(F545+'[1]WRDS Data'!N545-('[1]WRDS Data'!O545+'[1]WRDS Data'!P545))/'[1]WRDS Data'!X545</f>
        <v>1.0944948136765271</v>
      </c>
      <c r="H545">
        <f>('[1]WRDS Data'!M545/'[1]WRDS Data'!X545)</f>
        <v>4.6100653092585476E-3</v>
      </c>
      <c r="I545" s="4">
        <f>'[1]WRDS Data'!I545/'[1]WRDS Data'!N545</f>
        <v>5.7209414896835481E-2</v>
      </c>
      <c r="J545" s="3" t="s">
        <v>1206</v>
      </c>
      <c r="K545" s="3" t="s">
        <v>1208</v>
      </c>
    </row>
    <row r="546" spans="1:11" ht="34.5" customHeight="1">
      <c r="A546" s="8" t="s">
        <v>47</v>
      </c>
      <c r="B546" s="3" t="s">
        <v>1184</v>
      </c>
      <c r="C546" s="3" t="s">
        <v>1185</v>
      </c>
      <c r="D546" s="4">
        <f>('[1]WRDS Data'!R546+'[1]WRDS Data'!Q546+'[1]WRDS Data'!W546)</f>
        <v>1369</v>
      </c>
      <c r="E546" s="3" t="s">
        <v>1209</v>
      </c>
      <c r="F546" s="4">
        <f>'[1]WRDS Data'!T546*'[1]WRDS Data'!V546</f>
        <v>16525.900000000001</v>
      </c>
      <c r="G546" s="5">
        <f>(F546+'[1]WRDS Data'!N546-('[1]WRDS Data'!O546+'[1]WRDS Data'!P546))/'[1]WRDS Data'!X546</f>
        <v>1.1914715314334121</v>
      </c>
      <c r="H546">
        <f>('[1]WRDS Data'!M546/'[1]WRDS Data'!X546)</f>
        <v>4.4688777671170118E-3</v>
      </c>
      <c r="I546" s="4">
        <f>'[1]WRDS Data'!I546/'[1]WRDS Data'!N546</f>
        <v>6.2494651872557691E-2</v>
      </c>
      <c r="J546" s="3" t="s">
        <v>1208</v>
      </c>
      <c r="K546" s="3" t="s">
        <v>1210</v>
      </c>
    </row>
    <row r="547" spans="1:11" ht="34.5" customHeight="1">
      <c r="A547" s="8" t="s">
        <v>11</v>
      </c>
      <c r="B547" s="3" t="s">
        <v>1211</v>
      </c>
      <c r="C547" s="3" t="s">
        <v>1212</v>
      </c>
      <c r="D547" s="4">
        <f>('[1]WRDS Data'!R547+'[1]WRDS Data'!Q547+'[1]WRDS Data'!W547)</f>
        <v>1895</v>
      </c>
      <c r="E547" s="3" t="s">
        <v>1213</v>
      </c>
      <c r="F547" s="4">
        <f>'[1]WRDS Data'!T547*'[1]WRDS Data'!V547</f>
        <v>16246.92325</v>
      </c>
      <c r="G547" s="5">
        <f>(F547+'[1]WRDS Data'!N547-('[1]WRDS Data'!O547+'[1]WRDS Data'!P547))/'[1]WRDS Data'!X547</f>
        <v>1.4684033508541392</v>
      </c>
      <c r="H547">
        <f>('[1]WRDS Data'!M547/'[1]WRDS Data'!X547)</f>
        <v>0</v>
      </c>
      <c r="I547" s="4">
        <f>'[1]WRDS Data'!I547/'[1]WRDS Data'!N547</f>
        <v>0.3334035975267004</v>
      </c>
      <c r="J547" s="3" t="s">
        <v>1214</v>
      </c>
      <c r="K547" s="3" t="s">
        <v>1215</v>
      </c>
    </row>
    <row r="548" spans="1:11" ht="34.5" customHeight="1">
      <c r="A548" s="8" t="s">
        <v>17</v>
      </c>
      <c r="B548" s="3" t="s">
        <v>1211</v>
      </c>
      <c r="C548" s="3" t="s">
        <v>1212</v>
      </c>
      <c r="D548" s="4">
        <f>('[1]WRDS Data'!R548+'[1]WRDS Data'!Q548+'[1]WRDS Data'!W548)</f>
        <v>1811</v>
      </c>
      <c r="E548" s="3" t="s">
        <v>1216</v>
      </c>
      <c r="F548" s="4">
        <f>'[1]WRDS Data'!T548*'[1]WRDS Data'!V548</f>
        <v>17941.395999999997</v>
      </c>
      <c r="G548" s="5">
        <f>(F548+'[1]WRDS Data'!N548-('[1]WRDS Data'!O548+'[1]WRDS Data'!P548))/'[1]WRDS Data'!X548</f>
        <v>1.5102373524451937</v>
      </c>
      <c r="H548">
        <f>('[1]WRDS Data'!M548/'[1]WRDS Data'!X548)</f>
        <v>4.8599400412216607E-3</v>
      </c>
      <c r="I548" s="4">
        <f>'[1]WRDS Data'!I548/'[1]WRDS Data'!N548</f>
        <v>0.27664155005382129</v>
      </c>
      <c r="J548" s="3" t="s">
        <v>1215</v>
      </c>
      <c r="K548" s="3" t="s">
        <v>1217</v>
      </c>
    </row>
    <row r="549" spans="1:11" ht="34.5" customHeight="1">
      <c r="A549" s="8" t="s">
        <v>20</v>
      </c>
      <c r="B549" s="3" t="s">
        <v>1211</v>
      </c>
      <c r="C549" s="3" t="s">
        <v>1212</v>
      </c>
      <c r="D549" s="4">
        <f>('[1]WRDS Data'!R549+'[1]WRDS Data'!Q549+'[1]WRDS Data'!W549)</f>
        <v>1945</v>
      </c>
      <c r="E549" s="3" t="s">
        <v>250</v>
      </c>
      <c r="F549" s="4">
        <f>'[1]WRDS Data'!T549*'[1]WRDS Data'!V549</f>
        <v>15739.338599999999</v>
      </c>
      <c r="G549" s="5">
        <f>(F549+'[1]WRDS Data'!N549-('[1]WRDS Data'!O549+'[1]WRDS Data'!P549))/'[1]WRDS Data'!X549</f>
        <v>1.4064761261702059</v>
      </c>
      <c r="H549">
        <f>('[1]WRDS Data'!M549/'[1]WRDS Data'!X549)</f>
        <v>7.0500483848169532E-3</v>
      </c>
      <c r="I549" s="4">
        <f>'[1]WRDS Data'!I549/'[1]WRDS Data'!N549</f>
        <v>0.22729901677270098</v>
      </c>
      <c r="J549" s="3" t="s">
        <v>1217</v>
      </c>
      <c r="K549" s="3" t="s">
        <v>1218</v>
      </c>
    </row>
    <row r="550" spans="1:11" ht="34.5" customHeight="1">
      <c r="A550" s="8" t="s">
        <v>23</v>
      </c>
      <c r="B550" s="3" t="s">
        <v>1211</v>
      </c>
      <c r="C550" s="3" t="s">
        <v>1212</v>
      </c>
      <c r="D550" s="4">
        <f>('[1]WRDS Data'!R550+'[1]WRDS Data'!Q550+'[1]WRDS Data'!W550)</f>
        <v>2572</v>
      </c>
      <c r="E550" s="3" t="s">
        <v>1219</v>
      </c>
      <c r="F550" s="4">
        <f>'[1]WRDS Data'!T550*'[1]WRDS Data'!V550</f>
        <v>28539.12124</v>
      </c>
      <c r="G550" s="5">
        <f>(F550+'[1]WRDS Data'!N550-('[1]WRDS Data'!O550+'[1]WRDS Data'!P550))/'[1]WRDS Data'!X550</f>
        <v>1.79373904112508</v>
      </c>
      <c r="H550">
        <f>('[1]WRDS Data'!M550/'[1]WRDS Data'!X550)</f>
        <v>6.0870800482988848E-3</v>
      </c>
      <c r="I550" s="4">
        <f>'[1]WRDS Data'!I550/'[1]WRDS Data'!N550</f>
        <v>0.24653777594954066</v>
      </c>
      <c r="J550" s="3" t="s">
        <v>1218</v>
      </c>
      <c r="K550" s="3" t="s">
        <v>1220</v>
      </c>
    </row>
    <row r="551" spans="1:11" ht="34.5" customHeight="1">
      <c r="A551" s="8" t="s">
        <v>26</v>
      </c>
      <c r="B551" s="3" t="s">
        <v>1211</v>
      </c>
      <c r="C551" s="3" t="s">
        <v>1212</v>
      </c>
      <c r="D551" s="4">
        <f>('[1]WRDS Data'!R551+'[1]WRDS Data'!Q551+'[1]WRDS Data'!W551)</f>
        <v>3706</v>
      </c>
      <c r="E551" s="3" t="s">
        <v>1221</v>
      </c>
      <c r="F551" s="4">
        <f>'[1]WRDS Data'!T551*'[1]WRDS Data'!V551</f>
        <v>33439.786870000004</v>
      </c>
      <c r="G551" s="5">
        <f>(F551+'[1]WRDS Data'!N551-('[1]WRDS Data'!O551+'[1]WRDS Data'!P551))/'[1]WRDS Data'!X551</f>
        <v>1.8933439426847665</v>
      </c>
      <c r="H551">
        <f>('[1]WRDS Data'!M551/'[1]WRDS Data'!X551)</f>
        <v>5.9746789158553869E-3</v>
      </c>
      <c r="I551" s="4">
        <f>'[1]WRDS Data'!I551/'[1]WRDS Data'!N551</f>
        <v>0.23735814903344085</v>
      </c>
      <c r="J551" s="3" t="s">
        <v>1220</v>
      </c>
      <c r="K551" s="3" t="s">
        <v>1222</v>
      </c>
    </row>
    <row r="552" spans="1:11" ht="34.5" customHeight="1">
      <c r="A552" s="8" t="s">
        <v>29</v>
      </c>
      <c r="B552" s="3" t="s">
        <v>1211</v>
      </c>
      <c r="C552" s="3" t="s">
        <v>1212</v>
      </c>
      <c r="D552" s="4">
        <f>('[1]WRDS Data'!R552+'[1]WRDS Data'!Q552+'[1]WRDS Data'!W552)</f>
        <v>4697</v>
      </c>
      <c r="E552" s="3" t="s">
        <v>1223</v>
      </c>
      <c r="F552" s="4">
        <f>'[1]WRDS Data'!T552*'[1]WRDS Data'!V552</f>
        <v>38756.044360000007</v>
      </c>
      <c r="G552" s="5">
        <f>(F552+'[1]WRDS Data'!N552-('[1]WRDS Data'!O552+'[1]WRDS Data'!P552))/'[1]WRDS Data'!X552</f>
        <v>1.7960373247313823</v>
      </c>
      <c r="H552">
        <f>('[1]WRDS Data'!M552/'[1]WRDS Data'!X552)</f>
        <v>5.4589898896134541E-3</v>
      </c>
      <c r="I552" s="4">
        <f>'[1]WRDS Data'!I552/'[1]WRDS Data'!N552</f>
        <v>0.24357857613291126</v>
      </c>
      <c r="J552" s="3" t="s">
        <v>1222</v>
      </c>
      <c r="K552" s="3" t="s">
        <v>1224</v>
      </c>
    </row>
    <row r="553" spans="1:11" ht="34.5" customHeight="1">
      <c r="A553" s="8" t="s">
        <v>32</v>
      </c>
      <c r="B553" s="3" t="s">
        <v>1211</v>
      </c>
      <c r="C553" s="3" t="s">
        <v>1212</v>
      </c>
      <c r="D553" s="4">
        <f>('[1]WRDS Data'!R553+'[1]WRDS Data'!Q553+'[1]WRDS Data'!W553)</f>
        <v>5465</v>
      </c>
      <c r="E553" s="3" t="s">
        <v>1225</v>
      </c>
      <c r="F553" s="4">
        <f>'[1]WRDS Data'!T553*'[1]WRDS Data'!V553</f>
        <v>39607.404640000001</v>
      </c>
      <c r="G553" s="5">
        <f>(F553+'[1]WRDS Data'!N553-('[1]WRDS Data'!O553+'[1]WRDS Data'!P553))/'[1]WRDS Data'!X553</f>
        <v>1.7766981376277378</v>
      </c>
      <c r="H553">
        <f>('[1]WRDS Data'!M553/'[1]WRDS Data'!X553)</f>
        <v>5.1973344097672207E-3</v>
      </c>
      <c r="I553" s="4">
        <f>'[1]WRDS Data'!I553/'[1]WRDS Data'!N553</f>
        <v>0.24353859156036872</v>
      </c>
      <c r="J553" s="3" t="s">
        <v>1224</v>
      </c>
      <c r="K553" s="3" t="s">
        <v>1226</v>
      </c>
    </row>
    <row r="554" spans="1:11" ht="34.5" customHeight="1">
      <c r="A554" s="8" t="s">
        <v>35</v>
      </c>
      <c r="B554" s="3" t="s">
        <v>1211</v>
      </c>
      <c r="C554" s="3" t="s">
        <v>1212</v>
      </c>
      <c r="D554" s="4">
        <f>('[1]WRDS Data'!R554+'[1]WRDS Data'!Q554+'[1]WRDS Data'!W554)</f>
        <v>5901</v>
      </c>
      <c r="E554" s="3" t="s">
        <v>1227</v>
      </c>
      <c r="F554" s="4">
        <f>'[1]WRDS Data'!T554*'[1]WRDS Data'!V554</f>
        <v>45276.496719999996</v>
      </c>
      <c r="G554" s="5">
        <f>(F554+'[1]WRDS Data'!N554-('[1]WRDS Data'!O554+'[1]WRDS Data'!P554))/'[1]WRDS Data'!X554</f>
        <v>1.8164369724247724</v>
      </c>
      <c r="H554">
        <f>('[1]WRDS Data'!M554/'[1]WRDS Data'!X554)</f>
        <v>5.1658510059815112E-3</v>
      </c>
      <c r="I554" s="4">
        <f>'[1]WRDS Data'!I554/'[1]WRDS Data'!N554</f>
        <v>0.23540939214708187</v>
      </c>
      <c r="J554" s="3" t="s">
        <v>1226</v>
      </c>
      <c r="K554" s="3" t="s">
        <v>1228</v>
      </c>
    </row>
    <row r="555" spans="1:11" ht="34.5" customHeight="1">
      <c r="A555" s="8" t="s">
        <v>38</v>
      </c>
      <c r="B555" s="3" t="s">
        <v>1211</v>
      </c>
      <c r="C555" s="3" t="s">
        <v>1212</v>
      </c>
      <c r="D555" s="4">
        <f>('[1]WRDS Data'!R555+'[1]WRDS Data'!Q555+'[1]WRDS Data'!W555)</f>
        <v>5866</v>
      </c>
      <c r="E555" s="3" t="s">
        <v>1229</v>
      </c>
      <c r="F555" s="4">
        <f>'[1]WRDS Data'!T555*'[1]WRDS Data'!V555</f>
        <v>26870.211090000004</v>
      </c>
      <c r="G555" s="5">
        <f>(F555+'[1]WRDS Data'!N555-('[1]WRDS Data'!O555+'[1]WRDS Data'!P555))/'[1]WRDS Data'!X555</f>
        <v>1.5754865511651108</v>
      </c>
      <c r="H555">
        <f>('[1]WRDS Data'!M555/'[1]WRDS Data'!X555)</f>
        <v>1.7143264346285797E-2</v>
      </c>
      <c r="I555" s="4">
        <f>'[1]WRDS Data'!I555/'[1]WRDS Data'!N555</f>
        <v>0.1315983594464607</v>
      </c>
      <c r="J555" s="3" t="s">
        <v>1228</v>
      </c>
      <c r="K555" s="3" t="s">
        <v>1230</v>
      </c>
    </row>
    <row r="556" spans="1:11" ht="34.5" customHeight="1">
      <c r="A556" s="8" t="s">
        <v>41</v>
      </c>
      <c r="B556" s="3" t="s">
        <v>1211</v>
      </c>
      <c r="C556" s="3" t="s">
        <v>1212</v>
      </c>
      <c r="D556" s="4">
        <f>('[1]WRDS Data'!R556+'[1]WRDS Data'!Q556+'[1]WRDS Data'!W556)</f>
        <v>4065</v>
      </c>
      <c r="E556" s="3" t="s">
        <v>1231</v>
      </c>
      <c r="F556" s="4">
        <f>'[1]WRDS Data'!T556*'[1]WRDS Data'!V556</f>
        <v>35602.963770000002</v>
      </c>
      <c r="G556" s="5">
        <f>(F556+'[1]WRDS Data'!N556-('[1]WRDS Data'!O556+'[1]WRDS Data'!P556))/'[1]WRDS Data'!X556</f>
        <v>1.2800295619781064</v>
      </c>
      <c r="H556">
        <f>('[1]WRDS Data'!M556/'[1]WRDS Data'!X556)</f>
        <v>6.0445883230693361E-3</v>
      </c>
      <c r="I556" s="4">
        <f>'[1]WRDS Data'!I556/'[1]WRDS Data'!N556</f>
        <v>0.19697524900896099</v>
      </c>
      <c r="J556" s="3" t="s">
        <v>1230</v>
      </c>
      <c r="K556" s="3" t="s">
        <v>1232</v>
      </c>
    </row>
    <row r="557" spans="1:11" ht="34.5" customHeight="1">
      <c r="A557" s="8" t="s">
        <v>44</v>
      </c>
      <c r="B557" s="3" t="s">
        <v>1211</v>
      </c>
      <c r="C557" s="3" t="s">
        <v>1212</v>
      </c>
      <c r="D557" s="4">
        <f>('[1]WRDS Data'!R557+'[1]WRDS Data'!Q557+'[1]WRDS Data'!W557)</f>
        <v>5925</v>
      </c>
      <c r="E557" s="3" t="s">
        <v>1233</v>
      </c>
      <c r="F557" s="4">
        <f>'[1]WRDS Data'!T557*'[1]WRDS Data'!V557</f>
        <v>59832.162179999999</v>
      </c>
      <c r="G557" s="5">
        <f>(F557+'[1]WRDS Data'!N557-('[1]WRDS Data'!O557+'[1]WRDS Data'!P557))/'[1]WRDS Data'!X557</f>
        <v>1.880261870482028</v>
      </c>
      <c r="H557">
        <f>('[1]WRDS Data'!M557/'[1]WRDS Data'!X557)</f>
        <v>1.0793164329258137E-2</v>
      </c>
      <c r="I557" s="4">
        <f>'[1]WRDS Data'!I557/'[1]WRDS Data'!N557</f>
        <v>0.21305841924398625</v>
      </c>
      <c r="J557" s="3" t="s">
        <v>1232</v>
      </c>
      <c r="K557" s="3" t="s">
        <v>1234</v>
      </c>
    </row>
    <row r="558" spans="1:11" ht="34.5" customHeight="1">
      <c r="A558" s="8" t="s">
        <v>47</v>
      </c>
      <c r="B558" s="3" t="s">
        <v>1211</v>
      </c>
      <c r="C558" s="3" t="s">
        <v>1212</v>
      </c>
      <c r="D558" s="4">
        <f>('[1]WRDS Data'!R558+'[1]WRDS Data'!Q558+'[1]WRDS Data'!W558)</f>
        <v>8310</v>
      </c>
      <c r="E558" s="3" t="s">
        <v>1235</v>
      </c>
      <c r="F558" s="4">
        <f>'[1]WRDS Data'!T558*'[1]WRDS Data'!V558</f>
        <v>58666.489799999996</v>
      </c>
      <c r="G558" s="5">
        <f>(F558+'[1]WRDS Data'!N558-('[1]WRDS Data'!O558+'[1]WRDS Data'!P558))/'[1]WRDS Data'!X558</f>
        <v>1.9786080880974692</v>
      </c>
      <c r="H558">
        <f>('[1]WRDS Data'!M558/'[1]WRDS Data'!X558)</f>
        <v>1.5385816932208685E-2</v>
      </c>
      <c r="I558" s="4">
        <f>'[1]WRDS Data'!I558/'[1]WRDS Data'!N558</f>
        <v>0.15734351594921789</v>
      </c>
      <c r="J558" s="3" t="s">
        <v>1234</v>
      </c>
      <c r="K558" s="3" t="s">
        <v>1236</v>
      </c>
    </row>
    <row r="559" spans="1:11" ht="34.5" customHeight="1">
      <c r="A559" s="8" t="s">
        <v>50</v>
      </c>
      <c r="B559" s="3" t="s">
        <v>1211</v>
      </c>
      <c r="C559" s="3" t="s">
        <v>1212</v>
      </c>
      <c r="D559" s="4">
        <f>('[1]WRDS Data'!R559+'[1]WRDS Data'!Q559+'[1]WRDS Data'!W559)</f>
        <v>9532</v>
      </c>
      <c r="E559" s="3" t="s">
        <v>1237</v>
      </c>
      <c r="F559" s="4">
        <f>'[1]WRDS Data'!T559*'[1]WRDS Data'!V559</f>
        <v>58697.9583165</v>
      </c>
      <c r="G559" s="5">
        <f>(F559+'[1]WRDS Data'!N559-('[1]WRDS Data'!O559+'[1]WRDS Data'!P559))/'[1]WRDS Data'!X559</f>
        <v>1.5966156510632812</v>
      </c>
      <c r="H559">
        <f>('[1]WRDS Data'!M559/'[1]WRDS Data'!X559)</f>
        <v>1.2462244923016477E-2</v>
      </c>
      <c r="I559" s="4">
        <f>'[1]WRDS Data'!I559/'[1]WRDS Data'!N559</f>
        <v>0.16123147858006179</v>
      </c>
      <c r="J559" s="3" t="s">
        <v>1236</v>
      </c>
      <c r="K559" s="3" t="s">
        <v>1238</v>
      </c>
    </row>
    <row r="560" spans="1:11" ht="34.5" customHeight="1">
      <c r="A560" s="8" t="s">
        <v>11</v>
      </c>
      <c r="B560" s="3" t="s">
        <v>1239</v>
      </c>
      <c r="C560" s="3" t="s">
        <v>1240</v>
      </c>
      <c r="D560" s="4">
        <f>('[1]WRDS Data'!R560+'[1]WRDS Data'!Q560+'[1]WRDS Data'!W560)</f>
        <v>607.64400000000001</v>
      </c>
      <c r="E560" s="3" t="s">
        <v>1241</v>
      </c>
      <c r="F560" s="4">
        <f>'[1]WRDS Data'!T560*'[1]WRDS Data'!V560</f>
        <v>5028.8452500000003</v>
      </c>
      <c r="G560" s="5">
        <f>(F560+'[1]WRDS Data'!N560-('[1]WRDS Data'!O560+'[1]WRDS Data'!P560))/'[1]WRDS Data'!X560</f>
        <v>1.9338561467690252</v>
      </c>
      <c r="H560">
        <f>('[1]WRDS Data'!M560/'[1]WRDS Data'!X560)</f>
        <v>0</v>
      </c>
      <c r="I560" s="4">
        <f>'[1]WRDS Data'!I560/'[1]WRDS Data'!N560</f>
        <v>5.1531996827924274E-2</v>
      </c>
      <c r="J560" s="3" t="s">
        <v>1242</v>
      </c>
      <c r="K560" s="3" t="s">
        <v>1243</v>
      </c>
    </row>
    <row r="561" spans="1:11" ht="34.5" customHeight="1">
      <c r="A561" s="8" t="s">
        <v>17</v>
      </c>
      <c r="B561" s="3" t="s">
        <v>1239</v>
      </c>
      <c r="C561" s="3" t="s">
        <v>1240</v>
      </c>
      <c r="D561" s="4">
        <f>('[1]WRDS Data'!R561+'[1]WRDS Data'!Q561+'[1]WRDS Data'!W561)</f>
        <v>814.67899999999997</v>
      </c>
      <c r="E561" s="3" t="s">
        <v>1244</v>
      </c>
      <c r="F561" s="4">
        <f>'[1]WRDS Data'!T561*'[1]WRDS Data'!V561</f>
        <v>4632.4423999999999</v>
      </c>
      <c r="G561" s="5">
        <f>(F561+'[1]WRDS Data'!N561-('[1]WRDS Data'!O561+'[1]WRDS Data'!P561))/'[1]WRDS Data'!X561</f>
        <v>1.294474269116527</v>
      </c>
      <c r="H561">
        <f>('[1]WRDS Data'!M561/'[1]WRDS Data'!X561)</f>
        <v>0</v>
      </c>
      <c r="I561" s="4">
        <f>'[1]WRDS Data'!I561/'[1]WRDS Data'!N561</f>
        <v>4.4858707920826545E-2</v>
      </c>
      <c r="J561" s="3" t="s">
        <v>1243</v>
      </c>
      <c r="K561" s="3" t="s">
        <v>1245</v>
      </c>
    </row>
    <row r="562" spans="1:11" ht="34.5" customHeight="1">
      <c r="A562" s="8" t="s">
        <v>20</v>
      </c>
      <c r="B562" s="3" t="s">
        <v>1239</v>
      </c>
      <c r="C562" s="3" t="s">
        <v>1240</v>
      </c>
      <c r="D562" s="4">
        <f>('[1]WRDS Data'!R562+'[1]WRDS Data'!Q562+'[1]WRDS Data'!W562)</f>
        <v>610.79599999999994</v>
      </c>
      <c r="E562" s="3" t="s">
        <v>1246</v>
      </c>
      <c r="F562" s="4">
        <f>'[1]WRDS Data'!T562*'[1]WRDS Data'!V562</f>
        <v>4200.0472799999998</v>
      </c>
      <c r="G562" s="5">
        <f>(F562+'[1]WRDS Data'!N562-('[1]WRDS Data'!O562+'[1]WRDS Data'!P562))/'[1]WRDS Data'!X562</f>
        <v>1.3512727143816654</v>
      </c>
      <c r="H562">
        <f>('[1]WRDS Data'!M562/'[1]WRDS Data'!X562)</f>
        <v>1.9357722800085165E-3</v>
      </c>
      <c r="I562" s="4">
        <f>'[1]WRDS Data'!I562/'[1]WRDS Data'!N562</f>
        <v>3.7308208269115337E-2</v>
      </c>
      <c r="J562" s="3" t="s">
        <v>1245</v>
      </c>
      <c r="K562" s="3" t="s">
        <v>1247</v>
      </c>
    </row>
    <row r="563" spans="1:11" ht="34.5" customHeight="1">
      <c r="A563" s="8" t="s">
        <v>23</v>
      </c>
      <c r="B563" s="3" t="s">
        <v>1239</v>
      </c>
      <c r="C563" s="3" t="s">
        <v>1240</v>
      </c>
      <c r="D563" s="4">
        <f>('[1]WRDS Data'!R563+'[1]WRDS Data'!Q563+'[1]WRDS Data'!W563)</f>
        <v>847.78399999999999</v>
      </c>
      <c r="E563" s="3" t="s">
        <v>1248</v>
      </c>
      <c r="F563" s="4">
        <f>'[1]WRDS Data'!T563*'[1]WRDS Data'!V563</f>
        <v>4709.1536799999994</v>
      </c>
      <c r="G563" s="5">
        <f>(F563+'[1]WRDS Data'!N563-('[1]WRDS Data'!O563+'[1]WRDS Data'!P563))/'[1]WRDS Data'!X563</f>
        <v>1.1075240424955803</v>
      </c>
      <c r="H563">
        <f>('[1]WRDS Data'!M563/'[1]WRDS Data'!X563)</f>
        <v>1.5695958307465965E-3</v>
      </c>
      <c r="I563" s="4">
        <f>'[1]WRDS Data'!I563/'[1]WRDS Data'!N563</f>
        <v>4.4112782255797095E-2</v>
      </c>
      <c r="J563" s="3" t="s">
        <v>1247</v>
      </c>
      <c r="K563" s="3" t="s">
        <v>1249</v>
      </c>
    </row>
    <row r="564" spans="1:11" ht="34.5" customHeight="1">
      <c r="A564" s="8" t="s">
        <v>26</v>
      </c>
      <c r="B564" s="3" t="s">
        <v>1239</v>
      </c>
      <c r="C564" s="3" t="s">
        <v>1240</v>
      </c>
      <c r="D564" s="4">
        <f>('[1]WRDS Data'!R564+'[1]WRDS Data'!Q564+'[1]WRDS Data'!W564)</f>
        <v>876.50200000000007</v>
      </c>
      <c r="E564" s="3" t="s">
        <v>1250</v>
      </c>
      <c r="F564" s="4">
        <f>'[1]WRDS Data'!T564*'[1]WRDS Data'!V564</f>
        <v>4695.3057799999997</v>
      </c>
      <c r="G564" s="5">
        <f>(F564+'[1]WRDS Data'!N564-('[1]WRDS Data'!O564+'[1]WRDS Data'!P564))/'[1]WRDS Data'!X564</f>
        <v>1.075084966131584</v>
      </c>
      <c r="H564">
        <f>('[1]WRDS Data'!M564/'[1]WRDS Data'!X564)</f>
        <v>1.7493109040037733E-3</v>
      </c>
      <c r="I564" s="4">
        <f>'[1]WRDS Data'!I564/'[1]WRDS Data'!N564</f>
        <v>4.6682466855962834E-2</v>
      </c>
      <c r="J564" s="3" t="s">
        <v>1249</v>
      </c>
      <c r="K564" s="3" t="s">
        <v>1251</v>
      </c>
    </row>
    <row r="565" spans="1:11" ht="34.5" customHeight="1">
      <c r="A565" s="8" t="s">
        <v>29</v>
      </c>
      <c r="B565" s="3" t="s">
        <v>1239</v>
      </c>
      <c r="C565" s="3" t="s">
        <v>1240</v>
      </c>
      <c r="D565" s="4">
        <f>('[1]WRDS Data'!R565+'[1]WRDS Data'!Q565+'[1]WRDS Data'!W565)</f>
        <v>892.62600000000009</v>
      </c>
      <c r="E565" s="3" t="s">
        <v>1252</v>
      </c>
      <c r="F565" s="4">
        <f>'[1]WRDS Data'!T565*'[1]WRDS Data'!V565</f>
        <v>4346.4138400000002</v>
      </c>
      <c r="G565" s="5">
        <f>(F565+'[1]WRDS Data'!N565-('[1]WRDS Data'!O565+'[1]WRDS Data'!P565))/'[1]WRDS Data'!X565</f>
        <v>1.0041458297876105</v>
      </c>
      <c r="H565">
        <f>('[1]WRDS Data'!M565/'[1]WRDS Data'!X565)</f>
        <v>1.9019951340820788E-3</v>
      </c>
      <c r="I565" s="4">
        <f>'[1]WRDS Data'!I565/'[1]WRDS Data'!N565</f>
        <v>5.2477441181278645E-2</v>
      </c>
      <c r="J565" s="3" t="s">
        <v>1251</v>
      </c>
      <c r="K565" s="3" t="s">
        <v>1253</v>
      </c>
    </row>
    <row r="566" spans="1:11" ht="34.5" customHeight="1">
      <c r="A566" s="8" t="s">
        <v>32</v>
      </c>
      <c r="B566" s="3" t="s">
        <v>1239</v>
      </c>
      <c r="C566" s="3" t="s">
        <v>1240</v>
      </c>
      <c r="D566" s="4">
        <f>('[1]WRDS Data'!R566+'[1]WRDS Data'!Q566+'[1]WRDS Data'!W566)</f>
        <v>926.07399999999984</v>
      </c>
      <c r="E566" s="3" t="s">
        <v>1254</v>
      </c>
      <c r="F566" s="4">
        <f>'[1]WRDS Data'!T566*'[1]WRDS Data'!V566</f>
        <v>4944.6696400000001</v>
      </c>
      <c r="G566" s="5">
        <f>(F566+'[1]WRDS Data'!N566-('[1]WRDS Data'!O566+'[1]WRDS Data'!P566))/'[1]WRDS Data'!X566</f>
        <v>1.0987294303391844</v>
      </c>
      <c r="H566">
        <f>('[1]WRDS Data'!M566/'[1]WRDS Data'!X566)</f>
        <v>2.0837962839509463E-3</v>
      </c>
      <c r="I566" s="4">
        <f>'[1]WRDS Data'!I566/'[1]WRDS Data'!N566</f>
        <v>6.0783842832025294E-2</v>
      </c>
      <c r="J566" s="3" t="s">
        <v>1253</v>
      </c>
      <c r="K566" s="3" t="s">
        <v>1255</v>
      </c>
    </row>
    <row r="567" spans="1:11" ht="34.5" customHeight="1">
      <c r="A567" s="8" t="s">
        <v>35</v>
      </c>
      <c r="B567" s="3" t="s">
        <v>1239</v>
      </c>
      <c r="C567" s="3" t="s">
        <v>1240</v>
      </c>
      <c r="D567" s="4">
        <f>('[1]WRDS Data'!R567+'[1]WRDS Data'!Q567+'[1]WRDS Data'!W567)</f>
        <v>980.702</v>
      </c>
      <c r="E567" s="3" t="s">
        <v>1256</v>
      </c>
      <c r="F567" s="4">
        <f>'[1]WRDS Data'!T567*'[1]WRDS Data'!V567</f>
        <v>4498.0783200000005</v>
      </c>
      <c r="G567" s="5">
        <f>(F567+'[1]WRDS Data'!N567-('[1]WRDS Data'!O567+'[1]WRDS Data'!P567))/'[1]WRDS Data'!X567</f>
        <v>1.1382634527826678</v>
      </c>
      <c r="H567">
        <f>('[1]WRDS Data'!M567/'[1]WRDS Data'!X567)</f>
        <v>1.9904653586089449E-3</v>
      </c>
      <c r="I567" s="4">
        <f>'[1]WRDS Data'!I567/'[1]WRDS Data'!N567</f>
        <v>5.6105446442829561E-2</v>
      </c>
      <c r="J567" s="3" t="s">
        <v>1255</v>
      </c>
      <c r="K567" s="3" t="s">
        <v>1257</v>
      </c>
    </row>
    <row r="568" spans="1:11" ht="34.5" customHeight="1">
      <c r="A568" s="8" t="s">
        <v>38</v>
      </c>
      <c r="B568" s="3" t="s">
        <v>1239</v>
      </c>
      <c r="C568" s="3" t="s">
        <v>1240</v>
      </c>
      <c r="D568" s="4">
        <f>('[1]WRDS Data'!R568+'[1]WRDS Data'!Q568+'[1]WRDS Data'!W568)</f>
        <v>918.50700000000006</v>
      </c>
      <c r="E568" s="3" t="s">
        <v>1258</v>
      </c>
      <c r="F568" s="4">
        <f>'[1]WRDS Data'!T568*'[1]WRDS Data'!V568</f>
        <v>2740.5704099999998</v>
      </c>
      <c r="G568" s="5">
        <f>(F568+'[1]WRDS Data'!N568-('[1]WRDS Data'!O568+'[1]WRDS Data'!P568))/'[1]WRDS Data'!X568</f>
        <v>0.85254007274435151</v>
      </c>
      <c r="H568">
        <f>('[1]WRDS Data'!M568/'[1]WRDS Data'!X568)</f>
        <v>2.8328102602898069E-3</v>
      </c>
      <c r="I568" s="4">
        <f>'[1]WRDS Data'!I568/'[1]WRDS Data'!N568</f>
        <v>4.2745537269230978E-2</v>
      </c>
      <c r="J568" s="3" t="s">
        <v>1257</v>
      </c>
      <c r="K568" s="3" t="s">
        <v>1259</v>
      </c>
    </row>
    <row r="569" spans="1:11" ht="34.5" customHeight="1">
      <c r="A569" s="8" t="s">
        <v>41</v>
      </c>
      <c r="B569" s="3" t="s">
        <v>1239</v>
      </c>
      <c r="C569" s="3" t="s">
        <v>1240</v>
      </c>
      <c r="D569" s="4">
        <f>('[1]WRDS Data'!R569+'[1]WRDS Data'!Q569+'[1]WRDS Data'!W569)</f>
        <v>1592.0529999999999</v>
      </c>
      <c r="E569" s="3" t="s">
        <v>1260</v>
      </c>
      <c r="F569" s="4">
        <f>'[1]WRDS Data'!T569*'[1]WRDS Data'!V569</f>
        <v>10833.633690000001</v>
      </c>
      <c r="G569" s="5">
        <f>(F569+'[1]WRDS Data'!N569-('[1]WRDS Data'!O569+'[1]WRDS Data'!P569))/'[1]WRDS Data'!X569</f>
        <v>2.626431855559507</v>
      </c>
      <c r="H569">
        <f>('[1]WRDS Data'!M569/'[1]WRDS Data'!X569)</f>
        <v>1.8620055793274984E-2</v>
      </c>
      <c r="I569" s="4">
        <f>'[1]WRDS Data'!I569/'[1]WRDS Data'!N569</f>
        <v>0.14270020262176619</v>
      </c>
      <c r="J569" s="3" t="s">
        <v>1259</v>
      </c>
      <c r="K569" s="3" t="s">
        <v>1261</v>
      </c>
    </row>
    <row r="570" spans="1:11" ht="34.5" customHeight="1">
      <c r="A570" s="8" t="s">
        <v>44</v>
      </c>
      <c r="B570" s="3" t="s">
        <v>1239</v>
      </c>
      <c r="C570" s="3" t="s">
        <v>1240</v>
      </c>
      <c r="D570" s="4">
        <f>('[1]WRDS Data'!R570+'[1]WRDS Data'!Q570+'[1]WRDS Data'!W570)</f>
        <v>2419.6980000000003</v>
      </c>
      <c r="E570" s="3" t="s">
        <v>1262</v>
      </c>
      <c r="F570" s="4">
        <f>'[1]WRDS Data'!T570*'[1]WRDS Data'!V570</f>
        <v>14079.44916</v>
      </c>
      <c r="G570" s="5">
        <f>(F570+'[1]WRDS Data'!N570-('[1]WRDS Data'!O570+'[1]WRDS Data'!P570))/'[1]WRDS Data'!X570</f>
        <v>1.0684808632856424</v>
      </c>
      <c r="H570">
        <f>('[1]WRDS Data'!M570/'[1]WRDS Data'!X570)</f>
        <v>7.6309348166932406E-3</v>
      </c>
      <c r="I570" s="4">
        <f>'[1]WRDS Data'!I570/'[1]WRDS Data'!N570</f>
        <v>0.16933716330692422</v>
      </c>
      <c r="J570" s="3" t="s">
        <v>1261</v>
      </c>
      <c r="K570" s="3" t="s">
        <v>1263</v>
      </c>
    </row>
    <row r="571" spans="1:11" ht="34.5" customHeight="1">
      <c r="A571" s="8" t="s">
        <v>47</v>
      </c>
      <c r="B571" s="3" t="s">
        <v>1239</v>
      </c>
      <c r="C571" s="3" t="s">
        <v>1240</v>
      </c>
      <c r="D571" s="4">
        <f>('[1]WRDS Data'!R571+'[1]WRDS Data'!Q571+'[1]WRDS Data'!W571)</f>
        <v>4606</v>
      </c>
      <c r="E571" s="3" t="s">
        <v>1264</v>
      </c>
      <c r="F571" s="4">
        <f>'[1]WRDS Data'!T571*'[1]WRDS Data'!V571</f>
        <v>23008.720800000003</v>
      </c>
      <c r="G571" s="5">
        <f>(F571+'[1]WRDS Data'!N571-('[1]WRDS Data'!O571+'[1]WRDS Data'!P571))/'[1]WRDS Data'!X571</f>
        <v>2.4728867618249093</v>
      </c>
      <c r="H571">
        <f>('[1]WRDS Data'!M571/'[1]WRDS Data'!X571)</f>
        <v>4.0028084871156167E-2</v>
      </c>
      <c r="I571" s="4">
        <f>'[1]WRDS Data'!I571/'[1]WRDS Data'!N571</f>
        <v>0.2104419387591514</v>
      </c>
      <c r="J571" s="3" t="s">
        <v>1263</v>
      </c>
      <c r="K571" s="3" t="s">
        <v>1265</v>
      </c>
    </row>
    <row r="572" spans="1:11" ht="34.5" customHeight="1">
      <c r="A572" s="8" t="s">
        <v>50</v>
      </c>
      <c r="B572" s="3" t="s">
        <v>1239</v>
      </c>
      <c r="C572" s="3" t="s">
        <v>1240</v>
      </c>
      <c r="D572" s="4">
        <f>('[1]WRDS Data'!R572+'[1]WRDS Data'!Q572+'[1]WRDS Data'!W572)</f>
        <v>5567</v>
      </c>
      <c r="E572" s="3" t="s">
        <v>1266</v>
      </c>
      <c r="F572" s="4">
        <f>'[1]WRDS Data'!T572*'[1]WRDS Data'!V572</f>
        <v>24475.740959999999</v>
      </c>
      <c r="G572" s="5">
        <f>(F572+'[1]WRDS Data'!N572-('[1]WRDS Data'!O572+'[1]WRDS Data'!P572))/'[1]WRDS Data'!X572</f>
        <v>0.98973513885177855</v>
      </c>
      <c r="H572">
        <f>('[1]WRDS Data'!M572/'[1]WRDS Data'!X572)</f>
        <v>1.8433836421331746E-2</v>
      </c>
      <c r="I572" s="4">
        <f>'[1]WRDS Data'!I572/'[1]WRDS Data'!N572</f>
        <v>0.22808219178082192</v>
      </c>
      <c r="J572" s="3" t="s">
        <v>1265</v>
      </c>
      <c r="K572" s="3" t="s">
        <v>1267</v>
      </c>
    </row>
    <row r="573" spans="1:11" ht="34.5" customHeight="1">
      <c r="A573" s="8" t="s">
        <v>11</v>
      </c>
      <c r="B573" s="3" t="s">
        <v>1268</v>
      </c>
      <c r="C573" s="3" t="s">
        <v>1269</v>
      </c>
      <c r="D573" s="4">
        <f>('[1]WRDS Data'!R573+'[1]WRDS Data'!Q573+'[1]WRDS Data'!W573)</f>
        <v>8606</v>
      </c>
      <c r="E573" s="3" t="s">
        <v>55</v>
      </c>
      <c r="F573" s="4">
        <f>'[1]WRDS Data'!T573*'[1]WRDS Data'!V573</f>
        <v>87625.764374999999</v>
      </c>
      <c r="G573" s="5">
        <f>(F573+'[1]WRDS Data'!N573-('[1]WRDS Data'!O573+'[1]WRDS Data'!P573))/'[1]WRDS Data'!X573</f>
        <v>1.8767455814998584</v>
      </c>
      <c r="H573">
        <f>('[1]WRDS Data'!M573/'[1]WRDS Data'!X573)</f>
        <v>0</v>
      </c>
      <c r="I573" s="4">
        <f>'[1]WRDS Data'!I573/'[1]WRDS Data'!N573</f>
        <v>6.0306312452121204E-3</v>
      </c>
      <c r="J573" s="3" t="s">
        <v>1270</v>
      </c>
      <c r="K573" s="3" t="s">
        <v>1271</v>
      </c>
    </row>
    <row r="574" spans="1:11" ht="34.5" customHeight="1">
      <c r="A574" s="8" t="s">
        <v>17</v>
      </c>
      <c r="B574" s="3" t="s">
        <v>1268</v>
      </c>
      <c r="C574" s="3" t="s">
        <v>1269</v>
      </c>
      <c r="D574" s="4">
        <f>('[1]WRDS Data'!R574+'[1]WRDS Data'!Q574+'[1]WRDS Data'!W574)</f>
        <v>4963</v>
      </c>
      <c r="E574" s="3" t="s">
        <v>55</v>
      </c>
      <c r="F574" s="4">
        <f>'[1]WRDS Data'!T574*'[1]WRDS Data'!V574</f>
        <v>71732.472050000011</v>
      </c>
      <c r="G574" s="5">
        <f>(F574+'[1]WRDS Data'!N574-('[1]WRDS Data'!O574+'[1]WRDS Data'!P574))/'[1]WRDS Data'!X574</f>
        <v>1.01379674235477</v>
      </c>
      <c r="H574">
        <f>('[1]WRDS Data'!M574/'[1]WRDS Data'!X574)</f>
        <v>3.4673100831110639E-4</v>
      </c>
      <c r="I574" s="4">
        <f>'[1]WRDS Data'!I574/'[1]WRDS Data'!N574</f>
        <v>7.3618570450203653E-3</v>
      </c>
      <c r="J574" s="3" t="s">
        <v>1271</v>
      </c>
      <c r="K574" s="3" t="s">
        <v>1272</v>
      </c>
    </row>
    <row r="575" spans="1:11" ht="34.5" customHeight="1">
      <c r="A575" s="8" t="s">
        <v>20</v>
      </c>
      <c r="B575" s="3" t="s">
        <v>1268</v>
      </c>
      <c r="C575" s="3" t="s">
        <v>1269</v>
      </c>
      <c r="D575" s="4">
        <f>('[1]WRDS Data'!R575+'[1]WRDS Data'!Q575+'[1]WRDS Data'!W575)</f>
        <v>5459</v>
      </c>
      <c r="E575" s="3" t="s">
        <v>55</v>
      </c>
      <c r="F575" s="4">
        <f>'[1]WRDS Data'!T575*'[1]WRDS Data'!V575</f>
        <v>47968.943999999996</v>
      </c>
      <c r="G575" s="5">
        <f>(F575+'[1]WRDS Data'!N575-('[1]WRDS Data'!O575+'[1]WRDS Data'!P575))/'[1]WRDS Data'!X575</f>
        <v>1.1036613834120319</v>
      </c>
      <c r="H575">
        <f>('[1]WRDS Data'!M575/'[1]WRDS Data'!X575)</f>
        <v>2.8235350659025103E-4</v>
      </c>
      <c r="I575" s="4">
        <f>'[1]WRDS Data'!I575/'[1]WRDS Data'!N575</f>
        <v>7.1099103848181336E-3</v>
      </c>
      <c r="J575" s="3" t="s">
        <v>1272</v>
      </c>
      <c r="K575" s="3" t="s">
        <v>1273</v>
      </c>
    </row>
    <row r="576" spans="1:11" ht="34.5" customHeight="1">
      <c r="A576" s="8" t="s">
        <v>23</v>
      </c>
      <c r="B576" s="3" t="s">
        <v>1268</v>
      </c>
      <c r="C576" s="3" t="s">
        <v>1269</v>
      </c>
      <c r="D576" s="4">
        <f>('[1]WRDS Data'!R576+'[1]WRDS Data'!Q576+'[1]WRDS Data'!W576)</f>
        <v>10300</v>
      </c>
      <c r="E576" s="3" t="s">
        <v>55</v>
      </c>
      <c r="F576" s="4">
        <f>'[1]WRDS Data'!T576*'[1]WRDS Data'!V576</f>
        <v>75025.469329999993</v>
      </c>
      <c r="G576" s="5">
        <f>(F576+'[1]WRDS Data'!N576-('[1]WRDS Data'!O576+'[1]WRDS Data'!P576))/'[1]WRDS Data'!X576</f>
        <v>1.0553406290590406</v>
      </c>
      <c r="H576">
        <f>('[1]WRDS Data'!M576/'[1]WRDS Data'!X576)</f>
        <v>0</v>
      </c>
      <c r="I576" s="4">
        <f>'[1]WRDS Data'!I576/'[1]WRDS Data'!N576</f>
        <v>8.3913598439251166E-3</v>
      </c>
      <c r="J576" s="3" t="s">
        <v>1273</v>
      </c>
      <c r="K576" s="3" t="s">
        <v>1274</v>
      </c>
    </row>
    <row r="577" spans="1:11" ht="34.5" customHeight="1">
      <c r="A577" s="8" t="s">
        <v>26</v>
      </c>
      <c r="B577" s="3" t="s">
        <v>1268</v>
      </c>
      <c r="C577" s="3" t="s">
        <v>1269</v>
      </c>
      <c r="D577" s="4">
        <f>('[1]WRDS Data'!R577+'[1]WRDS Data'!Q577+'[1]WRDS Data'!W577)</f>
        <v>8773</v>
      </c>
      <c r="E577" s="3" t="s">
        <v>324</v>
      </c>
      <c r="F577" s="4">
        <f>'[1]WRDS Data'!T577*'[1]WRDS Data'!V577</f>
        <v>138727.01090999998</v>
      </c>
      <c r="G577" s="5">
        <f>(F577+'[1]WRDS Data'!N577-('[1]WRDS Data'!O577+'[1]WRDS Data'!P577))/'[1]WRDS Data'!X577</f>
        <v>1.5432591669477189</v>
      </c>
      <c r="H577">
        <f>('[1]WRDS Data'!M577/'[1]WRDS Data'!X577)</f>
        <v>0</v>
      </c>
      <c r="I577" s="4">
        <f>'[1]WRDS Data'!I577/'[1]WRDS Data'!N577</f>
        <v>9.9598357482579367E-3</v>
      </c>
      <c r="J577" s="3" t="s">
        <v>1274</v>
      </c>
      <c r="K577" s="3" t="s">
        <v>1275</v>
      </c>
    </row>
    <row r="578" spans="1:11" ht="34.5" customHeight="1">
      <c r="A578" s="8" t="s">
        <v>29</v>
      </c>
      <c r="B578" s="3" t="s">
        <v>1268</v>
      </c>
      <c r="C578" s="3" t="s">
        <v>1269</v>
      </c>
      <c r="D578" s="4">
        <f>('[1]WRDS Data'!R578+'[1]WRDS Data'!Q578+'[1]WRDS Data'!W578)</f>
        <v>13280</v>
      </c>
      <c r="E578" s="3" t="s">
        <v>324</v>
      </c>
      <c r="F578" s="4">
        <f>'[1]WRDS Data'!T578*'[1]WRDS Data'!V578</f>
        <v>138386.68640999999</v>
      </c>
      <c r="G578" s="5">
        <f>(F578+'[1]WRDS Data'!N578-('[1]WRDS Data'!O578+'[1]WRDS Data'!P578))/'[1]WRDS Data'!X578</f>
        <v>1.0630881940690329</v>
      </c>
      <c r="H578">
        <f>('[1]WRDS Data'!M578/'[1]WRDS Data'!X578)</f>
        <v>0</v>
      </c>
      <c r="I578" s="4">
        <f>'[1]WRDS Data'!I578/'[1]WRDS Data'!N578</f>
        <v>9.8753734542621745E-3</v>
      </c>
      <c r="J578" s="3" t="s">
        <v>1275</v>
      </c>
      <c r="K578" s="3" t="s">
        <v>1276</v>
      </c>
    </row>
    <row r="579" spans="1:11" ht="34.5" customHeight="1">
      <c r="A579" s="8" t="s">
        <v>32</v>
      </c>
      <c r="B579" s="3" t="s">
        <v>1268</v>
      </c>
      <c r="C579" s="3" t="s">
        <v>1269</v>
      </c>
      <c r="D579" s="4">
        <f>('[1]WRDS Data'!R579+'[1]WRDS Data'!Q579+'[1]WRDS Data'!W579)</f>
        <v>17863</v>
      </c>
      <c r="E579" s="3" t="s">
        <v>324</v>
      </c>
      <c r="F579" s="4">
        <f>'[1]WRDS Data'!T579*'[1]WRDS Data'!V579</f>
        <v>167199.33720000001</v>
      </c>
      <c r="G579" s="5">
        <f>(F579+'[1]WRDS Data'!N579-('[1]WRDS Data'!O579+'[1]WRDS Data'!P579))/'[1]WRDS Data'!X579</f>
        <v>1.1701394539519008</v>
      </c>
      <c r="H579">
        <f>('[1]WRDS Data'!M579/'[1]WRDS Data'!X579)</f>
        <v>0</v>
      </c>
      <c r="I579" s="4">
        <f>'[1]WRDS Data'!I579/'[1]WRDS Data'!N579</f>
        <v>9.4471409968035994E-3</v>
      </c>
      <c r="J579" s="3" t="s">
        <v>1276</v>
      </c>
      <c r="K579" s="3" t="s">
        <v>1277</v>
      </c>
    </row>
    <row r="580" spans="1:11" ht="34.5" customHeight="1">
      <c r="A580" s="8" t="s">
        <v>35</v>
      </c>
      <c r="B580" s="3" t="s">
        <v>1268</v>
      </c>
      <c r="C580" s="3" t="s">
        <v>1269</v>
      </c>
      <c r="D580" s="4">
        <f>('[1]WRDS Data'!R580+'[1]WRDS Data'!Q580+'[1]WRDS Data'!W580)</f>
        <v>19815</v>
      </c>
      <c r="E580" s="3" t="s">
        <v>324</v>
      </c>
      <c r="F580" s="4">
        <f>'[1]WRDS Data'!T580*'[1]WRDS Data'!V580</f>
        <v>146986.26794999998</v>
      </c>
      <c r="G580" s="5">
        <f>(F580+'[1]WRDS Data'!N580-('[1]WRDS Data'!O580+'[1]WRDS Data'!P580))/'[1]WRDS Data'!X580</f>
        <v>1.1734286343894282</v>
      </c>
      <c r="H580">
        <f>('[1]WRDS Data'!M580/'[1]WRDS Data'!X580)</f>
        <v>0</v>
      </c>
      <c r="I580" s="4">
        <f>'[1]WRDS Data'!I580/'[1]WRDS Data'!N580</f>
        <v>8.253384604649883E-3</v>
      </c>
      <c r="J580" s="3" t="s">
        <v>1277</v>
      </c>
      <c r="K580" s="3" t="s">
        <v>1278</v>
      </c>
    </row>
    <row r="581" spans="1:11" ht="34.5" customHeight="1">
      <c r="A581" s="8" t="s">
        <v>38</v>
      </c>
      <c r="B581" s="3" t="s">
        <v>1268</v>
      </c>
      <c r="C581" s="3" t="s">
        <v>1269</v>
      </c>
      <c r="D581" s="4">
        <f>('[1]WRDS Data'!R581+'[1]WRDS Data'!Q581+'[1]WRDS Data'!W581)</f>
        <v>8204</v>
      </c>
      <c r="E581" s="3" t="s">
        <v>324</v>
      </c>
      <c r="F581" s="4">
        <f>'[1]WRDS Data'!T581*'[1]WRDS Data'!V581</f>
        <v>117695.21553</v>
      </c>
      <c r="G581" s="5">
        <f>(F581+'[1]WRDS Data'!N581-('[1]WRDS Data'!O581+'[1]WRDS Data'!P581))/'[1]WRDS Data'!X581</f>
        <v>1.3813054824738007</v>
      </c>
      <c r="H581">
        <f>('[1]WRDS Data'!M581/'[1]WRDS Data'!X581)</f>
        <v>2.3621336532349388E-4</v>
      </c>
      <c r="I581" s="4">
        <f>'[1]WRDS Data'!I581/'[1]WRDS Data'!N581</f>
        <v>4.1176027055904868E-3</v>
      </c>
      <c r="J581" s="3" t="s">
        <v>1278</v>
      </c>
      <c r="K581" s="3" t="s">
        <v>1279</v>
      </c>
    </row>
    <row r="582" spans="1:11" ht="34.5" customHeight="1">
      <c r="A582" s="8" t="s">
        <v>41</v>
      </c>
      <c r="B582" s="3" t="s">
        <v>1268</v>
      </c>
      <c r="C582" s="3" t="s">
        <v>1269</v>
      </c>
      <c r="D582" s="4">
        <f>('[1]WRDS Data'!R582+'[1]WRDS Data'!Q582+'[1]WRDS Data'!W582)</f>
        <v>16117</v>
      </c>
      <c r="E582" s="3" t="s">
        <v>324</v>
      </c>
      <c r="F582" s="4">
        <f>'[1]WRDS Data'!T582*'[1]WRDS Data'!V582</f>
        <v>164261.43153</v>
      </c>
      <c r="G582" s="5">
        <f>(F582+'[1]WRDS Data'!N582-('[1]WRDS Data'!O582+'[1]WRDS Data'!P582))/'[1]WRDS Data'!X582</f>
        <v>0.93746606128497167</v>
      </c>
      <c r="H582">
        <f>('[1]WRDS Data'!M582/'[1]WRDS Data'!X582)</f>
        <v>0</v>
      </c>
      <c r="I582" s="4">
        <f>'[1]WRDS Data'!I582/'[1]WRDS Data'!N582</f>
        <v>6.2254274014278618E-3</v>
      </c>
      <c r="J582" s="3" t="s">
        <v>1279</v>
      </c>
      <c r="K582" s="3" t="s">
        <v>1280</v>
      </c>
    </row>
    <row r="583" spans="1:11" ht="34.5" customHeight="1">
      <c r="A583" s="8" t="s">
        <v>44</v>
      </c>
      <c r="B583" s="3" t="s">
        <v>1268</v>
      </c>
      <c r="C583" s="3" t="s">
        <v>1269</v>
      </c>
      <c r="D583" s="4">
        <f>('[1]WRDS Data'!R583+'[1]WRDS Data'!Q583+'[1]WRDS Data'!W583)</f>
        <v>22563</v>
      </c>
      <c r="E583" s="3" t="s">
        <v>324</v>
      </c>
      <c r="F583" s="4">
        <f>'[1]WRDS Data'!T583*'[1]WRDS Data'!V583</f>
        <v>165874.67147999999</v>
      </c>
      <c r="G583" s="5">
        <f>(F583+'[1]WRDS Data'!N583-('[1]WRDS Data'!O583+'[1]WRDS Data'!P583))/'[1]WRDS Data'!X583</f>
        <v>1.0409375599375783</v>
      </c>
      <c r="H583">
        <f>('[1]WRDS Data'!M583/'[1]WRDS Data'!X583)</f>
        <v>0</v>
      </c>
      <c r="I583" s="4">
        <f>'[1]WRDS Data'!I583/'[1]WRDS Data'!N583</f>
        <v>6.3633208270664262E-3</v>
      </c>
      <c r="J583" s="3" t="s">
        <v>1280</v>
      </c>
      <c r="K583" s="3" t="s">
        <v>1281</v>
      </c>
    </row>
    <row r="584" spans="1:11" ht="34.5" customHeight="1">
      <c r="A584" s="8" t="s">
        <v>47</v>
      </c>
      <c r="B584" s="3" t="s">
        <v>1268</v>
      </c>
      <c r="C584" s="3" t="s">
        <v>1269</v>
      </c>
      <c r="D584" s="4">
        <f>('[1]WRDS Data'!R584+'[1]WRDS Data'!Q584+'[1]WRDS Data'!W584)</f>
        <v>24187</v>
      </c>
      <c r="E584" s="3" t="s">
        <v>324</v>
      </c>
      <c r="F584" s="4">
        <f>'[1]WRDS Data'!T584*'[1]WRDS Data'!V584</f>
        <v>125441.97575</v>
      </c>
      <c r="G584" s="5">
        <f>(F584+'[1]WRDS Data'!N584-('[1]WRDS Data'!O584+'[1]WRDS Data'!P584))/'[1]WRDS Data'!X584</f>
        <v>1.0462106841219208</v>
      </c>
      <c r="H584">
        <f>('[1]WRDS Data'!M584/'[1]WRDS Data'!X584)</f>
        <v>0</v>
      </c>
      <c r="I584" s="4">
        <f>'[1]WRDS Data'!I584/'[1]WRDS Data'!N584</f>
        <v>5.9409689856791794E-3</v>
      </c>
      <c r="J584" s="3" t="s">
        <v>1281</v>
      </c>
      <c r="K584" s="3" t="s">
        <v>1282</v>
      </c>
    </row>
    <row r="585" spans="1:11" ht="34.5" customHeight="1">
      <c r="A585" s="8" t="s">
        <v>50</v>
      </c>
      <c r="B585" s="3" t="s">
        <v>1268</v>
      </c>
      <c r="C585" s="3" t="s">
        <v>1269</v>
      </c>
      <c r="D585" s="4">
        <f>('[1]WRDS Data'!R585+'[1]WRDS Data'!Q585+'[1]WRDS Data'!W585)</f>
        <v>26622</v>
      </c>
      <c r="E585" s="3" t="s">
        <v>324</v>
      </c>
      <c r="F585" s="4">
        <f>'[1]WRDS Data'!T585*'[1]WRDS Data'!V585</f>
        <v>167256.3458832</v>
      </c>
      <c r="G585" s="5">
        <f>(F585+'[1]WRDS Data'!N585-('[1]WRDS Data'!O585+'[1]WRDS Data'!P585))/'[1]WRDS Data'!X585</f>
        <v>1.0289498532447814</v>
      </c>
      <c r="H585">
        <f>('[1]WRDS Data'!M585/'[1]WRDS Data'!X585)</f>
        <v>0</v>
      </c>
      <c r="I585" s="4">
        <f>'[1]WRDS Data'!I585/'[1]WRDS Data'!N585</f>
        <v>6.9270976173107079E-3</v>
      </c>
      <c r="J585" s="3" t="s">
        <v>1282</v>
      </c>
      <c r="K585" s="3" t="s">
        <v>1283</v>
      </c>
    </row>
    <row r="586" spans="1:11" ht="34.5" customHeight="1">
      <c r="A586" s="8" t="s">
        <v>11</v>
      </c>
      <c r="B586" s="3" t="s">
        <v>1284</v>
      </c>
      <c r="C586" s="3" t="s">
        <v>1285</v>
      </c>
      <c r="D586" s="4">
        <f>('[1]WRDS Data'!R586+'[1]WRDS Data'!Q586+'[1]WRDS Data'!W586)</f>
        <v>7908</v>
      </c>
      <c r="E586" s="3" t="s">
        <v>1286</v>
      </c>
      <c r="F586" s="4">
        <f>'[1]WRDS Data'!T586*'[1]WRDS Data'!V586</f>
        <v>54129.503749999996</v>
      </c>
      <c r="G586" s="5">
        <f>(F586+'[1]WRDS Data'!N586-('[1]WRDS Data'!O586+'[1]WRDS Data'!P586))/'[1]WRDS Data'!X586</f>
        <v>1.735037468033835</v>
      </c>
      <c r="H586">
        <f>('[1]WRDS Data'!M586/'[1]WRDS Data'!X586)</f>
        <v>0</v>
      </c>
      <c r="I586" s="4">
        <f>'[1]WRDS Data'!I586/'[1]WRDS Data'!N586</f>
        <v>0.10238949205118263</v>
      </c>
      <c r="J586" s="3" t="s">
        <v>1287</v>
      </c>
      <c r="K586" s="3" t="s">
        <v>1288</v>
      </c>
    </row>
    <row r="587" spans="1:11" ht="34.5" customHeight="1">
      <c r="A587" s="8" t="s">
        <v>17</v>
      </c>
      <c r="B587" s="3" t="s">
        <v>1284</v>
      </c>
      <c r="C587" s="3" t="s">
        <v>1285</v>
      </c>
      <c r="D587" s="4">
        <f>('[1]WRDS Data'!R587+'[1]WRDS Data'!Q587+'[1]WRDS Data'!W587)</f>
        <v>11176</v>
      </c>
      <c r="E587" s="3" t="s">
        <v>1289</v>
      </c>
      <c r="F587" s="4">
        <f>'[1]WRDS Data'!T587*'[1]WRDS Data'!V587</f>
        <v>95633.673809999993</v>
      </c>
      <c r="G587" s="5">
        <f>(F587+'[1]WRDS Data'!N587-('[1]WRDS Data'!O587+'[1]WRDS Data'!P587))/'[1]WRDS Data'!X587</f>
        <v>3.2259517693388911</v>
      </c>
      <c r="H587">
        <f>('[1]WRDS Data'!M587/'[1]WRDS Data'!X587)</f>
        <v>4.7022424712420833E-3</v>
      </c>
      <c r="I587" s="4">
        <f>'[1]WRDS Data'!I587/'[1]WRDS Data'!N587</f>
        <v>7.6664260300108283E-2</v>
      </c>
      <c r="J587" s="3" t="s">
        <v>1288</v>
      </c>
      <c r="K587" s="3" t="s">
        <v>1290</v>
      </c>
    </row>
    <row r="588" spans="1:11" ht="34.5" customHeight="1">
      <c r="A588" s="8" t="s">
        <v>20</v>
      </c>
      <c r="B588" s="3" t="s">
        <v>1284</v>
      </c>
      <c r="C588" s="3" t="s">
        <v>1285</v>
      </c>
      <c r="D588" s="4">
        <f>('[1]WRDS Data'!R588+'[1]WRDS Data'!Q588+'[1]WRDS Data'!W588)</f>
        <v>6820</v>
      </c>
      <c r="E588" s="3" t="s">
        <v>1291</v>
      </c>
      <c r="F588" s="4">
        <f>'[1]WRDS Data'!T588*'[1]WRDS Data'!V588</f>
        <v>71009.747759999998</v>
      </c>
      <c r="G588" s="5">
        <f>(F588+'[1]WRDS Data'!N588-('[1]WRDS Data'!O588+'[1]WRDS Data'!P588))/'[1]WRDS Data'!X588</f>
        <v>1.43280755633476</v>
      </c>
      <c r="H588">
        <f>('[1]WRDS Data'!M588/'[1]WRDS Data'!X588)</f>
        <v>3.1824197734577771E-3</v>
      </c>
      <c r="I588" s="4">
        <f>'[1]WRDS Data'!I588/'[1]WRDS Data'!N588</f>
        <v>6.2500807921508805E-2</v>
      </c>
      <c r="J588" s="3" t="s">
        <v>1290</v>
      </c>
      <c r="K588" s="3" t="s">
        <v>1292</v>
      </c>
    </row>
    <row r="589" spans="1:11" ht="34.5" customHeight="1">
      <c r="A589" s="8" t="s">
        <v>23</v>
      </c>
      <c r="B589" s="3" t="s">
        <v>1284</v>
      </c>
      <c r="C589" s="3" t="s">
        <v>1285</v>
      </c>
      <c r="D589" s="4">
        <f>('[1]WRDS Data'!R589+'[1]WRDS Data'!Q589+'[1]WRDS Data'!W589)</f>
        <v>13507</v>
      </c>
      <c r="E589" s="3" t="s">
        <v>1293</v>
      </c>
      <c r="F589" s="4">
        <f>'[1]WRDS Data'!T589*'[1]WRDS Data'!V589</f>
        <v>92363.695719999989</v>
      </c>
      <c r="G589" s="5">
        <f>(F589+'[1]WRDS Data'!N589-('[1]WRDS Data'!O589+'[1]WRDS Data'!P589))/'[1]WRDS Data'!X589</f>
        <v>1.6949766119003604</v>
      </c>
      <c r="H589">
        <f>('[1]WRDS Data'!M589/'[1]WRDS Data'!X589)</f>
        <v>3.0649310358200079E-3</v>
      </c>
      <c r="I589" s="4">
        <f>'[1]WRDS Data'!I589/'[1]WRDS Data'!N589</f>
        <v>8.0680004909782749E-2</v>
      </c>
      <c r="J589" s="3" t="s">
        <v>1292</v>
      </c>
      <c r="K589" s="3" t="s">
        <v>1294</v>
      </c>
    </row>
    <row r="590" spans="1:11" ht="34.5" customHeight="1">
      <c r="A590" s="8" t="s">
        <v>26</v>
      </c>
      <c r="B590" s="3" t="s">
        <v>1284</v>
      </c>
      <c r="C590" s="3" t="s">
        <v>1285</v>
      </c>
      <c r="D590" s="4">
        <f>('[1]WRDS Data'!R590+'[1]WRDS Data'!Q590+'[1]WRDS Data'!W590)</f>
        <v>18533</v>
      </c>
      <c r="E590" s="3" t="s">
        <v>1295</v>
      </c>
      <c r="F590" s="4">
        <f>'[1]WRDS Data'!T590*'[1]WRDS Data'!V590</f>
        <v>110644.87119999999</v>
      </c>
      <c r="G590" s="5">
        <f>(F590+'[1]WRDS Data'!N590-('[1]WRDS Data'!O590+'[1]WRDS Data'!P590))/'[1]WRDS Data'!X590</f>
        <v>1.8577988363814901</v>
      </c>
      <c r="H590">
        <f>('[1]WRDS Data'!M590/'[1]WRDS Data'!X590)</f>
        <v>3.1263041610408737E-3</v>
      </c>
      <c r="I590" s="4">
        <f>'[1]WRDS Data'!I590/'[1]WRDS Data'!N590</f>
        <v>9.0228306583125917E-2</v>
      </c>
      <c r="J590" s="3" t="s">
        <v>1294</v>
      </c>
      <c r="K590" s="3" t="s">
        <v>1296</v>
      </c>
    </row>
    <row r="591" spans="1:11" ht="34.5" customHeight="1">
      <c r="A591" s="8" t="s">
        <v>29</v>
      </c>
      <c r="B591" s="3" t="s">
        <v>1284</v>
      </c>
      <c r="C591" s="3" t="s">
        <v>1285</v>
      </c>
      <c r="D591" s="4">
        <f>('[1]WRDS Data'!R591+'[1]WRDS Data'!Q591+'[1]WRDS Data'!W591)</f>
        <v>20618</v>
      </c>
      <c r="E591" s="3" t="s">
        <v>1297</v>
      </c>
      <c r="F591" s="4">
        <f>'[1]WRDS Data'!T591*'[1]WRDS Data'!V591</f>
        <v>126749.64099</v>
      </c>
      <c r="G591" s="5">
        <f>(F591+'[1]WRDS Data'!N591-('[1]WRDS Data'!O591+'[1]WRDS Data'!P591))/'[1]WRDS Data'!X591</f>
        <v>1.916623476418333</v>
      </c>
      <c r="H591">
        <f>('[1]WRDS Data'!M591/'[1]WRDS Data'!X591)</f>
        <v>3.3680942980573916E-3</v>
      </c>
      <c r="I591" s="4">
        <f>'[1]WRDS Data'!I591/'[1]WRDS Data'!N591</f>
        <v>8.2275714637654665E-2</v>
      </c>
      <c r="J591" s="3" t="s">
        <v>1296</v>
      </c>
      <c r="K591" s="3" t="s">
        <v>1298</v>
      </c>
    </row>
    <row r="592" spans="1:11" ht="34.5" customHeight="1">
      <c r="A592" s="8" t="s">
        <v>32</v>
      </c>
      <c r="B592" s="3" t="s">
        <v>1284</v>
      </c>
      <c r="C592" s="3" t="s">
        <v>1285</v>
      </c>
      <c r="D592" s="4">
        <f>('[1]WRDS Data'!R592+'[1]WRDS Data'!Q592+'[1]WRDS Data'!W592)</f>
        <v>25230</v>
      </c>
      <c r="E592" s="3" t="s">
        <v>1299</v>
      </c>
      <c r="F592" s="4">
        <f>'[1]WRDS Data'!T592*'[1]WRDS Data'!V592</f>
        <v>159159.94974000001</v>
      </c>
      <c r="G592" s="5">
        <f>(F592+'[1]WRDS Data'!N592-('[1]WRDS Data'!O592+'[1]WRDS Data'!P592))/'[1]WRDS Data'!X592</f>
        <v>1.6784623249862913</v>
      </c>
      <c r="H592">
        <f>('[1]WRDS Data'!M592/'[1]WRDS Data'!X592)</f>
        <v>2.7070270384822212E-3</v>
      </c>
      <c r="I592" s="4">
        <f>'[1]WRDS Data'!I592/'[1]WRDS Data'!N592</f>
        <v>8.5932080706939709E-2</v>
      </c>
      <c r="J592" s="3" t="s">
        <v>1298</v>
      </c>
      <c r="K592" s="3" t="s">
        <v>1300</v>
      </c>
    </row>
    <row r="593" spans="1:11" ht="34.5" customHeight="1">
      <c r="A593" s="8" t="s">
        <v>35</v>
      </c>
      <c r="B593" s="3" t="s">
        <v>1284</v>
      </c>
      <c r="C593" s="3" t="s">
        <v>1285</v>
      </c>
      <c r="D593" s="4">
        <f>('[1]WRDS Data'!R593+'[1]WRDS Data'!Q593+'[1]WRDS Data'!W593)</f>
        <v>27766</v>
      </c>
      <c r="E593" s="3" t="s">
        <v>1301</v>
      </c>
      <c r="F593" s="4">
        <f>'[1]WRDS Data'!T593*'[1]WRDS Data'!V593</f>
        <v>195100.20522</v>
      </c>
      <c r="G593" s="5">
        <f>(F593+'[1]WRDS Data'!N593-('[1]WRDS Data'!O593+'[1]WRDS Data'!P593))/'[1]WRDS Data'!X593</f>
        <v>1.919867638960099</v>
      </c>
      <c r="H593">
        <f>('[1]WRDS Data'!M593/'[1]WRDS Data'!X593)</f>
        <v>2.8782258145590173E-3</v>
      </c>
      <c r="I593" s="4">
        <f>'[1]WRDS Data'!I593/'[1]WRDS Data'!N593</f>
        <v>7.9375747718199288E-2</v>
      </c>
      <c r="J593" s="3" t="s">
        <v>1300</v>
      </c>
      <c r="K593" s="3" t="s">
        <v>1302</v>
      </c>
    </row>
    <row r="594" spans="1:11" ht="34.5" customHeight="1">
      <c r="A594" s="8" t="s">
        <v>38</v>
      </c>
      <c r="B594" s="3" t="s">
        <v>1284</v>
      </c>
      <c r="C594" s="3" t="s">
        <v>1285</v>
      </c>
      <c r="D594" s="4">
        <f>('[1]WRDS Data'!R594+'[1]WRDS Data'!Q594+'[1]WRDS Data'!W594)</f>
        <v>34229</v>
      </c>
      <c r="E594" s="3" t="s">
        <v>1303</v>
      </c>
      <c r="F594" s="4">
        <f>'[1]WRDS Data'!T594*'[1]WRDS Data'!V594</f>
        <v>148253.04103999998</v>
      </c>
      <c r="G594" s="5">
        <f>(F594+'[1]WRDS Data'!N594-('[1]WRDS Data'!O594+'[1]WRDS Data'!P594))/'[1]WRDS Data'!X594</f>
        <v>1.4196970214939577</v>
      </c>
      <c r="H594">
        <f>('[1]WRDS Data'!M594/'[1]WRDS Data'!X594)</f>
        <v>5.0648006436857535E-3</v>
      </c>
      <c r="I594" s="4">
        <f>'[1]WRDS Data'!I594/'[1]WRDS Data'!N594</f>
        <v>4.9936400583253188E-2</v>
      </c>
      <c r="J594" s="3" t="s">
        <v>1302</v>
      </c>
      <c r="K594" s="3" t="s">
        <v>1304</v>
      </c>
    </row>
    <row r="595" spans="1:11" ht="34.5" customHeight="1">
      <c r="A595" s="8" t="s">
        <v>41</v>
      </c>
      <c r="B595" s="3" t="s">
        <v>1284</v>
      </c>
      <c r="C595" s="3" t="s">
        <v>1285</v>
      </c>
      <c r="D595" s="4">
        <f>('[1]WRDS Data'!R595+'[1]WRDS Data'!Q595+'[1]WRDS Data'!W595)</f>
        <v>23726</v>
      </c>
      <c r="E595" s="3" t="s">
        <v>1305</v>
      </c>
      <c r="F595" s="4">
        <f>'[1]WRDS Data'!T595*'[1]WRDS Data'!V595</f>
        <v>154574.51677999998</v>
      </c>
      <c r="G595" s="5">
        <f>(F595+'[1]WRDS Data'!N595-('[1]WRDS Data'!O595+'[1]WRDS Data'!P595))/'[1]WRDS Data'!X595</f>
        <v>1.3387554169950049</v>
      </c>
      <c r="H595">
        <f>('[1]WRDS Data'!M595/'[1]WRDS Data'!X595)</f>
        <v>4.3921269683687087E-3</v>
      </c>
      <c r="I595" s="4">
        <f>'[1]WRDS Data'!I595/'[1]WRDS Data'!N595</f>
        <v>6.4019778764556168E-2</v>
      </c>
      <c r="J595" s="3" t="s">
        <v>1304</v>
      </c>
      <c r="K595" s="3" t="s">
        <v>1306</v>
      </c>
    </row>
    <row r="596" spans="1:11" ht="34.5" customHeight="1">
      <c r="A596" s="8" t="s">
        <v>44</v>
      </c>
      <c r="B596" s="3" t="s">
        <v>1284</v>
      </c>
      <c r="C596" s="3" t="s">
        <v>1285</v>
      </c>
      <c r="D596" s="4">
        <f>('[1]WRDS Data'!R596+'[1]WRDS Data'!Q596+'[1]WRDS Data'!W596)</f>
        <v>33213</v>
      </c>
      <c r="E596" s="3" t="s">
        <v>1307</v>
      </c>
      <c r="F596" s="4">
        <f>'[1]WRDS Data'!T596*'[1]WRDS Data'!V596</f>
        <v>183182.64124999999</v>
      </c>
      <c r="G596" s="5">
        <f>(F596+'[1]WRDS Data'!N596-('[1]WRDS Data'!O596+'[1]WRDS Data'!P596))/'[1]WRDS Data'!X596</f>
        <v>1.5196945787596965</v>
      </c>
      <c r="H596">
        <f>('[1]WRDS Data'!M596/'[1]WRDS Data'!X596)</f>
        <v>4.3771537566375408E-3</v>
      </c>
      <c r="I596" s="4">
        <f>'[1]WRDS Data'!I596/'[1]WRDS Data'!N596</f>
        <v>6.5389756939746385E-2</v>
      </c>
      <c r="J596" s="3" t="s">
        <v>1306</v>
      </c>
      <c r="K596" s="3" t="s">
        <v>1308</v>
      </c>
    </row>
    <row r="597" spans="1:11" ht="34.5" customHeight="1">
      <c r="A597" s="8" t="s">
        <v>47</v>
      </c>
      <c r="B597" s="3" t="s">
        <v>1284</v>
      </c>
      <c r="C597" s="3" t="s">
        <v>1285</v>
      </c>
      <c r="D597" s="4">
        <f>('[1]WRDS Data'!R597+'[1]WRDS Data'!Q597+'[1]WRDS Data'!W597)</f>
        <v>41001</v>
      </c>
      <c r="E597" s="3" t="s">
        <v>1309</v>
      </c>
      <c r="F597" s="4">
        <f>'[1]WRDS Data'!T597*'[1]WRDS Data'!V597</f>
        <v>210796.16880000001</v>
      </c>
      <c r="G597" s="5">
        <f>(F597+'[1]WRDS Data'!N597-('[1]WRDS Data'!O597+'[1]WRDS Data'!P597))/'[1]WRDS Data'!X597</f>
        <v>1.5335049104557581</v>
      </c>
      <c r="H597">
        <f>('[1]WRDS Data'!M597/'[1]WRDS Data'!X597)</f>
        <v>5.6093206729947746E-3</v>
      </c>
      <c r="I597" s="4">
        <f>'[1]WRDS Data'!I597/'[1]WRDS Data'!N597</f>
        <v>5.8704182858015791E-2</v>
      </c>
      <c r="J597" s="3" t="s">
        <v>1308</v>
      </c>
      <c r="K597" s="3" t="s">
        <v>1310</v>
      </c>
    </row>
    <row r="598" spans="1:11" ht="34.5" customHeight="1">
      <c r="A598" s="8" t="s">
        <v>50</v>
      </c>
      <c r="B598" s="3" t="s">
        <v>1284</v>
      </c>
      <c r="C598" s="3" t="s">
        <v>1285</v>
      </c>
      <c r="D598" s="4">
        <f>('[1]WRDS Data'!R598+'[1]WRDS Data'!Q598+'[1]WRDS Data'!W598)</f>
        <v>40919</v>
      </c>
      <c r="E598" s="3" t="s">
        <v>1311</v>
      </c>
      <c r="F598" s="4">
        <f>'[1]WRDS Data'!T598*'[1]WRDS Data'!V598</f>
        <v>210515.92172000001</v>
      </c>
      <c r="G598" s="5">
        <f>(F598+'[1]WRDS Data'!N598-('[1]WRDS Data'!O598+'[1]WRDS Data'!P598))/'[1]WRDS Data'!X598</f>
        <v>1.3810874940088029</v>
      </c>
      <c r="H598">
        <f>('[1]WRDS Data'!M598/'[1]WRDS Data'!X598)</f>
        <v>5.2321529163523875E-3</v>
      </c>
      <c r="I598" s="4">
        <f>'[1]WRDS Data'!I598/'[1]WRDS Data'!N598</f>
        <v>6.0236413113459411E-2</v>
      </c>
      <c r="J598" s="3" t="s">
        <v>1310</v>
      </c>
      <c r="K598" s="3" t="s">
        <v>1312</v>
      </c>
    </row>
    <row r="599" spans="1:11" ht="34.5" customHeight="1">
      <c r="A599" s="8" t="s">
        <v>11</v>
      </c>
      <c r="B599" s="3" t="s">
        <v>1313</v>
      </c>
      <c r="C599" s="3" t="s">
        <v>1314</v>
      </c>
      <c r="D599" s="4">
        <f>('[1]WRDS Data'!R599+'[1]WRDS Data'!Q599+'[1]WRDS Data'!W599)</f>
        <v>809.4</v>
      </c>
      <c r="E599" s="3" t="s">
        <v>55</v>
      </c>
      <c r="F599" s="4">
        <f>'[1]WRDS Data'!T599*'[1]WRDS Data'!V599</f>
        <v>15130.4935</v>
      </c>
      <c r="G599" s="5">
        <f>(F599+'[1]WRDS Data'!N599-('[1]WRDS Data'!O599+'[1]WRDS Data'!P599))/'[1]WRDS Data'!X599</f>
        <v>1.4095039087394317</v>
      </c>
      <c r="H599">
        <f>('[1]WRDS Data'!M599/'[1]WRDS Data'!X599)</f>
        <v>0</v>
      </c>
      <c r="I599" s="4">
        <f>'[1]WRDS Data'!I599/'[1]WRDS Data'!N599</f>
        <v>2.373864712487064E-2</v>
      </c>
      <c r="J599" s="3" t="s">
        <v>1315</v>
      </c>
      <c r="K599" s="3" t="s">
        <v>1316</v>
      </c>
    </row>
    <row r="600" spans="1:11" ht="34.5" customHeight="1">
      <c r="A600" s="8" t="s">
        <v>17</v>
      </c>
      <c r="B600" s="3" t="s">
        <v>1313</v>
      </c>
      <c r="C600" s="3" t="s">
        <v>1314</v>
      </c>
      <c r="D600" s="4">
        <f>('[1]WRDS Data'!R600+'[1]WRDS Data'!Q600+'[1]WRDS Data'!W600)</f>
        <v>220.6</v>
      </c>
      <c r="E600" s="3" t="s">
        <v>1317</v>
      </c>
      <c r="F600" s="4">
        <f>'[1]WRDS Data'!T600*'[1]WRDS Data'!V600</f>
        <v>11734.898999999999</v>
      </c>
      <c r="G600" s="5">
        <f>(F600+'[1]WRDS Data'!N600-('[1]WRDS Data'!O600+'[1]WRDS Data'!P600))/'[1]WRDS Data'!X600</f>
        <v>1.384864924260889</v>
      </c>
      <c r="H600">
        <f>('[1]WRDS Data'!M600/'[1]WRDS Data'!X600)</f>
        <v>1.3111330432431499E-3</v>
      </c>
      <c r="I600" s="4">
        <f>'[1]WRDS Data'!I600/'[1]WRDS Data'!N600</f>
        <v>1.8296037216883426E-2</v>
      </c>
      <c r="J600" s="3" t="s">
        <v>1316</v>
      </c>
      <c r="K600" s="3" t="s">
        <v>1318</v>
      </c>
    </row>
    <row r="601" spans="1:11" ht="34.5" customHeight="1">
      <c r="A601" s="8" t="s">
        <v>20</v>
      </c>
      <c r="B601" s="3" t="s">
        <v>1313</v>
      </c>
      <c r="C601" s="3" t="s">
        <v>1314</v>
      </c>
      <c r="D601" s="4">
        <f>('[1]WRDS Data'!R601+'[1]WRDS Data'!Q601+'[1]WRDS Data'!W601)</f>
        <v>362.7</v>
      </c>
      <c r="E601" s="3" t="s">
        <v>1319</v>
      </c>
      <c r="F601" s="4">
        <f>'[1]WRDS Data'!T601*'[1]WRDS Data'!V601</f>
        <v>8936.7443999999996</v>
      </c>
      <c r="G601" s="5">
        <f>(F601+'[1]WRDS Data'!N601-('[1]WRDS Data'!O601+'[1]WRDS Data'!P601))/'[1]WRDS Data'!X601</f>
        <v>1.2289702332846619</v>
      </c>
      <c r="H601">
        <f>('[1]WRDS Data'!M601/'[1]WRDS Data'!X601)</f>
        <v>1.4120456834980249E-3</v>
      </c>
      <c r="I601" s="4">
        <f>'[1]WRDS Data'!I601/'[1]WRDS Data'!N601</f>
        <v>1.3525080317988884E-2</v>
      </c>
      <c r="J601" s="3" t="s">
        <v>1318</v>
      </c>
      <c r="K601" s="3" t="s">
        <v>1320</v>
      </c>
    </row>
    <row r="602" spans="1:11" ht="34.5" customHeight="1">
      <c r="A602" s="8" t="s">
        <v>23</v>
      </c>
      <c r="B602" s="3" t="s">
        <v>1313</v>
      </c>
      <c r="C602" s="3" t="s">
        <v>1314</v>
      </c>
      <c r="D602" s="4">
        <f>('[1]WRDS Data'!R602+'[1]WRDS Data'!Q602+'[1]WRDS Data'!W602)</f>
        <v>963.19999999999993</v>
      </c>
      <c r="E602" s="3" t="s">
        <v>1321</v>
      </c>
      <c r="F602" s="4">
        <f>'[1]WRDS Data'!T602*'[1]WRDS Data'!V602</f>
        <v>12800.280299999999</v>
      </c>
      <c r="G602" s="5">
        <f>(F602+'[1]WRDS Data'!N602-('[1]WRDS Data'!O602+'[1]WRDS Data'!P602))/'[1]WRDS Data'!X602</f>
        <v>1.2498792386792672</v>
      </c>
      <c r="H602">
        <f>('[1]WRDS Data'!M602/'[1]WRDS Data'!X602)</f>
        <v>1.2149317199384032E-3</v>
      </c>
      <c r="I602" s="4">
        <f>'[1]WRDS Data'!I602/'[1]WRDS Data'!N602</f>
        <v>2.0109174517604002E-2</v>
      </c>
      <c r="J602" s="3" t="s">
        <v>1320</v>
      </c>
      <c r="K602" s="3" t="s">
        <v>1322</v>
      </c>
    </row>
    <row r="603" spans="1:11" ht="34.5" customHeight="1">
      <c r="A603" s="8" t="s">
        <v>26</v>
      </c>
      <c r="B603" s="3" t="s">
        <v>1313</v>
      </c>
      <c r="C603" s="3" t="s">
        <v>1314</v>
      </c>
      <c r="D603" s="4">
        <f>('[1]WRDS Data'!R603+'[1]WRDS Data'!Q603+'[1]WRDS Data'!W603)</f>
        <v>1712.7</v>
      </c>
      <c r="E603" s="3" t="s">
        <v>1323</v>
      </c>
      <c r="F603" s="4">
        <f>'[1]WRDS Data'!T603*'[1]WRDS Data'!V603</f>
        <v>14816.7844</v>
      </c>
      <c r="G603" s="5">
        <f>(F603+'[1]WRDS Data'!N603-('[1]WRDS Data'!O603+'[1]WRDS Data'!P603))/'[1]WRDS Data'!X603</f>
        <v>1.2760667038576041</v>
      </c>
      <c r="H603">
        <f>('[1]WRDS Data'!M603/'[1]WRDS Data'!X603)</f>
        <v>1.2654477076305725E-3</v>
      </c>
      <c r="I603" s="4">
        <f>'[1]WRDS Data'!I603/'[1]WRDS Data'!N603</f>
        <v>2.0022458049312814E-2</v>
      </c>
      <c r="J603" s="3" t="s">
        <v>1322</v>
      </c>
      <c r="K603" s="3" t="s">
        <v>1324</v>
      </c>
    </row>
    <row r="604" spans="1:11" ht="34.5" customHeight="1">
      <c r="A604" s="8" t="s">
        <v>29</v>
      </c>
      <c r="B604" s="3" t="s">
        <v>1313</v>
      </c>
      <c r="C604" s="3" t="s">
        <v>1314</v>
      </c>
      <c r="D604" s="4">
        <f>('[1]WRDS Data'!R604+'[1]WRDS Data'!Q604+'[1]WRDS Data'!W604)</f>
        <v>1989.9</v>
      </c>
      <c r="E604" s="3" t="s">
        <v>1325</v>
      </c>
      <c r="F604" s="4">
        <f>'[1]WRDS Data'!T604*'[1]WRDS Data'!V604</f>
        <v>20412.560700000002</v>
      </c>
      <c r="G604" s="5">
        <f>(F604+'[1]WRDS Data'!N604-('[1]WRDS Data'!O604+'[1]WRDS Data'!P604))/'[1]WRDS Data'!X604</f>
        <v>1.2667392832854725</v>
      </c>
      <c r="H604">
        <f>('[1]WRDS Data'!M604/'[1]WRDS Data'!X604)</f>
        <v>1.2778946369545619E-3</v>
      </c>
      <c r="I604" s="4">
        <f>'[1]WRDS Data'!I604/'[1]WRDS Data'!N604</f>
        <v>2.1456200180188807E-2</v>
      </c>
      <c r="J604" s="3" t="s">
        <v>1324</v>
      </c>
      <c r="K604" s="3" t="s">
        <v>1326</v>
      </c>
    </row>
    <row r="605" spans="1:11" ht="34.5" customHeight="1">
      <c r="A605" s="8" t="s">
        <v>32</v>
      </c>
      <c r="B605" s="3" t="s">
        <v>1313</v>
      </c>
      <c r="C605" s="3" t="s">
        <v>1314</v>
      </c>
      <c r="D605" s="4">
        <f>('[1]WRDS Data'!R605+'[1]WRDS Data'!Q605+'[1]WRDS Data'!W605)</f>
        <v>2700</v>
      </c>
      <c r="E605" s="3" t="s">
        <v>1327</v>
      </c>
      <c r="F605" s="4">
        <f>'[1]WRDS Data'!T605*'[1]WRDS Data'!V605</f>
        <v>21760.666069999999</v>
      </c>
      <c r="G605" s="5">
        <f>(F605+'[1]WRDS Data'!N605-('[1]WRDS Data'!O605+'[1]WRDS Data'!P605))/'[1]WRDS Data'!X605</f>
        <v>1.2104415056376625</v>
      </c>
      <c r="H605">
        <f>('[1]WRDS Data'!M605/'[1]WRDS Data'!X605)</f>
        <v>1.338585025464326E-3</v>
      </c>
      <c r="I605" s="4">
        <f>'[1]WRDS Data'!I605/'[1]WRDS Data'!N605</f>
        <v>2.593631282693876E-2</v>
      </c>
      <c r="J605" s="3" t="s">
        <v>1326</v>
      </c>
      <c r="K605" s="3" t="s">
        <v>1328</v>
      </c>
    </row>
    <row r="606" spans="1:11" ht="34.5" customHeight="1">
      <c r="A606" s="8" t="s">
        <v>35</v>
      </c>
      <c r="B606" s="3" t="s">
        <v>1313</v>
      </c>
      <c r="C606" s="3" t="s">
        <v>1314</v>
      </c>
      <c r="D606" s="4">
        <f>('[1]WRDS Data'!R606+'[1]WRDS Data'!Q606+'[1]WRDS Data'!W606)</f>
        <v>2976</v>
      </c>
      <c r="E606" s="3" t="s">
        <v>1327</v>
      </c>
      <c r="F606" s="4">
        <f>'[1]WRDS Data'!T606*'[1]WRDS Data'!V606</f>
        <v>20448.396999999997</v>
      </c>
      <c r="G606" s="5">
        <f>(F606+'[1]WRDS Data'!N606-('[1]WRDS Data'!O606+'[1]WRDS Data'!P606))/'[1]WRDS Data'!X606</f>
        <v>1.1253137020904189</v>
      </c>
      <c r="H606">
        <f>('[1]WRDS Data'!M606/'[1]WRDS Data'!X606)</f>
        <v>1.5175925373431191E-3</v>
      </c>
      <c r="I606" s="4">
        <f>'[1]WRDS Data'!I606/'[1]WRDS Data'!N606</f>
        <v>2.7860165302329262E-2</v>
      </c>
      <c r="J606" s="3" t="s">
        <v>1328</v>
      </c>
      <c r="K606" s="3" t="s">
        <v>1329</v>
      </c>
    </row>
    <row r="607" spans="1:11" ht="34.5" customHeight="1">
      <c r="A607" s="8" t="s">
        <v>38</v>
      </c>
      <c r="B607" s="3" t="s">
        <v>1313</v>
      </c>
      <c r="C607" s="3" t="s">
        <v>1314</v>
      </c>
      <c r="D607" s="4">
        <f>('[1]WRDS Data'!R607+'[1]WRDS Data'!Q607+'[1]WRDS Data'!W607)</f>
        <v>1980</v>
      </c>
      <c r="E607" s="3" t="s">
        <v>320</v>
      </c>
      <c r="F607" s="4">
        <f>'[1]WRDS Data'!T607*'[1]WRDS Data'!V607</f>
        <v>17965.005000000001</v>
      </c>
      <c r="G607" s="5">
        <f>(F607+'[1]WRDS Data'!N607-('[1]WRDS Data'!O607+'[1]WRDS Data'!P607))/'[1]WRDS Data'!X607</f>
        <v>1.0472180369359751</v>
      </c>
      <c r="H607">
        <f>('[1]WRDS Data'!M607/'[1]WRDS Data'!X607)</f>
        <v>2.4236055793773197E-3</v>
      </c>
      <c r="I607" s="4">
        <f>'[1]WRDS Data'!I607/'[1]WRDS Data'!N607</f>
        <v>2.3229882921390076E-2</v>
      </c>
      <c r="J607" s="3" t="s">
        <v>1329</v>
      </c>
      <c r="K607" s="3" t="s">
        <v>1330</v>
      </c>
    </row>
    <row r="608" spans="1:11" ht="34.5" customHeight="1">
      <c r="A608" s="8" t="s">
        <v>41</v>
      </c>
      <c r="B608" s="3" t="s">
        <v>1313</v>
      </c>
      <c r="C608" s="3" t="s">
        <v>1314</v>
      </c>
      <c r="D608" s="4">
        <f>('[1]WRDS Data'!R608+'[1]WRDS Data'!Q608+'[1]WRDS Data'!W608)</f>
        <v>2357</v>
      </c>
      <c r="E608" s="3" t="s">
        <v>980</v>
      </c>
      <c r="F608" s="4">
        <f>'[1]WRDS Data'!T608*'[1]WRDS Data'!V608</f>
        <v>16328.153439999998</v>
      </c>
      <c r="G608" s="5">
        <f>(F608+'[1]WRDS Data'!N608-('[1]WRDS Data'!O608+'[1]WRDS Data'!P608))/'[1]WRDS Data'!X608</f>
        <v>1.0560439703483449</v>
      </c>
      <c r="H608">
        <f>('[1]WRDS Data'!M608/'[1]WRDS Data'!X608)</f>
        <v>1.6106052158830454E-3</v>
      </c>
      <c r="I608" s="4">
        <f>'[1]WRDS Data'!I608/'[1]WRDS Data'!N608</f>
        <v>3.088267359115146E-2</v>
      </c>
      <c r="J608" s="3" t="s">
        <v>1330</v>
      </c>
      <c r="K608" s="3" t="s">
        <v>1331</v>
      </c>
    </row>
    <row r="609" spans="1:11" ht="34.5" customHeight="1">
      <c r="A609" s="8" t="s">
        <v>44</v>
      </c>
      <c r="B609" s="3" t="s">
        <v>1313</v>
      </c>
      <c r="C609" s="3" t="s">
        <v>1314</v>
      </c>
      <c r="D609" s="4">
        <f>('[1]WRDS Data'!R609+'[1]WRDS Data'!Q609+'[1]WRDS Data'!W609)</f>
        <v>2357</v>
      </c>
      <c r="E609" s="3" t="s">
        <v>1332</v>
      </c>
      <c r="F609" s="4">
        <f>'[1]WRDS Data'!T609*'[1]WRDS Data'!V609</f>
        <v>17729.361720000001</v>
      </c>
      <c r="G609" s="5">
        <f>(F609+'[1]WRDS Data'!N609-('[1]WRDS Data'!O609+'[1]WRDS Data'!P609))/'[1]WRDS Data'!X609</f>
        <v>1.0396313449225951</v>
      </c>
      <c r="H609">
        <f>('[1]WRDS Data'!M609/'[1]WRDS Data'!X609)</f>
        <v>1.0958733430933077E-3</v>
      </c>
      <c r="I609" s="4">
        <f>'[1]WRDS Data'!I609/'[1]WRDS Data'!N609</f>
        <v>3.8249517403331407E-2</v>
      </c>
      <c r="J609" s="3" t="s">
        <v>1331</v>
      </c>
      <c r="K609" s="3" t="s">
        <v>1333</v>
      </c>
    </row>
    <row r="610" spans="1:11" ht="34.5" customHeight="1">
      <c r="A610" s="8" t="s">
        <v>47</v>
      </c>
      <c r="B610" s="3" t="s">
        <v>1313</v>
      </c>
      <c r="C610" s="3" t="s">
        <v>1314</v>
      </c>
      <c r="D610" s="4">
        <f>('[1]WRDS Data'!R610+'[1]WRDS Data'!Q610+'[1]WRDS Data'!W610)</f>
        <v>1863</v>
      </c>
      <c r="E610" s="3" t="s">
        <v>980</v>
      </c>
      <c r="F610" s="4">
        <f>'[1]WRDS Data'!T610*'[1]WRDS Data'!V610</f>
        <v>18859.75042</v>
      </c>
      <c r="G610" s="5">
        <f>(F610+'[1]WRDS Data'!N610-('[1]WRDS Data'!O610+'[1]WRDS Data'!P610))/'[1]WRDS Data'!X610</f>
        <v>1.0746830866285895</v>
      </c>
      <c r="H610">
        <f>('[1]WRDS Data'!M610/'[1]WRDS Data'!X610)</f>
        <v>1.9104857808115584E-3</v>
      </c>
      <c r="I610" s="4">
        <f>'[1]WRDS Data'!I610/'[1]WRDS Data'!N610</f>
        <v>3.9339427897375406E-2</v>
      </c>
      <c r="J610" s="3" t="s">
        <v>1333</v>
      </c>
      <c r="K610" s="3" t="s">
        <v>1334</v>
      </c>
    </row>
    <row r="611" spans="1:11" ht="34.5" customHeight="1">
      <c r="A611" s="8" t="s">
        <v>50</v>
      </c>
      <c r="B611" s="3" t="s">
        <v>1313</v>
      </c>
      <c r="C611" s="3" t="s">
        <v>1314</v>
      </c>
      <c r="D611" s="4">
        <f>('[1]WRDS Data'!R611+'[1]WRDS Data'!Q611+'[1]WRDS Data'!W611)</f>
        <v>1736</v>
      </c>
      <c r="E611" s="3" t="s">
        <v>1335</v>
      </c>
      <c r="F611" s="4">
        <f>'[1]WRDS Data'!T611*'[1]WRDS Data'!V611</f>
        <v>19715.989159999997</v>
      </c>
      <c r="G611" s="5">
        <f>(F611+'[1]WRDS Data'!N611-('[1]WRDS Data'!O611+'[1]WRDS Data'!P611))/'[1]WRDS Data'!X611</f>
        <v>1.0992035615845865</v>
      </c>
      <c r="H611">
        <f>('[1]WRDS Data'!M611/'[1]WRDS Data'!X611)</f>
        <v>1.7300697925882237E-3</v>
      </c>
      <c r="I611" s="4">
        <f>'[1]WRDS Data'!I611/'[1]WRDS Data'!N611</f>
        <v>4.417062701211099E-2</v>
      </c>
      <c r="J611" s="3" t="s">
        <v>1334</v>
      </c>
      <c r="K611" s="3" t="s">
        <v>1336</v>
      </c>
    </row>
    <row r="612" spans="1:11" ht="34.5" customHeight="1">
      <c r="A612" s="8" t="s">
        <v>11</v>
      </c>
      <c r="B612" s="3" t="s">
        <v>1337</v>
      </c>
      <c r="C612" s="3" t="s">
        <v>1338</v>
      </c>
      <c r="D612" s="4">
        <f>('[1]WRDS Data'!R612+'[1]WRDS Data'!Q612+'[1]WRDS Data'!W612)</f>
        <v>474.22700000000003</v>
      </c>
      <c r="E612" s="3" t="s">
        <v>1339</v>
      </c>
      <c r="F612" s="4">
        <f>'[1]WRDS Data'!T612*'[1]WRDS Data'!V612</f>
        <v>8243.9122499999994</v>
      </c>
      <c r="G612" s="5">
        <f>(F612+'[1]WRDS Data'!N612-('[1]WRDS Data'!O612+'[1]WRDS Data'!P612))/'[1]WRDS Data'!X612</f>
        <v>3.0957709455006435</v>
      </c>
      <c r="H612">
        <f>('[1]WRDS Data'!M612/'[1]WRDS Data'!X612)</f>
        <v>0</v>
      </c>
      <c r="I612" s="4">
        <f>'[1]WRDS Data'!I612/'[1]WRDS Data'!N612</f>
        <v>3.252117098831115E-2</v>
      </c>
      <c r="J612" s="3" t="s">
        <v>1340</v>
      </c>
      <c r="K612" s="3" t="s">
        <v>1341</v>
      </c>
    </row>
    <row r="613" spans="1:11" ht="34.5" customHeight="1">
      <c r="A613" s="8" t="s">
        <v>17</v>
      </c>
      <c r="B613" s="3" t="s">
        <v>1337</v>
      </c>
      <c r="C613" s="3" t="s">
        <v>1338</v>
      </c>
      <c r="D613" s="4">
        <f>('[1]WRDS Data'!R613+'[1]WRDS Data'!Q613+'[1]WRDS Data'!W613)</f>
        <v>289.32</v>
      </c>
      <c r="E613" s="3" t="s">
        <v>1342</v>
      </c>
      <c r="F613" s="4">
        <f>'[1]WRDS Data'!T613*'[1]WRDS Data'!V613</f>
        <v>3140.4934000000003</v>
      </c>
      <c r="G613" s="5">
        <f>(F613+'[1]WRDS Data'!N613-('[1]WRDS Data'!O613+'[1]WRDS Data'!P613))/'[1]WRDS Data'!X613</f>
        <v>1.222530409443352</v>
      </c>
      <c r="H613">
        <f>('[1]WRDS Data'!M613/'[1]WRDS Data'!X613)</f>
        <v>3.7322359511217508E-3</v>
      </c>
      <c r="I613" s="4">
        <f>'[1]WRDS Data'!I613/'[1]WRDS Data'!N613</f>
        <v>3.7754894268280423E-2</v>
      </c>
      <c r="J613" s="3" t="s">
        <v>1341</v>
      </c>
      <c r="K613" s="3" t="s">
        <v>1343</v>
      </c>
    </row>
    <row r="614" spans="1:11" ht="34.5" customHeight="1">
      <c r="A614" s="8" t="s">
        <v>20</v>
      </c>
      <c r="B614" s="3" t="s">
        <v>1337</v>
      </c>
      <c r="C614" s="3" t="s">
        <v>1338</v>
      </c>
      <c r="D614" s="4">
        <f>('[1]WRDS Data'!R614+'[1]WRDS Data'!Q614+'[1]WRDS Data'!W614)</f>
        <v>340.923</v>
      </c>
      <c r="E614" s="3" t="s">
        <v>1344</v>
      </c>
      <c r="F614" s="4">
        <f>'[1]WRDS Data'!T614*'[1]WRDS Data'!V614</f>
        <v>3733.75524</v>
      </c>
      <c r="G614" s="5">
        <f>(F614+'[1]WRDS Data'!N614-('[1]WRDS Data'!O614+'[1]WRDS Data'!P614))/'[1]WRDS Data'!X614</f>
        <v>1.5370069678751328</v>
      </c>
      <c r="H614">
        <f>('[1]WRDS Data'!M614/'[1]WRDS Data'!X614)</f>
        <v>4.5166305147380055E-3</v>
      </c>
      <c r="I614" s="4">
        <f>'[1]WRDS Data'!I614/'[1]WRDS Data'!N614</f>
        <v>3.0250433260258343E-2</v>
      </c>
      <c r="J614" s="3" t="s">
        <v>1343</v>
      </c>
      <c r="K614" s="3" t="s">
        <v>1345</v>
      </c>
    </row>
    <row r="615" spans="1:11" ht="34.5" customHeight="1">
      <c r="A615" s="8" t="s">
        <v>23</v>
      </c>
      <c r="B615" s="3" t="s">
        <v>1337</v>
      </c>
      <c r="C615" s="3" t="s">
        <v>1338</v>
      </c>
      <c r="D615" s="4">
        <f>('[1]WRDS Data'!R615+'[1]WRDS Data'!Q615+'[1]WRDS Data'!W615)</f>
        <v>216.1</v>
      </c>
      <c r="E615" s="3" t="s">
        <v>1346</v>
      </c>
      <c r="F615" s="4">
        <f>'[1]WRDS Data'!T615*'[1]WRDS Data'!V615</f>
        <v>928.00110000000006</v>
      </c>
      <c r="G615" s="5">
        <f>(F615+'[1]WRDS Data'!N615-('[1]WRDS Data'!O615+'[1]WRDS Data'!P615))/'[1]WRDS Data'!X615</f>
        <v>0.57716656138093603</v>
      </c>
      <c r="H615">
        <f>('[1]WRDS Data'!M615/'[1]WRDS Data'!X615)</f>
        <v>3.8560707365267125E-3</v>
      </c>
      <c r="I615" s="4">
        <f>'[1]WRDS Data'!I615/'[1]WRDS Data'!N615</f>
        <v>3.903986110456719E-2</v>
      </c>
      <c r="J615" s="3" t="s">
        <v>1345</v>
      </c>
      <c r="K615" s="3" t="s">
        <v>1347</v>
      </c>
    </row>
    <row r="616" spans="1:11" ht="34.5" customHeight="1">
      <c r="A616" s="8" t="s">
        <v>26</v>
      </c>
      <c r="B616" s="3" t="s">
        <v>1337</v>
      </c>
      <c r="C616" s="3" t="s">
        <v>1338</v>
      </c>
      <c r="D616" s="4">
        <f>('[1]WRDS Data'!R616+'[1]WRDS Data'!Q616+'[1]WRDS Data'!W616)</f>
        <v>218.24599999999998</v>
      </c>
      <c r="E616" s="3" t="s">
        <v>1348</v>
      </c>
      <c r="F616" s="4">
        <f>'[1]WRDS Data'!T616*'[1]WRDS Data'!V616</f>
        <v>2279.5908199999999</v>
      </c>
      <c r="G616" s="5">
        <f>(F616+'[1]WRDS Data'!N616-('[1]WRDS Data'!O616+'[1]WRDS Data'!P616))/'[1]WRDS Data'!X616</f>
        <v>0.97091766850033823</v>
      </c>
      <c r="H616">
        <f>('[1]WRDS Data'!M616/'[1]WRDS Data'!X616)</f>
        <v>4.2330801253729917E-3</v>
      </c>
      <c r="I616" s="4">
        <f>'[1]WRDS Data'!I616/'[1]WRDS Data'!N616</f>
        <v>5.3490503715937242E-2</v>
      </c>
      <c r="J616" s="3" t="s">
        <v>1347</v>
      </c>
      <c r="K616" s="3" t="s">
        <v>1349</v>
      </c>
    </row>
    <row r="617" spans="1:11" ht="34.5" customHeight="1">
      <c r="A617" s="8" t="s">
        <v>29</v>
      </c>
      <c r="B617" s="3" t="s">
        <v>1337</v>
      </c>
      <c r="C617" s="3" t="s">
        <v>1338</v>
      </c>
      <c r="D617" s="4">
        <f>('[1]WRDS Data'!R617+'[1]WRDS Data'!Q617+'[1]WRDS Data'!W617)</f>
        <v>238.09900000000002</v>
      </c>
      <c r="E617" s="3" t="s">
        <v>1350</v>
      </c>
      <c r="F617" s="4">
        <f>'[1]WRDS Data'!T617*'[1]WRDS Data'!V617</f>
        <v>2940.7845000000002</v>
      </c>
      <c r="G617" s="5">
        <f>(F617+'[1]WRDS Data'!N617-('[1]WRDS Data'!O617+'[1]WRDS Data'!P617))/'[1]WRDS Data'!X617</f>
        <v>1.2779335260115607</v>
      </c>
      <c r="H617">
        <f>('[1]WRDS Data'!M617/'[1]WRDS Data'!X617)</f>
        <v>3.7939260482613086E-3</v>
      </c>
      <c r="I617" s="4">
        <f>'[1]WRDS Data'!I617/'[1]WRDS Data'!N617</f>
        <v>5.987783759990415E-2</v>
      </c>
      <c r="J617" s="3" t="s">
        <v>1349</v>
      </c>
      <c r="K617" s="3" t="s">
        <v>1351</v>
      </c>
    </row>
    <row r="618" spans="1:11" ht="34.5" customHeight="1">
      <c r="A618" s="8" t="s">
        <v>32</v>
      </c>
      <c r="B618" s="3" t="s">
        <v>1337</v>
      </c>
      <c r="C618" s="3" t="s">
        <v>1338</v>
      </c>
      <c r="D618" s="4">
        <f>('[1]WRDS Data'!R618+'[1]WRDS Data'!Q618+'[1]WRDS Data'!W618)</f>
        <v>326.05100000000004</v>
      </c>
      <c r="E618" s="3" t="s">
        <v>1352</v>
      </c>
      <c r="F618" s="4">
        <f>'[1]WRDS Data'!T618*'[1]WRDS Data'!V618</f>
        <v>4200.1796699999995</v>
      </c>
      <c r="G618" s="5">
        <f>(F618+'[1]WRDS Data'!N618-('[1]WRDS Data'!O618+'[1]WRDS Data'!P618))/'[1]WRDS Data'!X618</f>
        <v>1.6663906330900393</v>
      </c>
      <c r="H618">
        <f>('[1]WRDS Data'!M618/'[1]WRDS Data'!X618)</f>
        <v>7.0020212618662693E-4</v>
      </c>
      <c r="I618" s="4">
        <f>'[1]WRDS Data'!I618/'[1]WRDS Data'!N618</f>
        <v>6.2078463639125066E-2</v>
      </c>
      <c r="J618" s="3" t="s">
        <v>1351</v>
      </c>
      <c r="K618" s="3" t="s">
        <v>1353</v>
      </c>
    </row>
    <row r="619" spans="1:11" ht="34.5" customHeight="1">
      <c r="A619" s="8" t="s">
        <v>35</v>
      </c>
      <c r="B619" s="3" t="s">
        <v>1337</v>
      </c>
      <c r="C619" s="3" t="s">
        <v>1338</v>
      </c>
      <c r="D619" s="4">
        <f>('[1]WRDS Data'!R619+'[1]WRDS Data'!Q619+'[1]WRDS Data'!W619)</f>
        <v>183.89100000000002</v>
      </c>
      <c r="E619" s="3" t="s">
        <v>1354</v>
      </c>
      <c r="F619" s="4">
        <f>'[1]WRDS Data'!T619*'[1]WRDS Data'!V619</f>
        <v>3243.0909999999999</v>
      </c>
      <c r="G619" s="5">
        <f>(F619+'[1]WRDS Data'!N619-('[1]WRDS Data'!O619+'[1]WRDS Data'!P619))/'[1]WRDS Data'!X619</f>
        <v>1.3416247157809058</v>
      </c>
      <c r="H619">
        <f>('[1]WRDS Data'!M619/'[1]WRDS Data'!X619)</f>
        <v>5.1691093370662318E-4</v>
      </c>
      <c r="I619" s="4">
        <f>'[1]WRDS Data'!I619/'[1]WRDS Data'!N619</f>
        <v>6.9024323962145931E-2</v>
      </c>
      <c r="J619" s="3" t="s">
        <v>1353</v>
      </c>
      <c r="K619" s="3" t="s">
        <v>1355</v>
      </c>
    </row>
    <row r="620" spans="1:11" ht="34.5" customHeight="1">
      <c r="A620" s="8" t="s">
        <v>38</v>
      </c>
      <c r="B620" s="3" t="s">
        <v>1337</v>
      </c>
      <c r="C620" s="3" t="s">
        <v>1338</v>
      </c>
      <c r="D620" s="4">
        <f>('[1]WRDS Data'!R620+'[1]WRDS Data'!Q620+'[1]WRDS Data'!W620)</f>
        <v>-123.232</v>
      </c>
      <c r="E620" s="3" t="s">
        <v>1356</v>
      </c>
      <c r="F620" s="4">
        <f>'[1]WRDS Data'!T620*'[1]WRDS Data'!V620</f>
        <v>746.35678000000007</v>
      </c>
      <c r="G620" s="5">
        <f>(F620+'[1]WRDS Data'!N620-('[1]WRDS Data'!O620+'[1]WRDS Data'!P620))/'[1]WRDS Data'!X620</f>
        <v>0.73703948036612354</v>
      </c>
      <c r="H620">
        <f>('[1]WRDS Data'!M620/'[1]WRDS Data'!X620)</f>
        <v>0</v>
      </c>
      <c r="I620" s="4">
        <f>'[1]WRDS Data'!I620/'[1]WRDS Data'!N620</f>
        <v>8.5426049071926066E-2</v>
      </c>
      <c r="J620" s="3" t="s">
        <v>1355</v>
      </c>
      <c r="K620" s="3" t="s">
        <v>1357</v>
      </c>
    </row>
    <row r="621" spans="1:11" ht="34.5" customHeight="1">
      <c r="A621" s="8" t="s">
        <v>11</v>
      </c>
      <c r="B621" s="3" t="s">
        <v>1358</v>
      </c>
      <c r="C621" s="3" t="s">
        <v>1359</v>
      </c>
      <c r="D621" s="4">
        <f>('[1]WRDS Data'!R621+'[1]WRDS Data'!Q621+'[1]WRDS Data'!W621)</f>
        <v>578</v>
      </c>
      <c r="E621" s="3" t="s">
        <v>1360</v>
      </c>
      <c r="F621" s="4">
        <f>'[1]WRDS Data'!T621*'[1]WRDS Data'!V621</f>
        <v>10547.1148125</v>
      </c>
      <c r="G621" s="5">
        <f>(F621+'[1]WRDS Data'!N621-('[1]WRDS Data'!O621+'[1]WRDS Data'!P621))/'[1]WRDS Data'!X621</f>
        <v>3.117646372821878</v>
      </c>
      <c r="H621">
        <f>('[1]WRDS Data'!M621/'[1]WRDS Data'!X621)</f>
        <v>0</v>
      </c>
      <c r="I621" s="4">
        <f>'[1]WRDS Data'!I621/'[1]WRDS Data'!N621</f>
        <v>7.4890879852974962E-2</v>
      </c>
      <c r="J621" s="3" t="s">
        <v>1361</v>
      </c>
      <c r="K621" s="3" t="s">
        <v>1362</v>
      </c>
    </row>
    <row r="622" spans="1:11" ht="34.5" customHeight="1">
      <c r="A622" s="8" t="s">
        <v>17</v>
      </c>
      <c r="B622" s="3" t="s">
        <v>1358</v>
      </c>
      <c r="C622" s="3" t="s">
        <v>1359</v>
      </c>
      <c r="D622" s="4">
        <f>('[1]WRDS Data'!R622+'[1]WRDS Data'!Q622+'[1]WRDS Data'!W622)</f>
        <v>517</v>
      </c>
      <c r="E622" s="3" t="s">
        <v>1172</v>
      </c>
      <c r="F622" s="4">
        <f>'[1]WRDS Data'!T622*'[1]WRDS Data'!V622</f>
        <v>8011.99035</v>
      </c>
      <c r="G622" s="5">
        <f>(F622+'[1]WRDS Data'!N622-('[1]WRDS Data'!O622+'[1]WRDS Data'!P622))/'[1]WRDS Data'!X622</f>
        <v>2.2880749712841717</v>
      </c>
      <c r="H622">
        <f>('[1]WRDS Data'!M622/'[1]WRDS Data'!X622)</f>
        <v>0</v>
      </c>
      <c r="I622" s="4">
        <f>'[1]WRDS Data'!I622/'[1]WRDS Data'!N622</f>
        <v>7.1339173967459327E-2</v>
      </c>
      <c r="J622" s="3" t="s">
        <v>1362</v>
      </c>
      <c r="K622" s="3" t="s">
        <v>1363</v>
      </c>
    </row>
    <row r="623" spans="1:11" ht="34.5" customHeight="1">
      <c r="A623" s="8" t="s">
        <v>20</v>
      </c>
      <c r="B623" s="3" t="s">
        <v>1358</v>
      </c>
      <c r="C623" s="3" t="s">
        <v>1359</v>
      </c>
      <c r="D623" s="4">
        <f>('[1]WRDS Data'!R623+'[1]WRDS Data'!Q623+'[1]WRDS Data'!W623)</f>
        <v>486</v>
      </c>
      <c r="E623" s="3" t="s">
        <v>1364</v>
      </c>
      <c r="F623" s="4">
        <f>'[1]WRDS Data'!T623*'[1]WRDS Data'!V623</f>
        <v>9221.4634999999998</v>
      </c>
      <c r="G623" s="5">
        <f>(F623+'[1]WRDS Data'!N623-('[1]WRDS Data'!O623+'[1]WRDS Data'!P623))/'[1]WRDS Data'!X623</f>
        <v>2.8424188986232792</v>
      </c>
      <c r="H623">
        <f>('[1]WRDS Data'!M623/'[1]WRDS Data'!X623)</f>
        <v>4.2553191489361703E-3</v>
      </c>
      <c r="I623" s="4">
        <f>'[1]WRDS Data'!I623/'[1]WRDS Data'!N623</f>
        <v>6.7493112947658404E-2</v>
      </c>
      <c r="J623" s="3" t="s">
        <v>1363</v>
      </c>
      <c r="K623" s="3" t="s">
        <v>1365</v>
      </c>
    </row>
    <row r="624" spans="1:11" ht="34.5" customHeight="1">
      <c r="A624" s="8" t="s">
        <v>23</v>
      </c>
      <c r="B624" s="3" t="s">
        <v>1358</v>
      </c>
      <c r="C624" s="3" t="s">
        <v>1359</v>
      </c>
      <c r="D624" s="4">
        <f>('[1]WRDS Data'!R624+'[1]WRDS Data'!Q624+'[1]WRDS Data'!W624)</f>
        <v>721</v>
      </c>
      <c r="E624" s="3" t="s">
        <v>510</v>
      </c>
      <c r="F624" s="4">
        <f>'[1]WRDS Data'!T624*'[1]WRDS Data'!V624</f>
        <v>9113.3240499999993</v>
      </c>
      <c r="G624" s="5">
        <f>(F624+'[1]WRDS Data'!N624-('[1]WRDS Data'!O624+'[1]WRDS Data'!P624))/'[1]WRDS Data'!X624</f>
        <v>3.1502270110192834</v>
      </c>
      <c r="H624">
        <f>('[1]WRDS Data'!M624/'[1]WRDS Data'!X624)</f>
        <v>3.8016528925619835E-3</v>
      </c>
      <c r="I624" s="4">
        <f>'[1]WRDS Data'!I624/'[1]WRDS Data'!N624</f>
        <v>7.3658269441401969E-2</v>
      </c>
      <c r="J624" s="3" t="s">
        <v>1365</v>
      </c>
      <c r="K624" s="3" t="s">
        <v>1366</v>
      </c>
    </row>
    <row r="625" spans="1:11" ht="34.5" customHeight="1">
      <c r="A625" s="8" t="s">
        <v>26</v>
      </c>
      <c r="B625" s="3" t="s">
        <v>1358</v>
      </c>
      <c r="C625" s="3" t="s">
        <v>1359</v>
      </c>
      <c r="D625" s="4">
        <f>('[1]WRDS Data'!R625+'[1]WRDS Data'!Q625+'[1]WRDS Data'!W625)</f>
        <v>761</v>
      </c>
      <c r="E625" s="3" t="s">
        <v>1367</v>
      </c>
      <c r="F625" s="4">
        <f>'[1]WRDS Data'!T625*'[1]WRDS Data'!V625</f>
        <v>11454.548420000001</v>
      </c>
      <c r="G625" s="5">
        <f>(F625+'[1]WRDS Data'!N625-('[1]WRDS Data'!O625+'[1]WRDS Data'!P625))/'[1]WRDS Data'!X625</f>
        <v>3.7170176396495074</v>
      </c>
      <c r="H625">
        <f>('[1]WRDS Data'!M625/'[1]WRDS Data'!X625)</f>
        <v>3.9247900693683826E-3</v>
      </c>
      <c r="I625" s="4">
        <f>'[1]WRDS Data'!I625/'[1]WRDS Data'!N625</f>
        <v>8.7115284298382889E-2</v>
      </c>
      <c r="J625" s="3" t="s">
        <v>1366</v>
      </c>
      <c r="K625" s="3" t="s">
        <v>1368</v>
      </c>
    </row>
    <row r="626" spans="1:11" ht="34.5" customHeight="1">
      <c r="A626" s="8" t="s">
        <v>29</v>
      </c>
      <c r="B626" s="3" t="s">
        <v>1358</v>
      </c>
      <c r="C626" s="3" t="s">
        <v>1359</v>
      </c>
      <c r="D626" s="4">
        <f>('[1]WRDS Data'!R626+'[1]WRDS Data'!Q626+'[1]WRDS Data'!W626)</f>
        <v>732</v>
      </c>
      <c r="E626" s="3" t="s">
        <v>1369</v>
      </c>
      <c r="F626" s="4">
        <f>'[1]WRDS Data'!T626*'[1]WRDS Data'!V626</f>
        <v>8451.7767599999988</v>
      </c>
      <c r="G626" s="5">
        <f>(F626+'[1]WRDS Data'!N626-('[1]WRDS Data'!O626+'[1]WRDS Data'!P626))/'[1]WRDS Data'!X626</f>
        <v>3.2706772978612411</v>
      </c>
      <c r="H626">
        <f>('[1]WRDS Data'!M626/'[1]WRDS Data'!X626)</f>
        <v>4.3122935141714476E-3</v>
      </c>
      <c r="I626" s="4">
        <f>'[1]WRDS Data'!I626/'[1]WRDS Data'!N626</f>
        <v>9.3724080729886652E-2</v>
      </c>
      <c r="J626" s="3" t="s">
        <v>1368</v>
      </c>
      <c r="K626" s="3" t="s">
        <v>1370</v>
      </c>
    </row>
    <row r="627" spans="1:11" ht="34.5" customHeight="1">
      <c r="A627" s="8" t="s">
        <v>32</v>
      </c>
      <c r="B627" s="3" t="s">
        <v>1358</v>
      </c>
      <c r="C627" s="3" t="s">
        <v>1359</v>
      </c>
      <c r="D627" s="4">
        <f>('[1]WRDS Data'!R627+'[1]WRDS Data'!Q627+'[1]WRDS Data'!W627)</f>
        <v>668</v>
      </c>
      <c r="E627" s="3" t="s">
        <v>1090</v>
      </c>
      <c r="F627" s="4">
        <f>'[1]WRDS Data'!T627*'[1]WRDS Data'!V627</f>
        <v>9224.6390599999995</v>
      </c>
      <c r="G627" s="5">
        <f>(F627+'[1]WRDS Data'!N627-('[1]WRDS Data'!O627+'[1]WRDS Data'!P627))/'[1]WRDS Data'!X627</f>
        <v>3.5575446668509811</v>
      </c>
      <c r="H627">
        <f>('[1]WRDS Data'!M627/'[1]WRDS Data'!X627)</f>
        <v>3.9535526679568703E-3</v>
      </c>
      <c r="I627" s="4">
        <f>'[1]WRDS Data'!I627/'[1]WRDS Data'!N627</f>
        <v>9.7898230088495575E-2</v>
      </c>
      <c r="J627" s="3" t="s">
        <v>1370</v>
      </c>
      <c r="K627" s="3" t="s">
        <v>1371</v>
      </c>
    </row>
    <row r="628" spans="1:11" ht="34.5" customHeight="1">
      <c r="A628" s="8" t="s">
        <v>35</v>
      </c>
      <c r="B628" s="3" t="s">
        <v>1358</v>
      </c>
      <c r="C628" s="3" t="s">
        <v>1359</v>
      </c>
      <c r="D628" s="4">
        <f>('[1]WRDS Data'!R628+'[1]WRDS Data'!Q628+'[1]WRDS Data'!W628)</f>
        <v>726</v>
      </c>
      <c r="E628" s="3" t="s">
        <v>1372</v>
      </c>
      <c r="F628" s="4">
        <f>'[1]WRDS Data'!T628*'[1]WRDS Data'!V628</f>
        <v>9392.9976000000006</v>
      </c>
      <c r="G628" s="5">
        <f>(F628+'[1]WRDS Data'!N628-('[1]WRDS Data'!O628+'[1]WRDS Data'!P628))/'[1]WRDS Data'!X628</f>
        <v>3.5392692477876109</v>
      </c>
      <c r="H628">
        <f>('[1]WRDS Data'!M628/'[1]WRDS Data'!X628)</f>
        <v>3.0881268436578168E-3</v>
      </c>
      <c r="I628" s="4">
        <f>'[1]WRDS Data'!I628/'[1]WRDS Data'!N628</f>
        <v>0.10692853246044735</v>
      </c>
      <c r="J628" s="3" t="s">
        <v>1371</v>
      </c>
      <c r="K628" s="3" t="s">
        <v>1373</v>
      </c>
    </row>
    <row r="629" spans="1:11" ht="34.5" customHeight="1">
      <c r="A629" s="8" t="s">
        <v>38</v>
      </c>
      <c r="B629" s="3" t="s">
        <v>1358</v>
      </c>
      <c r="C629" s="3" t="s">
        <v>1359</v>
      </c>
      <c r="D629" s="4">
        <f>('[1]WRDS Data'!R629+'[1]WRDS Data'!Q629+'[1]WRDS Data'!W629)</f>
        <v>715</v>
      </c>
      <c r="E629" s="3" t="s">
        <v>1374</v>
      </c>
      <c r="F629" s="4">
        <f>'[1]WRDS Data'!T629*'[1]WRDS Data'!V629</f>
        <v>7205.5836000000008</v>
      </c>
      <c r="G629" s="5">
        <f>(F629+'[1]WRDS Data'!N629-('[1]WRDS Data'!O629+'[1]WRDS Data'!P629))/'[1]WRDS Data'!X629</f>
        <v>3.3242181123840702</v>
      </c>
      <c r="H629">
        <f>('[1]WRDS Data'!M629/'[1]WRDS Data'!X629)</f>
        <v>5.7672823630270436E-3</v>
      </c>
      <c r="I629" s="4">
        <f>'[1]WRDS Data'!I629/'[1]WRDS Data'!N629</f>
        <v>7.2217502124044181E-2</v>
      </c>
      <c r="J629" s="3" t="s">
        <v>1373</v>
      </c>
      <c r="K629" s="3" t="s">
        <v>1375</v>
      </c>
    </row>
    <row r="630" spans="1:11" ht="34.5" customHeight="1">
      <c r="A630" s="8" t="s">
        <v>41</v>
      </c>
      <c r="B630" s="3" t="s">
        <v>1358</v>
      </c>
      <c r="C630" s="3" t="s">
        <v>1359</v>
      </c>
      <c r="D630" s="4">
        <f>('[1]WRDS Data'!R630+'[1]WRDS Data'!Q630+'[1]WRDS Data'!W630)</f>
        <v>769</v>
      </c>
      <c r="E630" s="3" t="s">
        <v>1376</v>
      </c>
      <c r="F630" s="4">
        <f>'[1]WRDS Data'!T630*'[1]WRDS Data'!V630</f>
        <v>7769.191139999999</v>
      </c>
      <c r="G630" s="5">
        <f>(F630+'[1]WRDS Data'!N630-('[1]WRDS Data'!O630+'[1]WRDS Data'!P630))/'[1]WRDS Data'!X630</f>
        <v>2.654458610875106</v>
      </c>
      <c r="H630">
        <f>('[1]WRDS Data'!M630/'[1]WRDS Data'!X630)</f>
        <v>5.8562932394708098E-3</v>
      </c>
      <c r="I630" s="4">
        <f>'[1]WRDS Data'!I630/'[1]WRDS Data'!N630</f>
        <v>6.0096153846153848E-2</v>
      </c>
      <c r="J630" s="3" t="s">
        <v>1375</v>
      </c>
      <c r="K630" s="3" t="s">
        <v>1377</v>
      </c>
    </row>
    <row r="631" spans="1:11" ht="34.5" customHeight="1">
      <c r="A631" s="8" t="s">
        <v>44</v>
      </c>
      <c r="B631" s="3" t="s">
        <v>1358</v>
      </c>
      <c r="C631" s="3" t="s">
        <v>1359</v>
      </c>
      <c r="D631" s="4">
        <f>('[1]WRDS Data'!R631+'[1]WRDS Data'!Q631+'[1]WRDS Data'!W631)</f>
        <v>837</v>
      </c>
      <c r="E631" s="3" t="s">
        <v>1378</v>
      </c>
      <c r="F631" s="4">
        <f>'[1]WRDS Data'!T631*'[1]WRDS Data'!V631</f>
        <v>8625.6323999999986</v>
      </c>
      <c r="G631" s="5">
        <f>(F631+'[1]WRDS Data'!N631-('[1]WRDS Data'!O631+'[1]WRDS Data'!P631))/'[1]WRDS Data'!X631</f>
        <v>2.8570000874125872</v>
      </c>
      <c r="H631">
        <f>('[1]WRDS Data'!M631/'[1]WRDS Data'!X631)</f>
        <v>6.805694305694306E-3</v>
      </c>
      <c r="I631" s="4">
        <f>'[1]WRDS Data'!I631/'[1]WRDS Data'!N631</f>
        <v>7.3545554335894617E-2</v>
      </c>
      <c r="J631" s="3" t="s">
        <v>1377</v>
      </c>
      <c r="K631" s="3" t="s">
        <v>1379</v>
      </c>
    </row>
    <row r="632" spans="1:11" ht="34.5" customHeight="1">
      <c r="A632" s="8" t="s">
        <v>47</v>
      </c>
      <c r="B632" s="3" t="s">
        <v>1358</v>
      </c>
      <c r="C632" s="3" t="s">
        <v>1359</v>
      </c>
      <c r="D632" s="4">
        <f>('[1]WRDS Data'!R632+'[1]WRDS Data'!Q632+'[1]WRDS Data'!W632)</f>
        <v>503</v>
      </c>
      <c r="E632" s="3" t="s">
        <v>1380</v>
      </c>
      <c r="F632" s="4">
        <f>'[1]WRDS Data'!T632*'[1]WRDS Data'!V632</f>
        <v>8839.1584800000001</v>
      </c>
      <c r="G632" s="5">
        <f>(F632+'[1]WRDS Data'!N632-('[1]WRDS Data'!O632+'[1]WRDS Data'!P632))/'[1]WRDS Data'!X632</f>
        <v>2.8426253523600438</v>
      </c>
      <c r="H632">
        <f>('[1]WRDS Data'!M632/'[1]WRDS Data'!X632)</f>
        <v>5.1434843970519055E-3</v>
      </c>
      <c r="I632" s="4">
        <f>'[1]WRDS Data'!I632/'[1]WRDS Data'!N632</f>
        <v>9.8486668268075908E-2</v>
      </c>
      <c r="J632" s="3" t="s">
        <v>1379</v>
      </c>
      <c r="K632" s="3" t="s">
        <v>1381</v>
      </c>
    </row>
    <row r="633" spans="1:11" ht="34.5" customHeight="1">
      <c r="A633" s="8" t="s">
        <v>50</v>
      </c>
      <c r="B633" s="3" t="s">
        <v>1358</v>
      </c>
      <c r="C633" s="3" t="s">
        <v>1359</v>
      </c>
      <c r="D633" s="4">
        <f>('[1]WRDS Data'!R633+'[1]WRDS Data'!Q633+'[1]WRDS Data'!W633)</f>
        <v>771</v>
      </c>
      <c r="E633" s="3" t="s">
        <v>1172</v>
      </c>
      <c r="F633" s="4">
        <f>'[1]WRDS Data'!T633*'[1]WRDS Data'!V633</f>
        <v>9388.0625199999995</v>
      </c>
      <c r="G633" s="5">
        <f>(F633+'[1]WRDS Data'!N633-('[1]WRDS Data'!O633+'[1]WRDS Data'!P633))/'[1]WRDS Data'!X633</f>
        <v>3.3050834782608693</v>
      </c>
      <c r="H633">
        <f>('[1]WRDS Data'!M633/'[1]WRDS Data'!X633)</f>
        <v>5.7307573521842075E-3</v>
      </c>
      <c r="I633" s="4">
        <f>'[1]WRDS Data'!I633/'[1]WRDS Data'!N633</f>
        <v>9.0470723306544196E-2</v>
      </c>
      <c r="J633" s="3" t="s">
        <v>1381</v>
      </c>
      <c r="K633" s="3" t="s">
        <v>1382</v>
      </c>
    </row>
    <row r="634" spans="1:11" ht="34.5" customHeight="1">
      <c r="A634" s="8" t="s">
        <v>11</v>
      </c>
      <c r="B634" s="3" t="s">
        <v>1383</v>
      </c>
      <c r="C634" s="3" t="s">
        <v>1384</v>
      </c>
      <c r="D634" s="4">
        <f>('[1]WRDS Data'!R634+'[1]WRDS Data'!Q634+'[1]WRDS Data'!W634)</f>
        <v>2681</v>
      </c>
      <c r="E634" s="3" t="s">
        <v>149</v>
      </c>
      <c r="F634" s="4">
        <f>'[1]WRDS Data'!T634*'[1]WRDS Data'!V634</f>
        <v>151415.18437500001</v>
      </c>
      <c r="G634" s="5">
        <f>(F634+'[1]WRDS Data'!N634-('[1]WRDS Data'!O634+'[1]WRDS Data'!P634))/'[1]WRDS Data'!X634</f>
        <v>7.5186229651297234</v>
      </c>
      <c r="H634">
        <f>('[1]WRDS Data'!M634/'[1]WRDS Data'!X634)</f>
        <v>2.9043148499283168E-3</v>
      </c>
      <c r="I634" s="4">
        <f>'[1]WRDS Data'!I634/'[1]WRDS Data'!N634</f>
        <v>7.4637611596428913E-2</v>
      </c>
      <c r="J634" s="3" t="s">
        <v>1385</v>
      </c>
      <c r="K634" s="3" t="s">
        <v>1386</v>
      </c>
    </row>
    <row r="635" spans="1:11" ht="34.5" customHeight="1">
      <c r="A635" s="8" t="s">
        <v>17</v>
      </c>
      <c r="B635" s="3" t="s">
        <v>1383</v>
      </c>
      <c r="C635" s="3" t="s">
        <v>1384</v>
      </c>
      <c r="D635" s="4">
        <f>('[1]WRDS Data'!R635+'[1]WRDS Data'!Q635+'[1]WRDS Data'!W635)</f>
        <v>4543</v>
      </c>
      <c r="E635" s="3" t="s">
        <v>1387</v>
      </c>
      <c r="F635" s="4">
        <f>'[1]WRDS Data'!T635*'[1]WRDS Data'!V635</f>
        <v>117225.60304999999</v>
      </c>
      <c r="G635" s="5">
        <f>(F635+'[1]WRDS Data'!N635-('[1]WRDS Data'!O635+'[1]WRDS Data'!P635))/'[1]WRDS Data'!X635</f>
        <v>6.1358645987328391</v>
      </c>
      <c r="H635">
        <f>('[1]WRDS Data'!M635/'[1]WRDS Data'!X635)</f>
        <v>3.2062973984832484E-3</v>
      </c>
      <c r="I635" s="4">
        <f>'[1]WRDS Data'!I635/'[1]WRDS Data'!N635</f>
        <v>6.6556631128161667E-2</v>
      </c>
      <c r="J635" s="3" t="s">
        <v>1386</v>
      </c>
      <c r="K635" s="3" t="s">
        <v>1388</v>
      </c>
    </row>
    <row r="636" spans="1:11" ht="34.5" customHeight="1">
      <c r="A636" s="8" t="s">
        <v>20</v>
      </c>
      <c r="B636" s="3" t="s">
        <v>1383</v>
      </c>
      <c r="C636" s="3" t="s">
        <v>1384</v>
      </c>
      <c r="D636" s="4">
        <f>('[1]WRDS Data'!R636+'[1]WRDS Data'!Q636+'[1]WRDS Data'!W636)</f>
        <v>4662</v>
      </c>
      <c r="E636" s="3" t="s">
        <v>1389</v>
      </c>
      <c r="F636" s="4">
        <f>'[1]WRDS Data'!T636*'[1]WRDS Data'!V636</f>
        <v>108327.71936</v>
      </c>
      <c r="G636" s="5">
        <f>(F636+'[1]WRDS Data'!N636-('[1]WRDS Data'!O636+'[1]WRDS Data'!P636))/'[1]WRDS Data'!X636</f>
        <v>5.3811714038452951</v>
      </c>
      <c r="H636">
        <f>('[1]WRDS Data'!M636/'[1]WRDS Data'!X636)</f>
        <v>3.8958528497717504E-3</v>
      </c>
      <c r="I636" s="4">
        <f>'[1]WRDS Data'!I636/'[1]WRDS Data'!N636</f>
        <v>5.9262887229092689E-2</v>
      </c>
      <c r="J636" s="3" t="s">
        <v>1388</v>
      </c>
      <c r="K636" s="3" t="s">
        <v>1390</v>
      </c>
    </row>
    <row r="637" spans="1:11" ht="34.5" customHeight="1">
      <c r="A637" s="8" t="s">
        <v>23</v>
      </c>
      <c r="B637" s="3" t="s">
        <v>1383</v>
      </c>
      <c r="C637" s="3" t="s">
        <v>1384</v>
      </c>
      <c r="D637" s="4">
        <f>('[1]WRDS Data'!R637+'[1]WRDS Data'!Q637+'[1]WRDS Data'!W637)</f>
        <v>5134</v>
      </c>
      <c r="E637" s="3" t="s">
        <v>1391</v>
      </c>
      <c r="F637" s="4">
        <f>'[1]WRDS Data'!T637*'[1]WRDS Data'!V637</f>
        <v>123907.74900000001</v>
      </c>
      <c r="G637" s="5">
        <f>(F637+'[1]WRDS Data'!N637-('[1]WRDS Data'!O637+'[1]WRDS Data'!P637))/'[1]WRDS Data'!X637</f>
        <v>5.5843740663646386</v>
      </c>
      <c r="H637">
        <f>('[1]WRDS Data'!M637/'[1]WRDS Data'!X637)</f>
        <v>3.2665333387752881E-3</v>
      </c>
      <c r="I637" s="4">
        <f>'[1]WRDS Data'!I637/'[1]WRDS Data'!N637</f>
        <v>7.4025309048350529E-2</v>
      </c>
      <c r="J637" s="3" t="s">
        <v>1390</v>
      </c>
      <c r="K637" s="3" t="s">
        <v>1392</v>
      </c>
    </row>
    <row r="638" spans="1:11" ht="34.5" customHeight="1">
      <c r="A638" s="8" t="s">
        <v>26</v>
      </c>
      <c r="B638" s="3" t="s">
        <v>1383</v>
      </c>
      <c r="C638" s="3" t="s">
        <v>1384</v>
      </c>
      <c r="D638" s="4">
        <f>('[1]WRDS Data'!R638+'[1]WRDS Data'!Q638+'[1]WRDS Data'!W638)</f>
        <v>5750</v>
      </c>
      <c r="E638" s="3" t="s">
        <v>1393</v>
      </c>
      <c r="F638" s="4">
        <f>'[1]WRDS Data'!T638*'[1]WRDS Data'!V638</f>
        <v>100324.87596</v>
      </c>
      <c r="G638" s="5">
        <f>(F638+'[1]WRDS Data'!N638-('[1]WRDS Data'!O638+'[1]WRDS Data'!P638))/'[1]WRDS Data'!X638</f>
        <v>4.2157441284470778</v>
      </c>
      <c r="H638">
        <f>('[1]WRDS Data'!M638/'[1]WRDS Data'!X638)</f>
        <v>3.1611927925291983E-3</v>
      </c>
      <c r="I638" s="4">
        <f>'[1]WRDS Data'!I638/'[1]WRDS Data'!N638</f>
        <v>7.6515465892042014E-2</v>
      </c>
      <c r="J638" s="3" t="s">
        <v>1392</v>
      </c>
      <c r="K638" s="3" t="s">
        <v>1394</v>
      </c>
    </row>
    <row r="639" spans="1:11" ht="34.5" customHeight="1">
      <c r="A639" s="8" t="s">
        <v>29</v>
      </c>
      <c r="B639" s="3" t="s">
        <v>1383</v>
      </c>
      <c r="C639" s="3" t="s">
        <v>1384</v>
      </c>
      <c r="D639" s="4">
        <f>('[1]WRDS Data'!R639+'[1]WRDS Data'!Q639+'[1]WRDS Data'!W639)</f>
        <v>5835</v>
      </c>
      <c r="E639" s="3" t="s">
        <v>1395</v>
      </c>
      <c r="F639" s="4">
        <f>'[1]WRDS Data'!T639*'[1]WRDS Data'!V639</f>
        <v>95494.39</v>
      </c>
      <c r="G639" s="5">
        <f>(F639+'[1]WRDS Data'!N639-('[1]WRDS Data'!O639+'[1]WRDS Data'!P639))/'[1]WRDS Data'!X639</f>
        <v>3.4543489641523286</v>
      </c>
      <c r="H639">
        <f>('[1]WRDS Data'!M639/'[1]WRDS Data'!X639)</f>
        <v>2.9186750513401647E-3</v>
      </c>
      <c r="I639" s="4">
        <f>'[1]WRDS Data'!I639/'[1]WRDS Data'!N639</f>
        <v>8.9611581200937915E-2</v>
      </c>
      <c r="J639" s="3" t="s">
        <v>1394</v>
      </c>
      <c r="K639" s="3" t="s">
        <v>1396</v>
      </c>
    </row>
    <row r="640" spans="1:11" ht="34.5" customHeight="1">
      <c r="A640" s="8" t="s">
        <v>32</v>
      </c>
      <c r="B640" s="3" t="s">
        <v>1383</v>
      </c>
      <c r="C640" s="3" t="s">
        <v>1384</v>
      </c>
      <c r="D640" s="4">
        <f>('[1]WRDS Data'!R640+'[1]WRDS Data'!Q640+'[1]WRDS Data'!W640)</f>
        <v>6061</v>
      </c>
      <c r="E640" s="3" t="s">
        <v>1397</v>
      </c>
      <c r="F640" s="4">
        <f>'[1]WRDS Data'!T640*'[1]WRDS Data'!V640</f>
        <v>111843.5</v>
      </c>
      <c r="G640" s="5">
        <f>(F640+'[1]WRDS Data'!N640-('[1]WRDS Data'!O640+'[1]WRDS Data'!P640))/'[1]WRDS Data'!X640</f>
        <v>4.2232813402657428</v>
      </c>
      <c r="H640">
        <f>('[1]WRDS Data'!M640/'[1]WRDS Data'!X640)</f>
        <v>3.3132837190335408E-3</v>
      </c>
      <c r="I640" s="4">
        <f>'[1]WRDS Data'!I640/'[1]WRDS Data'!N640</f>
        <v>9.4883689884190506E-2</v>
      </c>
      <c r="J640" s="3" t="s">
        <v>1396</v>
      </c>
      <c r="K640" s="3" t="s">
        <v>1398</v>
      </c>
    </row>
    <row r="641" spans="1:11" ht="34.5" customHeight="1">
      <c r="A641" s="8" t="s">
        <v>35</v>
      </c>
      <c r="B641" s="3" t="s">
        <v>1383</v>
      </c>
      <c r="C641" s="3" t="s">
        <v>1384</v>
      </c>
      <c r="D641" s="4">
        <f>('[1]WRDS Data'!R641+'[1]WRDS Data'!Q641+'[1]WRDS Data'!W641)</f>
        <v>7160</v>
      </c>
      <c r="E641" s="3" t="s">
        <v>1399</v>
      </c>
      <c r="F641" s="4">
        <f>'[1]WRDS Data'!T641*'[1]WRDS Data'!V641</f>
        <v>142255.66</v>
      </c>
      <c r="G641" s="5">
        <f>(F641+'[1]WRDS Data'!N641-('[1]WRDS Data'!O641+'[1]WRDS Data'!P641))/'[1]WRDS Data'!X641</f>
        <v>5.4030190568367651</v>
      </c>
      <c r="H641">
        <f>('[1]WRDS Data'!M641/'[1]WRDS Data'!X641)</f>
        <v>3.7179187664786572E-3</v>
      </c>
      <c r="I641" s="4">
        <f>'[1]WRDS Data'!I641/'[1]WRDS Data'!N641</f>
        <v>7.9225311423883144E-2</v>
      </c>
      <c r="J641" s="3" t="s">
        <v>1398</v>
      </c>
      <c r="K641" s="3" t="s">
        <v>1400</v>
      </c>
    </row>
    <row r="642" spans="1:11" ht="34.5" customHeight="1">
      <c r="A642" s="8" t="s">
        <v>38</v>
      </c>
      <c r="B642" s="3" t="s">
        <v>1383</v>
      </c>
      <c r="C642" s="3" t="s">
        <v>1384</v>
      </c>
      <c r="D642" s="4">
        <f>('[1]WRDS Data'!R642+'[1]WRDS Data'!Q642+'[1]WRDS Data'!W642)</f>
        <v>7030</v>
      </c>
      <c r="E642" s="3" t="s">
        <v>1216</v>
      </c>
      <c r="F642" s="4">
        <f>'[1]WRDS Data'!T642*'[1]WRDS Data'!V642</f>
        <v>104664.24</v>
      </c>
      <c r="G642" s="5">
        <f>(F642+'[1]WRDS Data'!N642-('[1]WRDS Data'!O642+'[1]WRDS Data'!P642))/'[1]WRDS Data'!X642</f>
        <v>2.8619621437981002</v>
      </c>
      <c r="H642">
        <f>('[1]WRDS Data'!M642/'[1]WRDS Data'!X642)</f>
        <v>5.6688556307220939E-3</v>
      </c>
      <c r="I642" s="4">
        <f>'[1]WRDS Data'!I642/'[1]WRDS Data'!N642</f>
        <v>5.6516695871072831E-2</v>
      </c>
      <c r="J642" s="3" t="s">
        <v>1400</v>
      </c>
      <c r="K642" s="3" t="s">
        <v>1401</v>
      </c>
    </row>
    <row r="643" spans="1:11" ht="34.5" customHeight="1">
      <c r="A643" s="8" t="s">
        <v>41</v>
      </c>
      <c r="B643" s="3" t="s">
        <v>1383</v>
      </c>
      <c r="C643" s="3" t="s">
        <v>1384</v>
      </c>
      <c r="D643" s="4">
        <f>('[1]WRDS Data'!R643+'[1]WRDS Data'!Q643+'[1]WRDS Data'!W643)</f>
        <v>8191</v>
      </c>
      <c r="E643" s="3" t="s">
        <v>1402</v>
      </c>
      <c r="F643" s="4">
        <f>'[1]WRDS Data'!T643*'[1]WRDS Data'!V643</f>
        <v>131271</v>
      </c>
      <c r="G643" s="5">
        <f>(F643+'[1]WRDS Data'!N643-('[1]WRDS Data'!O643+'[1]WRDS Data'!P643))/'[1]WRDS Data'!X643</f>
        <v>3.7899010340827761</v>
      </c>
      <c r="H643">
        <f>('[1]WRDS Data'!M643/'[1]WRDS Data'!X643)</f>
        <v>4.9923668966587098E-3</v>
      </c>
      <c r="I643" s="4">
        <f>'[1]WRDS Data'!I643/'[1]WRDS Data'!N643</f>
        <v>6.229582297466664E-2</v>
      </c>
      <c r="J643" s="3" t="s">
        <v>1401</v>
      </c>
      <c r="K643" s="3" t="s">
        <v>1403</v>
      </c>
    </row>
    <row r="644" spans="1:11" ht="34.5" customHeight="1">
      <c r="A644" s="8" t="s">
        <v>44</v>
      </c>
      <c r="B644" s="3" t="s">
        <v>1383</v>
      </c>
      <c r="C644" s="3" t="s">
        <v>1384</v>
      </c>
      <c r="D644" s="4">
        <f>('[1]WRDS Data'!R644+'[1]WRDS Data'!Q644+'[1]WRDS Data'!W644)</f>
        <v>13379</v>
      </c>
      <c r="E644" s="3" t="s">
        <v>1404</v>
      </c>
      <c r="F644" s="4">
        <f>'[1]WRDS Data'!T644*'[1]WRDS Data'!V644</f>
        <v>150744.84</v>
      </c>
      <c r="G644" s="5">
        <f>(F644+'[1]WRDS Data'!N644-('[1]WRDS Data'!O644+'[1]WRDS Data'!P644))/'[1]WRDS Data'!X644</f>
        <v>3.8709260134371597</v>
      </c>
      <c r="H644">
        <f>('[1]WRDS Data'!M644/'[1]WRDS Data'!X644)</f>
        <v>7.1999459930671538E-3</v>
      </c>
      <c r="I644" s="4">
        <f>'[1]WRDS Data'!I644/'[1]WRDS Data'!N644</f>
        <v>7.5382948670479011E-2</v>
      </c>
      <c r="J644" s="3" t="s">
        <v>1403</v>
      </c>
      <c r="K644" s="3" t="s">
        <v>1405</v>
      </c>
    </row>
    <row r="645" spans="1:11" ht="34.5" customHeight="1">
      <c r="A645" s="8" t="s">
        <v>47</v>
      </c>
      <c r="B645" s="3" t="s">
        <v>1383</v>
      </c>
      <c r="C645" s="3" t="s">
        <v>1384</v>
      </c>
      <c r="D645" s="4">
        <f>('[1]WRDS Data'!R645+'[1]WRDS Data'!Q645+'[1]WRDS Data'!W645)</f>
        <v>10863</v>
      </c>
      <c r="E645" s="3" t="s">
        <v>1406</v>
      </c>
      <c r="F645" s="4">
        <f>'[1]WRDS Data'!T645*'[1]WRDS Data'!V645</f>
        <v>158342.10999999999</v>
      </c>
      <c r="G645" s="5">
        <f>(F645+'[1]WRDS Data'!N645-('[1]WRDS Data'!O645+'[1]WRDS Data'!P645))/'[1]WRDS Data'!X645</f>
        <v>2.7699443233087861</v>
      </c>
      <c r="H645">
        <f>('[1]WRDS Data'!M645/'[1]WRDS Data'!X645)</f>
        <v>6.9155073886221288E-3</v>
      </c>
      <c r="I645" s="4">
        <f>'[1]WRDS Data'!I645/'[1]WRDS Data'!N645</f>
        <v>7.7162577837797286E-2</v>
      </c>
      <c r="J645" s="3" t="s">
        <v>1405</v>
      </c>
      <c r="K645" s="3" t="s">
        <v>1407</v>
      </c>
    </row>
    <row r="646" spans="1:11" ht="34.5" customHeight="1">
      <c r="A646" s="8" t="s">
        <v>50</v>
      </c>
      <c r="B646" s="3" t="s">
        <v>1383</v>
      </c>
      <c r="C646" s="3" t="s">
        <v>1384</v>
      </c>
      <c r="D646" s="4">
        <f>('[1]WRDS Data'!R646+'[1]WRDS Data'!Q646+'[1]WRDS Data'!W646)</f>
        <v>11319</v>
      </c>
      <c r="E646" s="3" t="s">
        <v>1408</v>
      </c>
      <c r="F646" s="4">
        <f>'[1]WRDS Data'!T646*'[1]WRDS Data'!V646</f>
        <v>162001.25</v>
      </c>
      <c r="G646" s="5">
        <f>(F646+'[1]WRDS Data'!N646-('[1]WRDS Data'!O646+'[1]WRDS Data'!P646))/'[1]WRDS Data'!X646</f>
        <v>2.6309081701553003</v>
      </c>
      <c r="H646">
        <f>('[1]WRDS Data'!M646/'[1]WRDS Data'!X646)</f>
        <v>6.7843477701681615E-3</v>
      </c>
      <c r="I646" s="4">
        <f>'[1]WRDS Data'!I646/'[1]WRDS Data'!N646</f>
        <v>8.800798384663587E-2</v>
      </c>
      <c r="J646" s="3" t="s">
        <v>1407</v>
      </c>
      <c r="K646" s="3" t="s">
        <v>1409</v>
      </c>
    </row>
    <row r="647" spans="1:11" ht="34.5" customHeight="1">
      <c r="A647" s="8" t="s">
        <v>11</v>
      </c>
      <c r="B647" s="3" t="s">
        <v>1410</v>
      </c>
      <c r="C647" s="3" t="s">
        <v>1411</v>
      </c>
      <c r="D647" s="4">
        <f>('[1]WRDS Data'!R647+'[1]WRDS Data'!Q647+'[1]WRDS Data'!W647)</f>
        <v>1420.8999999999999</v>
      </c>
      <c r="E647" s="3" t="s">
        <v>1412</v>
      </c>
      <c r="F647" s="4">
        <f>'[1]WRDS Data'!T647*'[1]WRDS Data'!V647</f>
        <v>36577.644799999995</v>
      </c>
      <c r="G647" s="5">
        <f>(F647+'[1]WRDS Data'!N647-('[1]WRDS Data'!O647+'[1]WRDS Data'!P647))/'[1]WRDS Data'!X647</f>
        <v>5.6478081663994821</v>
      </c>
      <c r="H647">
        <f>('[1]WRDS Data'!M647/'[1]WRDS Data'!X647)</f>
        <v>5.8955602555985139E-3</v>
      </c>
      <c r="I647" s="4">
        <f>'[1]WRDS Data'!I647/'[1]WRDS Data'!N647</f>
        <v>0.16221060904816403</v>
      </c>
      <c r="J647" s="3" t="s">
        <v>1413</v>
      </c>
      <c r="K647" s="3" t="s">
        <v>1414</v>
      </c>
    </row>
    <row r="648" spans="1:11" ht="34.5" customHeight="1">
      <c r="A648" s="8" t="s">
        <v>17</v>
      </c>
      <c r="B648" s="3" t="s">
        <v>1410</v>
      </c>
      <c r="C648" s="3" t="s">
        <v>1411</v>
      </c>
      <c r="D648" s="4">
        <f>('[1]WRDS Data'!R648+'[1]WRDS Data'!Q648+'[1]WRDS Data'!W648)</f>
        <v>1522.1</v>
      </c>
      <c r="E648" s="3" t="s">
        <v>1415</v>
      </c>
      <c r="F648" s="4">
        <f>'[1]WRDS Data'!T648*'[1]WRDS Data'!V648</f>
        <v>31804.195499999998</v>
      </c>
      <c r="G648" s="5">
        <f>(F648+'[1]WRDS Data'!N648-('[1]WRDS Data'!O648+'[1]WRDS Data'!P648))/'[1]WRDS Data'!X648</f>
        <v>5.1649677343739224</v>
      </c>
      <c r="H648">
        <f>('[1]WRDS Data'!M648/'[1]WRDS Data'!X648)</f>
        <v>7.1489964103341923E-3</v>
      </c>
      <c r="I648" s="4">
        <f>'[1]WRDS Data'!I648/'[1]WRDS Data'!N648</f>
        <v>0.15994731416790745</v>
      </c>
      <c r="J648" s="3" t="s">
        <v>1414</v>
      </c>
      <c r="K648" s="3" t="s">
        <v>1416</v>
      </c>
    </row>
    <row r="649" spans="1:11" ht="34.5" customHeight="1">
      <c r="A649" s="8" t="s">
        <v>20</v>
      </c>
      <c r="B649" s="3" t="s">
        <v>1410</v>
      </c>
      <c r="C649" s="3" t="s">
        <v>1411</v>
      </c>
      <c r="D649" s="4">
        <f>('[1]WRDS Data'!R649+'[1]WRDS Data'!Q649+'[1]WRDS Data'!W649)</f>
        <v>1642</v>
      </c>
      <c r="E649" s="3" t="s">
        <v>1417</v>
      </c>
      <c r="F649" s="4">
        <f>'[1]WRDS Data'!T649*'[1]WRDS Data'!V649</f>
        <v>28102.584859999999</v>
      </c>
      <c r="G649" s="5">
        <f>(F649+'[1]WRDS Data'!N649-('[1]WRDS Data'!O649+'[1]WRDS Data'!P649))/'[1]WRDS Data'!X649</f>
        <v>4.9154714322528923</v>
      </c>
      <c r="H649">
        <f>('[1]WRDS Data'!M649/'[1]WRDS Data'!X649)</f>
        <v>8.6549841560722325E-3</v>
      </c>
      <c r="I649" s="4">
        <f>'[1]WRDS Data'!I649/'[1]WRDS Data'!N649</f>
        <v>0.15841234902359183</v>
      </c>
      <c r="J649" s="3" t="s">
        <v>1416</v>
      </c>
      <c r="K649" s="3" t="s">
        <v>1418</v>
      </c>
    </row>
    <row r="650" spans="1:11" ht="34.5" customHeight="1">
      <c r="A650" s="8" t="s">
        <v>23</v>
      </c>
      <c r="B650" s="3" t="s">
        <v>1410</v>
      </c>
      <c r="C650" s="3" t="s">
        <v>1411</v>
      </c>
      <c r="D650" s="4">
        <f>('[1]WRDS Data'!R650+'[1]WRDS Data'!Q650+'[1]WRDS Data'!W650)</f>
        <v>1833.7</v>
      </c>
      <c r="E650" s="3" t="s">
        <v>1419</v>
      </c>
      <c r="F650" s="4">
        <f>'[1]WRDS Data'!T650*'[1]WRDS Data'!V650</f>
        <v>26711.53485</v>
      </c>
      <c r="G650" s="5">
        <f>(F650+'[1]WRDS Data'!N650-('[1]WRDS Data'!O650+'[1]WRDS Data'!P650))/'[1]WRDS Data'!X650</f>
        <v>4.6293225603905634</v>
      </c>
      <c r="H650">
        <f>('[1]WRDS Data'!M650/'[1]WRDS Data'!X650)</f>
        <v>8.790965872747112E-3</v>
      </c>
      <c r="I650" s="4">
        <f>'[1]WRDS Data'!I650/'[1]WRDS Data'!N650</f>
        <v>0.17766219179547521</v>
      </c>
      <c r="J650" s="3" t="s">
        <v>1418</v>
      </c>
      <c r="K650" s="3" t="s">
        <v>1420</v>
      </c>
    </row>
    <row r="651" spans="1:11" ht="34.5" customHeight="1">
      <c r="A651" s="8" t="s">
        <v>26</v>
      </c>
      <c r="B651" s="3" t="s">
        <v>1410</v>
      </c>
      <c r="C651" s="3" t="s">
        <v>1411</v>
      </c>
      <c r="D651" s="4">
        <f>('[1]WRDS Data'!R651+'[1]WRDS Data'!Q651+'[1]WRDS Data'!W651)</f>
        <v>1753.1999999999998</v>
      </c>
      <c r="E651" s="3" t="s">
        <v>1421</v>
      </c>
      <c r="F651" s="4">
        <f>'[1]WRDS Data'!T651*'[1]WRDS Data'!V651</f>
        <v>26942.134999999998</v>
      </c>
      <c r="G651" s="5">
        <f>(F651+'[1]WRDS Data'!N651-('[1]WRDS Data'!O651+'[1]WRDS Data'!P651))/'[1]WRDS Data'!X651</f>
        <v>4.5229762796170503</v>
      </c>
      <c r="H651">
        <f>('[1]WRDS Data'!M651/'[1]WRDS Data'!X651)</f>
        <v>9.8398138738835118E-3</v>
      </c>
      <c r="I651" s="4">
        <f>'[1]WRDS Data'!I651/'[1]WRDS Data'!N651</f>
        <v>0.1738980041278004</v>
      </c>
      <c r="J651" s="3" t="s">
        <v>1420</v>
      </c>
      <c r="K651" s="3" t="s">
        <v>1422</v>
      </c>
    </row>
    <row r="652" spans="1:11" ht="34.5" customHeight="1">
      <c r="A652" s="8" t="s">
        <v>29</v>
      </c>
      <c r="B652" s="3" t="s">
        <v>1410</v>
      </c>
      <c r="C652" s="3" t="s">
        <v>1411</v>
      </c>
      <c r="D652" s="4">
        <f>('[1]WRDS Data'!R652+'[1]WRDS Data'!Q652+'[1]WRDS Data'!W652)</f>
        <v>1821.3</v>
      </c>
      <c r="E652" s="3" t="s">
        <v>1423</v>
      </c>
      <c r="F652" s="4">
        <f>'[1]WRDS Data'!T652*'[1]WRDS Data'!V652</f>
        <v>28311.979350000005</v>
      </c>
      <c r="G652" s="5">
        <f>(F652+'[1]WRDS Data'!N652-('[1]WRDS Data'!O652+'[1]WRDS Data'!P652))/'[1]WRDS Data'!X652</f>
        <v>4.0222623747535433</v>
      </c>
      <c r="H652">
        <f>('[1]WRDS Data'!M652/'[1]WRDS Data'!X652)</f>
        <v>9.1587973265382216E-3</v>
      </c>
      <c r="I652" s="4">
        <f>'[1]WRDS Data'!I652/'[1]WRDS Data'!N652</f>
        <v>0.18720833186397243</v>
      </c>
      <c r="J652" s="3" t="s">
        <v>1422</v>
      </c>
      <c r="K652" s="3" t="s">
        <v>1424</v>
      </c>
    </row>
    <row r="653" spans="1:11" ht="34.5" customHeight="1">
      <c r="A653" s="8" t="s">
        <v>32</v>
      </c>
      <c r="B653" s="3" t="s">
        <v>1410</v>
      </c>
      <c r="C653" s="3" t="s">
        <v>1411</v>
      </c>
      <c r="D653" s="4">
        <f>('[1]WRDS Data'!R653+'[1]WRDS Data'!Q653+'[1]WRDS Data'!W653)</f>
        <v>1880.7</v>
      </c>
      <c r="E653" s="3" t="s">
        <v>1425</v>
      </c>
      <c r="F653" s="4">
        <f>'[1]WRDS Data'!T653*'[1]WRDS Data'!V653</f>
        <v>33445.873159999996</v>
      </c>
      <c r="G653" s="5">
        <f>(F653+'[1]WRDS Data'!N653-('[1]WRDS Data'!O653+'[1]WRDS Data'!P653))/'[1]WRDS Data'!X653</f>
        <v>4.8000344606270051</v>
      </c>
      <c r="H653">
        <f>('[1]WRDS Data'!M653/'[1]WRDS Data'!X653)</f>
        <v>9.0826094282031068E-3</v>
      </c>
      <c r="I653" s="4">
        <f>'[1]WRDS Data'!I653/'[1]WRDS Data'!N653</f>
        <v>0.19678266579120157</v>
      </c>
      <c r="J653" s="3" t="s">
        <v>1424</v>
      </c>
      <c r="K653" s="3" t="s">
        <v>1426</v>
      </c>
    </row>
    <row r="654" spans="1:11" ht="34.5" customHeight="1">
      <c r="A654" s="8" t="s">
        <v>35</v>
      </c>
      <c r="B654" s="3" t="s">
        <v>1410</v>
      </c>
      <c r="C654" s="3" t="s">
        <v>1411</v>
      </c>
      <c r="D654" s="4">
        <f>('[1]WRDS Data'!R654+'[1]WRDS Data'!Q654+'[1]WRDS Data'!W654)</f>
        <v>2180.9</v>
      </c>
      <c r="E654" s="3" t="s">
        <v>1427</v>
      </c>
      <c r="F654" s="4">
        <f>'[1]WRDS Data'!T654*'[1]WRDS Data'!V654</f>
        <v>39684.368600000002</v>
      </c>
      <c r="G654" s="5">
        <f>(F654+'[1]WRDS Data'!N654-('[1]WRDS Data'!O654+'[1]WRDS Data'!P654))/'[1]WRDS Data'!X654</f>
        <v>5.167943598161524</v>
      </c>
      <c r="H654">
        <f>('[1]WRDS Data'!M654/'[1]WRDS Data'!X654)</f>
        <v>7.0668271685999859E-3</v>
      </c>
      <c r="I654" s="4">
        <f>'[1]WRDS Data'!I654/'[1]WRDS Data'!N654</f>
        <v>0.18727254746835442</v>
      </c>
      <c r="J654" s="3" t="s">
        <v>1426</v>
      </c>
      <c r="K654" s="3" t="s">
        <v>1428</v>
      </c>
    </row>
    <row r="655" spans="1:11" ht="34.5" customHeight="1">
      <c r="A655" s="8" t="s">
        <v>38</v>
      </c>
      <c r="B655" s="3" t="s">
        <v>1410</v>
      </c>
      <c r="C655" s="3" t="s">
        <v>1411</v>
      </c>
      <c r="D655" s="4">
        <f>('[1]WRDS Data'!R655+'[1]WRDS Data'!Q655+'[1]WRDS Data'!W655)</f>
        <v>2370.1000000000004</v>
      </c>
      <c r="E655" s="3" t="s">
        <v>1429</v>
      </c>
      <c r="F655" s="4">
        <f>'[1]WRDS Data'!T655*'[1]WRDS Data'!V655</f>
        <v>34366.847020000001</v>
      </c>
      <c r="G655" s="5">
        <f>(F655+'[1]WRDS Data'!N655-('[1]WRDS Data'!O655+'[1]WRDS Data'!P655))/'[1]WRDS Data'!X655</f>
        <v>4.1867233999208864</v>
      </c>
      <c r="H655">
        <f>('[1]WRDS Data'!M655/'[1]WRDS Data'!X655)</f>
        <v>1.3926876130198914E-2</v>
      </c>
      <c r="I655" s="4">
        <f>'[1]WRDS Data'!I655/'[1]WRDS Data'!N655</f>
        <v>0.14570160231679577</v>
      </c>
      <c r="J655" s="3" t="s">
        <v>1428</v>
      </c>
      <c r="K655" s="3" t="s">
        <v>1430</v>
      </c>
    </row>
    <row r="656" spans="1:11" ht="34.5" customHeight="1">
      <c r="A656" s="8" t="s">
        <v>41</v>
      </c>
      <c r="B656" s="3" t="s">
        <v>1410</v>
      </c>
      <c r="C656" s="3" t="s">
        <v>1411</v>
      </c>
      <c r="D656" s="4">
        <f>('[1]WRDS Data'!R656+'[1]WRDS Data'!Q656+'[1]WRDS Data'!W656)</f>
        <v>2781</v>
      </c>
      <c r="E656" s="3" t="s">
        <v>1431</v>
      </c>
      <c r="F656" s="4">
        <f>'[1]WRDS Data'!T656*'[1]WRDS Data'!V656</f>
        <v>40595.654750000002</v>
      </c>
      <c r="G656" s="5">
        <f>(F656+'[1]WRDS Data'!N656-('[1]WRDS Data'!O656+'[1]WRDS Data'!P656))/'[1]WRDS Data'!X656</f>
        <v>4.866839833455253</v>
      </c>
      <c r="H656">
        <f>('[1]WRDS Data'!M656/'[1]WRDS Data'!X656)</f>
        <v>1.400040941892575E-2</v>
      </c>
      <c r="I656" s="4">
        <f>'[1]WRDS Data'!I656/'[1]WRDS Data'!N656</f>
        <v>0.15277528291719059</v>
      </c>
      <c r="J656" s="3" t="s">
        <v>1430</v>
      </c>
      <c r="K656" s="3" t="s">
        <v>1432</v>
      </c>
    </row>
    <row r="657" spans="1:11" ht="34.5" customHeight="1">
      <c r="A657" s="8" t="s">
        <v>44</v>
      </c>
      <c r="B657" s="3" t="s">
        <v>1410</v>
      </c>
      <c r="C657" s="3" t="s">
        <v>1411</v>
      </c>
      <c r="D657" s="4">
        <f>('[1]WRDS Data'!R657+'[1]WRDS Data'!Q657+'[1]WRDS Data'!W657)</f>
        <v>2711</v>
      </c>
      <c r="E657" s="3" t="s">
        <v>1433</v>
      </c>
      <c r="F657" s="4">
        <f>'[1]WRDS Data'!T657*'[1]WRDS Data'!V657</f>
        <v>39771.094500000007</v>
      </c>
      <c r="G657" s="5">
        <f>(F657+'[1]WRDS Data'!N657-('[1]WRDS Data'!O657+'[1]WRDS Data'!P657))/'[1]WRDS Data'!X657</f>
        <v>4.3254979791629253</v>
      </c>
      <c r="H657">
        <f>('[1]WRDS Data'!M657/'[1]WRDS Data'!X657)</f>
        <v>1.3651877133105802E-2</v>
      </c>
      <c r="I657" s="4">
        <f>'[1]WRDS Data'!I657/'[1]WRDS Data'!N657</f>
        <v>0.1621016827783745</v>
      </c>
      <c r="J657" s="3" t="s">
        <v>1432</v>
      </c>
      <c r="K657" s="3" t="s">
        <v>1434</v>
      </c>
    </row>
    <row r="658" spans="1:11" ht="34.5" customHeight="1">
      <c r="A658" s="8" t="s">
        <v>47</v>
      </c>
      <c r="B658" s="3" t="s">
        <v>1410</v>
      </c>
      <c r="C658" s="3" t="s">
        <v>1411</v>
      </c>
      <c r="D658" s="4">
        <f>('[1]WRDS Data'!R658+'[1]WRDS Data'!Q658+'[1]WRDS Data'!W658)</f>
        <v>2964</v>
      </c>
      <c r="E658" s="3" t="s">
        <v>1435</v>
      </c>
      <c r="F658" s="4">
        <f>'[1]WRDS Data'!T658*'[1]WRDS Data'!V658</f>
        <v>44348.863019999997</v>
      </c>
      <c r="G658" s="5">
        <f>(F658+'[1]WRDS Data'!N658-('[1]WRDS Data'!O658+'[1]WRDS Data'!P658))/'[1]WRDS Data'!X658</f>
        <v>4.8734213229502323</v>
      </c>
      <c r="H658">
        <f>('[1]WRDS Data'!M658/'[1]WRDS Data'!X658)</f>
        <v>1.3017236969975962E-2</v>
      </c>
      <c r="I658" s="4">
        <f>'[1]WRDS Data'!I658/'[1]WRDS Data'!N658</f>
        <v>0.14641622131405219</v>
      </c>
      <c r="J658" s="3" t="s">
        <v>1434</v>
      </c>
      <c r="K658" s="3" t="s">
        <v>1436</v>
      </c>
    </row>
    <row r="659" spans="1:11" ht="34.5" customHeight="1">
      <c r="A659" s="8" t="s">
        <v>50</v>
      </c>
      <c r="B659" s="3" t="s">
        <v>1410</v>
      </c>
      <c r="C659" s="3" t="s">
        <v>1411</v>
      </c>
      <c r="D659" s="4">
        <f>('[1]WRDS Data'!R659+'[1]WRDS Data'!Q659+'[1]WRDS Data'!W659)</f>
        <v>3018</v>
      </c>
      <c r="E659" s="3" t="s">
        <v>1437</v>
      </c>
      <c r="F659" s="4">
        <f>'[1]WRDS Data'!T659*'[1]WRDS Data'!V659</f>
        <v>48910.502560000001</v>
      </c>
      <c r="G659" s="5">
        <f>(F659+'[1]WRDS Data'!N659-('[1]WRDS Data'!O659+'[1]WRDS Data'!P659))/'[1]WRDS Data'!X659</f>
        <v>4.701548456460233</v>
      </c>
      <c r="H659">
        <f>('[1]WRDS Data'!M659/'[1]WRDS Data'!X659)</f>
        <v>1.1901019445816681E-2</v>
      </c>
      <c r="I659" s="4">
        <f>'[1]WRDS Data'!I659/'[1]WRDS Data'!N659</f>
        <v>0.15551739584888757</v>
      </c>
      <c r="J659" s="3" t="s">
        <v>1436</v>
      </c>
      <c r="K659" s="3" t="s">
        <v>1438</v>
      </c>
    </row>
    <row r="660" spans="1:11" ht="34.5" customHeight="1">
      <c r="A660" s="8" t="s">
        <v>11</v>
      </c>
      <c r="B660" s="3" t="s">
        <v>1439</v>
      </c>
      <c r="C660" s="3" t="s">
        <v>1440</v>
      </c>
      <c r="D660" s="4">
        <f>('[1]WRDS Data'!R660+'[1]WRDS Data'!Q660+'[1]WRDS Data'!W660)</f>
        <v>808</v>
      </c>
      <c r="E660" s="3" t="s">
        <v>55</v>
      </c>
      <c r="F660" s="4">
        <f>'[1]WRDS Data'!T660*'[1]WRDS Data'!V660</f>
        <v>8911.85</v>
      </c>
      <c r="G660" s="5">
        <f>(F660+'[1]WRDS Data'!N660-('[1]WRDS Data'!O660+'[1]WRDS Data'!P660))/'[1]WRDS Data'!X660</f>
        <v>1.314350274465266</v>
      </c>
      <c r="H660">
        <f>('[1]WRDS Data'!M660/'[1]WRDS Data'!X660)</f>
        <v>0</v>
      </c>
      <c r="I660" s="4">
        <f>'[1]WRDS Data'!I660/'[1]WRDS Data'!N660</f>
        <v>0.13176935868050874</v>
      </c>
      <c r="J660" s="3" t="s">
        <v>1441</v>
      </c>
      <c r="K660" s="3" t="s">
        <v>1442</v>
      </c>
    </row>
    <row r="661" spans="1:11" ht="34.5" customHeight="1">
      <c r="A661" s="8" t="s">
        <v>17</v>
      </c>
      <c r="B661" s="3" t="s">
        <v>1439</v>
      </c>
      <c r="C661" s="3" t="s">
        <v>1440</v>
      </c>
      <c r="D661" s="4">
        <f>('[1]WRDS Data'!R661+'[1]WRDS Data'!Q661+'[1]WRDS Data'!W661)</f>
        <v>475</v>
      </c>
      <c r="E661" s="3" t="s">
        <v>55</v>
      </c>
      <c r="F661" s="4">
        <f>'[1]WRDS Data'!T661*'[1]WRDS Data'!V661</f>
        <v>9608.1600000000017</v>
      </c>
      <c r="G661" s="5">
        <f>(F661+'[1]WRDS Data'!N661-('[1]WRDS Data'!O661+'[1]WRDS Data'!P661))/'[1]WRDS Data'!X661</f>
        <v>1.2796350725810077</v>
      </c>
      <c r="H661">
        <f>('[1]WRDS Data'!M661/'[1]WRDS Data'!X661)</f>
        <v>4.2964361152307761E-3</v>
      </c>
      <c r="I661" s="4">
        <f>'[1]WRDS Data'!I661/'[1]WRDS Data'!N661</f>
        <v>0.11751007613076579</v>
      </c>
      <c r="J661" s="3" t="s">
        <v>1442</v>
      </c>
      <c r="K661" s="3" t="s">
        <v>1443</v>
      </c>
    </row>
    <row r="662" spans="1:11" ht="34.5" customHeight="1">
      <c r="A662" s="8" t="s">
        <v>20</v>
      </c>
      <c r="B662" s="3" t="s">
        <v>1439</v>
      </c>
      <c r="C662" s="3" t="s">
        <v>1440</v>
      </c>
      <c r="D662" s="4">
        <f>('[1]WRDS Data'!R662+'[1]WRDS Data'!Q662+'[1]WRDS Data'!W662)</f>
        <v>785</v>
      </c>
      <c r="E662" s="3" t="s">
        <v>1444</v>
      </c>
      <c r="F662" s="4">
        <f>'[1]WRDS Data'!T662*'[1]WRDS Data'!V662</f>
        <v>5767.1170000000002</v>
      </c>
      <c r="G662" s="5">
        <f>(F662+'[1]WRDS Data'!N662-('[1]WRDS Data'!O662+'[1]WRDS Data'!P662))/'[1]WRDS Data'!X662</f>
        <v>1.2183661889834303</v>
      </c>
      <c r="H662">
        <f>('[1]WRDS Data'!M662/'[1]WRDS Data'!X662)</f>
        <v>5.8590834452903421E-3</v>
      </c>
      <c r="I662" s="4">
        <f>'[1]WRDS Data'!I662/'[1]WRDS Data'!N662</f>
        <v>0.10128680824188838</v>
      </c>
      <c r="J662" s="3" t="s">
        <v>1443</v>
      </c>
      <c r="K662" s="3" t="s">
        <v>1445</v>
      </c>
    </row>
    <row r="663" spans="1:11" ht="34.5" customHeight="1">
      <c r="A663" s="8" t="s">
        <v>23</v>
      </c>
      <c r="B663" s="3" t="s">
        <v>1439</v>
      </c>
      <c r="C663" s="3" t="s">
        <v>1440</v>
      </c>
      <c r="D663" s="4">
        <f>('[1]WRDS Data'!R663+'[1]WRDS Data'!Q663+'[1]WRDS Data'!W663)</f>
        <v>1164</v>
      </c>
      <c r="E663" s="3" t="s">
        <v>512</v>
      </c>
      <c r="F663" s="4">
        <f>'[1]WRDS Data'!T663*'[1]WRDS Data'!V663</f>
        <v>7507.5840000000007</v>
      </c>
      <c r="G663" s="5">
        <f>(F663+'[1]WRDS Data'!N663-('[1]WRDS Data'!O663+'[1]WRDS Data'!P663))/'[1]WRDS Data'!X663</f>
        <v>1.1856234309623432</v>
      </c>
      <c r="H663">
        <f>('[1]WRDS Data'!M663/'[1]WRDS Data'!X663)</f>
        <v>5.4261729954474883E-3</v>
      </c>
      <c r="I663" s="4">
        <f>'[1]WRDS Data'!I663/'[1]WRDS Data'!N663</f>
        <v>0.11721611721611722</v>
      </c>
      <c r="J663" s="3" t="s">
        <v>1445</v>
      </c>
      <c r="K663" s="3" t="s">
        <v>1446</v>
      </c>
    </row>
    <row r="664" spans="1:11" ht="34.5" customHeight="1">
      <c r="A664" s="8" t="s">
        <v>26</v>
      </c>
      <c r="B664" s="3" t="s">
        <v>1439</v>
      </c>
      <c r="C664" s="3" t="s">
        <v>1440</v>
      </c>
      <c r="D664" s="4">
        <f>('[1]WRDS Data'!R664+'[1]WRDS Data'!Q664+'[1]WRDS Data'!W664)</f>
        <v>1118</v>
      </c>
      <c r="E664" s="3" t="s">
        <v>1447</v>
      </c>
      <c r="F664" s="4">
        <f>'[1]WRDS Data'!T664*'[1]WRDS Data'!V664</f>
        <v>7554.076</v>
      </c>
      <c r="G664" s="5">
        <f>(F664+'[1]WRDS Data'!N664-('[1]WRDS Data'!O664+'[1]WRDS Data'!P664))/'[1]WRDS Data'!X664</f>
        <v>1.1388639508639509</v>
      </c>
      <c r="H664">
        <f>('[1]WRDS Data'!M664/'[1]WRDS Data'!X664)</f>
        <v>6.2271062271062275E-3</v>
      </c>
      <c r="I664" s="4">
        <f>'[1]WRDS Data'!I664/'[1]WRDS Data'!N664</f>
        <v>0.13014931695435772</v>
      </c>
      <c r="J664" s="3" t="s">
        <v>1446</v>
      </c>
      <c r="K664" s="3" t="s">
        <v>1448</v>
      </c>
    </row>
    <row r="665" spans="1:11" ht="34.5" customHeight="1">
      <c r="A665" s="8" t="s">
        <v>29</v>
      </c>
      <c r="B665" s="3" t="s">
        <v>1439</v>
      </c>
      <c r="C665" s="3" t="s">
        <v>1440</v>
      </c>
      <c r="D665" s="4">
        <f>('[1]WRDS Data'!R665+'[1]WRDS Data'!Q665+'[1]WRDS Data'!W665)</f>
        <v>1144</v>
      </c>
      <c r="E665" s="3" t="s">
        <v>1449</v>
      </c>
      <c r="F665" s="4">
        <f>'[1]WRDS Data'!T665*'[1]WRDS Data'!V665</f>
        <v>11539.95</v>
      </c>
      <c r="G665" s="5">
        <f>(F665+'[1]WRDS Data'!N665-('[1]WRDS Data'!O665+'[1]WRDS Data'!P665))/'[1]WRDS Data'!X665</f>
        <v>1.2021232659112568</v>
      </c>
      <c r="H665">
        <f>('[1]WRDS Data'!M665/'[1]WRDS Data'!X665)</f>
        <v>5.560850483015049E-3</v>
      </c>
      <c r="I665" s="4">
        <f>'[1]WRDS Data'!I665/'[1]WRDS Data'!N665</f>
        <v>0.15342583938457113</v>
      </c>
      <c r="J665" s="3" t="s">
        <v>1448</v>
      </c>
      <c r="K665" s="3" t="s">
        <v>1450</v>
      </c>
    </row>
    <row r="666" spans="1:11" ht="34.5" customHeight="1">
      <c r="A666" s="8" t="s">
        <v>32</v>
      </c>
      <c r="B666" s="3" t="s">
        <v>1439</v>
      </c>
      <c r="C666" s="3" t="s">
        <v>1440</v>
      </c>
      <c r="D666" s="4">
        <f>('[1]WRDS Data'!R666+'[1]WRDS Data'!Q666+'[1]WRDS Data'!W666)</f>
        <v>1103</v>
      </c>
      <c r="E666" s="3" t="s">
        <v>1451</v>
      </c>
      <c r="F666" s="4">
        <f>'[1]WRDS Data'!T666*'[1]WRDS Data'!V666</f>
        <v>10587.864000000001</v>
      </c>
      <c r="G666" s="5">
        <f>(F666+'[1]WRDS Data'!N666-('[1]WRDS Data'!O666+'[1]WRDS Data'!P666))/'[1]WRDS Data'!X666</f>
        <v>1.0672177726651808</v>
      </c>
      <c r="H666">
        <f>('[1]WRDS Data'!M666/'[1]WRDS Data'!X666)</f>
        <v>5.3394684496848562E-3</v>
      </c>
      <c r="I666" s="4">
        <f>'[1]WRDS Data'!I666/'[1]WRDS Data'!N666</f>
        <v>0.22748581297804096</v>
      </c>
      <c r="J666" s="3" t="s">
        <v>1450</v>
      </c>
      <c r="K666" s="3" t="s">
        <v>1452</v>
      </c>
    </row>
    <row r="667" spans="1:11" ht="34.5" customHeight="1">
      <c r="A667" s="8" t="s">
        <v>35</v>
      </c>
      <c r="B667" s="3" t="s">
        <v>1439</v>
      </c>
      <c r="C667" s="3" t="s">
        <v>1440</v>
      </c>
      <c r="D667" s="4">
        <f>('[1]WRDS Data'!R667+'[1]WRDS Data'!Q667+'[1]WRDS Data'!W667)</f>
        <v>965</v>
      </c>
      <c r="E667" s="3" t="s">
        <v>1374</v>
      </c>
      <c r="F667" s="4">
        <f>'[1]WRDS Data'!T667*'[1]WRDS Data'!V667</f>
        <v>14512.066999999999</v>
      </c>
      <c r="G667" s="5">
        <f>(F667+'[1]WRDS Data'!N667-('[1]WRDS Data'!O667+'[1]WRDS Data'!P667))/'[1]WRDS Data'!X667</f>
        <v>1.3623680812566821</v>
      </c>
      <c r="H667">
        <f>('[1]WRDS Data'!M667/'[1]WRDS Data'!X667)</f>
        <v>4.7358609534775336E-3</v>
      </c>
      <c r="I667" s="4">
        <f>'[1]WRDS Data'!I667/'[1]WRDS Data'!N667</f>
        <v>0.24017957351290684</v>
      </c>
      <c r="J667" s="3" t="s">
        <v>1452</v>
      </c>
      <c r="K667" s="3" t="s">
        <v>1453</v>
      </c>
    </row>
    <row r="668" spans="1:11" ht="34.5" customHeight="1">
      <c r="A668" s="8" t="s">
        <v>38</v>
      </c>
      <c r="B668" s="3" t="s">
        <v>1439</v>
      </c>
      <c r="C668" s="3" t="s">
        <v>1440</v>
      </c>
      <c r="D668" s="4">
        <f>('[1]WRDS Data'!R668+'[1]WRDS Data'!Q668+'[1]WRDS Data'!W668)</f>
        <v>897</v>
      </c>
      <c r="E668" s="3" t="s">
        <v>1454</v>
      </c>
      <c r="F668" s="4">
        <f>'[1]WRDS Data'!T668*'[1]WRDS Data'!V668</f>
        <v>12429.528</v>
      </c>
      <c r="G668" s="5">
        <f>(F668+'[1]WRDS Data'!N668-('[1]WRDS Data'!O668+'[1]WRDS Data'!P668))/'[1]WRDS Data'!X668</f>
        <v>1.2001574474907808</v>
      </c>
      <c r="H668">
        <f>('[1]WRDS Data'!M668/'[1]WRDS Data'!X668)</f>
        <v>1.0862594195927529E-2</v>
      </c>
      <c r="I668" s="4">
        <f>'[1]WRDS Data'!I668/'[1]WRDS Data'!N668</f>
        <v>0.18282476024411509</v>
      </c>
      <c r="J668" s="3" t="s">
        <v>1453</v>
      </c>
      <c r="K668" s="3" t="s">
        <v>1455</v>
      </c>
    </row>
    <row r="669" spans="1:11" ht="34.5" customHeight="1">
      <c r="A669" s="8" t="s">
        <v>41</v>
      </c>
      <c r="B669" s="3" t="s">
        <v>1439</v>
      </c>
      <c r="C669" s="3" t="s">
        <v>1440</v>
      </c>
      <c r="D669" s="4">
        <f>('[1]WRDS Data'!R669+'[1]WRDS Data'!Q669+'[1]WRDS Data'!W669)</f>
        <v>974</v>
      </c>
      <c r="E669" s="3" t="s">
        <v>1456</v>
      </c>
      <c r="F669" s="4">
        <f>'[1]WRDS Data'!T669*'[1]WRDS Data'!V669</f>
        <v>10209.942000000001</v>
      </c>
      <c r="G669" s="5">
        <f>(F669+'[1]WRDS Data'!N669-('[1]WRDS Data'!O669+'[1]WRDS Data'!P669))/'[1]WRDS Data'!X669</f>
        <v>1.205751612903226</v>
      </c>
      <c r="H669">
        <f>('[1]WRDS Data'!M669/'[1]WRDS Data'!X669)</f>
        <v>1.1215593473657989E-2</v>
      </c>
      <c r="I669" s="4">
        <f>'[1]WRDS Data'!I669/'[1]WRDS Data'!N669</f>
        <v>0.21369457269797021</v>
      </c>
      <c r="J669" s="3" t="s">
        <v>1455</v>
      </c>
      <c r="K669" s="3" t="s">
        <v>1457</v>
      </c>
    </row>
    <row r="670" spans="1:11" ht="34.5" customHeight="1">
      <c r="A670" s="8" t="s">
        <v>44</v>
      </c>
      <c r="B670" s="3" t="s">
        <v>1439</v>
      </c>
      <c r="C670" s="3" t="s">
        <v>1440</v>
      </c>
      <c r="D670" s="4">
        <f>('[1]WRDS Data'!R670+'[1]WRDS Data'!Q670+'[1]WRDS Data'!W670)</f>
        <v>1147</v>
      </c>
      <c r="E670" s="3" t="s">
        <v>1090</v>
      </c>
      <c r="F670" s="4">
        <f>'[1]WRDS Data'!T670*'[1]WRDS Data'!V670</f>
        <v>15289.123</v>
      </c>
      <c r="G670" s="5">
        <f>(F670+'[1]WRDS Data'!N670-('[1]WRDS Data'!O670+'[1]WRDS Data'!P670))/'[1]WRDS Data'!X670</f>
        <v>1.5400785347155674</v>
      </c>
      <c r="H670">
        <f>('[1]WRDS Data'!M670/'[1]WRDS Data'!X670)</f>
        <v>1.0491207546700186E-2</v>
      </c>
      <c r="I670" s="4">
        <f>'[1]WRDS Data'!I670/'[1]WRDS Data'!N670</f>
        <v>0.19087709612863157</v>
      </c>
      <c r="J670" s="3" t="s">
        <v>1457</v>
      </c>
      <c r="K670" s="3" t="s">
        <v>1458</v>
      </c>
    </row>
    <row r="671" spans="1:11" ht="34.5" customHeight="1">
      <c r="A671" s="8" t="s">
        <v>47</v>
      </c>
      <c r="B671" s="3" t="s">
        <v>1439</v>
      </c>
      <c r="C671" s="3" t="s">
        <v>1440</v>
      </c>
      <c r="D671" s="4">
        <f>('[1]WRDS Data'!R671+'[1]WRDS Data'!Q671+'[1]WRDS Data'!W671)</f>
        <v>1643</v>
      </c>
      <c r="E671" s="3" t="s">
        <v>1459</v>
      </c>
      <c r="F671" s="4">
        <f>'[1]WRDS Data'!T671*'[1]WRDS Data'!V671</f>
        <v>15200.64</v>
      </c>
      <c r="G671" s="5">
        <f>(F671+'[1]WRDS Data'!N671-('[1]WRDS Data'!O671+'[1]WRDS Data'!P671))/'[1]WRDS Data'!X671</f>
        <v>1.2550424401352565</v>
      </c>
      <c r="H671">
        <f>('[1]WRDS Data'!M671/'[1]WRDS Data'!X671)</f>
        <v>9.2421897335291867E-3</v>
      </c>
      <c r="I671" s="4">
        <f>'[1]WRDS Data'!I671/'[1]WRDS Data'!N671</f>
        <v>0.21734569572279372</v>
      </c>
      <c r="J671" s="3" t="s">
        <v>1458</v>
      </c>
      <c r="K671" s="3" t="s">
        <v>957</v>
      </c>
    </row>
    <row r="672" spans="1:11" ht="34.5" customHeight="1">
      <c r="A672" s="8" t="s">
        <v>50</v>
      </c>
      <c r="B672" s="3" t="s">
        <v>1439</v>
      </c>
      <c r="C672" s="3" t="s">
        <v>1440</v>
      </c>
      <c r="D672" s="4">
        <f>('[1]WRDS Data'!R672+'[1]WRDS Data'!Q672+'[1]WRDS Data'!W672)</f>
        <v>1702</v>
      </c>
      <c r="E672" s="3" t="s">
        <v>1135</v>
      </c>
      <c r="F672" s="4">
        <f>'[1]WRDS Data'!T672*'[1]WRDS Data'!V672</f>
        <v>17289.148999999998</v>
      </c>
      <c r="G672" s="5">
        <f>(F672+'[1]WRDS Data'!N672-('[1]WRDS Data'!O672+'[1]WRDS Data'!P672))/'[1]WRDS Data'!X672</f>
        <v>1.3436366066594476</v>
      </c>
      <c r="H672">
        <f>('[1]WRDS Data'!M672/'[1]WRDS Data'!X672)</f>
        <v>8.0971072782117723E-3</v>
      </c>
      <c r="I672" s="4">
        <f>'[1]WRDS Data'!I672/'[1]WRDS Data'!N672</f>
        <v>0.24601456406219249</v>
      </c>
      <c r="J672" s="3" t="s">
        <v>957</v>
      </c>
      <c r="K672" s="3" t="s">
        <v>1460</v>
      </c>
    </row>
    <row r="673" spans="1:11" ht="34.5" customHeight="1">
      <c r="A673" s="8" t="s">
        <v>11</v>
      </c>
      <c r="B673" s="3" t="s">
        <v>1461</v>
      </c>
      <c r="C673" s="3" t="s">
        <v>1462</v>
      </c>
      <c r="D673" s="4">
        <f>('[1]WRDS Data'!R673+'[1]WRDS Data'!Q673+'[1]WRDS Data'!W673)</f>
        <v>850.31200000000001</v>
      </c>
      <c r="E673" s="3" t="s">
        <v>55</v>
      </c>
      <c r="F673" s="4">
        <f>'[1]WRDS Data'!T673*'[1]WRDS Data'!V673</f>
        <v>9318.5499999999993</v>
      </c>
      <c r="G673" s="5">
        <f>(F673+'[1]WRDS Data'!N673-('[1]WRDS Data'!O673+'[1]WRDS Data'!P673))/'[1]WRDS Data'!X673</f>
        <v>1.2300742663012854</v>
      </c>
      <c r="H673">
        <f>('[1]WRDS Data'!M673/'[1]WRDS Data'!X673)</f>
        <v>0</v>
      </c>
      <c r="I673" s="4">
        <f>'[1]WRDS Data'!I673/'[1]WRDS Data'!N673</f>
        <v>1.5029563404329409E-2</v>
      </c>
      <c r="J673" s="3" t="s">
        <v>1463</v>
      </c>
      <c r="K673" s="3" t="s">
        <v>1464</v>
      </c>
    </row>
    <row r="674" spans="1:11" ht="34.5" customHeight="1">
      <c r="A674" s="8" t="s">
        <v>17</v>
      </c>
      <c r="B674" s="3" t="s">
        <v>1461</v>
      </c>
      <c r="C674" s="3" t="s">
        <v>1462</v>
      </c>
      <c r="D674" s="4">
        <f>('[1]WRDS Data'!R674+'[1]WRDS Data'!Q674+'[1]WRDS Data'!W674)</f>
        <v>826.65200000000004</v>
      </c>
      <c r="E674" s="3" t="s">
        <v>55</v>
      </c>
      <c r="F674" s="4">
        <f>'[1]WRDS Data'!T674*'[1]WRDS Data'!V674</f>
        <v>10146.340200000001</v>
      </c>
      <c r="G674" s="5">
        <f>(F674+'[1]WRDS Data'!N674-('[1]WRDS Data'!O674+'[1]WRDS Data'!P674))/'[1]WRDS Data'!X674</f>
        <v>1.3354912977041782</v>
      </c>
      <c r="H674">
        <f>('[1]WRDS Data'!M674/'[1]WRDS Data'!X674)</f>
        <v>4.3744557355965757E-4</v>
      </c>
      <c r="I674" s="4">
        <f>'[1]WRDS Data'!I674/'[1]WRDS Data'!N674</f>
        <v>1.1999296774836651E-2</v>
      </c>
      <c r="J674" s="3" t="s">
        <v>1464</v>
      </c>
      <c r="K674" s="3" t="s">
        <v>1465</v>
      </c>
    </row>
    <row r="675" spans="1:11" ht="34.5" customHeight="1">
      <c r="A675" s="8" t="s">
        <v>20</v>
      </c>
      <c r="B675" s="3" t="s">
        <v>1461</v>
      </c>
      <c r="C675" s="3" t="s">
        <v>1462</v>
      </c>
      <c r="D675" s="4">
        <f>('[1]WRDS Data'!R675+'[1]WRDS Data'!Q675+'[1]WRDS Data'!W675)</f>
        <v>678</v>
      </c>
      <c r="E675" s="3" t="s">
        <v>55</v>
      </c>
      <c r="F675" s="4">
        <f>'[1]WRDS Data'!T675*'[1]WRDS Data'!V675</f>
        <v>7557.2710000000006</v>
      </c>
      <c r="G675" s="5">
        <f>(F675+'[1]WRDS Data'!N675-('[1]WRDS Data'!O675+'[1]WRDS Data'!P675))/'[1]WRDS Data'!X675</f>
        <v>1.1020913970761594</v>
      </c>
      <c r="H675">
        <f>('[1]WRDS Data'!M675/'[1]WRDS Data'!X675)</f>
        <v>4.4416434056947349E-4</v>
      </c>
      <c r="I675" s="4">
        <f>'[1]WRDS Data'!I675/'[1]WRDS Data'!N675</f>
        <v>1.3189245980375602E-2</v>
      </c>
      <c r="J675" s="3" t="s">
        <v>1465</v>
      </c>
      <c r="K675" s="3" t="s">
        <v>1466</v>
      </c>
    </row>
    <row r="676" spans="1:11" ht="34.5" customHeight="1">
      <c r="A676" s="8" t="s">
        <v>23</v>
      </c>
      <c r="B676" s="3" t="s">
        <v>1461</v>
      </c>
      <c r="C676" s="3" t="s">
        <v>1462</v>
      </c>
      <c r="D676" s="4">
        <f>('[1]WRDS Data'!R676+'[1]WRDS Data'!Q676+'[1]WRDS Data'!W676)</f>
        <v>698</v>
      </c>
      <c r="E676" s="3" t="s">
        <v>55</v>
      </c>
      <c r="F676" s="4">
        <f>'[1]WRDS Data'!T676*'[1]WRDS Data'!V676</f>
        <v>9810.5</v>
      </c>
      <c r="G676" s="5">
        <f>(F676+'[1]WRDS Data'!N676-('[1]WRDS Data'!O676+'[1]WRDS Data'!P676))/'[1]WRDS Data'!X676</f>
        <v>1.0748860246524456</v>
      </c>
      <c r="H676">
        <f>('[1]WRDS Data'!M676/'[1]WRDS Data'!X676)</f>
        <v>3.5521534930551646E-4</v>
      </c>
      <c r="I676" s="4">
        <f>'[1]WRDS Data'!I676/'[1]WRDS Data'!N676</f>
        <v>1.6219196836020688E-2</v>
      </c>
      <c r="J676" s="3" t="s">
        <v>1466</v>
      </c>
      <c r="K676" s="3" t="s">
        <v>1467</v>
      </c>
    </row>
    <row r="677" spans="1:11" ht="34.5" customHeight="1">
      <c r="A677" s="8" t="s">
        <v>26</v>
      </c>
      <c r="B677" s="3" t="s">
        <v>1461</v>
      </c>
      <c r="C677" s="3" t="s">
        <v>1462</v>
      </c>
      <c r="D677" s="4">
        <f>('[1]WRDS Data'!R677+'[1]WRDS Data'!Q677+'[1]WRDS Data'!W677)</f>
        <v>788</v>
      </c>
      <c r="E677" s="3" t="s">
        <v>587</v>
      </c>
      <c r="F677" s="4">
        <f>'[1]WRDS Data'!T677*'[1]WRDS Data'!V677</f>
        <v>10402.445520000001</v>
      </c>
      <c r="G677" s="5">
        <f>(F677+'[1]WRDS Data'!N677-('[1]WRDS Data'!O677+'[1]WRDS Data'!P677))/'[1]WRDS Data'!X677</f>
        <v>1.0804769835716459</v>
      </c>
      <c r="H677">
        <f>('[1]WRDS Data'!M677/'[1]WRDS Data'!X677)</f>
        <v>4.569769800223101E-4</v>
      </c>
      <c r="I677" s="4">
        <f>'[1]WRDS Data'!I677/'[1]WRDS Data'!N677</f>
        <v>1.9298381176834214E-2</v>
      </c>
      <c r="J677" s="3" t="s">
        <v>1467</v>
      </c>
      <c r="K677" s="3" t="s">
        <v>1468</v>
      </c>
    </row>
    <row r="678" spans="1:11" ht="34.5" customHeight="1">
      <c r="A678" s="8" t="s">
        <v>29</v>
      </c>
      <c r="B678" s="3" t="s">
        <v>1461</v>
      </c>
      <c r="C678" s="3" t="s">
        <v>1462</v>
      </c>
      <c r="D678" s="4">
        <f>('[1]WRDS Data'!R678+'[1]WRDS Data'!Q678+'[1]WRDS Data'!W678)</f>
        <v>909</v>
      </c>
      <c r="E678" s="3" t="s">
        <v>1469</v>
      </c>
      <c r="F678" s="4">
        <f>'[1]WRDS Data'!T678*'[1]WRDS Data'!V678</f>
        <v>9246.2039999999997</v>
      </c>
      <c r="G678" s="5">
        <f>(F678+'[1]WRDS Data'!N678-('[1]WRDS Data'!O678+'[1]WRDS Data'!P678))/'[1]WRDS Data'!X678</f>
        <v>1.1017116253911834</v>
      </c>
      <c r="H678">
        <f>('[1]WRDS Data'!M678/'[1]WRDS Data'!X678)</f>
        <v>5.6858427024172886E-4</v>
      </c>
      <c r="I678" s="4">
        <f>'[1]WRDS Data'!I678/'[1]WRDS Data'!N678</f>
        <v>2.0617584366098882E-2</v>
      </c>
      <c r="J678" s="3" t="s">
        <v>1468</v>
      </c>
      <c r="K678" s="3" t="s">
        <v>1470</v>
      </c>
    </row>
    <row r="679" spans="1:11" ht="34.5" customHeight="1">
      <c r="A679" s="8" t="s">
        <v>32</v>
      </c>
      <c r="B679" s="3" t="s">
        <v>1461</v>
      </c>
      <c r="C679" s="3" t="s">
        <v>1462</v>
      </c>
      <c r="D679" s="4">
        <f>('[1]WRDS Data'!R679+'[1]WRDS Data'!Q679+'[1]WRDS Data'!W679)</f>
        <v>834</v>
      </c>
      <c r="E679" s="3" t="s">
        <v>1471</v>
      </c>
      <c r="F679" s="4">
        <f>'[1]WRDS Data'!T679*'[1]WRDS Data'!V679</f>
        <v>9246.4423200000001</v>
      </c>
      <c r="G679" s="5">
        <f>(F679+'[1]WRDS Data'!N679-('[1]WRDS Data'!O679+'[1]WRDS Data'!P679))/'[1]WRDS Data'!X679</f>
        <v>1.1692121238186861</v>
      </c>
      <c r="H679">
        <f>('[1]WRDS Data'!M679/'[1]WRDS Data'!X679)</f>
        <v>0</v>
      </c>
      <c r="I679" s="4">
        <f>'[1]WRDS Data'!I679/'[1]WRDS Data'!N679</f>
        <v>2.0413441147566422E-2</v>
      </c>
      <c r="J679" s="3" t="s">
        <v>1470</v>
      </c>
      <c r="K679" s="3" t="s">
        <v>1472</v>
      </c>
    </row>
    <row r="680" spans="1:11" ht="34.5" customHeight="1">
      <c r="A680" s="8" t="s">
        <v>35</v>
      </c>
      <c r="B680" s="3" t="s">
        <v>1461</v>
      </c>
      <c r="C680" s="3" t="s">
        <v>1462</v>
      </c>
      <c r="D680" s="4">
        <f>('[1]WRDS Data'!R680+'[1]WRDS Data'!Q680+'[1]WRDS Data'!W680)</f>
        <v>738</v>
      </c>
      <c r="E680" s="3" t="s">
        <v>1473</v>
      </c>
      <c r="F680" s="4">
        <f>'[1]WRDS Data'!T680*'[1]WRDS Data'!V680</f>
        <v>6528.9776400000001</v>
      </c>
      <c r="G680" s="5">
        <f>(F680+'[1]WRDS Data'!N680-('[1]WRDS Data'!O680+'[1]WRDS Data'!P680))/'[1]WRDS Data'!X680</f>
        <v>1.0964807096429372</v>
      </c>
      <c r="H680">
        <f>('[1]WRDS Data'!M680/'[1]WRDS Data'!X680)</f>
        <v>0</v>
      </c>
      <c r="I680" s="4">
        <f>'[1]WRDS Data'!I680/'[1]WRDS Data'!N680</f>
        <v>1.9845662671864724E-2</v>
      </c>
      <c r="J680" s="3" t="s">
        <v>1472</v>
      </c>
      <c r="K680" s="3" t="s">
        <v>1474</v>
      </c>
    </row>
    <row r="681" spans="1:11" ht="34.5" customHeight="1">
      <c r="A681" s="8" t="s">
        <v>38</v>
      </c>
      <c r="B681" s="3" t="s">
        <v>1461</v>
      </c>
      <c r="C681" s="3" t="s">
        <v>1462</v>
      </c>
      <c r="D681" s="4">
        <f>('[1]WRDS Data'!R681+'[1]WRDS Data'!Q681+'[1]WRDS Data'!W681)</f>
        <v>254</v>
      </c>
      <c r="E681" s="3" t="s">
        <v>1475</v>
      </c>
      <c r="F681" s="4">
        <f>'[1]WRDS Data'!T681*'[1]WRDS Data'!V681</f>
        <v>2987.2265000000002</v>
      </c>
      <c r="G681" s="5">
        <f>(F681+'[1]WRDS Data'!N681-('[1]WRDS Data'!O681+'[1]WRDS Data'!P681))/'[1]WRDS Data'!X681</f>
        <v>1.0510376297508464</v>
      </c>
      <c r="H681">
        <f>('[1]WRDS Data'!M681/'[1]WRDS Data'!X681)</f>
        <v>7.0132495410446993E-4</v>
      </c>
      <c r="I681" s="4">
        <f>'[1]WRDS Data'!I681/'[1]WRDS Data'!N681</f>
        <v>1.5988630307337003E-2</v>
      </c>
      <c r="J681" s="3" t="s">
        <v>1474</v>
      </c>
      <c r="K681" s="3" t="s">
        <v>1476</v>
      </c>
    </row>
    <row r="682" spans="1:11" ht="34.5" customHeight="1">
      <c r="A682" s="8" t="s">
        <v>41</v>
      </c>
      <c r="B682" s="3" t="s">
        <v>1461</v>
      </c>
      <c r="C682" s="3" t="s">
        <v>1462</v>
      </c>
      <c r="D682" s="4">
        <f>('[1]WRDS Data'!R682+'[1]WRDS Data'!Q682+'[1]WRDS Data'!W682)</f>
        <v>93</v>
      </c>
      <c r="E682" s="3" t="s">
        <v>739</v>
      </c>
      <c r="F682" s="4">
        <f>'[1]WRDS Data'!T682*'[1]WRDS Data'!V682</f>
        <v>4470.3630300000004</v>
      </c>
      <c r="G682" s="5">
        <f>(F682+'[1]WRDS Data'!N682-('[1]WRDS Data'!O682+'[1]WRDS Data'!P682))/'[1]WRDS Data'!X682</f>
        <v>0.87110444469118253</v>
      </c>
      <c r="H682">
        <f>('[1]WRDS Data'!M682/'[1]WRDS Data'!X682)</f>
        <v>2.6224737541134769E-4</v>
      </c>
      <c r="I682" s="4">
        <f>'[1]WRDS Data'!I682/'[1]WRDS Data'!N682</f>
        <v>2.2582659622947223E-2</v>
      </c>
      <c r="J682" s="3" t="s">
        <v>1476</v>
      </c>
      <c r="K682" s="3" t="s">
        <v>1477</v>
      </c>
    </row>
    <row r="683" spans="1:11" ht="34.5" customHeight="1">
      <c r="A683" s="8" t="s">
        <v>44</v>
      </c>
      <c r="B683" s="3" t="s">
        <v>1461</v>
      </c>
      <c r="C683" s="3" t="s">
        <v>1462</v>
      </c>
      <c r="D683" s="4">
        <f>('[1]WRDS Data'!R683+'[1]WRDS Data'!Q683+'[1]WRDS Data'!W683)</f>
        <v>309</v>
      </c>
      <c r="E683" s="3" t="s">
        <v>1478</v>
      </c>
      <c r="F683" s="4">
        <f>'[1]WRDS Data'!T683*'[1]WRDS Data'!V683</f>
        <v>7456.8384000000005</v>
      </c>
      <c r="G683" s="5">
        <f>(F683+'[1]WRDS Data'!N683-('[1]WRDS Data'!O683+'[1]WRDS Data'!P683))/'[1]WRDS Data'!X683</f>
        <v>0.93386957417002825</v>
      </c>
      <c r="H683">
        <f>('[1]WRDS Data'!M683/'[1]WRDS Data'!X683)</f>
        <v>4.7740407915263183E-4</v>
      </c>
      <c r="I683" s="4">
        <f>'[1]WRDS Data'!I683/'[1]WRDS Data'!N683</f>
        <v>2.7279333668734976E-2</v>
      </c>
      <c r="J683" s="3" t="s">
        <v>1477</v>
      </c>
      <c r="K683" s="3" t="s">
        <v>1479</v>
      </c>
    </row>
    <row r="684" spans="1:11" ht="34.5" customHeight="1">
      <c r="A684" s="8" t="s">
        <v>47</v>
      </c>
      <c r="B684" s="3" t="s">
        <v>1461</v>
      </c>
      <c r="C684" s="3" t="s">
        <v>1462</v>
      </c>
      <c r="D684" s="4">
        <f>('[1]WRDS Data'!R684+'[1]WRDS Data'!Q684+'[1]WRDS Data'!W684)</f>
        <v>460</v>
      </c>
      <c r="E684" s="3" t="s">
        <v>1480</v>
      </c>
      <c r="F684" s="4">
        <f>'[1]WRDS Data'!T684*'[1]WRDS Data'!V684</f>
        <v>5091.2172</v>
      </c>
      <c r="G684" s="5">
        <f>(F684+'[1]WRDS Data'!N684-('[1]WRDS Data'!O684+'[1]WRDS Data'!P684))/'[1]WRDS Data'!X684</f>
        <v>1.1036804218607337</v>
      </c>
      <c r="H684">
        <f>('[1]WRDS Data'!M684/'[1]WRDS Data'!X684)</f>
        <v>9.7159999893523278E-4</v>
      </c>
      <c r="I684" s="4">
        <f>'[1]WRDS Data'!I684/'[1]WRDS Data'!N684</f>
        <v>2.4718069761342776E-2</v>
      </c>
      <c r="J684" s="3" t="s">
        <v>1479</v>
      </c>
      <c r="K684" s="3" t="s">
        <v>1481</v>
      </c>
    </row>
    <row r="685" spans="1:11" ht="34.5" customHeight="1">
      <c r="A685" s="8" t="s">
        <v>50</v>
      </c>
      <c r="B685" s="3" t="s">
        <v>1461</v>
      </c>
      <c r="C685" s="3" t="s">
        <v>1462</v>
      </c>
      <c r="D685" s="4">
        <f>('[1]WRDS Data'!R685+'[1]WRDS Data'!Q685+'[1]WRDS Data'!W685)</f>
        <v>749</v>
      </c>
      <c r="E685" s="3" t="s">
        <v>324</v>
      </c>
      <c r="F685" s="4">
        <f>'[1]WRDS Data'!T685*'[1]WRDS Data'!V685</f>
        <v>5712.2635</v>
      </c>
      <c r="G685" s="5">
        <f>(F685+'[1]WRDS Data'!N685-('[1]WRDS Data'!O685+'[1]WRDS Data'!P685))/'[1]WRDS Data'!X685</f>
        <v>1.0511615443876212</v>
      </c>
      <c r="H685">
        <f>('[1]WRDS Data'!M685/'[1]WRDS Data'!X685)</f>
        <v>5.4091266719118809E-4</v>
      </c>
      <c r="I685" s="4">
        <f>'[1]WRDS Data'!I685/'[1]WRDS Data'!N685</f>
        <v>2.9911718355543994E-2</v>
      </c>
      <c r="J685" s="3" t="s">
        <v>1481</v>
      </c>
      <c r="K685" s="3" t="s">
        <v>1482</v>
      </c>
    </row>
    <row r="686" spans="1:11" ht="34.5" customHeight="1">
      <c r="A686" s="8" t="s">
        <v>11</v>
      </c>
      <c r="B686" s="3" t="s">
        <v>1483</v>
      </c>
      <c r="C686" s="3" t="s">
        <v>1484</v>
      </c>
      <c r="D686" s="4">
        <f>('[1]WRDS Data'!R686+'[1]WRDS Data'!Q686+'[1]WRDS Data'!W686)</f>
        <v>16233</v>
      </c>
      <c r="E686" s="3" t="s">
        <v>1485</v>
      </c>
      <c r="F686" s="4">
        <f>'[1]WRDS Data'!T686*'[1]WRDS Data'!V686</f>
        <v>256447.21087499999</v>
      </c>
      <c r="G686" s="5">
        <f>(F686+'[1]WRDS Data'!N686-('[1]WRDS Data'!O686+'[1]WRDS Data'!P686))/'[1]WRDS Data'!X686</f>
        <v>1.5262097100233352</v>
      </c>
      <c r="H686">
        <f>('[1]WRDS Data'!M686/'[1]WRDS Data'!X686)</f>
        <v>0</v>
      </c>
      <c r="I686" s="4">
        <f>'[1]WRDS Data'!I686/'[1]WRDS Data'!N686</f>
        <v>1.0971946664302103E-2</v>
      </c>
      <c r="J686" s="3" t="s">
        <v>1486</v>
      </c>
      <c r="K686" s="3" t="s">
        <v>1487</v>
      </c>
    </row>
    <row r="687" spans="1:11" ht="34.5" customHeight="1">
      <c r="A687" s="8" t="s">
        <v>17</v>
      </c>
      <c r="B687" s="3" t="s">
        <v>1483</v>
      </c>
      <c r="C687" s="3" t="s">
        <v>1484</v>
      </c>
      <c r="D687" s="4">
        <f>('[1]WRDS Data'!R687+'[1]WRDS Data'!Q687+'[1]WRDS Data'!W687)</f>
        <v>16803</v>
      </c>
      <c r="E687" s="3" t="s">
        <v>1488</v>
      </c>
      <c r="F687" s="4">
        <f>'[1]WRDS Data'!T687*'[1]WRDS Data'!V687</f>
        <v>259905.77023999998</v>
      </c>
      <c r="G687" s="5">
        <f>(F687+'[1]WRDS Data'!N687-('[1]WRDS Data'!O687+'[1]WRDS Data'!P687))/'[1]WRDS Data'!X687</f>
        <v>1.3651298148324669</v>
      </c>
      <c r="H687">
        <f>('[1]WRDS Data'!M687/'[1]WRDS Data'!X687)</f>
        <v>3.8812102134388522E-4</v>
      </c>
      <c r="I687" s="4">
        <f>'[1]WRDS Data'!I687/'[1]WRDS Data'!N687</f>
        <v>9.8178705597032675E-3</v>
      </c>
      <c r="J687" s="3" t="s">
        <v>1487</v>
      </c>
      <c r="K687" s="3" t="s">
        <v>1489</v>
      </c>
    </row>
    <row r="688" spans="1:11" ht="34.5" customHeight="1">
      <c r="A688" s="8" t="s">
        <v>20</v>
      </c>
      <c r="B688" s="3" t="s">
        <v>1483</v>
      </c>
      <c r="C688" s="3" t="s">
        <v>1484</v>
      </c>
      <c r="D688" s="4">
        <f>('[1]WRDS Data'!R688+'[1]WRDS Data'!Q688+'[1]WRDS Data'!W688)</f>
        <v>15079</v>
      </c>
      <c r="E688" s="3" t="s">
        <v>1490</v>
      </c>
      <c r="F688" s="4">
        <f>'[1]WRDS Data'!T688*'[1]WRDS Data'!V688</f>
        <v>180900.56438999998</v>
      </c>
      <c r="G688" s="5">
        <f>(F688+'[1]WRDS Data'!N688-('[1]WRDS Data'!O688+'[1]WRDS Data'!P688))/'[1]WRDS Data'!X688</f>
        <v>1.1344073083741499</v>
      </c>
      <c r="H688">
        <f>('[1]WRDS Data'!M688/'[1]WRDS Data'!X688)</f>
        <v>3.7186742118027486E-4</v>
      </c>
      <c r="I688" s="4">
        <f>'[1]WRDS Data'!I688/'[1]WRDS Data'!N688</f>
        <v>9.1998651099627227E-3</v>
      </c>
      <c r="J688" s="3" t="s">
        <v>1489</v>
      </c>
      <c r="K688" s="3" t="s">
        <v>1491</v>
      </c>
    </row>
    <row r="689" spans="1:11" ht="34.5" customHeight="1">
      <c r="A689" s="8" t="s">
        <v>23</v>
      </c>
      <c r="B689" s="3" t="s">
        <v>1483</v>
      </c>
      <c r="C689" s="3" t="s">
        <v>1484</v>
      </c>
      <c r="D689" s="4">
        <f>('[1]WRDS Data'!R689+'[1]WRDS Data'!Q689+'[1]WRDS Data'!W689)</f>
        <v>19640</v>
      </c>
      <c r="E689" s="3" t="s">
        <v>1492</v>
      </c>
      <c r="F689" s="4">
        <f>'[1]WRDS Data'!T689*'[1]WRDS Data'!V689</f>
        <v>250318.30445999998</v>
      </c>
      <c r="G689" s="5">
        <f>(F689+'[1]WRDS Data'!N689-('[1]WRDS Data'!O689+'[1]WRDS Data'!P689))/'[1]WRDS Data'!X689</f>
        <v>1.2919014067390333</v>
      </c>
      <c r="H689">
        <f>('[1]WRDS Data'!M689/'[1]WRDS Data'!X689)</f>
        <v>0</v>
      </c>
      <c r="I689" s="4">
        <f>'[1]WRDS Data'!I689/'[1]WRDS Data'!N689</f>
        <v>1.0018733702944229E-2</v>
      </c>
      <c r="J689" s="3" t="s">
        <v>1491</v>
      </c>
      <c r="K689" s="3" t="s">
        <v>1493</v>
      </c>
    </row>
    <row r="690" spans="1:11" ht="34.5" customHeight="1">
      <c r="A690" s="8" t="s">
        <v>26</v>
      </c>
      <c r="B690" s="3" t="s">
        <v>1483</v>
      </c>
      <c r="C690" s="3" t="s">
        <v>1484</v>
      </c>
      <c r="D690" s="4">
        <f>('[1]WRDS Data'!R690+'[1]WRDS Data'!Q690+'[1]WRDS Data'!W690)</f>
        <v>19512</v>
      </c>
      <c r="E690" s="3" t="s">
        <v>1494</v>
      </c>
      <c r="F690" s="4">
        <f>'[1]WRDS Data'!T690*'[1]WRDS Data'!V690</f>
        <v>250277.89973999999</v>
      </c>
      <c r="G690" s="5">
        <f>(F690+'[1]WRDS Data'!N690-('[1]WRDS Data'!O690+'[1]WRDS Data'!P690))/'[1]WRDS Data'!X690</f>
        <v>1.2865282680659984</v>
      </c>
      <c r="H690">
        <f>('[1]WRDS Data'!M690/'[1]WRDS Data'!X690)</f>
        <v>2.906308279115297E-4</v>
      </c>
      <c r="I690" s="4">
        <f>'[1]WRDS Data'!I690/'[1]WRDS Data'!N690</f>
        <v>9.8167173258423782E-3</v>
      </c>
      <c r="J690" s="3" t="s">
        <v>1493</v>
      </c>
      <c r="K690" s="3" t="s">
        <v>1495</v>
      </c>
    </row>
    <row r="691" spans="1:11" ht="34.5" customHeight="1">
      <c r="A691" s="8" t="s">
        <v>29</v>
      </c>
      <c r="B691" s="3" t="s">
        <v>1483</v>
      </c>
      <c r="C691" s="3" t="s">
        <v>1484</v>
      </c>
      <c r="D691" s="4">
        <f>('[1]WRDS Data'!R691+'[1]WRDS Data'!Q691+'[1]WRDS Data'!W691)</f>
        <v>22563</v>
      </c>
      <c r="E691" s="3" t="s">
        <v>1496</v>
      </c>
      <c r="F691" s="4">
        <f>'[1]WRDS Data'!T691*'[1]WRDS Data'!V691</f>
        <v>241690.27072</v>
      </c>
      <c r="G691" s="5">
        <f>(F691+'[1]WRDS Data'!N691-('[1]WRDS Data'!O691+'[1]WRDS Data'!P691))/'[1]WRDS Data'!X691</f>
        <v>1.094477579841264</v>
      </c>
      <c r="H691">
        <f>('[1]WRDS Data'!M691/'[1]WRDS Data'!X691)</f>
        <v>0</v>
      </c>
      <c r="I691" s="4">
        <f>'[1]WRDS Data'!I691/'[1]WRDS Data'!N691</f>
        <v>1.0551947508662771E-2</v>
      </c>
      <c r="J691" s="3" t="s">
        <v>1495</v>
      </c>
      <c r="K691" s="3" t="s">
        <v>1497</v>
      </c>
    </row>
    <row r="692" spans="1:11" ht="34.5" customHeight="1">
      <c r="A692" s="8" t="s">
        <v>32</v>
      </c>
      <c r="B692" s="3" t="s">
        <v>1483</v>
      </c>
      <c r="C692" s="3" t="s">
        <v>1484</v>
      </c>
      <c r="D692" s="4">
        <f>('[1]WRDS Data'!R692+'[1]WRDS Data'!Q692+'[1]WRDS Data'!W692)</f>
        <v>24075</v>
      </c>
      <c r="E692" s="3" t="s">
        <v>1498</v>
      </c>
      <c r="F692" s="4">
        <f>'[1]WRDS Data'!T692*'[1]WRDS Data'!V692</f>
        <v>273598.06579999998</v>
      </c>
      <c r="G692" s="5">
        <f>(F692+'[1]WRDS Data'!N692-('[1]WRDS Data'!O692+'[1]WRDS Data'!P692))/'[1]WRDS Data'!X692</f>
        <v>1.3648477686964915</v>
      </c>
      <c r="H692">
        <f>('[1]WRDS Data'!M692/'[1]WRDS Data'!X692)</f>
        <v>0</v>
      </c>
      <c r="I692" s="4">
        <f>'[1]WRDS Data'!I692/'[1]WRDS Data'!N692</f>
        <v>9.4665550082310944E-3</v>
      </c>
      <c r="J692" s="3" t="s">
        <v>1497</v>
      </c>
      <c r="K692" s="3" t="s">
        <v>1499</v>
      </c>
    </row>
    <row r="693" spans="1:11" ht="34.5" customHeight="1">
      <c r="A693" s="8" t="s">
        <v>35</v>
      </c>
      <c r="B693" s="3" t="s">
        <v>1483</v>
      </c>
      <c r="C693" s="3" t="s">
        <v>1484</v>
      </c>
      <c r="D693" s="4">
        <f>('[1]WRDS Data'!R693+'[1]WRDS Data'!Q693+'[1]WRDS Data'!W693)</f>
        <v>6376</v>
      </c>
      <c r="E693" s="3" t="s">
        <v>1500</v>
      </c>
      <c r="F693" s="4">
        <f>'[1]WRDS Data'!T693*'[1]WRDS Data'!V693</f>
        <v>147040.46464000002</v>
      </c>
      <c r="G693" s="5">
        <f>(F693+'[1]WRDS Data'!N693-('[1]WRDS Data'!O693+'[1]WRDS Data'!P693))/'[1]WRDS Data'!X693</f>
        <v>1.1787147735361017</v>
      </c>
      <c r="H693">
        <f>('[1]WRDS Data'!M693/'[1]WRDS Data'!X693)</f>
        <v>0</v>
      </c>
      <c r="I693" s="4">
        <f>'[1]WRDS Data'!I693/'[1]WRDS Data'!N693</f>
        <v>8.8995813279296194E-3</v>
      </c>
      <c r="J693" s="3" t="s">
        <v>1499</v>
      </c>
      <c r="K693" s="3" t="s">
        <v>1501</v>
      </c>
    </row>
    <row r="694" spans="1:11" ht="34.5" customHeight="1">
      <c r="A694" s="8" t="s">
        <v>38</v>
      </c>
      <c r="B694" s="3" t="s">
        <v>1483</v>
      </c>
      <c r="C694" s="3" t="s">
        <v>1484</v>
      </c>
      <c r="D694" s="4">
        <f>('[1]WRDS Data'!R694+'[1]WRDS Data'!Q694+'[1]WRDS Data'!W694)</f>
        <v>-29041</v>
      </c>
      <c r="E694" s="3" t="s">
        <v>1502</v>
      </c>
      <c r="F694" s="4">
        <f>'[1]WRDS Data'!T694*'[1]WRDS Data'!V694</f>
        <v>36569.956279999999</v>
      </c>
      <c r="G694" s="5">
        <f>(F694+'[1]WRDS Data'!N694-('[1]WRDS Data'!O694+'[1]WRDS Data'!P694))/'[1]WRDS Data'!X694</f>
        <v>0.87038168515622605</v>
      </c>
      <c r="H694">
        <f>('[1]WRDS Data'!M694/'[1]WRDS Data'!X694)</f>
        <v>0</v>
      </c>
      <c r="I694" s="4">
        <f>'[1]WRDS Data'!I694/'[1]WRDS Data'!N694</f>
        <v>8.28075750462994E-3</v>
      </c>
      <c r="J694" s="3" t="s">
        <v>1501</v>
      </c>
      <c r="K694" s="3" t="s">
        <v>1503</v>
      </c>
    </row>
    <row r="695" spans="1:11" ht="34.5" customHeight="1">
      <c r="A695" s="8" t="s">
        <v>41</v>
      </c>
      <c r="B695" s="3" t="s">
        <v>1483</v>
      </c>
      <c r="C695" s="3" t="s">
        <v>1484</v>
      </c>
      <c r="D695" s="4">
        <f>('[1]WRDS Data'!R695+'[1]WRDS Data'!Q695+'[1]WRDS Data'!W695)</f>
        <v>2184</v>
      </c>
      <c r="E695" s="3" t="s">
        <v>1504</v>
      </c>
      <c r="F695" s="4">
        <f>'[1]WRDS Data'!T695*'[1]WRDS Data'!V695</f>
        <v>94279.613769999996</v>
      </c>
      <c r="G695" s="5">
        <f>(F695+'[1]WRDS Data'!N695-('[1]WRDS Data'!O695+'[1]WRDS Data'!P695))/'[1]WRDS Data'!X695</f>
        <v>0.92781297299932419</v>
      </c>
      <c r="H695">
        <f>('[1]WRDS Data'!M695/'[1]WRDS Data'!X695)</f>
        <v>1.6972148137448607E-4</v>
      </c>
      <c r="I695" s="4">
        <f>'[1]WRDS Data'!I695/'[1]WRDS Data'!N695</f>
        <v>8.3623911074055049E-3</v>
      </c>
      <c r="J695" s="3" t="s">
        <v>1503</v>
      </c>
      <c r="K695" s="3" t="s">
        <v>1505</v>
      </c>
    </row>
    <row r="696" spans="1:11" ht="34.5" customHeight="1">
      <c r="A696" s="8" t="s">
        <v>44</v>
      </c>
      <c r="B696" s="3" t="s">
        <v>1483</v>
      </c>
      <c r="C696" s="3" t="s">
        <v>1484</v>
      </c>
      <c r="D696" s="4">
        <f>('[1]WRDS Data'!R696+'[1]WRDS Data'!Q696+'[1]WRDS Data'!W696)</f>
        <v>13662</v>
      </c>
      <c r="E696" s="3" t="s">
        <v>1506</v>
      </c>
      <c r="F696" s="4">
        <f>'[1]WRDS Data'!T696*'[1]WRDS Data'!V696</f>
        <v>137446.04753000001</v>
      </c>
      <c r="G696" s="5">
        <f>(F696+'[1]WRDS Data'!N696-('[1]WRDS Data'!O696+'[1]WRDS Data'!P696))/'[1]WRDS Data'!X696</f>
        <v>1.0169908789990123</v>
      </c>
      <c r="H696">
        <f>('[1]WRDS Data'!M696/'[1]WRDS Data'!X696)</f>
        <v>1.1341495824806053E-4</v>
      </c>
      <c r="I696" s="4">
        <f>'[1]WRDS Data'!I696/'[1]WRDS Data'!N696</f>
        <v>9.2512573789044587E-3</v>
      </c>
      <c r="J696" s="3" t="s">
        <v>1505</v>
      </c>
      <c r="K696" s="3" t="s">
        <v>1507</v>
      </c>
    </row>
    <row r="697" spans="1:11" ht="34.5" customHeight="1">
      <c r="A697" s="8" t="s">
        <v>47</v>
      </c>
      <c r="B697" s="3" t="s">
        <v>1483</v>
      </c>
      <c r="C697" s="3" t="s">
        <v>1484</v>
      </c>
      <c r="D697" s="4">
        <f>('[1]WRDS Data'!R697+'[1]WRDS Data'!Q697+'[1]WRDS Data'!W697)</f>
        <v>14329</v>
      </c>
      <c r="E697" s="3" t="s">
        <v>1508</v>
      </c>
      <c r="F697" s="4">
        <f>'[1]WRDS Data'!T697*'[1]WRDS Data'!V697</f>
        <v>76927.230179999999</v>
      </c>
      <c r="G697" s="5">
        <f>(F697+'[1]WRDS Data'!N697-('[1]WRDS Data'!O697+'[1]WRDS Data'!P697))/'[1]WRDS Data'!X697</f>
        <v>0.92654233611752324</v>
      </c>
      <c r="H697">
        <f>('[1]WRDS Data'!M697/'[1]WRDS Data'!X697)</f>
        <v>1.1897907296940268E-4</v>
      </c>
      <c r="I697" s="4">
        <f>'[1]WRDS Data'!I697/'[1]WRDS Data'!N697</f>
        <v>9.8256129801406501E-3</v>
      </c>
      <c r="J697" s="3" t="s">
        <v>1507</v>
      </c>
      <c r="K697" s="3" t="s">
        <v>1509</v>
      </c>
    </row>
    <row r="698" spans="1:11" ht="34.5" customHeight="1">
      <c r="A698" s="8" t="s">
        <v>50</v>
      </c>
      <c r="B698" s="3" t="s">
        <v>1483</v>
      </c>
      <c r="C698" s="3" t="s">
        <v>1484</v>
      </c>
      <c r="D698" s="4">
        <f>('[1]WRDS Data'!R698+'[1]WRDS Data'!Q698+'[1]WRDS Data'!W698)</f>
        <v>10697</v>
      </c>
      <c r="E698" s="3" t="s">
        <v>1510</v>
      </c>
      <c r="F698" s="4">
        <f>'[1]WRDS Data'!T698*'[1]WRDS Data'!V698</f>
        <v>119822.65104000001</v>
      </c>
      <c r="G698" s="5">
        <f>(F698+'[1]WRDS Data'!N698-('[1]WRDS Data'!O698+'[1]WRDS Data'!P698))/'[1]WRDS Data'!X698</f>
        <v>0.95950518178878241</v>
      </c>
      <c r="H698">
        <f>('[1]WRDS Data'!M698/'[1]WRDS Data'!X698)</f>
        <v>1.5399691365789478E-4</v>
      </c>
      <c r="I698" s="4">
        <f>'[1]WRDS Data'!I698/'[1]WRDS Data'!N698</f>
        <v>1.0623920714768377E-2</v>
      </c>
      <c r="J698" s="3" t="s">
        <v>1509</v>
      </c>
      <c r="K698" s="3" t="s">
        <v>1511</v>
      </c>
    </row>
    <row r="699" spans="1:11" ht="34.5" customHeight="1">
      <c r="A699" s="8" t="s">
        <v>11</v>
      </c>
      <c r="B699" s="3" t="s">
        <v>1512</v>
      </c>
      <c r="C699" s="3" t="s">
        <v>1513</v>
      </c>
      <c r="D699" s="4">
        <f>('[1]WRDS Data'!R699+'[1]WRDS Data'!Q699+'[1]WRDS Data'!W699)</f>
        <v>902.06500000000005</v>
      </c>
      <c r="E699" s="3" t="s">
        <v>1514</v>
      </c>
      <c r="F699" s="4">
        <f>'[1]WRDS Data'!T699*'[1]WRDS Data'!V699</f>
        <v>13254.070500000002</v>
      </c>
      <c r="G699" s="5">
        <f>(F699+'[1]WRDS Data'!N699-('[1]WRDS Data'!O699+'[1]WRDS Data'!P699))/'[1]WRDS Data'!X699</f>
        <v>3.1951586044636384</v>
      </c>
      <c r="H699">
        <f>('[1]WRDS Data'!M699/'[1]WRDS Data'!X699)</f>
        <v>0</v>
      </c>
      <c r="I699" s="4">
        <f>'[1]WRDS Data'!I699/'[1]WRDS Data'!N699</f>
        <v>0.22248594003122851</v>
      </c>
      <c r="J699" s="3" t="s">
        <v>1515</v>
      </c>
      <c r="K699" s="3" t="s">
        <v>1516</v>
      </c>
    </row>
    <row r="700" spans="1:11" ht="34.5" customHeight="1">
      <c r="A700" s="8" t="s">
        <v>17</v>
      </c>
      <c r="B700" s="3" t="s">
        <v>1512</v>
      </c>
      <c r="C700" s="3" t="s">
        <v>1513</v>
      </c>
      <c r="D700" s="4">
        <f>('[1]WRDS Data'!R700+'[1]WRDS Data'!Q700+'[1]WRDS Data'!W700)</f>
        <v>863.50000000000011</v>
      </c>
      <c r="E700" s="3" t="s">
        <v>1517</v>
      </c>
      <c r="F700" s="4">
        <f>'[1]WRDS Data'!T700*'[1]WRDS Data'!V700</f>
        <v>5457.8978999999999</v>
      </c>
      <c r="G700" s="5">
        <f>(F700+'[1]WRDS Data'!N700-('[1]WRDS Data'!O700+'[1]WRDS Data'!P700))/'[1]WRDS Data'!X700</f>
        <v>1.7734555654596327</v>
      </c>
      <c r="H700">
        <f>('[1]WRDS Data'!M700/'[1]WRDS Data'!X700)</f>
        <v>1.4770429315644909E-2</v>
      </c>
      <c r="I700" s="4">
        <f>'[1]WRDS Data'!I700/'[1]WRDS Data'!N700</f>
        <v>0.16364926359054655</v>
      </c>
      <c r="J700" s="3" t="s">
        <v>1516</v>
      </c>
      <c r="K700" s="3" t="s">
        <v>1518</v>
      </c>
    </row>
    <row r="701" spans="1:11" ht="34.5" customHeight="1">
      <c r="A701" s="8" t="s">
        <v>20</v>
      </c>
      <c r="B701" s="3" t="s">
        <v>1512</v>
      </c>
      <c r="C701" s="3" t="s">
        <v>1513</v>
      </c>
      <c r="D701" s="4">
        <f>('[1]WRDS Data'!R701+'[1]WRDS Data'!Q701+'[1]WRDS Data'!W701)</f>
        <v>1123.163</v>
      </c>
      <c r="E701" s="3" t="s">
        <v>1519</v>
      </c>
      <c r="F701" s="4">
        <f>'[1]WRDS Data'!T701*'[1]WRDS Data'!V701</f>
        <v>8685.2535000000007</v>
      </c>
      <c r="G701" s="5">
        <f>(F701+'[1]WRDS Data'!N701-('[1]WRDS Data'!O701+'[1]WRDS Data'!P701))/'[1]WRDS Data'!X701</f>
        <v>1.6724755957332287</v>
      </c>
      <c r="H701">
        <f>('[1]WRDS Data'!M701/'[1]WRDS Data'!X701)</f>
        <v>1.3670466963513888E-2</v>
      </c>
      <c r="I701" s="4">
        <f>'[1]WRDS Data'!I701/'[1]WRDS Data'!N701</f>
        <v>0.15900354218686485</v>
      </c>
      <c r="J701" s="3" t="s">
        <v>1518</v>
      </c>
      <c r="K701" s="3" t="s">
        <v>1520</v>
      </c>
    </row>
    <row r="702" spans="1:11" ht="34.5" customHeight="1">
      <c r="A702" s="8" t="s">
        <v>23</v>
      </c>
      <c r="B702" s="3" t="s">
        <v>1512</v>
      </c>
      <c r="C702" s="3" t="s">
        <v>1513</v>
      </c>
      <c r="D702" s="4">
        <f>('[1]WRDS Data'!R702+'[1]WRDS Data'!Q702+'[1]WRDS Data'!W702)</f>
        <v>1163.7159999999999</v>
      </c>
      <c r="E702" s="3" t="s">
        <v>1521</v>
      </c>
      <c r="F702" s="4">
        <f>'[1]WRDS Data'!T702*'[1]WRDS Data'!V702</f>
        <v>6078.9403499999999</v>
      </c>
      <c r="G702" s="5">
        <f>(F702+'[1]WRDS Data'!N702-('[1]WRDS Data'!O702+'[1]WRDS Data'!P702))/'[1]WRDS Data'!X702</f>
        <v>1.3827002322745487</v>
      </c>
      <c r="H702">
        <f>('[1]WRDS Data'!M702/'[1]WRDS Data'!X702)</f>
        <v>1.6297156572401914E-2</v>
      </c>
      <c r="I702" s="4">
        <f>'[1]WRDS Data'!I702/'[1]WRDS Data'!N702</f>
        <v>0.14664724149829389</v>
      </c>
      <c r="J702" s="3" t="s">
        <v>1520</v>
      </c>
      <c r="K702" s="3" t="s">
        <v>1522</v>
      </c>
    </row>
    <row r="703" spans="1:11" ht="34.5" customHeight="1">
      <c r="A703" s="8" t="s">
        <v>26</v>
      </c>
      <c r="B703" s="3" t="s">
        <v>1512</v>
      </c>
      <c r="C703" s="3" t="s">
        <v>1513</v>
      </c>
      <c r="D703" s="4">
        <f>('[1]WRDS Data'!R703+'[1]WRDS Data'!Q703+'[1]WRDS Data'!W703)</f>
        <v>1412.9259999999999</v>
      </c>
      <c r="E703" s="3" t="s">
        <v>1523</v>
      </c>
      <c r="F703" s="4">
        <f>'[1]WRDS Data'!T703*'[1]WRDS Data'!V703</f>
        <v>7575.6678600000005</v>
      </c>
      <c r="G703" s="5">
        <f>(F703+'[1]WRDS Data'!N703-('[1]WRDS Data'!O703+'[1]WRDS Data'!P703))/'[1]WRDS Data'!X703</f>
        <v>1.3299819671816893</v>
      </c>
      <c r="H703">
        <f>('[1]WRDS Data'!M703/'[1]WRDS Data'!X703)</f>
        <v>1.4101777658500427E-2</v>
      </c>
      <c r="I703" s="4">
        <f>'[1]WRDS Data'!I703/'[1]WRDS Data'!N703</f>
        <v>0.19310403253134531</v>
      </c>
      <c r="J703" s="3" t="s">
        <v>1522</v>
      </c>
      <c r="K703" s="3" t="s">
        <v>1524</v>
      </c>
    </row>
    <row r="704" spans="1:11" ht="34.5" customHeight="1">
      <c r="A704" s="8" t="s">
        <v>29</v>
      </c>
      <c r="B704" s="3" t="s">
        <v>1512</v>
      </c>
      <c r="C704" s="3" t="s">
        <v>1513</v>
      </c>
      <c r="D704" s="4">
        <f>('[1]WRDS Data'!R704+'[1]WRDS Data'!Q704+'[1]WRDS Data'!W704)</f>
        <v>1479.2559999999999</v>
      </c>
      <c r="E704" s="3" t="s">
        <v>1525</v>
      </c>
      <c r="F704" s="4">
        <f>'[1]WRDS Data'!T704*'[1]WRDS Data'!V704</f>
        <v>8766.8409499999998</v>
      </c>
      <c r="G704" s="5">
        <f>(F704+'[1]WRDS Data'!N704-('[1]WRDS Data'!O704+'[1]WRDS Data'!P704))/'[1]WRDS Data'!X704</f>
        <v>1.2627957429684851</v>
      </c>
      <c r="H704">
        <f>('[1]WRDS Data'!M704/'[1]WRDS Data'!X704)</f>
        <v>1.5327007793968148E-2</v>
      </c>
      <c r="I704" s="4">
        <f>'[1]WRDS Data'!I704/'[1]WRDS Data'!N704</f>
        <v>0.22375513499394487</v>
      </c>
      <c r="J704" s="3" t="s">
        <v>1524</v>
      </c>
      <c r="K704" s="3" t="s">
        <v>1526</v>
      </c>
    </row>
    <row r="705" spans="1:11" ht="34.5" customHeight="1">
      <c r="A705" s="8" t="s">
        <v>32</v>
      </c>
      <c r="B705" s="3" t="s">
        <v>1512</v>
      </c>
      <c r="C705" s="3" t="s">
        <v>1513</v>
      </c>
      <c r="D705" s="4">
        <f>('[1]WRDS Data'!R705+'[1]WRDS Data'!Q705+'[1]WRDS Data'!W705)</f>
        <v>1710.5809999999999</v>
      </c>
      <c r="E705" s="3" t="s">
        <v>1527</v>
      </c>
      <c r="F705" s="4">
        <f>'[1]WRDS Data'!T705*'[1]WRDS Data'!V705</f>
        <v>10401.737499999999</v>
      </c>
      <c r="G705" s="5">
        <f>(F705+'[1]WRDS Data'!N705-('[1]WRDS Data'!O705+'[1]WRDS Data'!P705))/'[1]WRDS Data'!X705</f>
        <v>1.3117990090154266</v>
      </c>
      <c r="H705">
        <f>('[1]WRDS Data'!M705/'[1]WRDS Data'!X705)</f>
        <v>1.6461794589688588E-2</v>
      </c>
      <c r="I705" s="4">
        <f>'[1]WRDS Data'!I705/'[1]WRDS Data'!N705</f>
        <v>0.25040754676164501</v>
      </c>
      <c r="J705" s="3" t="s">
        <v>1526</v>
      </c>
      <c r="K705" s="3" t="s">
        <v>1528</v>
      </c>
    </row>
    <row r="706" spans="1:11" ht="34.5" customHeight="1">
      <c r="A706" s="8" t="s">
        <v>35</v>
      </c>
      <c r="B706" s="3" t="s">
        <v>1512</v>
      </c>
      <c r="C706" s="3" t="s">
        <v>1513</v>
      </c>
      <c r="D706" s="4">
        <f>('[1]WRDS Data'!R706+'[1]WRDS Data'!Q706+'[1]WRDS Data'!W706)</f>
        <v>1519.9519999999998</v>
      </c>
      <c r="E706" s="3" t="s">
        <v>1529</v>
      </c>
      <c r="F706" s="4">
        <f>'[1]WRDS Data'!T706*'[1]WRDS Data'!V706</f>
        <v>9035.0673400000014</v>
      </c>
      <c r="G706" s="5">
        <f>(F706+'[1]WRDS Data'!N706-('[1]WRDS Data'!O706+'[1]WRDS Data'!P706))/'[1]WRDS Data'!X706</f>
        <v>1.3315976095740656</v>
      </c>
      <c r="H706">
        <f>('[1]WRDS Data'!M706/'[1]WRDS Data'!X706)</f>
        <v>1.6521546540166212E-2</v>
      </c>
      <c r="I706" s="4">
        <f>'[1]WRDS Data'!I706/'[1]WRDS Data'!N706</f>
        <v>0.28824907934382321</v>
      </c>
      <c r="J706" s="3" t="s">
        <v>1528</v>
      </c>
      <c r="K706" s="3" t="s">
        <v>1530</v>
      </c>
    </row>
    <row r="707" spans="1:11" ht="34.5" customHeight="1">
      <c r="A707" s="8" t="s">
        <v>38</v>
      </c>
      <c r="B707" s="3" t="s">
        <v>1512</v>
      </c>
      <c r="C707" s="3" t="s">
        <v>1513</v>
      </c>
      <c r="D707" s="4">
        <f>('[1]WRDS Data'!R707+'[1]WRDS Data'!Q707+'[1]WRDS Data'!W707)</f>
        <v>1767.8999999999999</v>
      </c>
      <c r="E707" s="3" t="s">
        <v>1531</v>
      </c>
      <c r="F707" s="4">
        <f>'[1]WRDS Data'!T707*'[1]WRDS Data'!V707</f>
        <v>6164.062429999999</v>
      </c>
      <c r="G707" s="5">
        <f>(F707+'[1]WRDS Data'!N707-('[1]WRDS Data'!O707+'[1]WRDS Data'!P707))/'[1]WRDS Data'!X707</f>
        <v>1.1991865060188351</v>
      </c>
      <c r="H707">
        <f>('[1]WRDS Data'!M707/'[1]WRDS Data'!X707)</f>
        <v>1.2109409927491181E-2</v>
      </c>
      <c r="I707" s="4">
        <f>'[1]WRDS Data'!I707/'[1]WRDS Data'!N707</f>
        <v>0.25484950680832719</v>
      </c>
      <c r="J707" s="3" t="s">
        <v>1530</v>
      </c>
      <c r="K707" s="3" t="s">
        <v>1532</v>
      </c>
    </row>
    <row r="708" spans="1:11" ht="34.5" customHeight="1">
      <c r="A708" s="8" t="s">
        <v>41</v>
      </c>
      <c r="B708" s="3" t="s">
        <v>1512</v>
      </c>
      <c r="C708" s="3" t="s">
        <v>1513</v>
      </c>
      <c r="D708" s="4">
        <f>('[1]WRDS Data'!R708+'[1]WRDS Data'!Q708+'[1]WRDS Data'!W708)</f>
        <v>2316.3999999999996</v>
      </c>
      <c r="E708" s="3" t="s">
        <v>1533</v>
      </c>
      <c r="F708" s="4">
        <f>'[1]WRDS Data'!T708*'[1]WRDS Data'!V708</f>
        <v>5581.2231600000005</v>
      </c>
      <c r="G708" s="5">
        <f>(F708+'[1]WRDS Data'!N708-('[1]WRDS Data'!O708+'[1]WRDS Data'!P708))/'[1]WRDS Data'!X708</f>
        <v>0.99462580571544512</v>
      </c>
      <c r="H708">
        <f>('[1]WRDS Data'!M708/'[1]WRDS Data'!X708)</f>
        <v>1.6975537837925953E-2</v>
      </c>
      <c r="I708" s="4">
        <f>'[1]WRDS Data'!I708/'[1]WRDS Data'!N708</f>
        <v>0.16797812878152471</v>
      </c>
      <c r="J708" s="3" t="s">
        <v>1532</v>
      </c>
      <c r="K708" s="3" t="s">
        <v>1534</v>
      </c>
    </row>
    <row r="709" spans="1:11" ht="34.5" customHeight="1">
      <c r="A709" s="8" t="s">
        <v>44</v>
      </c>
      <c r="B709" s="3" t="s">
        <v>1512</v>
      </c>
      <c r="C709" s="3" t="s">
        <v>1513</v>
      </c>
      <c r="D709" s="4">
        <f>('[1]WRDS Data'!R709+'[1]WRDS Data'!Q709+'[1]WRDS Data'!W709)</f>
        <v>1960.3</v>
      </c>
      <c r="E709" s="3" t="s">
        <v>1535</v>
      </c>
      <c r="F709" s="4">
        <f>'[1]WRDS Data'!T709*'[1]WRDS Data'!V709</f>
        <v>8388.7354999999989</v>
      </c>
      <c r="G709" s="5">
        <f>(F709+'[1]WRDS Data'!N709-('[1]WRDS Data'!O709+'[1]WRDS Data'!P709))/'[1]WRDS Data'!X709</f>
        <v>1.1728719739799085</v>
      </c>
      <c r="H709">
        <f>('[1]WRDS Data'!M709/'[1]WRDS Data'!X709)</f>
        <v>1.2667964866291232E-2</v>
      </c>
      <c r="I709" s="4">
        <f>'[1]WRDS Data'!I709/'[1]WRDS Data'!N709</f>
        <v>0.23202673959282893</v>
      </c>
      <c r="J709" s="3" t="s">
        <v>1534</v>
      </c>
      <c r="K709" s="3" t="s">
        <v>1536</v>
      </c>
    </row>
    <row r="710" spans="1:11" ht="34.5" customHeight="1">
      <c r="A710" s="8" t="s">
        <v>47</v>
      </c>
      <c r="B710" s="3" t="s">
        <v>1512</v>
      </c>
      <c r="C710" s="3" t="s">
        <v>1513</v>
      </c>
      <c r="D710" s="4">
        <f>('[1]WRDS Data'!R710+'[1]WRDS Data'!Q710+'[1]WRDS Data'!W710)</f>
        <v>1805.5</v>
      </c>
      <c r="E710" s="3" t="s">
        <v>1537</v>
      </c>
      <c r="F710" s="4">
        <f>'[1]WRDS Data'!T710*'[1]WRDS Data'!V710</f>
        <v>7527.8591299999989</v>
      </c>
      <c r="G710" s="5">
        <f>(F710+'[1]WRDS Data'!N710-('[1]WRDS Data'!O710+'[1]WRDS Data'!P710))/'[1]WRDS Data'!X710</f>
        <v>0.96863318930416265</v>
      </c>
      <c r="H710">
        <f>('[1]WRDS Data'!M710/'[1]WRDS Data'!X710)</f>
        <v>1.061770195772019E-2</v>
      </c>
      <c r="I710" s="4">
        <f>'[1]WRDS Data'!I710/'[1]WRDS Data'!N710</f>
        <v>0.27040942928039702</v>
      </c>
      <c r="J710" s="3" t="s">
        <v>1536</v>
      </c>
      <c r="K710" s="3" t="s">
        <v>1538</v>
      </c>
    </row>
    <row r="711" spans="1:11" ht="34.5" customHeight="1">
      <c r="A711" s="8" t="s">
        <v>50</v>
      </c>
      <c r="B711" s="3" t="s">
        <v>1512</v>
      </c>
      <c r="C711" s="3" t="s">
        <v>1513</v>
      </c>
      <c r="D711" s="4">
        <f>('[1]WRDS Data'!R711+'[1]WRDS Data'!Q711+'[1]WRDS Data'!W711)</f>
        <v>-3020.3</v>
      </c>
      <c r="E711" s="3" t="s">
        <v>1539</v>
      </c>
      <c r="F711" s="4">
        <f>'[1]WRDS Data'!T711*'[1]WRDS Data'!V711</f>
        <v>4646.7179400000005</v>
      </c>
      <c r="G711" s="5">
        <f>(F711+'[1]WRDS Data'!N711-('[1]WRDS Data'!O711+'[1]WRDS Data'!P711))/'[1]WRDS Data'!X711</f>
        <v>0.80382865632754341</v>
      </c>
      <c r="H711">
        <f>('[1]WRDS Data'!M711/'[1]WRDS Data'!X711)</f>
        <v>1.3302020560085075E-2</v>
      </c>
      <c r="I711" s="4">
        <f>'[1]WRDS Data'!I711/'[1]WRDS Data'!N711</f>
        <v>0.42130664045044242</v>
      </c>
      <c r="J711" s="3" t="s">
        <v>1538</v>
      </c>
      <c r="K711" s="3" t="s">
        <v>1540</v>
      </c>
    </row>
    <row r="712" spans="1:11" ht="34.5" customHeight="1">
      <c r="A712" s="8" t="s">
        <v>11</v>
      </c>
      <c r="B712" s="3" t="s">
        <v>1541</v>
      </c>
      <c r="C712" s="3" t="s">
        <v>1542</v>
      </c>
      <c r="D712" s="4">
        <f>('[1]WRDS Data'!R712+'[1]WRDS Data'!Q712+'[1]WRDS Data'!W712)</f>
        <v>1007.2</v>
      </c>
      <c r="E712" s="3" t="s">
        <v>1543</v>
      </c>
      <c r="F712" s="4">
        <f>'[1]WRDS Data'!T712*'[1]WRDS Data'!V712</f>
        <v>11351.63925</v>
      </c>
      <c r="G712" s="5">
        <f>(F712+'[1]WRDS Data'!N712-('[1]WRDS Data'!O712+'[1]WRDS Data'!P712))/'[1]WRDS Data'!X712</f>
        <v>1.7009195750076154</v>
      </c>
      <c r="H712">
        <f>('[1]WRDS Data'!M712/'[1]WRDS Data'!X712)</f>
        <v>0</v>
      </c>
      <c r="I712" s="4">
        <f>'[1]WRDS Data'!I712/'[1]WRDS Data'!N712</f>
        <v>0.13545578275912959</v>
      </c>
      <c r="J712" s="3" t="s">
        <v>1544</v>
      </c>
      <c r="K712" s="3" t="s">
        <v>1545</v>
      </c>
    </row>
    <row r="713" spans="1:11" ht="34.5" customHeight="1">
      <c r="A713" s="8" t="s">
        <v>17</v>
      </c>
      <c r="B713" s="3" t="s">
        <v>1541</v>
      </c>
      <c r="C713" s="3" t="s">
        <v>1542</v>
      </c>
      <c r="D713" s="4">
        <f>('[1]WRDS Data'!R713+'[1]WRDS Data'!Q713+'[1]WRDS Data'!W713)</f>
        <v>1360.7</v>
      </c>
      <c r="E713" s="3" t="s">
        <v>1546</v>
      </c>
      <c r="F713" s="4">
        <f>'[1]WRDS Data'!T713*'[1]WRDS Data'!V713</f>
        <v>11197.846950000001</v>
      </c>
      <c r="G713" s="5">
        <f>(F713+'[1]WRDS Data'!N713-('[1]WRDS Data'!O713+'[1]WRDS Data'!P713))/'[1]WRDS Data'!X713</f>
        <v>1.9427911836085467</v>
      </c>
      <c r="H713">
        <f>('[1]WRDS Data'!M713/'[1]WRDS Data'!X713)</f>
        <v>0</v>
      </c>
      <c r="I713" s="4">
        <f>'[1]WRDS Data'!I713/'[1]WRDS Data'!N713</f>
        <v>9.9734236202126111E-2</v>
      </c>
      <c r="J713" s="3" t="s">
        <v>1545</v>
      </c>
      <c r="K713" s="3" t="s">
        <v>1547</v>
      </c>
    </row>
    <row r="714" spans="1:11" ht="34.5" customHeight="1">
      <c r="A714" s="8" t="s">
        <v>20</v>
      </c>
      <c r="B714" s="3" t="s">
        <v>1541</v>
      </c>
      <c r="C714" s="3" t="s">
        <v>1542</v>
      </c>
      <c r="D714" s="4">
        <f>('[1]WRDS Data'!R714+'[1]WRDS Data'!Q714+'[1]WRDS Data'!W714)</f>
        <v>1508.2</v>
      </c>
      <c r="E714" s="3" t="s">
        <v>1548</v>
      </c>
      <c r="F714" s="4">
        <f>'[1]WRDS Data'!T714*'[1]WRDS Data'!V714</f>
        <v>13216.554399999999</v>
      </c>
      <c r="G714" s="5">
        <f>(F714+'[1]WRDS Data'!N714-('[1]WRDS Data'!O714+'[1]WRDS Data'!P714))/'[1]WRDS Data'!X714</f>
        <v>1.4807870006310373</v>
      </c>
      <c r="H714">
        <f>('[1]WRDS Data'!M714/'[1]WRDS Data'!X714)</f>
        <v>3.9686584793618435E-3</v>
      </c>
      <c r="I714" s="4">
        <f>'[1]WRDS Data'!I714/'[1]WRDS Data'!N714</f>
        <v>9.9050089699410176E-2</v>
      </c>
      <c r="J714" s="3" t="s">
        <v>1547</v>
      </c>
      <c r="K714" s="3" t="s">
        <v>1549</v>
      </c>
    </row>
    <row r="715" spans="1:11" ht="34.5" customHeight="1">
      <c r="A715" s="8" t="s">
        <v>23</v>
      </c>
      <c r="B715" s="3" t="s">
        <v>1541</v>
      </c>
      <c r="C715" s="3" t="s">
        <v>1542</v>
      </c>
      <c r="D715" s="4">
        <f>('[1]WRDS Data'!R715+'[1]WRDS Data'!Q715+'[1]WRDS Data'!W715)</f>
        <v>1315.8</v>
      </c>
      <c r="E715" s="3" t="s">
        <v>1550</v>
      </c>
      <c r="F715" s="4">
        <f>'[1]WRDS Data'!T715*'[1]WRDS Data'!V715</f>
        <v>13027.286549999999</v>
      </c>
      <c r="G715" s="5">
        <f>(F715+'[1]WRDS Data'!N715-('[1]WRDS Data'!O715+'[1]WRDS Data'!P715))/'[1]WRDS Data'!X715</f>
        <v>1.5150157167563658</v>
      </c>
      <c r="H715">
        <f>('[1]WRDS Data'!M715/'[1]WRDS Data'!X715)</f>
        <v>4.7798815193402251E-3</v>
      </c>
      <c r="I715" s="4">
        <f>'[1]WRDS Data'!I715/'[1]WRDS Data'!N715</f>
        <v>0.10224000424645356</v>
      </c>
      <c r="J715" s="3" t="s">
        <v>1549</v>
      </c>
      <c r="K715" s="3" t="s">
        <v>1551</v>
      </c>
    </row>
    <row r="716" spans="1:11" ht="34.5" customHeight="1">
      <c r="A716" s="8" t="s">
        <v>26</v>
      </c>
      <c r="B716" s="3" t="s">
        <v>1541</v>
      </c>
      <c r="C716" s="3" t="s">
        <v>1542</v>
      </c>
      <c r="D716" s="4">
        <f>('[1]WRDS Data'!R716+'[1]WRDS Data'!Q716+'[1]WRDS Data'!W716)</f>
        <v>1162.4000000000001</v>
      </c>
      <c r="E716" s="3" t="s">
        <v>1552</v>
      </c>
      <c r="F716" s="4">
        <f>'[1]WRDS Data'!T716*'[1]WRDS Data'!V716</f>
        <v>14656.003400000001</v>
      </c>
      <c r="G716" s="5">
        <f>(F716+'[1]WRDS Data'!N716-('[1]WRDS Data'!O716+'[1]WRDS Data'!P716))/'[1]WRDS Data'!X716</f>
        <v>1.5980136815425245</v>
      </c>
      <c r="H716">
        <f>('[1]WRDS Data'!M716/'[1]WRDS Data'!X716)</f>
        <v>4.4145423340454992E-3</v>
      </c>
      <c r="I716" s="4">
        <f>'[1]WRDS Data'!I716/'[1]WRDS Data'!N716</f>
        <v>0.13183614349397421</v>
      </c>
      <c r="J716" s="3" t="s">
        <v>1551</v>
      </c>
      <c r="K716" s="3" t="s">
        <v>1553</v>
      </c>
    </row>
    <row r="717" spans="1:11" ht="34.5" customHeight="1">
      <c r="A717" s="8" t="s">
        <v>29</v>
      </c>
      <c r="B717" s="3" t="s">
        <v>1541</v>
      </c>
      <c r="C717" s="3" t="s">
        <v>1542</v>
      </c>
      <c r="D717" s="4">
        <f>('[1]WRDS Data'!R717+'[1]WRDS Data'!Q717+'[1]WRDS Data'!W717)</f>
        <v>1110</v>
      </c>
      <c r="E717" s="3" t="s">
        <v>1554</v>
      </c>
      <c r="F717" s="4">
        <f>'[1]WRDS Data'!T717*'[1]WRDS Data'!V717</f>
        <v>13548.367299999998</v>
      </c>
      <c r="G717" s="5">
        <f>(F717+'[1]WRDS Data'!N717-('[1]WRDS Data'!O717+'[1]WRDS Data'!P717))/'[1]WRDS Data'!X717</f>
        <v>1.4767664144787724</v>
      </c>
      <c r="H717">
        <f>('[1]WRDS Data'!M717/'[1]WRDS Data'!X717)</f>
        <v>4.6891479517936745E-3</v>
      </c>
      <c r="I717" s="4">
        <f>'[1]WRDS Data'!I717/'[1]WRDS Data'!N717</f>
        <v>0.14794749720521899</v>
      </c>
      <c r="J717" s="3" t="s">
        <v>1553</v>
      </c>
      <c r="K717" s="3" t="s">
        <v>1555</v>
      </c>
    </row>
    <row r="718" spans="1:11" ht="34.5" customHeight="1">
      <c r="A718" s="8" t="s">
        <v>32</v>
      </c>
      <c r="B718" s="3" t="s">
        <v>1541</v>
      </c>
      <c r="C718" s="3" t="s">
        <v>1542</v>
      </c>
      <c r="D718" s="4">
        <f>('[1]WRDS Data'!R718+'[1]WRDS Data'!Q718+'[1]WRDS Data'!W718)</f>
        <v>993.7</v>
      </c>
      <c r="E718" s="3" t="s">
        <v>1556</v>
      </c>
      <c r="F718" s="4">
        <f>'[1]WRDS Data'!T718*'[1]WRDS Data'!V718</f>
        <v>11545.4586</v>
      </c>
      <c r="G718" s="5">
        <f>(F718+'[1]WRDS Data'!N718-('[1]WRDS Data'!O718+'[1]WRDS Data'!P718))/'[1]WRDS Data'!X718</f>
        <v>1.4355917196306978</v>
      </c>
      <c r="H718">
        <f>('[1]WRDS Data'!M718/'[1]WRDS Data'!X718)</f>
        <v>5.6638288890452403E-3</v>
      </c>
      <c r="I718" s="4">
        <f>'[1]WRDS Data'!I718/'[1]WRDS Data'!N718</f>
        <v>0.16385417362828311</v>
      </c>
      <c r="J718" s="3" t="s">
        <v>1555</v>
      </c>
      <c r="K718" s="3" t="s">
        <v>1557</v>
      </c>
    </row>
    <row r="719" spans="1:11" ht="34.5" customHeight="1">
      <c r="A719" s="8" t="s">
        <v>35</v>
      </c>
      <c r="B719" s="3" t="s">
        <v>1541</v>
      </c>
      <c r="C719" s="3" t="s">
        <v>1542</v>
      </c>
      <c r="D719" s="4">
        <f>('[1]WRDS Data'!R719+'[1]WRDS Data'!Q719+'[1]WRDS Data'!W719)</f>
        <v>1077.1999999999998</v>
      </c>
      <c r="E719" s="3" t="s">
        <v>1558</v>
      </c>
      <c r="F719" s="4">
        <f>'[1]WRDS Data'!T719*'[1]WRDS Data'!V719</f>
        <v>12489.3645</v>
      </c>
      <c r="G719" s="5">
        <f>(F719+'[1]WRDS Data'!N719-('[1]WRDS Data'!O719+'[1]WRDS Data'!P719))/'[1]WRDS Data'!X719</f>
        <v>1.6114218823096973</v>
      </c>
      <c r="H719">
        <f>('[1]WRDS Data'!M719/'[1]WRDS Data'!X719)</f>
        <v>5.1687018455046276E-3</v>
      </c>
      <c r="I719" s="4">
        <f>'[1]WRDS Data'!I719/'[1]WRDS Data'!N719</f>
        <v>0.19050314731105572</v>
      </c>
      <c r="J719" s="3" t="s">
        <v>1557</v>
      </c>
      <c r="K719" s="3" t="s">
        <v>1559</v>
      </c>
    </row>
    <row r="720" spans="1:11" ht="34.5" customHeight="1">
      <c r="A720" s="8" t="s">
        <v>38</v>
      </c>
      <c r="B720" s="3" t="s">
        <v>1541</v>
      </c>
      <c r="C720" s="3" t="s">
        <v>1542</v>
      </c>
      <c r="D720" s="4">
        <f>('[1]WRDS Data'!R720+'[1]WRDS Data'!Q720+'[1]WRDS Data'!W720)</f>
        <v>897.40000000000009</v>
      </c>
      <c r="E720" s="3" t="s">
        <v>1560</v>
      </c>
      <c r="F720" s="4">
        <f>'[1]WRDS Data'!T720*'[1]WRDS Data'!V720</f>
        <v>11421.491759999999</v>
      </c>
      <c r="G720" s="5">
        <f>(F720+'[1]WRDS Data'!N720-('[1]WRDS Data'!O720+'[1]WRDS Data'!P720))/'[1]WRDS Data'!X720</f>
        <v>1.6193732212411809</v>
      </c>
      <c r="H720">
        <f>('[1]WRDS Data'!M720/'[1]WRDS Data'!X720)</f>
        <v>0</v>
      </c>
      <c r="I720" s="4">
        <f>'[1]WRDS Data'!I720/'[1]WRDS Data'!N720</f>
        <v>0.17522382605517997</v>
      </c>
      <c r="J720" s="3" t="s">
        <v>1559</v>
      </c>
      <c r="K720" s="3" t="s">
        <v>1561</v>
      </c>
    </row>
    <row r="721" spans="1:11" ht="34.5" customHeight="1">
      <c r="A721" s="8" t="s">
        <v>41</v>
      </c>
      <c r="B721" s="3" t="s">
        <v>1541</v>
      </c>
      <c r="C721" s="3" t="s">
        <v>1542</v>
      </c>
      <c r="D721" s="4">
        <f>('[1]WRDS Data'!R721+'[1]WRDS Data'!Q721+'[1]WRDS Data'!W721)</f>
        <v>1100.3</v>
      </c>
      <c r="E721" s="3" t="s">
        <v>1562</v>
      </c>
      <c r="F721" s="4">
        <f>'[1]WRDS Data'!T721*'[1]WRDS Data'!V721</f>
        <v>8210.4036299999989</v>
      </c>
      <c r="G721" s="5">
        <f>(F721+'[1]WRDS Data'!N721-('[1]WRDS Data'!O721+'[1]WRDS Data'!P721))/'[1]WRDS Data'!X721</f>
        <v>1.0275464008770325</v>
      </c>
      <c r="H721">
        <f>('[1]WRDS Data'!M721/'[1]WRDS Data'!X721)</f>
        <v>5.7602255226958318E-3</v>
      </c>
      <c r="I721" s="4">
        <f>'[1]WRDS Data'!I721/'[1]WRDS Data'!N721</f>
        <v>0.17187288342228604</v>
      </c>
      <c r="J721" s="3" t="s">
        <v>1561</v>
      </c>
      <c r="K721" s="3" t="s">
        <v>1563</v>
      </c>
    </row>
    <row r="722" spans="1:11" ht="34.5" customHeight="1">
      <c r="A722" s="8" t="s">
        <v>44</v>
      </c>
      <c r="B722" s="3" t="s">
        <v>1541</v>
      </c>
      <c r="C722" s="3" t="s">
        <v>1542</v>
      </c>
      <c r="D722" s="4">
        <f>('[1]WRDS Data'!R722+'[1]WRDS Data'!Q722+'[1]WRDS Data'!W722)</f>
        <v>1213.0999999999999</v>
      </c>
      <c r="E722" s="3" t="s">
        <v>1564</v>
      </c>
      <c r="F722" s="4">
        <f>'[1]WRDS Data'!T722*'[1]WRDS Data'!V722</f>
        <v>10694.088599999999</v>
      </c>
      <c r="G722" s="5">
        <f>(F722+'[1]WRDS Data'!N722-('[1]WRDS Data'!O722+'[1]WRDS Data'!P722))/'[1]WRDS Data'!X722</f>
        <v>1.539034307749271</v>
      </c>
      <c r="H722">
        <f>('[1]WRDS Data'!M722/'[1]WRDS Data'!X722)</f>
        <v>9.0823357600199207E-3</v>
      </c>
      <c r="I722" s="4">
        <f>'[1]WRDS Data'!I722/'[1]WRDS Data'!N722</f>
        <v>0.18270574203441811</v>
      </c>
      <c r="J722" s="3" t="s">
        <v>1563</v>
      </c>
      <c r="K722" s="3" t="s">
        <v>1565</v>
      </c>
    </row>
    <row r="723" spans="1:11" ht="34.5" customHeight="1">
      <c r="A723" s="8" t="s">
        <v>47</v>
      </c>
      <c r="B723" s="3" t="s">
        <v>1541</v>
      </c>
      <c r="C723" s="3" t="s">
        <v>1542</v>
      </c>
      <c r="D723" s="4">
        <f>('[1]WRDS Data'!R723+'[1]WRDS Data'!Q723+'[1]WRDS Data'!W723)</f>
        <v>1366.4</v>
      </c>
      <c r="E723" s="3" t="s">
        <v>1566</v>
      </c>
      <c r="F723" s="4">
        <f>'[1]WRDS Data'!T723*'[1]WRDS Data'!V723</f>
        <v>10438.862420000001</v>
      </c>
      <c r="G723" s="5">
        <f>(F723+'[1]WRDS Data'!N723-('[1]WRDS Data'!O723+'[1]WRDS Data'!P723))/'[1]WRDS Data'!X723</f>
        <v>1.4015984341455106</v>
      </c>
      <c r="H723">
        <f>('[1]WRDS Data'!M723/'[1]WRDS Data'!X723)</f>
        <v>8.202906311613075E-3</v>
      </c>
      <c r="I723" s="4">
        <f>'[1]WRDS Data'!I723/'[1]WRDS Data'!N723</f>
        <v>0.22297895465741058</v>
      </c>
      <c r="J723" s="3" t="s">
        <v>1565</v>
      </c>
      <c r="K723" s="3" t="s">
        <v>1567</v>
      </c>
    </row>
    <row r="724" spans="1:11" ht="34.5" customHeight="1">
      <c r="A724" s="8" t="s">
        <v>50</v>
      </c>
      <c r="B724" s="3" t="s">
        <v>1541</v>
      </c>
      <c r="C724" s="3" t="s">
        <v>1542</v>
      </c>
      <c r="D724" s="4">
        <f>('[1]WRDS Data'!R724+'[1]WRDS Data'!Q724+'[1]WRDS Data'!W724)</f>
        <v>1028.5999999999999</v>
      </c>
      <c r="E724" s="3" t="s">
        <v>1568</v>
      </c>
      <c r="F724" s="4">
        <f>'[1]WRDS Data'!T724*'[1]WRDS Data'!V724</f>
        <v>10251.441800000001</v>
      </c>
      <c r="G724" s="5">
        <f>(F724+'[1]WRDS Data'!N724-('[1]WRDS Data'!O724+'[1]WRDS Data'!P724))/'[1]WRDS Data'!X724</f>
        <v>1.4547092832662794</v>
      </c>
      <c r="H724">
        <f>('[1]WRDS Data'!M724/'[1]WRDS Data'!X724)</f>
        <v>1.1448656351230702E-2</v>
      </c>
      <c r="I724" s="4">
        <f>'[1]WRDS Data'!I724/'[1]WRDS Data'!N724</f>
        <v>0.24179550599113783</v>
      </c>
      <c r="J724" s="3" t="s">
        <v>1567</v>
      </c>
      <c r="K724" s="3" t="s">
        <v>1569</v>
      </c>
    </row>
    <row r="725" spans="1:11" ht="34.5" customHeight="1">
      <c r="A725" s="8" t="s">
        <v>11</v>
      </c>
      <c r="B725" s="3" t="s">
        <v>1570</v>
      </c>
      <c r="C725" s="3" t="s">
        <v>1571</v>
      </c>
      <c r="D725" s="4">
        <f>('[1]WRDS Data'!R725+'[1]WRDS Data'!Q725+'[1]WRDS Data'!W725)</f>
        <v>1188.5520000000001</v>
      </c>
      <c r="E725" s="3" t="s">
        <v>1572</v>
      </c>
      <c r="F725" s="4">
        <f>'[1]WRDS Data'!T725*'[1]WRDS Data'!V725</f>
        <v>8163.0394999999999</v>
      </c>
      <c r="G725" s="5">
        <f>(F725+'[1]WRDS Data'!N725-('[1]WRDS Data'!O725+'[1]WRDS Data'!P725))/'[1]WRDS Data'!X725</f>
        <v>1.1045396780061338</v>
      </c>
      <c r="H725">
        <f>('[1]WRDS Data'!M725/'[1]WRDS Data'!X725)</f>
        <v>0</v>
      </c>
      <c r="I725" s="4">
        <f>'[1]WRDS Data'!I725/'[1]WRDS Data'!N725</f>
        <v>0.43820556090162699</v>
      </c>
      <c r="J725" s="3" t="s">
        <v>1573</v>
      </c>
      <c r="K725" s="3" t="s">
        <v>1574</v>
      </c>
    </row>
    <row r="726" spans="1:11" ht="34.5" customHeight="1">
      <c r="A726" s="8" t="s">
        <v>17</v>
      </c>
      <c r="B726" s="3" t="s">
        <v>1570</v>
      </c>
      <c r="C726" s="3" t="s">
        <v>1571</v>
      </c>
      <c r="D726" s="4">
        <f>('[1]WRDS Data'!R726+'[1]WRDS Data'!Q726+'[1]WRDS Data'!W726)</f>
        <v>1228.1400000000001</v>
      </c>
      <c r="E726" s="3" t="s">
        <v>1575</v>
      </c>
      <c r="F726" s="4">
        <f>'[1]WRDS Data'!T726*'[1]WRDS Data'!V726</f>
        <v>8562.252919999999</v>
      </c>
      <c r="G726" s="5">
        <f>(F726+'[1]WRDS Data'!N726-('[1]WRDS Data'!O726+'[1]WRDS Data'!P726))/'[1]WRDS Data'!X726</f>
        <v>1.053053195083629</v>
      </c>
      <c r="H726">
        <f>('[1]WRDS Data'!M726/'[1]WRDS Data'!X726)</f>
        <v>0</v>
      </c>
      <c r="I726" s="4">
        <f>'[1]WRDS Data'!I726/'[1]WRDS Data'!N726</f>
        <v>0.39030693551012929</v>
      </c>
      <c r="J726" s="3" t="s">
        <v>1574</v>
      </c>
      <c r="K726" s="3" t="s">
        <v>1576</v>
      </c>
    </row>
    <row r="727" spans="1:11" ht="34.5" customHeight="1">
      <c r="A727" s="8" t="s">
        <v>20</v>
      </c>
      <c r="B727" s="3" t="s">
        <v>1570</v>
      </c>
      <c r="C727" s="3" t="s">
        <v>1571</v>
      </c>
      <c r="D727" s="4">
        <f>('[1]WRDS Data'!R727+'[1]WRDS Data'!Q727+'[1]WRDS Data'!W727)</f>
        <v>1194.8139999999999</v>
      </c>
      <c r="E727" s="3" t="s">
        <v>1577</v>
      </c>
      <c r="F727" s="4">
        <f>'[1]WRDS Data'!T727*'[1]WRDS Data'!V727</f>
        <v>9160.6110599999993</v>
      </c>
      <c r="G727" s="5">
        <f>(F727+'[1]WRDS Data'!N727-('[1]WRDS Data'!O727+'[1]WRDS Data'!P727))/'[1]WRDS Data'!X727</f>
        <v>1.1463914338992021</v>
      </c>
      <c r="H727">
        <f>('[1]WRDS Data'!M727/'[1]WRDS Data'!X727)</f>
        <v>6.8464681910663768E-3</v>
      </c>
      <c r="I727" s="4">
        <f>'[1]WRDS Data'!I727/'[1]WRDS Data'!N727</f>
        <v>0.30603640428877099</v>
      </c>
      <c r="J727" s="3" t="s">
        <v>1576</v>
      </c>
      <c r="K727" s="3" t="s">
        <v>1578</v>
      </c>
    </row>
    <row r="728" spans="1:11" ht="34.5" customHeight="1">
      <c r="A728" s="8" t="s">
        <v>23</v>
      </c>
      <c r="B728" s="3" t="s">
        <v>1570</v>
      </c>
      <c r="C728" s="3" t="s">
        <v>1571</v>
      </c>
      <c r="D728" s="4">
        <f>('[1]WRDS Data'!R728+'[1]WRDS Data'!Q728+'[1]WRDS Data'!W728)</f>
        <v>1099.556</v>
      </c>
      <c r="E728" s="3" t="s">
        <v>1579</v>
      </c>
      <c r="F728" s="4">
        <f>'[1]WRDS Data'!T728*'[1]WRDS Data'!V728</f>
        <v>9713.3783999999996</v>
      </c>
      <c r="G728" s="5">
        <f>(F728+'[1]WRDS Data'!N728-('[1]WRDS Data'!O728+'[1]WRDS Data'!P728))/'[1]WRDS Data'!X728</f>
        <v>1.1258782878709224</v>
      </c>
      <c r="H728">
        <f>('[1]WRDS Data'!M728/'[1]WRDS Data'!X728)</f>
        <v>0</v>
      </c>
      <c r="I728" s="4">
        <f>'[1]WRDS Data'!I728/'[1]WRDS Data'!N728</f>
        <v>0.32004197271773349</v>
      </c>
      <c r="J728" s="3" t="s">
        <v>1578</v>
      </c>
      <c r="K728" s="3" t="s">
        <v>1580</v>
      </c>
    </row>
    <row r="729" spans="1:11" ht="34.5" customHeight="1">
      <c r="A729" s="8" t="s">
        <v>26</v>
      </c>
      <c r="B729" s="3" t="s">
        <v>1570</v>
      </c>
      <c r="C729" s="3" t="s">
        <v>1571</v>
      </c>
      <c r="D729" s="4">
        <f>('[1]WRDS Data'!R729+'[1]WRDS Data'!Q729+'[1]WRDS Data'!W729)</f>
        <v>1173.893</v>
      </c>
      <c r="E729" s="3" t="s">
        <v>1581</v>
      </c>
      <c r="F729" s="4">
        <f>'[1]WRDS Data'!T729*'[1]WRDS Data'!V729</f>
        <v>10609.987500000001</v>
      </c>
      <c r="G729" s="5">
        <f>(F729+'[1]WRDS Data'!N729-('[1]WRDS Data'!O729+'[1]WRDS Data'!P729))/'[1]WRDS Data'!X729</f>
        <v>1.072640823237623</v>
      </c>
      <c r="H729">
        <f>('[1]WRDS Data'!M729/'[1]WRDS Data'!X729)</f>
        <v>3.9397119145282832E-3</v>
      </c>
      <c r="I729" s="4">
        <f>'[1]WRDS Data'!I729/'[1]WRDS Data'!N729</f>
        <v>0.32154255319148939</v>
      </c>
      <c r="J729" s="3" t="s">
        <v>1580</v>
      </c>
      <c r="K729" s="3" t="s">
        <v>1582</v>
      </c>
    </row>
    <row r="730" spans="1:11" ht="34.5" customHeight="1">
      <c r="A730" s="8" t="s">
        <v>29</v>
      </c>
      <c r="B730" s="3" t="s">
        <v>1570</v>
      </c>
      <c r="C730" s="3" t="s">
        <v>1571</v>
      </c>
      <c r="D730" s="4">
        <f>('[1]WRDS Data'!R730+'[1]WRDS Data'!Q730+'[1]WRDS Data'!W730)</f>
        <v>1409.922</v>
      </c>
      <c r="E730" s="3" t="s">
        <v>1583</v>
      </c>
      <c r="F730" s="4">
        <f>'[1]WRDS Data'!T730*'[1]WRDS Data'!V730</f>
        <v>11364.10038</v>
      </c>
      <c r="G730" s="5">
        <f>(F730+'[1]WRDS Data'!N730-('[1]WRDS Data'!O730+'[1]WRDS Data'!P730))/'[1]WRDS Data'!X730</f>
        <v>1.119685300531915</v>
      </c>
      <c r="H730">
        <f>('[1]WRDS Data'!M730/'[1]WRDS Data'!X730)</f>
        <v>4.9143026004728127E-3</v>
      </c>
      <c r="I730" s="4">
        <f>'[1]WRDS Data'!I730/'[1]WRDS Data'!N730</f>
        <v>0.30225352112676057</v>
      </c>
      <c r="J730" s="3" t="s">
        <v>1582</v>
      </c>
      <c r="K730" s="3" t="s">
        <v>1584</v>
      </c>
    </row>
    <row r="731" spans="1:11" ht="34.5" customHeight="1">
      <c r="A731" s="8" t="s">
        <v>32</v>
      </c>
      <c r="B731" s="3" t="s">
        <v>1570</v>
      </c>
      <c r="C731" s="3" t="s">
        <v>1571</v>
      </c>
      <c r="D731" s="4">
        <f>('[1]WRDS Data'!R731+'[1]WRDS Data'!Q731+'[1]WRDS Data'!W731)</f>
        <v>1475.3319999999999</v>
      </c>
      <c r="E731" s="3" t="s">
        <v>1585</v>
      </c>
      <c r="F731" s="4">
        <f>'[1]WRDS Data'!T731*'[1]WRDS Data'!V731</f>
        <v>12375.90992</v>
      </c>
      <c r="G731" s="5">
        <f>(F731+'[1]WRDS Data'!N731-('[1]WRDS Data'!O731+'[1]WRDS Data'!P731))/'[1]WRDS Data'!X731</f>
        <v>1.0889702181086518</v>
      </c>
      <c r="H731">
        <f>('[1]WRDS Data'!M731/'[1]WRDS Data'!X731)</f>
        <v>4.5606975184439968E-3</v>
      </c>
      <c r="I731" s="4">
        <f>'[1]WRDS Data'!I731/'[1]WRDS Data'!N731</f>
        <v>0.30428105921570098</v>
      </c>
      <c r="J731" s="3" t="s">
        <v>1584</v>
      </c>
      <c r="K731" s="3" t="s">
        <v>1586</v>
      </c>
    </row>
    <row r="732" spans="1:11" ht="34.5" customHeight="1">
      <c r="A732" s="8" t="s">
        <v>35</v>
      </c>
      <c r="B732" s="3" t="s">
        <v>1570</v>
      </c>
      <c r="C732" s="3" t="s">
        <v>1571</v>
      </c>
      <c r="D732" s="4">
        <f>('[1]WRDS Data'!R732+'[1]WRDS Data'!Q732+'[1]WRDS Data'!W732)</f>
        <v>1712.501</v>
      </c>
      <c r="E732" s="3" t="s">
        <v>1587</v>
      </c>
      <c r="F732" s="4">
        <f>'[1]WRDS Data'!T732*'[1]WRDS Data'!V732</f>
        <v>13288.421249999999</v>
      </c>
      <c r="G732" s="5">
        <f>(F732+'[1]WRDS Data'!N732-('[1]WRDS Data'!O732+'[1]WRDS Data'!P732))/'[1]WRDS Data'!X732</f>
        <v>1.0550740196262032</v>
      </c>
      <c r="H732">
        <f>('[1]WRDS Data'!M732/'[1]WRDS Data'!X732)</f>
        <v>4.3160168295941171E-3</v>
      </c>
      <c r="I732" s="4">
        <f>'[1]WRDS Data'!I732/'[1]WRDS Data'!N732</f>
        <v>0.29636947394418373</v>
      </c>
      <c r="J732" s="3" t="s">
        <v>1586</v>
      </c>
      <c r="K732" s="3" t="s">
        <v>1588</v>
      </c>
    </row>
    <row r="733" spans="1:11" ht="34.5" customHeight="1">
      <c r="A733" s="8" t="s">
        <v>38</v>
      </c>
      <c r="B733" s="3" t="s">
        <v>1570</v>
      </c>
      <c r="C733" s="3" t="s">
        <v>1571</v>
      </c>
      <c r="D733" s="4">
        <f>('[1]WRDS Data'!R733+'[1]WRDS Data'!Q733+'[1]WRDS Data'!W733)</f>
        <v>1798.4659999999999</v>
      </c>
      <c r="E733" s="3" t="s">
        <v>1589</v>
      </c>
      <c r="F733" s="4">
        <f>'[1]WRDS Data'!T733*'[1]WRDS Data'!V733</f>
        <v>10655.997459999999</v>
      </c>
      <c r="G733" s="5">
        <f>(F733+'[1]WRDS Data'!N733-('[1]WRDS Data'!O733+'[1]WRDS Data'!P733))/'[1]WRDS Data'!X733</f>
        <v>1.0418444575380164</v>
      </c>
      <c r="H733">
        <f>('[1]WRDS Data'!M733/'[1]WRDS Data'!X733)</f>
        <v>1.8628938362205836E-2</v>
      </c>
      <c r="I733" s="4">
        <f>'[1]WRDS Data'!I733/'[1]WRDS Data'!N733</f>
        <v>0.17421935637948535</v>
      </c>
      <c r="J733" s="3" t="s">
        <v>1588</v>
      </c>
      <c r="K733" s="3" t="s">
        <v>1590</v>
      </c>
    </row>
    <row r="734" spans="1:11" ht="34.5" customHeight="1">
      <c r="A734" s="8" t="s">
        <v>41</v>
      </c>
      <c r="B734" s="3" t="s">
        <v>1570</v>
      </c>
      <c r="C734" s="3" t="s">
        <v>1571</v>
      </c>
      <c r="D734" s="4">
        <f>('[1]WRDS Data'!R734+'[1]WRDS Data'!Q734+'[1]WRDS Data'!W734)</f>
        <v>1845</v>
      </c>
      <c r="E734" s="3" t="s">
        <v>1591</v>
      </c>
      <c r="F734" s="4">
        <f>'[1]WRDS Data'!T734*'[1]WRDS Data'!V734</f>
        <v>12771.463320000001</v>
      </c>
      <c r="G734" s="5">
        <f>(F734+'[1]WRDS Data'!N734-('[1]WRDS Data'!O734+'[1]WRDS Data'!P734))/'[1]WRDS Data'!X734</f>
        <v>0.92138227118036908</v>
      </c>
      <c r="H734">
        <f>('[1]WRDS Data'!M734/'[1]WRDS Data'!X734)</f>
        <v>1.2086009399281835E-2</v>
      </c>
      <c r="I734" s="4">
        <f>'[1]WRDS Data'!I734/'[1]WRDS Data'!N734</f>
        <v>0.20302305671183538</v>
      </c>
      <c r="J734" s="3" t="s">
        <v>1590</v>
      </c>
      <c r="K734" s="3" t="s">
        <v>1592</v>
      </c>
    </row>
    <row r="735" spans="1:11" ht="34.5" customHeight="1">
      <c r="A735" s="8" t="s">
        <v>44</v>
      </c>
      <c r="B735" s="3" t="s">
        <v>1570</v>
      </c>
      <c r="C735" s="3" t="s">
        <v>1571</v>
      </c>
      <c r="D735" s="4">
        <f>('[1]WRDS Data'!R735+'[1]WRDS Data'!Q735+'[1]WRDS Data'!W735)</f>
        <v>2045</v>
      </c>
      <c r="E735" s="3" t="s">
        <v>1593</v>
      </c>
      <c r="F735" s="4">
        <f>'[1]WRDS Data'!T735*'[1]WRDS Data'!V735</f>
        <v>14455.405119999999</v>
      </c>
      <c r="G735" s="5">
        <f>(F735+'[1]WRDS Data'!N735-('[1]WRDS Data'!O735+'[1]WRDS Data'!P735))/'[1]WRDS Data'!X735</f>
        <v>0.97420969857998985</v>
      </c>
      <c r="H735">
        <f>('[1]WRDS Data'!M735/'[1]WRDS Data'!X735)</f>
        <v>1.169916199585848E-2</v>
      </c>
      <c r="I735" s="4">
        <f>'[1]WRDS Data'!I735/'[1]WRDS Data'!N735</f>
        <v>0.21360593150002766</v>
      </c>
      <c r="J735" s="3" t="s">
        <v>1592</v>
      </c>
      <c r="K735" s="3" t="s">
        <v>1594</v>
      </c>
    </row>
    <row r="736" spans="1:11" ht="34.5" customHeight="1">
      <c r="A736" s="8" t="s">
        <v>47</v>
      </c>
      <c r="B736" s="3" t="s">
        <v>1570</v>
      </c>
      <c r="C736" s="3" t="s">
        <v>1571</v>
      </c>
      <c r="D736" s="4">
        <f>('[1]WRDS Data'!R736+'[1]WRDS Data'!Q736+'[1]WRDS Data'!W736)</f>
        <v>2275</v>
      </c>
      <c r="E736" s="3" t="s">
        <v>1595</v>
      </c>
      <c r="F736" s="4">
        <f>'[1]WRDS Data'!T736*'[1]WRDS Data'!V736</f>
        <v>18167.90467</v>
      </c>
      <c r="G736" s="5">
        <f>(F736+'[1]WRDS Data'!N736-('[1]WRDS Data'!O736+'[1]WRDS Data'!P736))/'[1]WRDS Data'!X736</f>
        <v>1.0634068685331712</v>
      </c>
      <c r="H736">
        <f>('[1]WRDS Data'!M736/'[1]WRDS Data'!X736)</f>
        <v>1.6302930179984347E-2</v>
      </c>
      <c r="I736" s="4">
        <f>'[1]WRDS Data'!I736/'[1]WRDS Data'!N736</f>
        <v>0.19890855306778191</v>
      </c>
      <c r="J736" s="3" t="s">
        <v>1594</v>
      </c>
      <c r="K736" s="3" t="s">
        <v>1596</v>
      </c>
    </row>
    <row r="737" spans="1:11" ht="34.5" customHeight="1">
      <c r="A737" s="8" t="s">
        <v>50</v>
      </c>
      <c r="B737" s="3" t="s">
        <v>1570</v>
      </c>
      <c r="C737" s="3" t="s">
        <v>1571</v>
      </c>
      <c r="D737" s="4">
        <f>('[1]WRDS Data'!R737+'[1]WRDS Data'!Q737+'[1]WRDS Data'!W737)</f>
        <v>2632</v>
      </c>
      <c r="E737" s="3" t="s">
        <v>1597</v>
      </c>
      <c r="F737" s="4">
        <f>'[1]WRDS Data'!T737*'[1]WRDS Data'!V737</f>
        <v>16266.11088</v>
      </c>
      <c r="G737" s="5">
        <f>(F737+'[1]WRDS Data'!N737-('[1]WRDS Data'!O737+'[1]WRDS Data'!P737))/'[1]WRDS Data'!X737</f>
        <v>0.95076021012903555</v>
      </c>
      <c r="H737">
        <f>('[1]WRDS Data'!M737/'[1]WRDS Data'!X737)</f>
        <v>1.6156766169516716E-2</v>
      </c>
      <c r="I737" s="4">
        <f>'[1]WRDS Data'!I737/'[1]WRDS Data'!N737</f>
        <v>0.22167487684729065</v>
      </c>
      <c r="J737" s="3" t="s">
        <v>1596</v>
      </c>
      <c r="K737" s="3" t="s">
        <v>1598</v>
      </c>
    </row>
    <row r="738" spans="1:11" ht="34.5" customHeight="1">
      <c r="A738" s="8" t="s">
        <v>11</v>
      </c>
      <c r="B738" s="3" t="s">
        <v>1599</v>
      </c>
      <c r="C738" s="3" t="s">
        <v>1600</v>
      </c>
      <c r="D738" s="4">
        <f>('[1]WRDS Data'!R738+'[1]WRDS Data'!Q738+'[1]WRDS Data'!W738)</f>
        <v>726</v>
      </c>
      <c r="E738" s="3" t="s">
        <v>1601</v>
      </c>
      <c r="F738" s="4">
        <f>'[1]WRDS Data'!T738*'[1]WRDS Data'!V738</f>
        <v>3840.5566875</v>
      </c>
      <c r="G738" s="5">
        <f>(F738+'[1]WRDS Data'!N738-('[1]WRDS Data'!O738+'[1]WRDS Data'!P738))/'[1]WRDS Data'!X738</f>
        <v>1.0724069775902212</v>
      </c>
      <c r="H738">
        <f>('[1]WRDS Data'!M738/'[1]WRDS Data'!X738)</f>
        <v>2.4468589660673482E-3</v>
      </c>
      <c r="I738" s="4">
        <f>'[1]WRDS Data'!I738/'[1]WRDS Data'!N738</f>
        <v>6.2708977351586648E-2</v>
      </c>
      <c r="J738" s="3" t="s">
        <v>1602</v>
      </c>
      <c r="K738" s="3" t="s">
        <v>1603</v>
      </c>
    </row>
    <row r="739" spans="1:11" ht="34.5" customHeight="1">
      <c r="A739" s="8" t="s">
        <v>17</v>
      </c>
      <c r="B739" s="3" t="s">
        <v>1599</v>
      </c>
      <c r="C739" s="3" t="s">
        <v>1600</v>
      </c>
      <c r="D739" s="4">
        <f>('[1]WRDS Data'!R739+'[1]WRDS Data'!Q739+'[1]WRDS Data'!W739)</f>
        <v>258</v>
      </c>
      <c r="E739" s="3" t="s">
        <v>1604</v>
      </c>
      <c r="F739" s="4">
        <f>'[1]WRDS Data'!T739*'[1]WRDS Data'!V739</f>
        <v>3195.7256700000003</v>
      </c>
      <c r="G739" s="5">
        <f>(F739+'[1]WRDS Data'!N739-('[1]WRDS Data'!O739+'[1]WRDS Data'!P739))/'[1]WRDS Data'!X739</f>
        <v>1.1125307974260299</v>
      </c>
      <c r="H739">
        <f>('[1]WRDS Data'!M739/'[1]WRDS Data'!X739)</f>
        <v>3.3499463756229892E-3</v>
      </c>
      <c r="I739" s="4">
        <f>'[1]WRDS Data'!I739/'[1]WRDS Data'!N739</f>
        <v>4.9409425798152259E-2</v>
      </c>
      <c r="J739" s="3" t="s">
        <v>1603</v>
      </c>
      <c r="K739" s="3" t="s">
        <v>1605</v>
      </c>
    </row>
    <row r="740" spans="1:11" ht="34.5" customHeight="1">
      <c r="A740" s="8" t="s">
        <v>20</v>
      </c>
      <c r="B740" s="3" t="s">
        <v>1599</v>
      </c>
      <c r="C740" s="3" t="s">
        <v>1600</v>
      </c>
      <c r="D740" s="4">
        <f>('[1]WRDS Data'!R740+'[1]WRDS Data'!Q740+'[1]WRDS Data'!W740)</f>
        <v>44</v>
      </c>
      <c r="E740" s="3" t="s">
        <v>1606</v>
      </c>
      <c r="F740" s="4">
        <f>'[1]WRDS Data'!T740*'[1]WRDS Data'!V740</f>
        <v>1360.1907199999998</v>
      </c>
      <c r="G740" s="5">
        <f>(F740+'[1]WRDS Data'!N740-('[1]WRDS Data'!O740+'[1]WRDS Data'!P740))/'[1]WRDS Data'!X740</f>
        <v>0.80272428487896152</v>
      </c>
      <c r="H740">
        <f>('[1]WRDS Data'!M740/'[1]WRDS Data'!X740)</f>
        <v>4.1145285151834099E-3</v>
      </c>
      <c r="I740" s="4">
        <f>'[1]WRDS Data'!I740/'[1]WRDS Data'!N740</f>
        <v>4.3621990657563781E-2</v>
      </c>
      <c r="J740" s="3" t="s">
        <v>1605</v>
      </c>
      <c r="K740" s="3" t="s">
        <v>1607</v>
      </c>
    </row>
    <row r="741" spans="1:11" ht="34.5" customHeight="1">
      <c r="A741" s="8" t="s">
        <v>23</v>
      </c>
      <c r="B741" s="3" t="s">
        <v>1599</v>
      </c>
      <c r="C741" s="3" t="s">
        <v>1600</v>
      </c>
      <c r="D741" s="4">
        <f>('[1]WRDS Data'!R741+'[1]WRDS Data'!Q741+'[1]WRDS Data'!W741)</f>
        <v>524</v>
      </c>
      <c r="E741" s="3" t="s">
        <v>1608</v>
      </c>
      <c r="F741" s="4">
        <f>'[1]WRDS Data'!T741*'[1]WRDS Data'!V741</f>
        <v>1372.5719999999999</v>
      </c>
      <c r="G741" s="5">
        <f>(F741+'[1]WRDS Data'!N741-('[1]WRDS Data'!O741+'[1]WRDS Data'!P741))/'[1]WRDS Data'!X741</f>
        <v>0.93500337765001795</v>
      </c>
      <c r="H741">
        <f>('[1]WRDS Data'!M741/'[1]WRDS Data'!X741)</f>
        <v>2.9943705833033896E-3</v>
      </c>
      <c r="I741" s="4">
        <f>'[1]WRDS Data'!I741/'[1]WRDS Data'!N741</f>
        <v>7.7106518282988867E-2</v>
      </c>
      <c r="J741" s="3" t="s">
        <v>1607</v>
      </c>
      <c r="K741" s="3" t="s">
        <v>1609</v>
      </c>
    </row>
    <row r="742" spans="1:11" ht="34.5" customHeight="1">
      <c r="A742" s="8" t="s">
        <v>26</v>
      </c>
      <c r="B742" s="3" t="s">
        <v>1599</v>
      </c>
      <c r="C742" s="3" t="s">
        <v>1600</v>
      </c>
      <c r="D742" s="4">
        <f>('[1]WRDS Data'!R742+'[1]WRDS Data'!Q742+'[1]WRDS Data'!W742)</f>
        <v>590</v>
      </c>
      <c r="E742" s="3" t="s">
        <v>1610</v>
      </c>
      <c r="F742" s="4">
        <f>'[1]WRDS Data'!T742*'[1]WRDS Data'!V742</f>
        <v>2037.7499999999998</v>
      </c>
      <c r="G742" s="5">
        <f>(F742+'[1]WRDS Data'!N742-('[1]WRDS Data'!O742+'[1]WRDS Data'!P742))/'[1]WRDS Data'!X742</f>
        <v>1.0960218239630004</v>
      </c>
      <c r="H742">
        <f>('[1]WRDS Data'!M742/'[1]WRDS Data'!X742)</f>
        <v>2.9363588187117599E-3</v>
      </c>
      <c r="I742" s="4">
        <f>'[1]WRDS Data'!I742/'[1]WRDS Data'!N742</f>
        <v>6.5524193548387094E-2</v>
      </c>
      <c r="J742" s="3" t="s">
        <v>1609</v>
      </c>
      <c r="K742" s="3" t="s">
        <v>1611</v>
      </c>
    </row>
    <row r="743" spans="1:11" ht="34.5" customHeight="1">
      <c r="A743" s="8" t="s">
        <v>29</v>
      </c>
      <c r="B743" s="3" t="s">
        <v>1599</v>
      </c>
      <c r="C743" s="3" t="s">
        <v>1600</v>
      </c>
      <c r="D743" s="4">
        <f>('[1]WRDS Data'!R743+'[1]WRDS Data'!Q743+'[1]WRDS Data'!W743)</f>
        <v>516</v>
      </c>
      <c r="E743" s="3" t="s">
        <v>1612</v>
      </c>
      <c r="F743" s="4">
        <f>'[1]WRDS Data'!T743*'[1]WRDS Data'!V743</f>
        <v>3199.4549999999999</v>
      </c>
      <c r="G743" s="5">
        <f>(F743+'[1]WRDS Data'!N743-('[1]WRDS Data'!O743+'[1]WRDS Data'!P743))/'[1]WRDS Data'!X743</f>
        <v>1.0458956023185484</v>
      </c>
      <c r="H743">
        <f>('[1]WRDS Data'!M743/'[1]WRDS Data'!X743)</f>
        <v>3.2846102150537633E-3</v>
      </c>
      <c r="I743" s="4">
        <f>'[1]WRDS Data'!I743/'[1]WRDS Data'!N743</f>
        <v>6.3545568039950068E-2</v>
      </c>
      <c r="J743" s="3" t="s">
        <v>1611</v>
      </c>
      <c r="K743" s="3" t="s">
        <v>1613</v>
      </c>
    </row>
    <row r="744" spans="1:11" ht="34.5" customHeight="1">
      <c r="A744" s="8" t="s">
        <v>32</v>
      </c>
      <c r="B744" s="3" t="s">
        <v>1599</v>
      </c>
      <c r="C744" s="3" t="s">
        <v>1600</v>
      </c>
      <c r="D744" s="4">
        <f>('[1]WRDS Data'!R744+'[1]WRDS Data'!Q744+'[1]WRDS Data'!W744)</f>
        <v>606</v>
      </c>
      <c r="E744" s="3" t="s">
        <v>283</v>
      </c>
      <c r="F744" s="4">
        <f>'[1]WRDS Data'!T744*'[1]WRDS Data'!V744</f>
        <v>3720.76</v>
      </c>
      <c r="G744" s="5">
        <f>(F744+'[1]WRDS Data'!N744-('[1]WRDS Data'!O744+'[1]WRDS Data'!P744))/'[1]WRDS Data'!X744</f>
        <v>1.0448039950062422</v>
      </c>
      <c r="H744">
        <f>('[1]WRDS Data'!M744/'[1]WRDS Data'!X744)</f>
        <v>3.7619642114024134E-3</v>
      </c>
      <c r="I744" s="4">
        <f>'[1]WRDS Data'!I744/'[1]WRDS Data'!N744</f>
        <v>6.765987899290872E-2</v>
      </c>
      <c r="J744" s="3" t="s">
        <v>1613</v>
      </c>
      <c r="K744" s="3" t="s">
        <v>1614</v>
      </c>
    </row>
    <row r="745" spans="1:11" ht="34.5" customHeight="1">
      <c r="A745" s="8" t="s">
        <v>35</v>
      </c>
      <c r="B745" s="3" t="s">
        <v>1599</v>
      </c>
      <c r="C745" s="3" t="s">
        <v>1600</v>
      </c>
      <c r="D745" s="4">
        <f>('[1]WRDS Data'!R745+'[1]WRDS Data'!Q745+'[1]WRDS Data'!W745)</f>
        <v>525</v>
      </c>
      <c r="E745" s="3" t="s">
        <v>1615</v>
      </c>
      <c r="F745" s="4">
        <f>'[1]WRDS Data'!T745*'[1]WRDS Data'!V745</f>
        <v>3912.2379999999998</v>
      </c>
      <c r="G745" s="5">
        <f>(F745+'[1]WRDS Data'!N745-('[1]WRDS Data'!O745+'[1]WRDS Data'!P745))/'[1]WRDS Data'!X745</f>
        <v>1.0395054323075923</v>
      </c>
      <c r="H745">
        <f>('[1]WRDS Data'!M745/'[1]WRDS Data'!X745)</f>
        <v>3.7646650619131265E-3</v>
      </c>
      <c r="I745" s="4">
        <f>'[1]WRDS Data'!I745/'[1]WRDS Data'!N745</f>
        <v>7.5936883629191321E-2</v>
      </c>
      <c r="J745" s="3" t="s">
        <v>1614</v>
      </c>
      <c r="K745" s="3" t="s">
        <v>1616</v>
      </c>
    </row>
    <row r="746" spans="1:11" ht="34.5" customHeight="1">
      <c r="A746" s="8" t="s">
        <v>38</v>
      </c>
      <c r="B746" s="3" t="s">
        <v>1599</v>
      </c>
      <c r="C746" s="3" t="s">
        <v>1600</v>
      </c>
      <c r="D746" s="4">
        <f>('[1]WRDS Data'!R746+'[1]WRDS Data'!Q746+'[1]WRDS Data'!W746)</f>
        <v>1022</v>
      </c>
      <c r="E746" s="3" t="s">
        <v>1617</v>
      </c>
      <c r="F746" s="4">
        <f>'[1]WRDS Data'!T746*'[1]WRDS Data'!V746</f>
        <v>2288.904</v>
      </c>
      <c r="G746" s="5">
        <f>(F746+'[1]WRDS Data'!N746-('[1]WRDS Data'!O746+'[1]WRDS Data'!P746))/'[1]WRDS Data'!X746</f>
        <v>1.0341577909270216</v>
      </c>
      <c r="H746">
        <f>('[1]WRDS Data'!M746/'[1]WRDS Data'!X746)</f>
        <v>9.0266875981161697E-3</v>
      </c>
      <c r="I746" s="4">
        <f>'[1]WRDS Data'!I746/'[1]WRDS Data'!N746</f>
        <v>4.858734313133347E-2</v>
      </c>
      <c r="J746" s="3" t="s">
        <v>1616</v>
      </c>
      <c r="K746" s="3" t="s">
        <v>1618</v>
      </c>
    </row>
    <row r="747" spans="1:11" ht="34.5" customHeight="1">
      <c r="A747" s="8" t="s">
        <v>41</v>
      </c>
      <c r="B747" s="3" t="s">
        <v>1599</v>
      </c>
      <c r="C747" s="3" t="s">
        <v>1600</v>
      </c>
      <c r="D747" s="4">
        <f>('[1]WRDS Data'!R747+'[1]WRDS Data'!Q747+'[1]WRDS Data'!W747)</f>
        <v>902</v>
      </c>
      <c r="E747" s="3" t="s">
        <v>1619</v>
      </c>
      <c r="F747" s="4">
        <f>'[1]WRDS Data'!T747*'[1]WRDS Data'!V747</f>
        <v>3568.9140000000002</v>
      </c>
      <c r="G747" s="5">
        <f>(F747+'[1]WRDS Data'!N747-('[1]WRDS Data'!O747+'[1]WRDS Data'!P747))/'[1]WRDS Data'!X747</f>
        <v>1.0732107912220656</v>
      </c>
      <c r="H747">
        <f>('[1]WRDS Data'!M747/'[1]WRDS Data'!X747)</f>
        <v>7.3437065585243563E-3</v>
      </c>
      <c r="I747" s="4">
        <f>'[1]WRDS Data'!I747/'[1]WRDS Data'!N747</f>
        <v>6.6006816990036701E-2</v>
      </c>
      <c r="J747" s="3" t="s">
        <v>1618</v>
      </c>
      <c r="K747" s="3" t="s">
        <v>1620</v>
      </c>
    </row>
    <row r="748" spans="1:11" ht="34.5" customHeight="1">
      <c r="A748" s="8" t="s">
        <v>44</v>
      </c>
      <c r="B748" s="3" t="s">
        <v>1599</v>
      </c>
      <c r="C748" s="3" t="s">
        <v>1600</v>
      </c>
      <c r="D748" s="4">
        <f>('[1]WRDS Data'!R748+'[1]WRDS Data'!Q748+'[1]WRDS Data'!W748)</f>
        <v>1100</v>
      </c>
      <c r="E748" s="3" t="s">
        <v>1621</v>
      </c>
      <c r="F748" s="4">
        <f>'[1]WRDS Data'!T748*'[1]WRDS Data'!V748</f>
        <v>4643.0807999999997</v>
      </c>
      <c r="G748" s="5">
        <f>(F748+'[1]WRDS Data'!N748-('[1]WRDS Data'!O748+'[1]WRDS Data'!P748))/'[1]WRDS Data'!X748</f>
        <v>1.1161563188253802</v>
      </c>
      <c r="H748">
        <f>('[1]WRDS Data'!M748/'[1]WRDS Data'!X748)</f>
        <v>5.0378305491048025E-3</v>
      </c>
      <c r="I748" s="4">
        <f>'[1]WRDS Data'!I748/'[1]WRDS Data'!N748</f>
        <v>8.9715676229508198E-2</v>
      </c>
      <c r="J748" s="3" t="s">
        <v>1620</v>
      </c>
      <c r="K748" s="3" t="s">
        <v>1622</v>
      </c>
    </row>
    <row r="749" spans="1:11" ht="34.5" customHeight="1">
      <c r="A749" s="8" t="s">
        <v>47</v>
      </c>
      <c r="B749" s="3" t="s">
        <v>1599</v>
      </c>
      <c r="C749" s="3" t="s">
        <v>1600</v>
      </c>
      <c r="D749" s="4">
        <f>('[1]WRDS Data'!R749+'[1]WRDS Data'!Q749+'[1]WRDS Data'!W749)</f>
        <v>1089</v>
      </c>
      <c r="E749" s="3" t="s">
        <v>1623</v>
      </c>
      <c r="F749" s="4">
        <f>'[1]WRDS Data'!T749*'[1]WRDS Data'!V749</f>
        <v>5610.5279999999993</v>
      </c>
      <c r="G749" s="5">
        <f>(F749+'[1]WRDS Data'!N749-('[1]WRDS Data'!O749+'[1]WRDS Data'!P749))/'[1]WRDS Data'!X749</f>
        <v>1.1526337090163934</v>
      </c>
      <c r="H749">
        <f>('[1]WRDS Data'!M749/'[1]WRDS Data'!X749)</f>
        <v>5.4797277517564403E-3</v>
      </c>
      <c r="I749" s="4">
        <f>'[1]WRDS Data'!I749/'[1]WRDS Data'!N749</f>
        <v>9.8832968636032095E-2</v>
      </c>
      <c r="J749" s="3" t="s">
        <v>1622</v>
      </c>
      <c r="K749" s="3" t="s">
        <v>1624</v>
      </c>
    </row>
    <row r="750" spans="1:11" ht="34.5" customHeight="1">
      <c r="A750" s="8" t="s">
        <v>50</v>
      </c>
      <c r="B750" s="3" t="s">
        <v>1599</v>
      </c>
      <c r="C750" s="3" t="s">
        <v>1600</v>
      </c>
      <c r="D750" s="4">
        <f>('[1]WRDS Data'!R750+'[1]WRDS Data'!Q750+'[1]WRDS Data'!W750)</f>
        <v>1103</v>
      </c>
      <c r="E750" s="3" t="s">
        <v>1625</v>
      </c>
      <c r="F750" s="4">
        <f>'[1]WRDS Data'!T750*'[1]WRDS Data'!V750</f>
        <v>6438.0753599999998</v>
      </c>
      <c r="G750" s="5">
        <f>(F750+'[1]WRDS Data'!N750-('[1]WRDS Data'!O750+'[1]WRDS Data'!P750))/'[1]WRDS Data'!X750</f>
        <v>1.1767612059324093</v>
      </c>
      <c r="H750">
        <f>('[1]WRDS Data'!M750/'[1]WRDS Data'!X750)</f>
        <v>6.9466152617137303E-3</v>
      </c>
      <c r="I750" s="4">
        <f>'[1]WRDS Data'!I750/'[1]WRDS Data'!N750</f>
        <v>0.10081139454789563</v>
      </c>
      <c r="J750" s="3" t="s">
        <v>1624</v>
      </c>
      <c r="K750" s="3" t="s">
        <v>1626</v>
      </c>
    </row>
    <row r="751" spans="1:11" ht="34.5" customHeight="1">
      <c r="A751" s="8" t="s">
        <v>11</v>
      </c>
      <c r="B751" s="3" t="s">
        <v>1627</v>
      </c>
      <c r="C751" s="3" t="s">
        <v>1628</v>
      </c>
      <c r="D751" s="4">
        <f>('[1]WRDS Data'!R751+'[1]WRDS Data'!Q751+'[1]WRDS Data'!W751)</f>
        <v>547.79999999999995</v>
      </c>
      <c r="E751" s="3" t="s">
        <v>1629</v>
      </c>
      <c r="F751" s="4">
        <f>'[1]WRDS Data'!T751*'[1]WRDS Data'!V751</f>
        <v>4291.1596874999996</v>
      </c>
      <c r="G751" s="5">
        <f>(F751+'[1]WRDS Data'!N751-('[1]WRDS Data'!O751+'[1]WRDS Data'!P751))/'[1]WRDS Data'!X751</f>
        <v>1.7319736659506684</v>
      </c>
      <c r="H751">
        <f>('[1]WRDS Data'!M751/'[1]WRDS Data'!X751)</f>
        <v>0</v>
      </c>
      <c r="I751" s="4">
        <f>'[1]WRDS Data'!I751/'[1]WRDS Data'!N751</f>
        <v>0.12864092873697616</v>
      </c>
      <c r="J751" s="3" t="s">
        <v>1630</v>
      </c>
      <c r="K751" s="3" t="s">
        <v>1631</v>
      </c>
    </row>
    <row r="752" spans="1:11" ht="34.5" customHeight="1">
      <c r="A752" s="8" t="s">
        <v>17</v>
      </c>
      <c r="B752" s="3" t="s">
        <v>1627</v>
      </c>
      <c r="C752" s="3" t="s">
        <v>1628</v>
      </c>
      <c r="D752" s="4">
        <f>('[1]WRDS Data'!R752+'[1]WRDS Data'!Q752+'[1]WRDS Data'!W752)</f>
        <v>475.70000000000005</v>
      </c>
      <c r="E752" s="3" t="s">
        <v>1632</v>
      </c>
      <c r="F752" s="4">
        <f>'[1]WRDS Data'!T752*'[1]WRDS Data'!V752</f>
        <v>3274.1690400000002</v>
      </c>
      <c r="G752" s="5">
        <f>(F752+'[1]WRDS Data'!N752-('[1]WRDS Data'!O752+'[1]WRDS Data'!P752))/'[1]WRDS Data'!X752</f>
        <v>1.2240555070678387</v>
      </c>
      <c r="H752">
        <f>('[1]WRDS Data'!M752/'[1]WRDS Data'!X752)</f>
        <v>3.7437621364291231E-3</v>
      </c>
      <c r="I752" s="4">
        <f>'[1]WRDS Data'!I752/'[1]WRDS Data'!N752</f>
        <v>0.12369345534978532</v>
      </c>
      <c r="J752" s="3" t="s">
        <v>1631</v>
      </c>
      <c r="K752" s="3" t="s">
        <v>1633</v>
      </c>
    </row>
    <row r="753" spans="1:11" ht="34.5" customHeight="1">
      <c r="A753" s="8" t="s">
        <v>20</v>
      </c>
      <c r="B753" s="3" t="s">
        <v>1627</v>
      </c>
      <c r="C753" s="3" t="s">
        <v>1628</v>
      </c>
      <c r="D753" s="4">
        <f>('[1]WRDS Data'!R753+'[1]WRDS Data'!Q753+'[1]WRDS Data'!W753)</f>
        <v>386.9</v>
      </c>
      <c r="E753" s="3" t="s">
        <v>1634</v>
      </c>
      <c r="F753" s="4">
        <f>'[1]WRDS Data'!T753*'[1]WRDS Data'!V753</f>
        <v>3342.7930500000002</v>
      </c>
      <c r="G753" s="5">
        <f>(F753+'[1]WRDS Data'!N753-('[1]WRDS Data'!O753+'[1]WRDS Data'!P753))/'[1]WRDS Data'!X753</f>
        <v>1.3072587608969077</v>
      </c>
      <c r="H753">
        <f>('[1]WRDS Data'!M753/'[1]WRDS Data'!X753)</f>
        <v>4.3067181333217687E-3</v>
      </c>
      <c r="I753" s="4">
        <f>'[1]WRDS Data'!I753/'[1]WRDS Data'!N753</f>
        <v>0.11397427419526866</v>
      </c>
      <c r="J753" s="3" t="s">
        <v>1633</v>
      </c>
      <c r="K753" s="3" t="s">
        <v>1635</v>
      </c>
    </row>
    <row r="754" spans="1:11" ht="34.5" customHeight="1">
      <c r="A754" s="8" t="s">
        <v>23</v>
      </c>
      <c r="B754" s="3" t="s">
        <v>1627</v>
      </c>
      <c r="C754" s="3" t="s">
        <v>1628</v>
      </c>
      <c r="D754" s="4">
        <f>('[1]WRDS Data'!R754+'[1]WRDS Data'!Q754+'[1]WRDS Data'!W754)</f>
        <v>457.40000000000003</v>
      </c>
      <c r="E754" s="3" t="s">
        <v>1636</v>
      </c>
      <c r="F754" s="4">
        <f>'[1]WRDS Data'!T754*'[1]WRDS Data'!V754</f>
        <v>5433.7181399999999</v>
      </c>
      <c r="G754" s="5">
        <f>(F754+'[1]WRDS Data'!N754-('[1]WRDS Data'!O754+'[1]WRDS Data'!P754))/'[1]WRDS Data'!X754</f>
        <v>1.7664238017022547</v>
      </c>
      <c r="H754">
        <f>('[1]WRDS Data'!M754/'[1]WRDS Data'!X754)</f>
        <v>4.2143959271031088E-3</v>
      </c>
      <c r="I754" s="4">
        <f>'[1]WRDS Data'!I754/'[1]WRDS Data'!N754</f>
        <v>0.11773709544237004</v>
      </c>
      <c r="J754" s="3" t="s">
        <v>1635</v>
      </c>
      <c r="K754" s="3" t="s">
        <v>1637</v>
      </c>
    </row>
    <row r="755" spans="1:11" ht="34.5" customHeight="1">
      <c r="A755" s="8" t="s">
        <v>26</v>
      </c>
      <c r="B755" s="3" t="s">
        <v>1627</v>
      </c>
      <c r="C755" s="3" t="s">
        <v>1628</v>
      </c>
      <c r="D755" s="4">
        <f>('[1]WRDS Data'!R755+'[1]WRDS Data'!Q755+'[1]WRDS Data'!W755)</f>
        <v>512.69999999999993</v>
      </c>
      <c r="E755" s="3" t="s">
        <v>1638</v>
      </c>
      <c r="F755" s="4">
        <f>'[1]WRDS Data'!T755*'[1]WRDS Data'!V755</f>
        <v>6282.8121599999995</v>
      </c>
      <c r="G755" s="5">
        <f>(F755+'[1]WRDS Data'!N755-('[1]WRDS Data'!O755+'[1]WRDS Data'!P755))/'[1]WRDS Data'!X755</f>
        <v>1.8804729140233218</v>
      </c>
      <c r="H755">
        <f>('[1]WRDS Data'!M755/'[1]WRDS Data'!X755)</f>
        <v>3.7882907377197747E-3</v>
      </c>
      <c r="I755" s="4">
        <f>'[1]WRDS Data'!I755/'[1]WRDS Data'!N755</f>
        <v>0.12367061114439784</v>
      </c>
      <c r="J755" s="3" t="s">
        <v>1637</v>
      </c>
      <c r="K755" s="3" t="s">
        <v>1639</v>
      </c>
    </row>
    <row r="756" spans="1:11" ht="34.5" customHeight="1">
      <c r="A756" s="8" t="s">
        <v>29</v>
      </c>
      <c r="B756" s="3" t="s">
        <v>1627</v>
      </c>
      <c r="C756" s="3" t="s">
        <v>1628</v>
      </c>
      <c r="D756" s="4">
        <f>('[1]WRDS Data'!R756+'[1]WRDS Data'!Q756+'[1]WRDS Data'!W756)</f>
        <v>558.30000000000007</v>
      </c>
      <c r="E756" s="3" t="s">
        <v>1640</v>
      </c>
      <c r="F756" s="4">
        <f>'[1]WRDS Data'!T756*'[1]WRDS Data'!V756</f>
        <v>6683.6610000000001</v>
      </c>
      <c r="G756" s="5">
        <f>(F756+'[1]WRDS Data'!N756-('[1]WRDS Data'!O756+'[1]WRDS Data'!P756))/'[1]WRDS Data'!X756</f>
        <v>1.8150016851408031</v>
      </c>
      <c r="H756">
        <f>('[1]WRDS Data'!M756/'[1]WRDS Data'!X756)</f>
        <v>3.9831735570201709E-3</v>
      </c>
      <c r="I756" s="4">
        <f>'[1]WRDS Data'!I756/'[1]WRDS Data'!N756</f>
        <v>0.12465724530689727</v>
      </c>
      <c r="J756" s="3" t="s">
        <v>1639</v>
      </c>
      <c r="K756" s="3" t="s">
        <v>1641</v>
      </c>
    </row>
    <row r="757" spans="1:11" ht="34.5" customHeight="1">
      <c r="A757" s="8" t="s">
        <v>32</v>
      </c>
      <c r="B757" s="3" t="s">
        <v>1627</v>
      </c>
      <c r="C757" s="3" t="s">
        <v>1628</v>
      </c>
      <c r="D757" s="4">
        <f>('[1]WRDS Data'!R757+'[1]WRDS Data'!Q757+'[1]WRDS Data'!W757)</f>
        <v>665.4</v>
      </c>
      <c r="E757" s="3" t="s">
        <v>1642</v>
      </c>
      <c r="F757" s="4">
        <f>'[1]WRDS Data'!T757*'[1]WRDS Data'!V757</f>
        <v>8241.8806300000015</v>
      </c>
      <c r="G757" s="5">
        <f>(F757+'[1]WRDS Data'!N757-('[1]WRDS Data'!O757+'[1]WRDS Data'!P757))/'[1]WRDS Data'!X757</f>
        <v>2.1363695096930075</v>
      </c>
      <c r="H757">
        <f>('[1]WRDS Data'!M757/'[1]WRDS Data'!X757)</f>
        <v>3.7877189954810702E-3</v>
      </c>
      <c r="I757" s="4">
        <f>'[1]WRDS Data'!I757/'[1]WRDS Data'!N757</f>
        <v>0.12404182481208603</v>
      </c>
      <c r="J757" s="3" t="s">
        <v>1641</v>
      </c>
      <c r="K757" s="3" t="s">
        <v>1643</v>
      </c>
    </row>
    <row r="758" spans="1:11" ht="34.5" customHeight="1">
      <c r="A758" s="8" t="s">
        <v>35</v>
      </c>
      <c r="B758" s="3" t="s">
        <v>1627</v>
      </c>
      <c r="C758" s="3" t="s">
        <v>1628</v>
      </c>
      <c r="D758" s="4">
        <f>('[1]WRDS Data'!R758+'[1]WRDS Data'!Q758+'[1]WRDS Data'!W758)</f>
        <v>855.1</v>
      </c>
      <c r="E758" s="3" t="s">
        <v>1644</v>
      </c>
      <c r="F758" s="4">
        <f>'[1]WRDS Data'!T758*'[1]WRDS Data'!V758</f>
        <v>9489.5275200000015</v>
      </c>
      <c r="G758" s="5">
        <f>(F758+'[1]WRDS Data'!N758-('[1]WRDS Data'!O758+'[1]WRDS Data'!P758))/'[1]WRDS Data'!X758</f>
        <v>2.3779726724715342</v>
      </c>
      <c r="H758">
        <f>('[1]WRDS Data'!M758/'[1]WRDS Data'!X758)</f>
        <v>1.2186499962789311E-3</v>
      </c>
      <c r="I758" s="4">
        <f>'[1]WRDS Data'!I758/'[1]WRDS Data'!N758</f>
        <v>0.10623624358033749</v>
      </c>
      <c r="J758" s="3" t="s">
        <v>1643</v>
      </c>
      <c r="K758" s="3" t="s">
        <v>1645</v>
      </c>
    </row>
    <row r="759" spans="1:11" ht="34.5" customHeight="1">
      <c r="A759" s="8" t="s">
        <v>38</v>
      </c>
      <c r="B759" s="3" t="s">
        <v>1627</v>
      </c>
      <c r="C759" s="3" t="s">
        <v>1628</v>
      </c>
      <c r="D759" s="4">
        <f>('[1]WRDS Data'!R759+'[1]WRDS Data'!Q759+'[1]WRDS Data'!W759)</f>
        <v>806.7</v>
      </c>
      <c r="E759" s="3" t="s">
        <v>1058</v>
      </c>
      <c r="F759" s="4">
        <f>'[1]WRDS Data'!T759*'[1]WRDS Data'!V759</f>
        <v>4878.72084</v>
      </c>
      <c r="G759" s="5">
        <f>(F759+'[1]WRDS Data'!N759-('[1]WRDS Data'!O759+'[1]WRDS Data'!P759))/'[1]WRDS Data'!X759</f>
        <v>1.3754334132224668</v>
      </c>
      <c r="H759">
        <f>('[1]WRDS Data'!M759/'[1]WRDS Data'!X759)</f>
        <v>4.8329432041831159E-3</v>
      </c>
      <c r="I759" s="4">
        <f>'[1]WRDS Data'!I759/'[1]WRDS Data'!N759</f>
        <v>8.2823727878797715E-2</v>
      </c>
      <c r="J759" s="3" t="s">
        <v>1645</v>
      </c>
      <c r="K759" s="3" t="s">
        <v>1646</v>
      </c>
    </row>
    <row r="760" spans="1:11" ht="34.5" customHeight="1">
      <c r="A760" s="8" t="s">
        <v>41</v>
      </c>
      <c r="B760" s="3" t="s">
        <v>1627</v>
      </c>
      <c r="C760" s="3" t="s">
        <v>1628</v>
      </c>
      <c r="D760" s="4">
        <f>('[1]WRDS Data'!R760+'[1]WRDS Data'!Q760+'[1]WRDS Data'!W760)</f>
        <v>632.40000000000009</v>
      </c>
      <c r="E760" s="3" t="s">
        <v>1647</v>
      </c>
      <c r="F760" s="4">
        <f>'[1]WRDS Data'!T760*'[1]WRDS Data'!V760</f>
        <v>7134.3968800000002</v>
      </c>
      <c r="G760" s="5">
        <f>(F760+'[1]WRDS Data'!N760-('[1]WRDS Data'!O760+'[1]WRDS Data'!P760))/'[1]WRDS Data'!X760</f>
        <v>1.647309263735016</v>
      </c>
      <c r="H760">
        <f>('[1]WRDS Data'!M760/'[1]WRDS Data'!X760)</f>
        <v>4.3657294869804382E-3</v>
      </c>
      <c r="I760" s="4">
        <f>'[1]WRDS Data'!I760/'[1]WRDS Data'!N760</f>
        <v>9.536461466479515E-2</v>
      </c>
      <c r="J760" s="3" t="s">
        <v>1646</v>
      </c>
      <c r="K760" s="3" t="s">
        <v>1648</v>
      </c>
    </row>
    <row r="761" spans="1:11" ht="34.5" customHeight="1">
      <c r="A761" s="8" t="s">
        <v>44</v>
      </c>
      <c r="B761" s="3" t="s">
        <v>1627</v>
      </c>
      <c r="C761" s="3" t="s">
        <v>1628</v>
      </c>
      <c r="D761" s="4">
        <f>('[1]WRDS Data'!R761+'[1]WRDS Data'!Q761+'[1]WRDS Data'!W761)</f>
        <v>640.19999999999993</v>
      </c>
      <c r="E761" s="3" t="s">
        <v>1649</v>
      </c>
      <c r="F761" s="4">
        <f>'[1]WRDS Data'!T761*'[1]WRDS Data'!V761</f>
        <v>9567.1959900000002</v>
      </c>
      <c r="G761" s="5">
        <f>(F761+'[1]WRDS Data'!N761-('[1]WRDS Data'!O761+'[1]WRDS Data'!P761))/'[1]WRDS Data'!X761</f>
        <v>2.1772769183209681</v>
      </c>
      <c r="H761">
        <f>('[1]WRDS Data'!M761/'[1]WRDS Data'!X761)</f>
        <v>3.1033066926389546E-3</v>
      </c>
      <c r="I761" s="4">
        <f>'[1]WRDS Data'!I761/'[1]WRDS Data'!N761</f>
        <v>8.5280268722070604E-2</v>
      </c>
      <c r="J761" s="3" t="s">
        <v>1648</v>
      </c>
      <c r="K761" s="3" t="s">
        <v>1650</v>
      </c>
    </row>
    <row r="762" spans="1:11" ht="34.5" customHeight="1">
      <c r="A762" s="8" t="s">
        <v>47</v>
      </c>
      <c r="B762" s="3" t="s">
        <v>1627</v>
      </c>
      <c r="C762" s="3" t="s">
        <v>1628</v>
      </c>
      <c r="D762" s="4">
        <f>('[1]WRDS Data'!R762+'[1]WRDS Data'!Q762+'[1]WRDS Data'!W762)</f>
        <v>816.09999999999991</v>
      </c>
      <c r="E762" s="3" t="s">
        <v>1651</v>
      </c>
      <c r="F762" s="4">
        <f>'[1]WRDS Data'!T762*'[1]WRDS Data'!V762</f>
        <v>8572.7572499999987</v>
      </c>
      <c r="G762" s="5">
        <f>(F762+'[1]WRDS Data'!N762-('[1]WRDS Data'!O762+'[1]WRDS Data'!P762))/'[1]WRDS Data'!X762</f>
        <v>1.7120470938427854</v>
      </c>
      <c r="H762">
        <f>('[1]WRDS Data'!M762/'[1]WRDS Data'!X762)</f>
        <v>3.2883320979773013E-3</v>
      </c>
      <c r="I762" s="4">
        <f>'[1]WRDS Data'!I762/'[1]WRDS Data'!N762</f>
        <v>8.7986227433463599E-2</v>
      </c>
      <c r="J762" s="3" t="s">
        <v>1650</v>
      </c>
      <c r="K762" s="3" t="s">
        <v>1652</v>
      </c>
    </row>
    <row r="763" spans="1:11" ht="34.5" customHeight="1">
      <c r="A763" s="8" t="s">
        <v>11</v>
      </c>
      <c r="B763" s="3" t="s">
        <v>1653</v>
      </c>
      <c r="C763" s="3" t="s">
        <v>1654</v>
      </c>
      <c r="D763" s="4">
        <f>('[1]WRDS Data'!R763+'[1]WRDS Data'!Q763+'[1]WRDS Data'!W763)</f>
        <v>327.33999999999997</v>
      </c>
      <c r="E763" s="3" t="s">
        <v>1655</v>
      </c>
      <c r="F763" s="4">
        <f>'[1]WRDS Data'!T763*'[1]WRDS Data'!V763</f>
        <v>770.78</v>
      </c>
      <c r="G763" s="5">
        <f>(F763+'[1]WRDS Data'!N763-('[1]WRDS Data'!O763+'[1]WRDS Data'!P763))/'[1]WRDS Data'!X763</f>
        <v>0.97104087001771422</v>
      </c>
      <c r="H763">
        <f>('[1]WRDS Data'!M763/'[1]WRDS Data'!X763)</f>
        <v>1.0479013796192042E-2</v>
      </c>
      <c r="I763" s="4">
        <f>'[1]WRDS Data'!I763/'[1]WRDS Data'!N763</f>
        <v>0.25156424911764474</v>
      </c>
      <c r="J763" s="3" t="s">
        <v>1656</v>
      </c>
      <c r="K763" s="3" t="s">
        <v>1657</v>
      </c>
    </row>
    <row r="764" spans="1:11" ht="34.5" customHeight="1">
      <c r="A764" s="8" t="s">
        <v>17</v>
      </c>
      <c r="B764" s="3" t="s">
        <v>1653</v>
      </c>
      <c r="C764" s="3" t="s">
        <v>1654</v>
      </c>
      <c r="D764" s="4">
        <f>('[1]WRDS Data'!R764+'[1]WRDS Data'!Q764+'[1]WRDS Data'!W764)</f>
        <v>241.14500000000001</v>
      </c>
      <c r="E764" s="3" t="s">
        <v>1658</v>
      </c>
      <c r="F764" s="4">
        <f>'[1]WRDS Data'!T764*'[1]WRDS Data'!V764</f>
        <v>1158.6959999999999</v>
      </c>
      <c r="G764" s="5">
        <f>(F764+'[1]WRDS Data'!N764-('[1]WRDS Data'!O764+'[1]WRDS Data'!P764))/'[1]WRDS Data'!X764</f>
        <v>1.0241905483521783</v>
      </c>
      <c r="H764">
        <f>('[1]WRDS Data'!M764/'[1]WRDS Data'!X764)</f>
        <v>1.0660074398584444E-2</v>
      </c>
      <c r="I764" s="4">
        <f>'[1]WRDS Data'!I764/'[1]WRDS Data'!N764</f>
        <v>0.25564040879081124</v>
      </c>
      <c r="J764" s="3" t="s">
        <v>1657</v>
      </c>
      <c r="K764" s="3" t="s">
        <v>1659</v>
      </c>
    </row>
    <row r="765" spans="1:11" ht="34.5" customHeight="1">
      <c r="A765" s="8" t="s">
        <v>20</v>
      </c>
      <c r="B765" s="3" t="s">
        <v>1653</v>
      </c>
      <c r="C765" s="3" t="s">
        <v>1654</v>
      </c>
      <c r="D765" s="4">
        <f>('[1]WRDS Data'!R765+'[1]WRDS Data'!Q765+'[1]WRDS Data'!W765)</f>
        <v>338.31800000000004</v>
      </c>
      <c r="E765" s="3" t="s">
        <v>1660</v>
      </c>
      <c r="F765" s="4">
        <f>'[1]WRDS Data'!T765*'[1]WRDS Data'!V765</f>
        <v>1128.3797200000001</v>
      </c>
      <c r="G765" s="5">
        <f>(F765+'[1]WRDS Data'!N765-('[1]WRDS Data'!O765+'[1]WRDS Data'!P765))/'[1]WRDS Data'!X765</f>
        <v>1.0432742045762864</v>
      </c>
      <c r="H765">
        <f>('[1]WRDS Data'!M765/'[1]WRDS Data'!X765)</f>
        <v>1.2105188266859605E-2</v>
      </c>
      <c r="I765" s="4">
        <f>'[1]WRDS Data'!I765/'[1]WRDS Data'!N765</f>
        <v>0.25615764637055471</v>
      </c>
      <c r="J765" s="3" t="s">
        <v>1659</v>
      </c>
      <c r="K765" s="3" t="s">
        <v>1661</v>
      </c>
    </row>
    <row r="766" spans="1:11" ht="34.5" customHeight="1">
      <c r="A766" s="8" t="s">
        <v>23</v>
      </c>
      <c r="B766" s="3" t="s">
        <v>1653</v>
      </c>
      <c r="C766" s="3" t="s">
        <v>1654</v>
      </c>
      <c r="D766" s="4">
        <f>('[1]WRDS Data'!R766+'[1]WRDS Data'!Q766+'[1]WRDS Data'!W766)</f>
        <v>316.46199999999999</v>
      </c>
      <c r="E766" s="3" t="s">
        <v>1662</v>
      </c>
      <c r="F766" s="4">
        <f>'[1]WRDS Data'!T766*'[1]WRDS Data'!V766</f>
        <v>1581.35032</v>
      </c>
      <c r="G766" s="5">
        <f>(F766+'[1]WRDS Data'!N766-('[1]WRDS Data'!O766+'[1]WRDS Data'!P766))/'[1]WRDS Data'!X766</f>
        <v>1.2564938053743684</v>
      </c>
      <c r="H766">
        <f>('[1]WRDS Data'!M766/'[1]WRDS Data'!X766)</f>
        <v>1.1611008421680879E-2</v>
      </c>
      <c r="I766" s="4">
        <f>'[1]WRDS Data'!I766/'[1]WRDS Data'!N766</f>
        <v>0.29139622018030109</v>
      </c>
      <c r="J766" s="3" t="s">
        <v>1661</v>
      </c>
      <c r="K766" s="3" t="s">
        <v>1663</v>
      </c>
    </row>
    <row r="767" spans="1:11" ht="34.5" customHeight="1">
      <c r="A767" s="8" t="s">
        <v>26</v>
      </c>
      <c r="B767" s="3" t="s">
        <v>1653</v>
      </c>
      <c r="C767" s="3" t="s">
        <v>1654</v>
      </c>
      <c r="D767" s="4">
        <f>('[1]WRDS Data'!R767+'[1]WRDS Data'!Q767+'[1]WRDS Data'!W767)</f>
        <v>177.69400000000002</v>
      </c>
      <c r="E767" s="3" t="s">
        <v>1664</v>
      </c>
      <c r="F767" s="4">
        <f>'[1]WRDS Data'!T767*'[1]WRDS Data'!V767</f>
        <v>1533.0454500000001</v>
      </c>
      <c r="G767" s="5">
        <f>(F767+'[1]WRDS Data'!N767-('[1]WRDS Data'!O767+'[1]WRDS Data'!P767))/'[1]WRDS Data'!X767</f>
        <v>1.0420826235583596</v>
      </c>
      <c r="H767">
        <f>('[1]WRDS Data'!M767/'[1]WRDS Data'!X767)</f>
        <v>7.5631831892753023E-3</v>
      </c>
      <c r="I767" s="4">
        <f>'[1]WRDS Data'!I767/'[1]WRDS Data'!N767</f>
        <v>0.30698208901968604</v>
      </c>
      <c r="J767" s="3" t="s">
        <v>1663</v>
      </c>
      <c r="K767" s="3" t="s">
        <v>1665</v>
      </c>
    </row>
    <row r="768" spans="1:11" ht="34.5" customHeight="1">
      <c r="A768" s="8" t="s">
        <v>29</v>
      </c>
      <c r="B768" s="3" t="s">
        <v>1653</v>
      </c>
      <c r="C768" s="3" t="s">
        <v>1654</v>
      </c>
      <c r="D768" s="4">
        <f>('[1]WRDS Data'!R768+'[1]WRDS Data'!Q768+'[1]WRDS Data'!W768)</f>
        <v>118.55199999999999</v>
      </c>
      <c r="E768" s="3" t="s">
        <v>1666</v>
      </c>
      <c r="F768" s="4">
        <f>'[1]WRDS Data'!T768*'[1]WRDS Data'!V768</f>
        <v>939.43772000000001</v>
      </c>
      <c r="G768" s="5">
        <f>(F768+'[1]WRDS Data'!N768-('[1]WRDS Data'!O768+'[1]WRDS Data'!P768))/'[1]WRDS Data'!X768</f>
        <v>0.79866552927119239</v>
      </c>
      <c r="H768">
        <f>('[1]WRDS Data'!M768/'[1]WRDS Data'!X768)</f>
        <v>8.4759700219333434E-3</v>
      </c>
      <c r="I768" s="4">
        <f>'[1]WRDS Data'!I768/'[1]WRDS Data'!N768</f>
        <v>0.40478564585031218</v>
      </c>
      <c r="J768" s="3" t="s">
        <v>1665</v>
      </c>
      <c r="K768" s="3" t="s">
        <v>1667</v>
      </c>
    </row>
    <row r="769" spans="1:11" ht="34.5" customHeight="1">
      <c r="A769" s="8" t="s">
        <v>32</v>
      </c>
      <c r="B769" s="3" t="s">
        <v>1653</v>
      </c>
      <c r="C769" s="3" t="s">
        <v>1654</v>
      </c>
      <c r="D769" s="4">
        <f>('[1]WRDS Data'!R769+'[1]WRDS Data'!Q769+'[1]WRDS Data'!W769)</f>
        <v>72.519000000000005</v>
      </c>
      <c r="E769" s="3" t="s">
        <v>1668</v>
      </c>
      <c r="F769" s="4">
        <f>'[1]WRDS Data'!T769*'[1]WRDS Data'!V769</f>
        <v>877.73400000000004</v>
      </c>
      <c r="G769" s="5">
        <f>(F769+'[1]WRDS Data'!N769-('[1]WRDS Data'!O769+'[1]WRDS Data'!P769))/'[1]WRDS Data'!X769</f>
        <v>1.1491209402904765</v>
      </c>
      <c r="H769">
        <f>('[1]WRDS Data'!M769/'[1]WRDS Data'!X769)</f>
        <v>1.1683934381136202E-2</v>
      </c>
      <c r="I769" s="4">
        <f>'[1]WRDS Data'!I769/'[1]WRDS Data'!N769</f>
        <v>0.43042501629550495</v>
      </c>
      <c r="J769" s="3" t="s">
        <v>1667</v>
      </c>
      <c r="K769" s="3" t="s">
        <v>1669</v>
      </c>
    </row>
    <row r="770" spans="1:11" ht="34.5" customHeight="1">
      <c r="A770" s="8" t="s">
        <v>35</v>
      </c>
      <c r="B770" s="3" t="s">
        <v>1653</v>
      </c>
      <c r="C770" s="3" t="s">
        <v>1654</v>
      </c>
      <c r="D770" s="4">
        <f>('[1]WRDS Data'!R770+'[1]WRDS Data'!Q770+'[1]WRDS Data'!W770)</f>
        <v>249.64500000000001</v>
      </c>
      <c r="E770" s="3" t="s">
        <v>1670</v>
      </c>
      <c r="F770" s="4">
        <f>'[1]WRDS Data'!T770*'[1]WRDS Data'!V770</f>
        <v>989.1959599999999</v>
      </c>
      <c r="G770" s="5">
        <f>(F770+'[1]WRDS Data'!N770-('[1]WRDS Data'!O770+'[1]WRDS Data'!P770))/'[1]WRDS Data'!X770</f>
        <v>1.1156428168474717</v>
      </c>
      <c r="H770">
        <f>('[1]WRDS Data'!M770/'[1]WRDS Data'!X770)</f>
        <v>8.5215313166723172E-4</v>
      </c>
      <c r="I770" s="4">
        <f>'[1]WRDS Data'!I770/'[1]WRDS Data'!N770</f>
        <v>0.4598662178235754</v>
      </c>
      <c r="J770" s="3" t="s">
        <v>1669</v>
      </c>
      <c r="K770" s="3" t="s">
        <v>1671</v>
      </c>
    </row>
    <row r="771" spans="1:11" ht="34.5" customHeight="1">
      <c r="A771" s="8" t="s">
        <v>38</v>
      </c>
      <c r="B771" s="3" t="s">
        <v>1653</v>
      </c>
      <c r="C771" s="3" t="s">
        <v>1654</v>
      </c>
      <c r="D771" s="4">
        <f>('[1]WRDS Data'!R771+'[1]WRDS Data'!Q771+'[1]WRDS Data'!W771)</f>
        <v>-61.278999999999982</v>
      </c>
      <c r="E771" s="3" t="s">
        <v>1672</v>
      </c>
      <c r="F771" s="4">
        <f>'[1]WRDS Data'!T771*'[1]WRDS Data'!V771</f>
        <v>362.89176000000003</v>
      </c>
      <c r="G771" s="5">
        <f>(F771+'[1]WRDS Data'!N771-('[1]WRDS Data'!O771+'[1]WRDS Data'!P771))/'[1]WRDS Data'!X771</f>
        <v>0.91937009876057318</v>
      </c>
      <c r="H771">
        <f>('[1]WRDS Data'!M771/'[1]WRDS Data'!X771)</f>
        <v>2.3770941249438057E-2</v>
      </c>
      <c r="I771" s="4">
        <f>'[1]WRDS Data'!I771/'[1]WRDS Data'!N771</f>
        <v>0.35533135313789838</v>
      </c>
      <c r="J771" s="3" t="s">
        <v>1671</v>
      </c>
      <c r="K771" s="3" t="s">
        <v>1673</v>
      </c>
    </row>
    <row r="772" spans="1:11" ht="34.5" customHeight="1">
      <c r="A772" s="8" t="s">
        <v>41</v>
      </c>
      <c r="B772" s="3" t="s">
        <v>1653</v>
      </c>
      <c r="C772" s="3" t="s">
        <v>1654</v>
      </c>
      <c r="D772" s="4">
        <f>('[1]WRDS Data'!R772+'[1]WRDS Data'!Q772+'[1]WRDS Data'!W772)</f>
        <v>250.55200000000002</v>
      </c>
      <c r="E772" s="3" t="s">
        <v>1674</v>
      </c>
      <c r="F772" s="4">
        <f>'[1]WRDS Data'!T772*'[1]WRDS Data'!V772</f>
        <v>1213.4861500000002</v>
      </c>
      <c r="G772" s="5">
        <f>(F772+'[1]WRDS Data'!N772-('[1]WRDS Data'!O772+'[1]WRDS Data'!P772))/'[1]WRDS Data'!X772</f>
        <v>1.4601909005646887</v>
      </c>
      <c r="H772">
        <f>('[1]WRDS Data'!M772/'[1]WRDS Data'!X772)</f>
        <v>2.2785370795744306E-2</v>
      </c>
      <c r="I772" s="4">
        <f>'[1]WRDS Data'!I772/'[1]WRDS Data'!N772</f>
        <v>0.4133516478284468</v>
      </c>
      <c r="J772" s="3" t="s">
        <v>1673</v>
      </c>
      <c r="K772" s="3" t="s">
        <v>1675</v>
      </c>
    </row>
    <row r="773" spans="1:11" ht="34.5" customHeight="1">
      <c r="A773" s="8" t="s">
        <v>44</v>
      </c>
      <c r="B773" s="3" t="s">
        <v>1653</v>
      </c>
      <c r="C773" s="3" t="s">
        <v>1654</v>
      </c>
      <c r="D773" s="4">
        <f>('[1]WRDS Data'!R773+'[1]WRDS Data'!Q773+'[1]WRDS Data'!W773)</f>
        <v>292.46100000000001</v>
      </c>
      <c r="E773" s="3" t="s">
        <v>1676</v>
      </c>
      <c r="F773" s="4">
        <f>'[1]WRDS Data'!T773*'[1]WRDS Data'!V773</f>
        <v>1453.5890999999999</v>
      </c>
      <c r="G773" s="5">
        <f>(F773+'[1]WRDS Data'!N773-('[1]WRDS Data'!O773+'[1]WRDS Data'!P773))/'[1]WRDS Data'!X773</f>
        <v>1.5703824618871227</v>
      </c>
      <c r="H773">
        <f>('[1]WRDS Data'!M773/'[1]WRDS Data'!X773)</f>
        <v>2.0517222381682416E-2</v>
      </c>
      <c r="I773" s="4">
        <f>'[1]WRDS Data'!I773/'[1]WRDS Data'!N773</f>
        <v>0.40264936108160487</v>
      </c>
      <c r="J773" s="3" t="s">
        <v>1675</v>
      </c>
      <c r="K773" s="3" t="s">
        <v>1677</v>
      </c>
    </row>
    <row r="774" spans="1:11" ht="34.5" customHeight="1">
      <c r="A774" s="8" t="s">
        <v>47</v>
      </c>
      <c r="B774" s="3" t="s">
        <v>1653</v>
      </c>
      <c r="C774" s="3" t="s">
        <v>1654</v>
      </c>
      <c r="D774" s="4">
        <f>('[1]WRDS Data'!R774+'[1]WRDS Data'!Q774+'[1]WRDS Data'!W774)</f>
        <v>431.30899999999997</v>
      </c>
      <c r="E774" s="3" t="s">
        <v>1678</v>
      </c>
      <c r="F774" s="4">
        <f>'[1]WRDS Data'!T774*'[1]WRDS Data'!V774</f>
        <v>872.80898999999999</v>
      </c>
      <c r="G774" s="5">
        <f>(F774+'[1]WRDS Data'!N774-('[1]WRDS Data'!O774+'[1]WRDS Data'!P774))/'[1]WRDS Data'!X774</f>
        <v>1.2127382861346403</v>
      </c>
      <c r="H774">
        <f>('[1]WRDS Data'!M774/'[1]WRDS Data'!X774)</f>
        <v>2.6558733543266863E-2</v>
      </c>
      <c r="I774" s="4">
        <f>'[1]WRDS Data'!I774/'[1]WRDS Data'!N774</f>
        <v>0.36270659195003607</v>
      </c>
      <c r="J774" s="3" t="s">
        <v>1677</v>
      </c>
      <c r="K774" s="3" t="s">
        <v>1679</v>
      </c>
    </row>
    <row r="775" spans="1:11" ht="34.5" customHeight="1">
      <c r="A775" s="8" t="s">
        <v>50</v>
      </c>
      <c r="B775" s="3" t="s">
        <v>1653</v>
      </c>
      <c r="C775" s="3" t="s">
        <v>1654</v>
      </c>
      <c r="D775" s="4">
        <f>('[1]WRDS Data'!R775+'[1]WRDS Data'!Q775+'[1]WRDS Data'!W775)</f>
        <v>408.94000000000005</v>
      </c>
      <c r="E775" s="3" t="s">
        <v>1680</v>
      </c>
      <c r="F775" s="4">
        <f>'[1]WRDS Data'!T775*'[1]WRDS Data'!V775</f>
        <v>1601.7122399999998</v>
      </c>
      <c r="G775" s="5">
        <f>(F775+'[1]WRDS Data'!N775-('[1]WRDS Data'!O775+'[1]WRDS Data'!P775))/'[1]WRDS Data'!X775</f>
        <v>1.4543042656851943</v>
      </c>
      <c r="H775">
        <f>('[1]WRDS Data'!M775/'[1]WRDS Data'!X775)</f>
        <v>2.8594162289616722E-2</v>
      </c>
      <c r="I775" s="4">
        <f>'[1]WRDS Data'!I775/'[1]WRDS Data'!N775</f>
        <v>0.35898484913393025</v>
      </c>
      <c r="J775" s="3" t="s">
        <v>1679</v>
      </c>
      <c r="K775" s="3" t="s">
        <v>1681</v>
      </c>
    </row>
    <row r="776" spans="1:11" ht="34.5" customHeight="1">
      <c r="A776" s="8" t="s">
        <v>11</v>
      </c>
      <c r="B776" s="3" t="s">
        <v>1682</v>
      </c>
      <c r="C776" s="3" t="s">
        <v>1683</v>
      </c>
      <c r="D776" s="4">
        <f>('[1]WRDS Data'!R776+'[1]WRDS Data'!Q776+'[1]WRDS Data'!W776)</f>
        <v>253.59999999999997</v>
      </c>
      <c r="E776" s="3" t="s">
        <v>55</v>
      </c>
      <c r="F776" s="4">
        <f>'[1]WRDS Data'!T776*'[1]WRDS Data'!V776</f>
        <v>2982.0834374999999</v>
      </c>
      <c r="G776" s="5">
        <f>(F776+'[1]WRDS Data'!N776-('[1]WRDS Data'!O776+'[1]WRDS Data'!P776))/'[1]WRDS Data'!X776</f>
        <v>2.3209183520049455</v>
      </c>
      <c r="H776">
        <f>('[1]WRDS Data'!M776/'[1]WRDS Data'!X776)</f>
        <v>1.1423051918377763E-2</v>
      </c>
      <c r="I776" s="4">
        <f>'[1]WRDS Data'!I776/'[1]WRDS Data'!N776</f>
        <v>0.35505958372409319</v>
      </c>
      <c r="J776" s="3" t="s">
        <v>1684</v>
      </c>
      <c r="K776" s="3" t="s">
        <v>1685</v>
      </c>
    </row>
    <row r="777" spans="1:11" ht="34.5" customHeight="1">
      <c r="A777" s="8" t="s">
        <v>17</v>
      </c>
      <c r="B777" s="3" t="s">
        <v>1682</v>
      </c>
      <c r="C777" s="3" t="s">
        <v>1683</v>
      </c>
      <c r="D777" s="4">
        <f>('[1]WRDS Data'!R777+'[1]WRDS Data'!Q777+'[1]WRDS Data'!W777)</f>
        <v>262.65500000000003</v>
      </c>
      <c r="E777" s="3" t="s">
        <v>55</v>
      </c>
      <c r="F777" s="4">
        <f>'[1]WRDS Data'!T777*'[1]WRDS Data'!V777</f>
        <v>1919.6765999999998</v>
      </c>
      <c r="G777" s="5">
        <f>(F777+'[1]WRDS Data'!N777-('[1]WRDS Data'!O777+'[1]WRDS Data'!P777))/'[1]WRDS Data'!X777</f>
        <v>1.6242650849687963</v>
      </c>
      <c r="H777">
        <f>('[1]WRDS Data'!M777/'[1]WRDS Data'!X777)</f>
        <v>1.3696973267931173E-2</v>
      </c>
      <c r="I777" s="4">
        <f>'[1]WRDS Data'!I777/'[1]WRDS Data'!N777</f>
        <v>0.30292718481202419</v>
      </c>
      <c r="J777" s="3" t="s">
        <v>1685</v>
      </c>
      <c r="K777" s="3" t="s">
        <v>1686</v>
      </c>
    </row>
    <row r="778" spans="1:11" ht="34.5" customHeight="1">
      <c r="A778" s="8" t="s">
        <v>20</v>
      </c>
      <c r="B778" s="3" t="s">
        <v>1682</v>
      </c>
      <c r="C778" s="3" t="s">
        <v>1683</v>
      </c>
      <c r="D778" s="4">
        <f>('[1]WRDS Data'!R778+'[1]WRDS Data'!Q778+'[1]WRDS Data'!W778)</f>
        <v>416.91500000000002</v>
      </c>
      <c r="E778" s="3" t="s">
        <v>1687</v>
      </c>
      <c r="F778" s="4">
        <f>'[1]WRDS Data'!T778*'[1]WRDS Data'!V778</f>
        <v>2225.88625</v>
      </c>
      <c r="G778" s="5">
        <f>(F778+'[1]WRDS Data'!N778-('[1]WRDS Data'!O778+'[1]WRDS Data'!P778))/'[1]WRDS Data'!X778</f>
        <v>3.0953808202831299</v>
      </c>
      <c r="H778">
        <f>('[1]WRDS Data'!M778/'[1]WRDS Data'!X778)</f>
        <v>3.2276920282440801E-2</v>
      </c>
      <c r="I778" s="4">
        <f>'[1]WRDS Data'!I778/'[1]WRDS Data'!N778</f>
        <v>0.37637428675079015</v>
      </c>
      <c r="J778" s="3" t="s">
        <v>1686</v>
      </c>
      <c r="K778" s="3" t="s">
        <v>1688</v>
      </c>
    </row>
    <row r="779" spans="1:11" ht="34.5" customHeight="1">
      <c r="A779" s="8" t="s">
        <v>23</v>
      </c>
      <c r="B779" s="3" t="s">
        <v>1682</v>
      </c>
      <c r="C779" s="3" t="s">
        <v>1683</v>
      </c>
      <c r="D779" s="4">
        <f>('[1]WRDS Data'!R779+'[1]WRDS Data'!Q779+'[1]WRDS Data'!W779)</f>
        <v>457.09399999999999</v>
      </c>
      <c r="E779" s="3" t="s">
        <v>1689</v>
      </c>
      <c r="F779" s="4">
        <f>'[1]WRDS Data'!T779*'[1]WRDS Data'!V779</f>
        <v>2042.8254000000002</v>
      </c>
      <c r="G779" s="5">
        <f>(F779+'[1]WRDS Data'!N779-('[1]WRDS Data'!O779+'[1]WRDS Data'!P779))/'[1]WRDS Data'!X779</f>
        <v>1.1788847750424618</v>
      </c>
      <c r="H779">
        <f>('[1]WRDS Data'!M779/'[1]WRDS Data'!X779)</f>
        <v>1.4210773261699507E-2</v>
      </c>
      <c r="I779" s="4">
        <f>'[1]WRDS Data'!I779/'[1]WRDS Data'!N779</f>
        <v>0.44617859198355142</v>
      </c>
      <c r="J779" s="3" t="s">
        <v>1688</v>
      </c>
      <c r="K779" s="3" t="s">
        <v>1690</v>
      </c>
    </row>
    <row r="780" spans="1:11" ht="34.5" customHeight="1">
      <c r="A780" s="8" t="s">
        <v>26</v>
      </c>
      <c r="B780" s="3" t="s">
        <v>1682</v>
      </c>
      <c r="C780" s="3" t="s">
        <v>1683</v>
      </c>
      <c r="D780" s="4">
        <f>('[1]WRDS Data'!R780+'[1]WRDS Data'!Q780+'[1]WRDS Data'!W780)</f>
        <v>515.48299999999995</v>
      </c>
      <c r="E780" s="3" t="s">
        <v>1691</v>
      </c>
      <c r="F780" s="4">
        <f>'[1]WRDS Data'!T780*'[1]WRDS Data'!V780</f>
        <v>2849.1268400000004</v>
      </c>
      <c r="G780" s="5">
        <f>(F780+'[1]WRDS Data'!N780-('[1]WRDS Data'!O780+'[1]WRDS Data'!P780))/'[1]WRDS Data'!X780</f>
        <v>1.2829397894800665</v>
      </c>
      <c r="H780">
        <f>('[1]WRDS Data'!M780/'[1]WRDS Data'!X780)</f>
        <v>1.5154519634097788E-2</v>
      </c>
      <c r="I780" s="4">
        <f>'[1]WRDS Data'!I780/'[1]WRDS Data'!N780</f>
        <v>0.50052195114829257</v>
      </c>
      <c r="J780" s="3" t="s">
        <v>1690</v>
      </c>
      <c r="K780" s="3" t="s">
        <v>1692</v>
      </c>
    </row>
    <row r="781" spans="1:11" ht="34.5" customHeight="1">
      <c r="A781" s="8" t="s">
        <v>29</v>
      </c>
      <c r="B781" s="3" t="s">
        <v>1682</v>
      </c>
      <c r="C781" s="3" t="s">
        <v>1683</v>
      </c>
      <c r="D781" s="4">
        <f>('[1]WRDS Data'!R781+'[1]WRDS Data'!Q781+'[1]WRDS Data'!W781)</f>
        <v>697.81600000000003</v>
      </c>
      <c r="E781" s="3" t="s">
        <v>1693</v>
      </c>
      <c r="F781" s="4">
        <f>'[1]WRDS Data'!T781*'[1]WRDS Data'!V781</f>
        <v>5737.8944700000002</v>
      </c>
      <c r="G781" s="5">
        <f>(F781+'[1]WRDS Data'!N781-('[1]WRDS Data'!O781+'[1]WRDS Data'!P781))/'[1]WRDS Data'!X781</f>
        <v>2.4919499008486046</v>
      </c>
      <c r="H781">
        <f>('[1]WRDS Data'!M781/'[1]WRDS Data'!X781)</f>
        <v>2.1416901626987502E-2</v>
      </c>
      <c r="I781" s="4">
        <f>'[1]WRDS Data'!I781/'[1]WRDS Data'!N781</f>
        <v>0.32082328856924563</v>
      </c>
      <c r="J781" s="3" t="s">
        <v>1692</v>
      </c>
      <c r="K781" s="3" t="s">
        <v>1694</v>
      </c>
    </row>
    <row r="782" spans="1:11" ht="34.5" customHeight="1">
      <c r="A782" s="8" t="s">
        <v>32</v>
      </c>
      <c r="B782" s="3" t="s">
        <v>1682</v>
      </c>
      <c r="C782" s="3" t="s">
        <v>1683</v>
      </c>
      <c r="D782" s="4">
        <f>('[1]WRDS Data'!R782+'[1]WRDS Data'!Q782+'[1]WRDS Data'!W782)</f>
        <v>853.69099999999992</v>
      </c>
      <c r="E782" s="3" t="s">
        <v>1695</v>
      </c>
      <c r="F782" s="4">
        <f>'[1]WRDS Data'!T782*'[1]WRDS Data'!V782</f>
        <v>6652.1909999999998</v>
      </c>
      <c r="G782" s="5">
        <f>(F782+'[1]WRDS Data'!N782-('[1]WRDS Data'!O782+'[1]WRDS Data'!P782))/'[1]WRDS Data'!X782</f>
        <v>1.0027105925665709</v>
      </c>
      <c r="H782">
        <f>('[1]WRDS Data'!M782/'[1]WRDS Data'!X782)</f>
        <v>7.9413873095767716E-3</v>
      </c>
      <c r="I782" s="4">
        <f>'[1]WRDS Data'!I782/'[1]WRDS Data'!N782</f>
        <v>0.38547408421987561</v>
      </c>
      <c r="J782" s="3" t="s">
        <v>1694</v>
      </c>
      <c r="K782" s="3" t="s">
        <v>1696</v>
      </c>
    </row>
    <row r="783" spans="1:11" ht="34.5" customHeight="1">
      <c r="A783" s="8" t="s">
        <v>35</v>
      </c>
      <c r="B783" s="3" t="s">
        <v>1682</v>
      </c>
      <c r="C783" s="3" t="s">
        <v>1683</v>
      </c>
      <c r="D783" s="4">
        <f>('[1]WRDS Data'!R783+'[1]WRDS Data'!Q783+'[1]WRDS Data'!W783)</f>
        <v>909.76900000000012</v>
      </c>
      <c r="E783" s="3" t="s">
        <v>1697</v>
      </c>
      <c r="F783" s="4">
        <f>'[1]WRDS Data'!T783*'[1]WRDS Data'!V783</f>
        <v>9330.4698599999992</v>
      </c>
      <c r="G783" s="5">
        <f>(F783+'[1]WRDS Data'!N783-('[1]WRDS Data'!O783+'[1]WRDS Data'!P783))/'[1]WRDS Data'!X783</f>
        <v>1.2950730841003417</v>
      </c>
      <c r="H783">
        <f>('[1]WRDS Data'!M783/'[1]WRDS Data'!X783)</f>
        <v>8.5024839961598663E-3</v>
      </c>
      <c r="I783" s="4">
        <f>'[1]WRDS Data'!I783/'[1]WRDS Data'!N783</f>
        <v>0.37400173332978476</v>
      </c>
      <c r="J783" s="3" t="s">
        <v>1696</v>
      </c>
      <c r="K783" s="3" t="s">
        <v>1698</v>
      </c>
    </row>
    <row r="784" spans="1:11" ht="34.5" customHeight="1">
      <c r="A784" s="8" t="s">
        <v>38</v>
      </c>
      <c r="B784" s="3" t="s">
        <v>1682</v>
      </c>
      <c r="C784" s="3" t="s">
        <v>1683</v>
      </c>
      <c r="D784" s="4">
        <f>('[1]WRDS Data'!R784+'[1]WRDS Data'!Q784+'[1]WRDS Data'!W784)</f>
        <v>698.2</v>
      </c>
      <c r="E784" s="3" t="s">
        <v>1699</v>
      </c>
      <c r="F784" s="4">
        <f>'[1]WRDS Data'!T784*'[1]WRDS Data'!V784</f>
        <v>8996.3880000000008</v>
      </c>
      <c r="G784" s="5">
        <f>(F784+'[1]WRDS Data'!N784-('[1]WRDS Data'!O784+'[1]WRDS Data'!P784))/'[1]WRDS Data'!X784</f>
        <v>0.96890488438297817</v>
      </c>
      <c r="H784">
        <f>('[1]WRDS Data'!M784/'[1]WRDS Data'!X784)</f>
        <v>8.0383630744978989E-3</v>
      </c>
      <c r="I784" s="4">
        <f>'[1]WRDS Data'!I784/'[1]WRDS Data'!N784</f>
        <v>0.256542441871628</v>
      </c>
      <c r="J784" s="3" t="s">
        <v>1698</v>
      </c>
      <c r="K784" s="3" t="s">
        <v>1700</v>
      </c>
    </row>
    <row r="785" spans="1:11" ht="34.5" customHeight="1">
      <c r="A785" s="8" t="s">
        <v>41</v>
      </c>
      <c r="B785" s="3" t="s">
        <v>1682</v>
      </c>
      <c r="C785" s="3" t="s">
        <v>1683</v>
      </c>
      <c r="D785" s="4">
        <f>('[1]WRDS Data'!R785+'[1]WRDS Data'!Q785+'[1]WRDS Data'!W785)</f>
        <v>932.5</v>
      </c>
      <c r="E785" s="3" t="s">
        <v>1701</v>
      </c>
      <c r="F785" s="4">
        <f>'[1]WRDS Data'!T785*'[1]WRDS Data'!V785</f>
        <v>8372.6639999999989</v>
      </c>
      <c r="G785" s="5">
        <f>(F785+'[1]WRDS Data'!N785-('[1]WRDS Data'!O785+'[1]WRDS Data'!P785))/'[1]WRDS Data'!X785</f>
        <v>1.2332396367336749</v>
      </c>
      <c r="H785">
        <f>('[1]WRDS Data'!M785/'[1]WRDS Data'!X785)</f>
        <v>1.043663822305606E-2</v>
      </c>
      <c r="I785" s="4">
        <f>'[1]WRDS Data'!I785/'[1]WRDS Data'!N785</f>
        <v>0.23148463950886355</v>
      </c>
      <c r="J785" s="3" t="s">
        <v>1700</v>
      </c>
      <c r="K785" s="3" t="s">
        <v>1702</v>
      </c>
    </row>
    <row r="786" spans="1:11" ht="34.5" customHeight="1">
      <c r="A786" s="8" t="s">
        <v>44</v>
      </c>
      <c r="B786" s="3" t="s">
        <v>1682</v>
      </c>
      <c r="C786" s="3" t="s">
        <v>1683</v>
      </c>
      <c r="D786" s="4">
        <f>('[1]WRDS Data'!R786+'[1]WRDS Data'!Q786+'[1]WRDS Data'!W786)</f>
        <v>916.7</v>
      </c>
      <c r="E786" s="3" t="s">
        <v>1703</v>
      </c>
      <c r="F786" s="4">
        <f>'[1]WRDS Data'!T786*'[1]WRDS Data'!V786</f>
        <v>9375.4920000000002</v>
      </c>
      <c r="G786" s="5">
        <f>(F786+'[1]WRDS Data'!N786-('[1]WRDS Data'!O786+'[1]WRDS Data'!P786))/'[1]WRDS Data'!X786</f>
        <v>1.1486130221028026</v>
      </c>
      <c r="H786">
        <f>('[1]WRDS Data'!M786/'[1]WRDS Data'!X786)</f>
        <v>4.3910885264837876E-3</v>
      </c>
      <c r="I786" s="4">
        <f>'[1]WRDS Data'!I786/'[1]WRDS Data'!N786</f>
        <v>0.24577872983870969</v>
      </c>
      <c r="J786" s="3" t="s">
        <v>1702</v>
      </c>
      <c r="K786" s="3" t="s">
        <v>1704</v>
      </c>
    </row>
    <row r="787" spans="1:11" ht="34.5" customHeight="1">
      <c r="A787" s="8" t="s">
        <v>47</v>
      </c>
      <c r="B787" s="3" t="s">
        <v>1682</v>
      </c>
      <c r="C787" s="3" t="s">
        <v>1683</v>
      </c>
      <c r="D787" s="4">
        <f>('[1]WRDS Data'!R787+'[1]WRDS Data'!Q787+'[1]WRDS Data'!W787)</f>
        <v>917.6</v>
      </c>
      <c r="E787" s="3" t="s">
        <v>1705</v>
      </c>
      <c r="F787" s="4">
        <f>'[1]WRDS Data'!T787*'[1]WRDS Data'!V787</f>
        <v>7837.2</v>
      </c>
      <c r="G787" s="5">
        <f>(F787+'[1]WRDS Data'!N787-('[1]WRDS Data'!O787+'[1]WRDS Data'!P787))/'[1]WRDS Data'!X787</f>
        <v>0.95746440272177413</v>
      </c>
      <c r="H787">
        <f>('[1]WRDS Data'!M787/'[1]WRDS Data'!X787)</f>
        <v>6.6829277073732719E-3</v>
      </c>
      <c r="I787" s="4">
        <f>'[1]WRDS Data'!I787/'[1]WRDS Data'!N787</f>
        <v>0.25265216761377357</v>
      </c>
      <c r="J787" s="3" t="s">
        <v>1704</v>
      </c>
      <c r="K787" s="3" t="s">
        <v>1706</v>
      </c>
    </row>
    <row r="788" spans="1:11" ht="34.5" customHeight="1">
      <c r="A788" s="8" t="s">
        <v>50</v>
      </c>
      <c r="B788" s="3" t="s">
        <v>1682</v>
      </c>
      <c r="C788" s="3" t="s">
        <v>1683</v>
      </c>
      <c r="D788" s="4">
        <f>('[1]WRDS Data'!R788+'[1]WRDS Data'!Q788+'[1]WRDS Data'!W788)</f>
        <v>784.90000000000009</v>
      </c>
      <c r="E788" s="3" t="s">
        <v>1707</v>
      </c>
      <c r="F788" s="4">
        <f>'[1]WRDS Data'!T788*'[1]WRDS Data'!V788</f>
        <v>7766.3850000000002</v>
      </c>
      <c r="G788" s="5">
        <f>(F788+'[1]WRDS Data'!N788-('[1]WRDS Data'!O788+'[1]WRDS Data'!P788))/'[1]WRDS Data'!X788</f>
        <v>1.2124458700236642</v>
      </c>
      <c r="H788">
        <f>('[1]WRDS Data'!M788/'[1]WRDS Data'!X788)</f>
        <v>8.2422447238365056E-3</v>
      </c>
      <c r="I788" s="4">
        <f>'[1]WRDS Data'!I788/'[1]WRDS Data'!N788</f>
        <v>0.20686890119786333</v>
      </c>
      <c r="J788" s="3" t="s">
        <v>1706</v>
      </c>
      <c r="K788" s="3" t="s">
        <v>1708</v>
      </c>
    </row>
    <row r="789" spans="1:11" ht="34.5" customHeight="1">
      <c r="A789" s="8" t="s">
        <v>11</v>
      </c>
      <c r="B789" s="3" t="s">
        <v>1709</v>
      </c>
      <c r="C789" s="3" t="s">
        <v>1710</v>
      </c>
      <c r="D789" s="4">
        <f>('[1]WRDS Data'!R789+'[1]WRDS Data'!Q789+'[1]WRDS Data'!W789)</f>
        <v>1281.9000000000001</v>
      </c>
      <c r="E789" s="3" t="s">
        <v>1711</v>
      </c>
      <c r="F789" s="4">
        <f>'[1]WRDS Data'!T789*'[1]WRDS Data'!V789</f>
        <v>48804.03125</v>
      </c>
      <c r="G789" s="5">
        <f>(F789+'[1]WRDS Data'!N789-('[1]WRDS Data'!O789+'[1]WRDS Data'!P789))/'[1]WRDS Data'!X789</f>
        <v>8.5253342399632235</v>
      </c>
      <c r="H789">
        <f>('[1]WRDS Data'!M789/'[1]WRDS Data'!X789)</f>
        <v>0</v>
      </c>
      <c r="I789" s="4">
        <f>'[1]WRDS Data'!I789/'[1]WRDS Data'!N789</f>
        <v>0.10684309328586018</v>
      </c>
      <c r="J789" s="3" t="s">
        <v>1712</v>
      </c>
      <c r="K789" s="3" t="s">
        <v>1713</v>
      </c>
    </row>
    <row r="790" spans="1:11" ht="34.5" customHeight="1">
      <c r="A790" s="8" t="s">
        <v>17</v>
      </c>
      <c r="B790" s="3" t="s">
        <v>1709</v>
      </c>
      <c r="C790" s="3" t="s">
        <v>1710</v>
      </c>
      <c r="D790" s="4">
        <f>('[1]WRDS Data'!R790+'[1]WRDS Data'!Q790+'[1]WRDS Data'!W790)</f>
        <v>-4296</v>
      </c>
      <c r="E790" s="3" t="s">
        <v>1714</v>
      </c>
      <c r="F790" s="4">
        <f>'[1]WRDS Data'!T790*'[1]WRDS Data'!V790</f>
        <v>8215.32</v>
      </c>
      <c r="G790" s="5">
        <f>(F790+'[1]WRDS Data'!N790-('[1]WRDS Data'!O790+'[1]WRDS Data'!P790))/'[1]WRDS Data'!X790</f>
        <v>0.88979726915330049</v>
      </c>
      <c r="H790">
        <f>('[1]WRDS Data'!M790/'[1]WRDS Data'!X790)</f>
        <v>2.4991869083688524E-3</v>
      </c>
      <c r="I790" s="4">
        <f>'[1]WRDS Data'!I790/'[1]WRDS Data'!N790</f>
        <v>0.12725709372312985</v>
      </c>
      <c r="J790" s="3" t="s">
        <v>1713</v>
      </c>
      <c r="K790" s="3" t="s">
        <v>1715</v>
      </c>
    </row>
    <row r="791" spans="1:11" ht="34.5" customHeight="1">
      <c r="A791" s="8" t="s">
        <v>20</v>
      </c>
      <c r="B791" s="3" t="s">
        <v>1709</v>
      </c>
      <c r="C791" s="3" t="s">
        <v>1710</v>
      </c>
      <c r="D791" s="4">
        <f>('[1]WRDS Data'!R791+'[1]WRDS Data'!Q791+'[1]WRDS Data'!W791)</f>
        <v>-1019</v>
      </c>
      <c r="E791" s="3" t="s">
        <v>1716</v>
      </c>
      <c r="F791" s="4">
        <f>'[1]WRDS Data'!T791*'[1]WRDS Data'!V791</f>
        <v>3962.07</v>
      </c>
      <c r="G791" s="5">
        <f>(F791+'[1]WRDS Data'!N791-('[1]WRDS Data'!O791+'[1]WRDS Data'!P791))/'[1]WRDS Data'!X791</f>
        <v>0.85781833815367781</v>
      </c>
      <c r="H791">
        <f>('[1]WRDS Data'!M791/'[1]WRDS Data'!X791)</f>
        <v>3.8640923421662892E-3</v>
      </c>
      <c r="I791" s="4">
        <f>'[1]WRDS Data'!I791/'[1]WRDS Data'!N791</f>
        <v>0.13136473848285418</v>
      </c>
      <c r="J791" s="3" t="s">
        <v>1715</v>
      </c>
      <c r="K791" s="3" t="s">
        <v>1717</v>
      </c>
    </row>
    <row r="792" spans="1:11" ht="34.5" customHeight="1">
      <c r="A792" s="8" t="s">
        <v>23</v>
      </c>
      <c r="B792" s="3" t="s">
        <v>1709</v>
      </c>
      <c r="C792" s="3" t="s">
        <v>1710</v>
      </c>
      <c r="D792" s="4">
        <f>('[1]WRDS Data'!R792+'[1]WRDS Data'!Q792+'[1]WRDS Data'!W792)</f>
        <v>373</v>
      </c>
      <c r="E792" s="3" t="s">
        <v>1718</v>
      </c>
      <c r="F792" s="4">
        <f>'[1]WRDS Data'!T792*'[1]WRDS Data'!V792</f>
        <v>14007.49</v>
      </c>
      <c r="G792" s="5">
        <f>(F792+'[1]WRDS Data'!N792-('[1]WRDS Data'!O792+'[1]WRDS Data'!P792))/'[1]WRDS Data'!X792</f>
        <v>1.6782551091098024</v>
      </c>
      <c r="H792">
        <f>('[1]WRDS Data'!M792/'[1]WRDS Data'!X792)</f>
        <v>3.3223646230227458E-3</v>
      </c>
      <c r="I792" s="4">
        <f>'[1]WRDS Data'!I792/'[1]WRDS Data'!N792</f>
        <v>0.17103794642857142</v>
      </c>
      <c r="J792" s="3" t="s">
        <v>1717</v>
      </c>
      <c r="K792" s="3" t="s">
        <v>1719</v>
      </c>
    </row>
    <row r="793" spans="1:11" ht="34.5" customHeight="1">
      <c r="A793" s="8" t="s">
        <v>26</v>
      </c>
      <c r="B793" s="3" t="s">
        <v>1709</v>
      </c>
      <c r="C793" s="3" t="s">
        <v>1710</v>
      </c>
      <c r="D793" s="4">
        <f>('[1]WRDS Data'!R793+'[1]WRDS Data'!Q793+'[1]WRDS Data'!W793)</f>
        <v>-1577</v>
      </c>
      <c r="E793" s="3" t="s">
        <v>1720</v>
      </c>
      <c r="F793" s="4">
        <f>'[1]WRDS Data'!T793*'[1]WRDS Data'!V793</f>
        <v>16572.16</v>
      </c>
      <c r="G793" s="5">
        <f>(F793+'[1]WRDS Data'!N793-('[1]WRDS Data'!O793+'[1]WRDS Data'!P793))/'[1]WRDS Data'!X793</f>
        <v>2.0954389880952382</v>
      </c>
      <c r="H793">
        <f>('[1]WRDS Data'!M793/'[1]WRDS Data'!X793)</f>
        <v>4.2100694444444442E-3</v>
      </c>
      <c r="I793" s="4">
        <f>'[1]WRDS Data'!I793/'[1]WRDS Data'!N793</f>
        <v>0.20370751802265705</v>
      </c>
      <c r="J793" s="3" t="s">
        <v>1719</v>
      </c>
      <c r="K793" s="3" t="s">
        <v>1721</v>
      </c>
    </row>
    <row r="794" spans="1:11" ht="34.5" customHeight="1">
      <c r="A794" s="8" t="s">
        <v>29</v>
      </c>
      <c r="B794" s="3" t="s">
        <v>1709</v>
      </c>
      <c r="C794" s="3" t="s">
        <v>1710</v>
      </c>
      <c r="D794" s="4">
        <f>('[1]WRDS Data'!R794+'[1]WRDS Data'!Q794+'[1]WRDS Data'!W794)</f>
        <v>1193</v>
      </c>
      <c r="E794" s="3" t="s">
        <v>1722</v>
      </c>
      <c r="F794" s="4">
        <f>'[1]WRDS Data'!T794*'[1]WRDS Data'!V794</f>
        <v>30197.760000000002</v>
      </c>
      <c r="G794" s="5">
        <f>(F794+'[1]WRDS Data'!N794-('[1]WRDS Data'!O794+'[1]WRDS Data'!P794))/'[1]WRDS Data'!X794</f>
        <v>3.6990484037075184</v>
      </c>
      <c r="H794">
        <f>('[1]WRDS Data'!M794/'[1]WRDS Data'!X794)</f>
        <v>3.920357020254033E-3</v>
      </c>
      <c r="I794" s="4">
        <f>'[1]WRDS Data'!I794/'[1]WRDS Data'!N794</f>
        <v>0.1996966181850629</v>
      </c>
      <c r="J794" s="3" t="s">
        <v>1721</v>
      </c>
      <c r="K794" s="3" t="s">
        <v>1723</v>
      </c>
    </row>
    <row r="795" spans="1:11" ht="34.5" customHeight="1">
      <c r="A795" s="8" t="s">
        <v>32</v>
      </c>
      <c r="B795" s="3" t="s">
        <v>1709</v>
      </c>
      <c r="C795" s="3" t="s">
        <v>1710</v>
      </c>
      <c r="D795" s="4">
        <f>('[1]WRDS Data'!R795+'[1]WRDS Data'!Q795+'[1]WRDS Data'!W795)</f>
        <v>2549</v>
      </c>
      <c r="E795" s="3" t="s">
        <v>1724</v>
      </c>
      <c r="F795" s="4">
        <f>'[1]WRDS Data'!T795*'[1]WRDS Data'!V795</f>
        <v>29281.15</v>
      </c>
      <c r="G795" s="5">
        <f>(F795+'[1]WRDS Data'!N795-('[1]WRDS Data'!O795+'[1]WRDS Data'!P795))/'[1]WRDS Data'!X795</f>
        <v>3.1319844739894709</v>
      </c>
      <c r="H795">
        <f>('[1]WRDS Data'!M795/'[1]WRDS Data'!X795)</f>
        <v>5.05338925076589E-3</v>
      </c>
      <c r="I795" s="4">
        <f>'[1]WRDS Data'!I795/'[1]WRDS Data'!N795</f>
        <v>0.1807118254879449</v>
      </c>
      <c r="J795" s="3" t="s">
        <v>1723</v>
      </c>
      <c r="K795" s="3" t="s">
        <v>1725</v>
      </c>
    </row>
    <row r="796" spans="1:11" ht="34.5" customHeight="1">
      <c r="A796" s="8" t="s">
        <v>35</v>
      </c>
      <c r="B796" s="3" t="s">
        <v>1709</v>
      </c>
      <c r="C796" s="3" t="s">
        <v>1710</v>
      </c>
      <c r="D796" s="4">
        <f>('[1]WRDS Data'!R796+'[1]WRDS Data'!Q796+'[1]WRDS Data'!W796)</f>
        <v>2854</v>
      </c>
      <c r="E796" s="3" t="s">
        <v>1604</v>
      </c>
      <c r="F796" s="4">
        <f>'[1]WRDS Data'!T796*'[1]WRDS Data'!V796</f>
        <v>37616.32</v>
      </c>
      <c r="G796" s="5">
        <f>(F796+'[1]WRDS Data'!N796-('[1]WRDS Data'!O796+'[1]WRDS Data'!P796))/'[1]WRDS Data'!X796</f>
        <v>3.3152942977420587</v>
      </c>
      <c r="H796">
        <f>('[1]WRDS Data'!M796/'[1]WRDS Data'!X796)</f>
        <v>0</v>
      </c>
      <c r="I796" s="4">
        <f>'[1]WRDS Data'!I796/'[1]WRDS Data'!N796</f>
        <v>0.17068682221491949</v>
      </c>
      <c r="J796" s="3" t="s">
        <v>1725</v>
      </c>
      <c r="K796" s="3" t="s">
        <v>1726</v>
      </c>
    </row>
    <row r="797" spans="1:11" ht="34.5" customHeight="1">
      <c r="A797" s="8" t="s">
        <v>38</v>
      </c>
      <c r="B797" s="3" t="s">
        <v>1709</v>
      </c>
      <c r="C797" s="3" t="s">
        <v>1710</v>
      </c>
      <c r="D797" s="4">
        <f>('[1]WRDS Data'!R797+'[1]WRDS Data'!Q797+'[1]WRDS Data'!W797)</f>
        <v>6034</v>
      </c>
      <c r="E797" s="3" t="s">
        <v>1727</v>
      </c>
      <c r="F797" s="4">
        <f>'[1]WRDS Data'!T797*'[1]WRDS Data'!V797</f>
        <v>14752.439999999999</v>
      </c>
      <c r="G797" s="5">
        <f>(F797+'[1]WRDS Data'!N797-('[1]WRDS Data'!O797+'[1]WRDS Data'!P797))/'[1]WRDS Data'!X797</f>
        <v>1.3506040092014462</v>
      </c>
      <c r="H797">
        <f>('[1]WRDS Data'!M797/'[1]WRDS Data'!X797)</f>
        <v>7.642833669780762E-3</v>
      </c>
      <c r="I797" s="4">
        <f>'[1]WRDS Data'!I797/'[1]WRDS Data'!N797</f>
        <v>0.10609680099709182</v>
      </c>
      <c r="J797" s="3" t="s">
        <v>1726</v>
      </c>
      <c r="K797" s="3" t="s">
        <v>1728</v>
      </c>
    </row>
    <row r="798" spans="1:11" ht="34.5" customHeight="1">
      <c r="A798" s="8" t="s">
        <v>41</v>
      </c>
      <c r="B798" s="3" t="s">
        <v>1709</v>
      </c>
      <c r="C798" s="3" t="s">
        <v>1710</v>
      </c>
      <c r="D798" s="4">
        <f>('[1]WRDS Data'!R798+'[1]WRDS Data'!Q798+'[1]WRDS Data'!W798)</f>
        <v>2935</v>
      </c>
      <c r="E798" s="3" t="s">
        <v>1729</v>
      </c>
      <c r="F798" s="4">
        <f>'[1]WRDS Data'!T798*'[1]WRDS Data'!V798</f>
        <v>29988.429999999997</v>
      </c>
      <c r="G798" s="5">
        <f>(F798+'[1]WRDS Data'!N798-('[1]WRDS Data'!O798+'[1]WRDS Data'!P798))/'[1]WRDS Data'!X798</f>
        <v>1.8554440174491065</v>
      </c>
      <c r="H798">
        <f>('[1]WRDS Data'!M798/'[1]WRDS Data'!X798)</f>
        <v>5.5789661107484125E-3</v>
      </c>
      <c r="I798" s="4">
        <f>'[1]WRDS Data'!I798/'[1]WRDS Data'!N798</f>
        <v>0.1065977929091336</v>
      </c>
      <c r="J798" s="3" t="s">
        <v>1728</v>
      </c>
      <c r="K798" s="3" t="s">
        <v>1730</v>
      </c>
    </row>
    <row r="799" spans="1:11" ht="34.5" customHeight="1">
      <c r="A799" s="8" t="s">
        <v>44</v>
      </c>
      <c r="B799" s="3" t="s">
        <v>1709</v>
      </c>
      <c r="C799" s="3" t="s">
        <v>1710</v>
      </c>
      <c r="D799" s="4">
        <f>('[1]WRDS Data'!R799+'[1]WRDS Data'!Q799+'[1]WRDS Data'!W799)</f>
        <v>4551</v>
      </c>
      <c r="E799" s="3" t="s">
        <v>1731</v>
      </c>
      <c r="F799" s="4">
        <f>'[1]WRDS Data'!T799*'[1]WRDS Data'!V799</f>
        <v>30158.52</v>
      </c>
      <c r="G799" s="5">
        <f>(F799+'[1]WRDS Data'!N799-('[1]WRDS Data'!O799+'[1]WRDS Data'!P799))/'[1]WRDS Data'!X799</f>
        <v>1.7171880723174455</v>
      </c>
      <c r="H799">
        <f>('[1]WRDS Data'!M799/'[1]WRDS Data'!X799)</f>
        <v>3.5689128903498473E-3</v>
      </c>
      <c r="I799" s="4">
        <f>'[1]WRDS Data'!I799/'[1]WRDS Data'!N799</f>
        <v>0.10413037587581775</v>
      </c>
      <c r="J799" s="3" t="s">
        <v>1730</v>
      </c>
      <c r="K799" s="3" t="s">
        <v>1732</v>
      </c>
    </row>
    <row r="800" spans="1:11" ht="34.5" customHeight="1">
      <c r="A800" s="8" t="s">
        <v>47</v>
      </c>
      <c r="B800" s="3" t="s">
        <v>1709</v>
      </c>
      <c r="C800" s="3" t="s">
        <v>1710</v>
      </c>
      <c r="D800" s="4">
        <f>('[1]WRDS Data'!R800+'[1]WRDS Data'!Q800+'[1]WRDS Data'!W800)</f>
        <v>3939</v>
      </c>
      <c r="E800" s="3" t="s">
        <v>1733</v>
      </c>
      <c r="F800" s="4">
        <f>'[1]WRDS Data'!T800*'[1]WRDS Data'!V800</f>
        <v>19664.7</v>
      </c>
      <c r="G800" s="5">
        <f>(F800+'[1]WRDS Data'!N800-('[1]WRDS Data'!O800+'[1]WRDS Data'!P800))/'[1]WRDS Data'!X800</f>
        <v>1.0209693028297138</v>
      </c>
      <c r="H800">
        <f>('[1]WRDS Data'!M800/'[1]WRDS Data'!X800)</f>
        <v>3.8765477158230611E-3</v>
      </c>
      <c r="I800" s="4">
        <f>'[1]WRDS Data'!I800/'[1]WRDS Data'!N800</f>
        <v>9.9468543521976441E-2</v>
      </c>
      <c r="J800" s="3" t="s">
        <v>1732</v>
      </c>
      <c r="K800" s="3" t="s">
        <v>1734</v>
      </c>
    </row>
    <row r="801" spans="1:11" ht="34.5" customHeight="1">
      <c r="A801" s="8" t="s">
        <v>50</v>
      </c>
      <c r="B801" s="3" t="s">
        <v>1709</v>
      </c>
      <c r="C801" s="3" t="s">
        <v>1710</v>
      </c>
      <c r="D801" s="4">
        <f>('[1]WRDS Data'!R801+'[1]WRDS Data'!Q801+'[1]WRDS Data'!W801)</f>
        <v>2914</v>
      </c>
      <c r="E801" s="3" t="s">
        <v>1735</v>
      </c>
      <c r="F801" s="4">
        <f>'[1]WRDS Data'!T801*'[1]WRDS Data'!V801</f>
        <v>18551.399999999998</v>
      </c>
      <c r="G801" s="5">
        <f>(F801+'[1]WRDS Data'!N801-('[1]WRDS Data'!O801+'[1]WRDS Data'!P801))/'[1]WRDS Data'!X801</f>
        <v>0.94905917839701215</v>
      </c>
      <c r="H801">
        <f>('[1]WRDS Data'!M801/'[1]WRDS Data'!X801)</f>
        <v>4.9195633438667051E-3</v>
      </c>
      <c r="I801" s="4">
        <f>'[1]WRDS Data'!I801/'[1]WRDS Data'!N801</f>
        <v>0.10127659574468086</v>
      </c>
      <c r="J801" s="3" t="s">
        <v>1734</v>
      </c>
      <c r="K801" s="3" t="s">
        <v>1736</v>
      </c>
    </row>
    <row r="802" spans="1:11" ht="34.5" customHeight="1">
      <c r="A802" s="8" t="s">
        <v>11</v>
      </c>
      <c r="B802" s="3" t="s">
        <v>1737</v>
      </c>
      <c r="C802" s="3" t="s">
        <v>1738</v>
      </c>
      <c r="D802" s="4">
        <f>('[1]WRDS Data'!R802+'[1]WRDS Data'!Q802+'[1]WRDS Data'!W802)</f>
        <v>941.21500000000003</v>
      </c>
      <c r="E802" s="3" t="s">
        <v>1739</v>
      </c>
      <c r="F802" s="4">
        <f>'[1]WRDS Data'!T802*'[1]WRDS Data'!V802</f>
        <v>2829.4835625000001</v>
      </c>
      <c r="G802" s="5">
        <f>(F802+'[1]WRDS Data'!N802-('[1]WRDS Data'!O802+'[1]WRDS Data'!P802))/'[1]WRDS Data'!X802</f>
        <v>0.92608540929417316</v>
      </c>
      <c r="H802">
        <f>('[1]WRDS Data'!M802/'[1]WRDS Data'!X802)</f>
        <v>3.5736889785034192E-4</v>
      </c>
      <c r="I802" s="4">
        <f>'[1]WRDS Data'!I802/'[1]WRDS Data'!N802</f>
        <v>1.9514827400872994E-3</v>
      </c>
      <c r="J802" s="3" t="s">
        <v>1740</v>
      </c>
      <c r="K802" s="3" t="s">
        <v>1741</v>
      </c>
    </row>
    <row r="803" spans="1:11" ht="34.5" customHeight="1">
      <c r="A803" s="8" t="s">
        <v>17</v>
      </c>
      <c r="B803" s="3" t="s">
        <v>1737</v>
      </c>
      <c r="C803" s="3" t="s">
        <v>1738</v>
      </c>
      <c r="D803" s="4" t="e">
        <f>('[1]WRDS Data'!#REF!+'[1]WRDS Data'!#REF!+'[1]WRDS Data'!#REF!)</f>
        <v>#REF!</v>
      </c>
      <c r="E803" s="3" t="s">
        <v>1742</v>
      </c>
      <c r="F803" s="4" t="e">
        <f>'[1]WRDS Data'!#REF!*'[1]WRDS Data'!#REF!</f>
        <v>#REF!</v>
      </c>
      <c r="G803" s="5" t="e">
        <f>(F803+'[1]WRDS Data'!#REF!-('[1]WRDS Data'!#REF!+'[1]WRDS Data'!#REF!))/'[1]WRDS Data'!#REF!</f>
        <v>#REF!</v>
      </c>
      <c r="H803" t="e">
        <f>('[1]WRDS Data'!#REF!/'[1]WRDS Data'!#REF!)</f>
        <v>#REF!</v>
      </c>
      <c r="I803" s="4" t="e">
        <f>'[1]WRDS Data'!#REF!/'[1]WRDS Data'!#REF!</f>
        <v>#REF!</v>
      </c>
      <c r="J803" s="3" t="s">
        <v>1743</v>
      </c>
      <c r="K803" s="3" t="s">
        <v>1744</v>
      </c>
    </row>
    <row r="804" spans="1:11" ht="34.5" customHeight="1">
      <c r="A804" s="8" t="s">
        <v>20</v>
      </c>
      <c r="B804" s="3" t="s">
        <v>1737</v>
      </c>
      <c r="C804" s="3" t="s">
        <v>1738</v>
      </c>
      <c r="D804" s="4">
        <f>('[1]WRDS Data'!R803+'[1]WRDS Data'!Q803+'[1]WRDS Data'!W803)</f>
        <v>1355.6229999999998</v>
      </c>
      <c r="E804" s="3" t="s">
        <v>1745</v>
      </c>
      <c r="F804" s="4">
        <f>'[1]WRDS Data'!T803*'[1]WRDS Data'!V803</f>
        <v>5027.2648200000003</v>
      </c>
      <c r="G804" s="5">
        <f>(F804+'[1]WRDS Data'!N803-('[1]WRDS Data'!O803+'[1]WRDS Data'!P803))/'[1]WRDS Data'!X803</f>
        <v>1.5928605636982882</v>
      </c>
      <c r="H804">
        <f>('[1]WRDS Data'!M803/'[1]WRDS Data'!X803)</f>
        <v>4.5431219038928947E-4</v>
      </c>
      <c r="I804" s="4">
        <f>'[1]WRDS Data'!I803/'[1]WRDS Data'!N803</f>
        <v>9.6013080542864458E-4</v>
      </c>
      <c r="J804" s="3" t="s">
        <v>1744</v>
      </c>
      <c r="K804" s="3" t="s">
        <v>1746</v>
      </c>
    </row>
    <row r="805" spans="1:11" ht="34.5" customHeight="1">
      <c r="A805" s="8" t="s">
        <v>23</v>
      </c>
      <c r="B805" s="3" t="s">
        <v>1737</v>
      </c>
      <c r="C805" s="3" t="s">
        <v>1738</v>
      </c>
      <c r="D805" s="4">
        <f>('[1]WRDS Data'!R804+'[1]WRDS Data'!Q804+'[1]WRDS Data'!W804)</f>
        <v>2184.7840000000001</v>
      </c>
      <c r="E805" s="3" t="s">
        <v>1747</v>
      </c>
      <c r="F805" s="4">
        <f>'[1]WRDS Data'!T804*'[1]WRDS Data'!V804</f>
        <v>6536.9789499999997</v>
      </c>
      <c r="G805" s="5">
        <f>(F805+'[1]WRDS Data'!N804-('[1]WRDS Data'!O804+'[1]WRDS Data'!P804))/'[1]WRDS Data'!X804</f>
        <v>1.5463427743553693</v>
      </c>
      <c r="H805">
        <f>('[1]WRDS Data'!M804/'[1]WRDS Data'!X804)</f>
        <v>5.1441906009267574E-4</v>
      </c>
      <c r="I805" s="4">
        <f>'[1]WRDS Data'!I804/'[1]WRDS Data'!N804</f>
        <v>9.7529271662593275E-4</v>
      </c>
      <c r="J805" s="3" t="s">
        <v>1746</v>
      </c>
      <c r="K805" s="3" t="s">
        <v>1748</v>
      </c>
    </row>
    <row r="806" spans="1:11" ht="34.5" customHeight="1">
      <c r="A806" s="8" t="s">
        <v>26</v>
      </c>
      <c r="B806" s="3" t="s">
        <v>1737</v>
      </c>
      <c r="C806" s="3" t="s">
        <v>1738</v>
      </c>
      <c r="D806" s="4">
        <f>('[1]WRDS Data'!R805+'[1]WRDS Data'!Q805+'[1]WRDS Data'!W805)</f>
        <v>4587.1890000000003</v>
      </c>
      <c r="E806" s="3" t="s">
        <v>1749</v>
      </c>
      <c r="F806" s="4">
        <f>'[1]WRDS Data'!T805*'[1]WRDS Data'!V805</f>
        <v>13993.64235</v>
      </c>
      <c r="G806" s="5">
        <f>(F806+'[1]WRDS Data'!N805-('[1]WRDS Data'!O805+'[1]WRDS Data'!P805))/'[1]WRDS Data'!X805</f>
        <v>1.7512907649376364</v>
      </c>
      <c r="H806">
        <f>('[1]WRDS Data'!M805/'[1]WRDS Data'!X805)</f>
        <v>5.6185180199963872E-4</v>
      </c>
      <c r="I806" s="4">
        <f>'[1]WRDS Data'!I805/'[1]WRDS Data'!N805</f>
        <v>9.9396840991792601E-4</v>
      </c>
      <c r="J806" s="3" t="s">
        <v>1748</v>
      </c>
      <c r="K806" s="3" t="s">
        <v>1750</v>
      </c>
    </row>
    <row r="807" spans="1:11" ht="34.5" customHeight="1">
      <c r="A807" s="8" t="s">
        <v>29</v>
      </c>
      <c r="B807" s="3" t="s">
        <v>1737</v>
      </c>
      <c r="C807" s="3" t="s">
        <v>1738</v>
      </c>
      <c r="D807" s="4">
        <f>('[1]WRDS Data'!R806+'[1]WRDS Data'!Q806+'[1]WRDS Data'!W806)</f>
        <v>4332.6529999999993</v>
      </c>
      <c r="E807" s="3" t="s">
        <v>1751</v>
      </c>
      <c r="F807" s="4">
        <f>'[1]WRDS Data'!T806*'[1]WRDS Data'!V806</f>
        <v>21526.82949</v>
      </c>
      <c r="G807" s="5">
        <f>(F807+'[1]WRDS Data'!N806-('[1]WRDS Data'!O806+'[1]WRDS Data'!P806))/'[1]WRDS Data'!X806</f>
        <v>1.3988829817128861</v>
      </c>
      <c r="H807">
        <f>('[1]WRDS Data'!M806/'[1]WRDS Data'!X806)</f>
        <v>4.7086368013049296E-4</v>
      </c>
      <c r="I807" s="4">
        <f>'[1]WRDS Data'!I806/'[1]WRDS Data'!N806</f>
        <v>1.222219839954962E-3</v>
      </c>
      <c r="J807" s="3" t="s">
        <v>1750</v>
      </c>
      <c r="K807" s="3" t="s">
        <v>1752</v>
      </c>
    </row>
    <row r="808" spans="1:11" ht="34.5" customHeight="1">
      <c r="A808" s="8" t="s">
        <v>32</v>
      </c>
      <c r="B808" s="3" t="s">
        <v>1737</v>
      </c>
      <c r="C808" s="3" t="s">
        <v>1738</v>
      </c>
      <c r="D808" s="4">
        <f>('[1]WRDS Data'!R807+'[1]WRDS Data'!Q807+'[1]WRDS Data'!W807)</f>
        <v>5103.3760000000002</v>
      </c>
      <c r="E808" s="3" t="s">
        <v>1753</v>
      </c>
      <c r="F808" s="4">
        <f>'[1]WRDS Data'!T807*'[1]WRDS Data'!V807</f>
        <v>20515.059889999997</v>
      </c>
      <c r="G808" s="5">
        <f>(F808+'[1]WRDS Data'!N807-('[1]WRDS Data'!O807+'[1]WRDS Data'!P807))/'[1]WRDS Data'!X807</f>
        <v>1.3903161034837701</v>
      </c>
      <c r="H808">
        <f>('[1]WRDS Data'!M807/'[1]WRDS Data'!X807)</f>
        <v>4.8519883732041211E-4</v>
      </c>
      <c r="I808" s="4">
        <f>'[1]WRDS Data'!I807/'[1]WRDS Data'!N807</f>
        <v>1.2596769221780209E-3</v>
      </c>
      <c r="J808" s="3" t="s">
        <v>1752</v>
      </c>
      <c r="K808" s="3" t="s">
        <v>1754</v>
      </c>
    </row>
    <row r="809" spans="1:11" ht="34.5" customHeight="1">
      <c r="A809" s="8" t="s">
        <v>35</v>
      </c>
      <c r="B809" s="3" t="s">
        <v>1737</v>
      </c>
      <c r="C809" s="3" t="s">
        <v>1738</v>
      </c>
      <c r="D809" s="4">
        <f>('[1]WRDS Data'!R808+'[1]WRDS Data'!Q808+'[1]WRDS Data'!W808)</f>
        <v>3012.8450000000003</v>
      </c>
      <c r="E809" s="3" t="s">
        <v>1755</v>
      </c>
      <c r="F809" s="4">
        <f>'[1]WRDS Data'!T808*'[1]WRDS Data'!V808</f>
        <v>24840.975900000001</v>
      </c>
      <c r="G809" s="5">
        <f>(F809+'[1]WRDS Data'!N808-('[1]WRDS Data'!O808+'[1]WRDS Data'!P808))/'[1]WRDS Data'!X808</f>
        <v>1.1739141705557696</v>
      </c>
      <c r="H809">
        <f>('[1]WRDS Data'!M808/'[1]WRDS Data'!X808)</f>
        <v>4.1319995306670487E-4</v>
      </c>
      <c r="I809" s="4">
        <f>'[1]WRDS Data'!I808/'[1]WRDS Data'!N808</f>
        <v>1.5729828964517109E-3</v>
      </c>
      <c r="J809" s="3" t="s">
        <v>1754</v>
      </c>
      <c r="K809" s="3" t="s">
        <v>1756</v>
      </c>
    </row>
    <row r="810" spans="1:11" ht="34.5" customHeight="1">
      <c r="A810" s="8" t="s">
        <v>38</v>
      </c>
      <c r="B810" s="3" t="s">
        <v>1737</v>
      </c>
      <c r="C810" s="3" t="s">
        <v>1738</v>
      </c>
      <c r="D810" s="4">
        <f>('[1]WRDS Data'!R809+'[1]WRDS Data'!Q809+'[1]WRDS Data'!W809)</f>
        <v>-320.05700000000002</v>
      </c>
      <c r="E810" s="3" t="s">
        <v>1757</v>
      </c>
      <c r="F810" s="4">
        <f>'[1]WRDS Data'!T809*'[1]WRDS Data'!V809</f>
        <v>5171.199959999999</v>
      </c>
      <c r="G810" s="5">
        <f>(F810+'[1]WRDS Data'!N809-('[1]WRDS Data'!O809+'[1]WRDS Data'!P809))/'[1]WRDS Data'!X809</f>
        <v>0.98736031161977889</v>
      </c>
      <c r="H810">
        <f>('[1]WRDS Data'!M809/'[1]WRDS Data'!X809)</f>
        <v>4.1600984424662563E-4</v>
      </c>
      <c r="I810" s="4">
        <f>'[1]WRDS Data'!I809/'[1]WRDS Data'!N809</f>
        <v>1.6120620680310483E-3</v>
      </c>
      <c r="J810" s="3" t="s">
        <v>1758</v>
      </c>
      <c r="K810" s="3" t="s">
        <v>1759</v>
      </c>
    </row>
    <row r="811" spans="1:11" ht="34.5" customHeight="1">
      <c r="A811" s="8" t="s">
        <v>11</v>
      </c>
      <c r="B811" s="3" t="s">
        <v>1760</v>
      </c>
      <c r="C811" s="3" t="s">
        <v>1761</v>
      </c>
      <c r="D811" s="4">
        <f>('[1]WRDS Data'!R810+'[1]WRDS Data'!Q810+'[1]WRDS Data'!W810)</f>
        <v>270</v>
      </c>
      <c r="E811" s="3" t="s">
        <v>1380</v>
      </c>
      <c r="F811" s="4">
        <f>'[1]WRDS Data'!T810*'[1]WRDS Data'!V810</f>
        <v>1453.0062499999999</v>
      </c>
      <c r="G811" s="5">
        <f>(F811+'[1]WRDS Data'!N810-('[1]WRDS Data'!O810+'[1]WRDS Data'!P810))/'[1]WRDS Data'!X810</f>
        <v>0.97807243985522685</v>
      </c>
      <c r="H811">
        <f>('[1]WRDS Data'!M810/'[1]WRDS Data'!X810)</f>
        <v>0</v>
      </c>
      <c r="I811" s="4">
        <f>'[1]WRDS Data'!I810/'[1]WRDS Data'!N810</f>
        <v>0.44333333333333336</v>
      </c>
      <c r="J811" s="3" t="s">
        <v>1759</v>
      </c>
      <c r="K811" s="3" t="s">
        <v>1762</v>
      </c>
    </row>
    <row r="812" spans="1:11" ht="34.5" customHeight="1">
      <c r="A812" s="8" t="s">
        <v>17</v>
      </c>
      <c r="B812" s="3" t="s">
        <v>1760</v>
      </c>
      <c r="C812" s="3" t="s">
        <v>1761</v>
      </c>
      <c r="D812" s="4">
        <f>('[1]WRDS Data'!R811+'[1]WRDS Data'!Q811+'[1]WRDS Data'!W811)</f>
        <v>153</v>
      </c>
      <c r="E812" s="3" t="s">
        <v>526</v>
      </c>
      <c r="F812" s="4">
        <f>'[1]WRDS Data'!T811*'[1]WRDS Data'!V811</f>
        <v>1483.79</v>
      </c>
      <c r="G812" s="5">
        <f>(F812+'[1]WRDS Data'!N811-('[1]WRDS Data'!O811+'[1]WRDS Data'!P811))/'[1]WRDS Data'!X811</f>
        <v>1.0612866666666667</v>
      </c>
      <c r="H812">
        <f>('[1]WRDS Data'!M811/'[1]WRDS Data'!X811)</f>
        <v>1.4148148148148148E-2</v>
      </c>
      <c r="I812" s="4">
        <f>'[1]WRDS Data'!I811/'[1]WRDS Data'!N811</f>
        <v>0.38846597462514415</v>
      </c>
      <c r="J812" s="3" t="s">
        <v>1762</v>
      </c>
      <c r="K812" s="3" t="s">
        <v>1763</v>
      </c>
    </row>
    <row r="813" spans="1:11" ht="34.5" customHeight="1">
      <c r="A813" s="8" t="s">
        <v>20</v>
      </c>
      <c r="B813" s="3" t="s">
        <v>1760</v>
      </c>
      <c r="C813" s="3" t="s">
        <v>1761</v>
      </c>
      <c r="D813" s="4">
        <f>('[1]WRDS Data'!R812+'[1]WRDS Data'!Q812+'[1]WRDS Data'!W812)</f>
        <v>319</v>
      </c>
      <c r="E813" s="3" t="s">
        <v>1016</v>
      </c>
      <c r="F813" s="4">
        <f>'[1]WRDS Data'!T812*'[1]WRDS Data'!V812</f>
        <v>1097.07</v>
      </c>
      <c r="G813" s="5">
        <f>(F813+'[1]WRDS Data'!N812-('[1]WRDS Data'!O812+'[1]WRDS Data'!P812))/'[1]WRDS Data'!X812</f>
        <v>1.1697970011534025</v>
      </c>
      <c r="H813">
        <f>('[1]WRDS Data'!M812/'[1]WRDS Data'!X812)</f>
        <v>1.6501345636293734E-2</v>
      </c>
      <c r="I813" s="4">
        <f>'[1]WRDS Data'!I812/'[1]WRDS Data'!N812</f>
        <v>0.32685548893942529</v>
      </c>
      <c r="J813" s="3" t="s">
        <v>1763</v>
      </c>
      <c r="K813" s="3" t="s">
        <v>1764</v>
      </c>
    </row>
    <row r="814" spans="1:11" ht="34.5" customHeight="1">
      <c r="A814" s="8" t="s">
        <v>23</v>
      </c>
      <c r="B814" s="3" t="s">
        <v>1760</v>
      </c>
      <c r="C814" s="3" t="s">
        <v>1761</v>
      </c>
      <c r="D814" s="4">
        <f>('[1]WRDS Data'!R813+'[1]WRDS Data'!Q813+'[1]WRDS Data'!W813)</f>
        <v>306.3</v>
      </c>
      <c r="E814" s="3" t="s">
        <v>1765</v>
      </c>
      <c r="F814" s="4">
        <f>'[1]WRDS Data'!T813*'[1]WRDS Data'!V813</f>
        <v>1977.1759999999999</v>
      </c>
      <c r="G814" s="5">
        <f>(F814+'[1]WRDS Data'!N813-('[1]WRDS Data'!O813+'[1]WRDS Data'!P813))/'[1]WRDS Data'!X813</f>
        <v>1.2698317138722348</v>
      </c>
      <c r="H814">
        <f>('[1]WRDS Data'!M813/'[1]WRDS Data'!X813)</f>
        <v>1.3396733512507752E-2</v>
      </c>
      <c r="I814" s="4">
        <f>'[1]WRDS Data'!I813/'[1]WRDS Data'!N813</f>
        <v>0.37417089348419819</v>
      </c>
      <c r="J814" s="3" t="s">
        <v>1764</v>
      </c>
      <c r="K814" s="3" t="s">
        <v>1766</v>
      </c>
    </row>
    <row r="815" spans="1:11" ht="34.5" customHeight="1">
      <c r="A815" s="8" t="s">
        <v>26</v>
      </c>
      <c r="B815" s="3" t="s">
        <v>1760</v>
      </c>
      <c r="C815" s="3" t="s">
        <v>1761</v>
      </c>
      <c r="D815" s="4">
        <f>('[1]WRDS Data'!R814+'[1]WRDS Data'!Q814+'[1]WRDS Data'!W814)</f>
        <v>682</v>
      </c>
      <c r="E815" s="3" t="s">
        <v>1369</v>
      </c>
      <c r="F815" s="4">
        <f>'[1]WRDS Data'!T814*'[1]WRDS Data'!V814</f>
        <v>3670.002</v>
      </c>
      <c r="G815" s="5">
        <f>(F815+'[1]WRDS Data'!N814-('[1]WRDS Data'!O814+'[1]WRDS Data'!P814))/'[1]WRDS Data'!X814</f>
        <v>1.7101057354662506</v>
      </c>
      <c r="H815">
        <f>('[1]WRDS Data'!M814/'[1]WRDS Data'!X814)</f>
        <v>1.5418129795812198E-2</v>
      </c>
      <c r="I815" s="4">
        <f>'[1]WRDS Data'!I814/'[1]WRDS Data'!N814</f>
        <v>0.33889995403707673</v>
      </c>
      <c r="J815" s="3" t="s">
        <v>1766</v>
      </c>
      <c r="K815" s="3" t="s">
        <v>1767</v>
      </c>
    </row>
    <row r="816" spans="1:11" ht="34.5" customHeight="1">
      <c r="A816" s="8" t="s">
        <v>29</v>
      </c>
      <c r="B816" s="3" t="s">
        <v>1760</v>
      </c>
      <c r="C816" s="3" t="s">
        <v>1761</v>
      </c>
      <c r="D816" s="4">
        <f>('[1]WRDS Data'!R815+'[1]WRDS Data'!Q815+'[1]WRDS Data'!W815)</f>
        <v>971</v>
      </c>
      <c r="E816" s="3" t="s">
        <v>1768</v>
      </c>
      <c r="F816" s="4">
        <f>'[1]WRDS Data'!T815*'[1]WRDS Data'!V815</f>
        <v>3992.9850000000001</v>
      </c>
      <c r="G816" s="5">
        <f>(F816+'[1]WRDS Data'!N815-('[1]WRDS Data'!O815+'[1]WRDS Data'!P815))/'[1]WRDS Data'!X815</f>
        <v>1.3794982380879426</v>
      </c>
      <c r="H816">
        <f>('[1]WRDS Data'!M815/'[1]WRDS Data'!X815)</f>
        <v>1.3298605791328327E-2</v>
      </c>
      <c r="I816" s="4">
        <f>'[1]WRDS Data'!I815/'[1]WRDS Data'!N815</f>
        <v>0.34030501089324616</v>
      </c>
      <c r="J816" s="3" t="s">
        <v>1767</v>
      </c>
      <c r="K816" s="3" t="s">
        <v>1769</v>
      </c>
    </row>
    <row r="817" spans="1:11" ht="34.5" customHeight="1">
      <c r="A817" s="8" t="s">
        <v>32</v>
      </c>
      <c r="B817" s="3" t="s">
        <v>1760</v>
      </c>
      <c r="C817" s="3" t="s">
        <v>1761</v>
      </c>
      <c r="D817" s="4">
        <f>('[1]WRDS Data'!R816+'[1]WRDS Data'!Q816+'[1]WRDS Data'!W816)</f>
        <v>1155</v>
      </c>
      <c r="E817" s="3" t="s">
        <v>1770</v>
      </c>
      <c r="F817" s="4">
        <f>'[1]WRDS Data'!T816*'[1]WRDS Data'!V816</f>
        <v>5932.6360000000004</v>
      </c>
      <c r="G817" s="5">
        <f>(F817+'[1]WRDS Data'!N816-('[1]WRDS Data'!O816+'[1]WRDS Data'!P816))/'[1]WRDS Data'!X816</f>
        <v>1.5369115468409587</v>
      </c>
      <c r="H817">
        <f>('[1]WRDS Data'!M816/'[1]WRDS Data'!X816)</f>
        <v>1.2752360203340595E-2</v>
      </c>
      <c r="I817" s="4">
        <f>'[1]WRDS Data'!I816/'[1]WRDS Data'!N816</f>
        <v>0.38392498325519087</v>
      </c>
      <c r="J817" s="3" t="s">
        <v>1769</v>
      </c>
      <c r="K817" s="3" t="s">
        <v>1771</v>
      </c>
    </row>
    <row r="818" spans="1:11" ht="34.5" customHeight="1">
      <c r="A818" s="8" t="s">
        <v>35</v>
      </c>
      <c r="B818" s="3" t="s">
        <v>1760</v>
      </c>
      <c r="C818" s="3" t="s">
        <v>1761</v>
      </c>
      <c r="D818" s="4">
        <f>('[1]WRDS Data'!R817+'[1]WRDS Data'!Q817+'[1]WRDS Data'!W817)</f>
        <v>1149</v>
      </c>
      <c r="E818" s="3" t="s">
        <v>1772</v>
      </c>
      <c r="F818" s="4">
        <f>'[1]WRDS Data'!T817*'[1]WRDS Data'!V817</f>
        <v>12463.154500000001</v>
      </c>
      <c r="G818" s="5">
        <f>(F818+'[1]WRDS Data'!N817-('[1]WRDS Data'!O817+'[1]WRDS Data'!P817))/'[1]WRDS Data'!X817</f>
        <v>2.3101345612860014</v>
      </c>
      <c r="H818">
        <f>('[1]WRDS Data'!M817/'[1]WRDS Data'!X817)</f>
        <v>0</v>
      </c>
      <c r="I818" s="4">
        <f>'[1]WRDS Data'!I817/'[1]WRDS Data'!N817</f>
        <v>0.38633312995729102</v>
      </c>
      <c r="J818" s="3" t="s">
        <v>1771</v>
      </c>
      <c r="K818" s="3" t="s">
        <v>1773</v>
      </c>
    </row>
    <row r="819" spans="1:11" ht="34.5" customHeight="1">
      <c r="A819" s="8" t="s">
        <v>38</v>
      </c>
      <c r="B819" s="3" t="s">
        <v>1760</v>
      </c>
      <c r="C819" s="3" t="s">
        <v>1761</v>
      </c>
      <c r="D819" s="4">
        <f>('[1]WRDS Data'!R818+'[1]WRDS Data'!Q818+'[1]WRDS Data'!W818)</f>
        <v>1168</v>
      </c>
      <c r="E819" s="3" t="s">
        <v>1774</v>
      </c>
      <c r="F819" s="4">
        <f>'[1]WRDS Data'!T818*'[1]WRDS Data'!V818</f>
        <v>5244.4259999999995</v>
      </c>
      <c r="G819" s="5">
        <f>(F819+'[1]WRDS Data'!N818-('[1]WRDS Data'!O818+'[1]WRDS Data'!P818))/'[1]WRDS Data'!X818</f>
        <v>1.2849818181818182</v>
      </c>
      <c r="H819">
        <f>('[1]WRDS Data'!M818/'[1]WRDS Data'!X818)</f>
        <v>1.7955199163252854E-2</v>
      </c>
      <c r="I819" s="4">
        <f>'[1]WRDS Data'!I818/'[1]WRDS Data'!N818</f>
        <v>0.2616504284540439</v>
      </c>
      <c r="J819" s="3" t="s">
        <v>1773</v>
      </c>
      <c r="K819" s="3" t="s">
        <v>1775</v>
      </c>
    </row>
    <row r="820" spans="1:11" ht="34.5" customHeight="1">
      <c r="A820" s="8" t="s">
        <v>41</v>
      </c>
      <c r="B820" s="3" t="s">
        <v>1760</v>
      </c>
      <c r="C820" s="3" t="s">
        <v>1761</v>
      </c>
      <c r="D820" s="4">
        <f>('[1]WRDS Data'!R819+'[1]WRDS Data'!Q819+'[1]WRDS Data'!W819)</f>
        <v>887</v>
      </c>
      <c r="E820" s="3" t="s">
        <v>1776</v>
      </c>
      <c r="F820" s="4">
        <f>'[1]WRDS Data'!T819*'[1]WRDS Data'!V819</f>
        <v>9094.0380000000005</v>
      </c>
      <c r="G820" s="5">
        <f>(F820+'[1]WRDS Data'!N819-('[1]WRDS Data'!O819+'[1]WRDS Data'!P819))/'[1]WRDS Data'!X819</f>
        <v>1.6594715342176312</v>
      </c>
      <c r="H820">
        <f>('[1]WRDS Data'!M819/'[1]WRDS Data'!X819)</f>
        <v>1.510908389650026E-2</v>
      </c>
      <c r="I820" s="4">
        <f>'[1]WRDS Data'!I819/'[1]WRDS Data'!N819</f>
        <v>0.2955989110707804</v>
      </c>
      <c r="J820" s="3" t="s">
        <v>1775</v>
      </c>
      <c r="K820" s="3" t="s">
        <v>1777</v>
      </c>
    </row>
    <row r="821" spans="1:11" ht="34.5" customHeight="1">
      <c r="A821" s="8" t="s">
        <v>44</v>
      </c>
      <c r="B821" s="3" t="s">
        <v>1760</v>
      </c>
      <c r="C821" s="3" t="s">
        <v>1761</v>
      </c>
      <c r="D821" s="4">
        <f>('[1]WRDS Data'!R820+'[1]WRDS Data'!Q820+'[1]WRDS Data'!W820)</f>
        <v>1471</v>
      </c>
      <c r="E821" s="3" t="s">
        <v>1778</v>
      </c>
      <c r="F821" s="4">
        <f>'[1]WRDS Data'!T820*'[1]WRDS Data'!V820</f>
        <v>21528.956999999999</v>
      </c>
      <c r="G821" s="5">
        <f>(F821+'[1]WRDS Data'!N820-('[1]WRDS Data'!O820+'[1]WRDS Data'!P820))/'[1]WRDS Data'!X820</f>
        <v>3.0922138157894734</v>
      </c>
      <c r="H821">
        <f>('[1]WRDS Data'!M820/'[1]WRDS Data'!X820)</f>
        <v>-7.4377754731656739E-3</v>
      </c>
      <c r="I821" s="4">
        <f>'[1]WRDS Data'!I820/'[1]WRDS Data'!N820</f>
        <v>0.28782926360315325</v>
      </c>
      <c r="J821" s="3" t="s">
        <v>1777</v>
      </c>
      <c r="K821" s="3" t="s">
        <v>1779</v>
      </c>
    </row>
    <row r="822" spans="1:11" ht="34.5" customHeight="1">
      <c r="A822" s="8" t="s">
        <v>47</v>
      </c>
      <c r="B822" s="3" t="s">
        <v>1760</v>
      </c>
      <c r="C822" s="3" t="s">
        <v>1761</v>
      </c>
      <c r="D822" s="4">
        <f>('[1]WRDS Data'!R821+'[1]WRDS Data'!Q821+'[1]WRDS Data'!W821)</f>
        <v>2309</v>
      </c>
      <c r="E822" s="3" t="s">
        <v>1780</v>
      </c>
      <c r="F822" s="4">
        <f>'[1]WRDS Data'!T821*'[1]WRDS Data'!V821</f>
        <v>16741.403999999999</v>
      </c>
      <c r="G822" s="5">
        <f>(F822+'[1]WRDS Data'!N821-('[1]WRDS Data'!O821+'[1]WRDS Data'!P821))/'[1]WRDS Data'!X821</f>
        <v>2.2014424149202076</v>
      </c>
      <c r="H822">
        <f>('[1]WRDS Data'!M821/'[1]WRDS Data'!X821)</f>
        <v>6.0977284588128655E-3</v>
      </c>
      <c r="I822" s="4">
        <f>'[1]WRDS Data'!I821/'[1]WRDS Data'!N821</f>
        <v>0.28205347960233118</v>
      </c>
      <c r="J822" s="3" t="s">
        <v>1779</v>
      </c>
      <c r="K822" s="3" t="s">
        <v>1781</v>
      </c>
    </row>
    <row r="823" spans="1:11" ht="34.5" customHeight="1">
      <c r="A823" s="8" t="s">
        <v>50</v>
      </c>
      <c r="B823" s="3" t="s">
        <v>1760</v>
      </c>
      <c r="C823" s="3" t="s">
        <v>1761</v>
      </c>
      <c r="D823" s="4">
        <f>('[1]WRDS Data'!R822+'[1]WRDS Data'!Q822+'[1]WRDS Data'!W822)</f>
        <v>2134</v>
      </c>
      <c r="E823" s="3" t="s">
        <v>1782</v>
      </c>
      <c r="F823" s="4">
        <f>'[1]WRDS Data'!T822*'[1]WRDS Data'!V822</f>
        <v>20402.305</v>
      </c>
      <c r="G823" s="5">
        <f>(F823+'[1]WRDS Data'!N822-('[1]WRDS Data'!O822+'[1]WRDS Data'!P822))/'[1]WRDS Data'!X822</f>
        <v>2.2569682036338703</v>
      </c>
      <c r="H823">
        <f>('[1]WRDS Data'!M822/'[1]WRDS Data'!X822)</f>
        <v>5.9503403692639208E-3</v>
      </c>
      <c r="I823" s="4">
        <f>'[1]WRDS Data'!I822/'[1]WRDS Data'!N822</f>
        <v>0.29096270321963658</v>
      </c>
      <c r="J823" s="3" t="s">
        <v>1783</v>
      </c>
      <c r="K823" s="3" t="s">
        <v>1784</v>
      </c>
    </row>
    <row r="824" spans="1:11" ht="34.5" customHeight="1">
      <c r="A824" s="8" t="s">
        <v>11</v>
      </c>
      <c r="B824" s="3" t="s">
        <v>1785</v>
      </c>
      <c r="C824" s="3" t="s">
        <v>1786</v>
      </c>
      <c r="D824" s="4">
        <f>('[1]WRDS Data'!R823+'[1]WRDS Data'!Q823+'[1]WRDS Data'!W823)</f>
        <v>2152</v>
      </c>
      <c r="E824" s="3" t="s">
        <v>1787</v>
      </c>
      <c r="F824" s="4">
        <f>'[1]WRDS Data'!T823*'[1]WRDS Data'!V823</f>
        <v>30028.525874999999</v>
      </c>
      <c r="G824" s="5">
        <f>(F824+'[1]WRDS Data'!N823-('[1]WRDS Data'!O823+'[1]WRDS Data'!P823))/'[1]WRDS Data'!X823</f>
        <v>2.6368904554449126</v>
      </c>
      <c r="H824">
        <f>('[1]WRDS Data'!M823/'[1]WRDS Data'!X823)</f>
        <v>0</v>
      </c>
      <c r="I824" s="4">
        <f>'[1]WRDS Data'!I823/'[1]WRDS Data'!N823</f>
        <v>5.7282855976200198E-2</v>
      </c>
      <c r="J824" s="3" t="s">
        <v>1784</v>
      </c>
      <c r="K824" s="3" t="s">
        <v>1788</v>
      </c>
    </row>
    <row r="825" spans="1:11" ht="34.5" customHeight="1">
      <c r="A825" s="8" t="s">
        <v>17</v>
      </c>
      <c r="B825" s="3" t="s">
        <v>1785</v>
      </c>
      <c r="C825" s="3" t="s">
        <v>1786</v>
      </c>
      <c r="D825" s="4">
        <f>('[1]WRDS Data'!R824+'[1]WRDS Data'!Q824+'[1]WRDS Data'!W824)</f>
        <v>2334</v>
      </c>
      <c r="E825" s="3" t="s">
        <v>1789</v>
      </c>
      <c r="F825" s="4">
        <f>'[1]WRDS Data'!T824*'[1]WRDS Data'!V824</f>
        <v>34097.038739999996</v>
      </c>
      <c r="G825" s="5">
        <f>(F825+'[1]WRDS Data'!N824-('[1]WRDS Data'!O824+'[1]WRDS Data'!P824))/'[1]WRDS Data'!X824</f>
        <v>2.7456127130607242</v>
      </c>
      <c r="H825">
        <f>('[1]WRDS Data'!M824/'[1]WRDS Data'!X824)</f>
        <v>0</v>
      </c>
      <c r="I825" s="4">
        <f>'[1]WRDS Data'!I824/'[1]WRDS Data'!N824</f>
        <v>5.2334530528476142E-2</v>
      </c>
      <c r="J825" s="3" t="s">
        <v>1788</v>
      </c>
      <c r="K825" s="3" t="s">
        <v>1790</v>
      </c>
    </row>
    <row r="826" spans="1:11" ht="34.5" customHeight="1">
      <c r="A826" s="8" t="s">
        <v>20</v>
      </c>
      <c r="B826" s="3" t="s">
        <v>1785</v>
      </c>
      <c r="C826" s="3" t="s">
        <v>1786</v>
      </c>
      <c r="D826" s="4">
        <f>('[1]WRDS Data'!R825+'[1]WRDS Data'!Q825+'[1]WRDS Data'!W825)</f>
        <v>2582</v>
      </c>
      <c r="E826" s="3" t="s">
        <v>1791</v>
      </c>
      <c r="F826" s="4">
        <f>'[1]WRDS Data'!T825*'[1]WRDS Data'!V825</f>
        <v>40198.377649999995</v>
      </c>
      <c r="G826" s="5">
        <f>(F826+'[1]WRDS Data'!N825-('[1]WRDS Data'!O825+'[1]WRDS Data'!P825))/'[1]WRDS Data'!X825</f>
        <v>2.8985314340687531</v>
      </c>
      <c r="H826">
        <f>('[1]WRDS Data'!M825/'[1]WRDS Data'!X825)</f>
        <v>2.6235676415255686E-3</v>
      </c>
      <c r="I826" s="4">
        <f>'[1]WRDS Data'!I825/'[1]WRDS Data'!N825</f>
        <v>4.2767243520741904E-2</v>
      </c>
      <c r="J826" s="3" t="s">
        <v>1790</v>
      </c>
      <c r="K826" s="3" t="s">
        <v>1792</v>
      </c>
    </row>
    <row r="827" spans="1:11" ht="34.5" customHeight="1">
      <c r="A827" s="8" t="s">
        <v>23</v>
      </c>
      <c r="B827" s="3" t="s">
        <v>1785</v>
      </c>
      <c r="C827" s="3" t="s">
        <v>1786</v>
      </c>
      <c r="D827" s="4">
        <f>('[1]WRDS Data'!R826+'[1]WRDS Data'!Q826+'[1]WRDS Data'!W826)</f>
        <v>3001</v>
      </c>
      <c r="E827" s="3" t="s">
        <v>1793</v>
      </c>
      <c r="F827" s="4">
        <f>'[1]WRDS Data'!T826*'[1]WRDS Data'!V826</f>
        <v>25665.514420000003</v>
      </c>
      <c r="G827" s="5">
        <f>(F827+'[1]WRDS Data'!N826-('[1]WRDS Data'!O826+'[1]WRDS Data'!P826))/'[1]WRDS Data'!X826</f>
        <v>1.8558215790345287</v>
      </c>
      <c r="H827">
        <f>('[1]WRDS Data'!M826/'[1]WRDS Data'!X826)</f>
        <v>2.4606000386409427E-3</v>
      </c>
      <c r="I827" s="4">
        <f>'[1]WRDS Data'!I826/'[1]WRDS Data'!N826</f>
        <v>3.6989127014648814E-2</v>
      </c>
      <c r="J827" s="3" t="s">
        <v>1792</v>
      </c>
      <c r="K827" s="3" t="s">
        <v>1794</v>
      </c>
    </row>
    <row r="828" spans="1:11" ht="34.5" customHeight="1">
      <c r="A828" s="8" t="s">
        <v>26</v>
      </c>
      <c r="B828" s="3" t="s">
        <v>1785</v>
      </c>
      <c r="C828" s="3" t="s">
        <v>1786</v>
      </c>
      <c r="D828" s="4">
        <f>('[1]WRDS Data'!R827+'[1]WRDS Data'!Q827+'[1]WRDS Data'!W827)</f>
        <v>3324</v>
      </c>
      <c r="E828" s="3" t="s">
        <v>1795</v>
      </c>
      <c r="F828" s="4">
        <f>'[1]WRDS Data'!T827*'[1]WRDS Data'!V827</f>
        <v>34612.231679999997</v>
      </c>
      <c r="G828" s="5">
        <f>(F828+'[1]WRDS Data'!N827-('[1]WRDS Data'!O827+'[1]WRDS Data'!P827))/'[1]WRDS Data'!X827</f>
        <v>1.920750679299374</v>
      </c>
      <c r="H828">
        <f>('[1]WRDS Data'!M827/'[1]WRDS Data'!X827)</f>
        <v>0</v>
      </c>
      <c r="I828" s="4">
        <f>'[1]WRDS Data'!I827/'[1]WRDS Data'!N827</f>
        <v>4.475662589194699E-2</v>
      </c>
      <c r="J828" s="3" t="s">
        <v>1794</v>
      </c>
      <c r="K828" s="3" t="s">
        <v>1796</v>
      </c>
    </row>
    <row r="829" spans="1:11" ht="34.5" customHeight="1">
      <c r="A829" s="8" t="s">
        <v>29</v>
      </c>
      <c r="B829" s="3" t="s">
        <v>1785</v>
      </c>
      <c r="C829" s="3" t="s">
        <v>1786</v>
      </c>
      <c r="D829" s="4">
        <f>('[1]WRDS Data'!R828+'[1]WRDS Data'!Q828+'[1]WRDS Data'!W828)</f>
        <v>3333</v>
      </c>
      <c r="E829" s="3" t="s">
        <v>1797</v>
      </c>
      <c r="F829" s="4">
        <f>'[1]WRDS Data'!T828*'[1]WRDS Data'!V828</f>
        <v>45217.995880000002</v>
      </c>
      <c r="G829" s="5">
        <f>(F829+'[1]WRDS Data'!N828-('[1]WRDS Data'!O828+'[1]WRDS Data'!P828))/'[1]WRDS Data'!X828</f>
        <v>2.0230949248216108</v>
      </c>
      <c r="H829">
        <f>('[1]WRDS Data'!M828/'[1]WRDS Data'!X828)</f>
        <v>0</v>
      </c>
      <c r="I829" s="4">
        <f>'[1]WRDS Data'!I828/'[1]WRDS Data'!N828</f>
        <v>5.2581054717740688E-2</v>
      </c>
      <c r="J829" s="3" t="s">
        <v>1796</v>
      </c>
      <c r="K829" s="3" t="s">
        <v>1798</v>
      </c>
    </row>
    <row r="830" spans="1:11" ht="34.5" customHeight="1">
      <c r="A830" s="8" t="s">
        <v>32</v>
      </c>
      <c r="B830" s="3" t="s">
        <v>1785</v>
      </c>
      <c r="C830" s="3" t="s">
        <v>1786</v>
      </c>
      <c r="D830" s="4">
        <f>('[1]WRDS Data'!R829+'[1]WRDS Data'!Q829+'[1]WRDS Data'!W829)</f>
        <v>3990</v>
      </c>
      <c r="E830" s="3" t="s">
        <v>1799</v>
      </c>
      <c r="F830" s="4">
        <f>'[1]WRDS Data'!T829*'[1]WRDS Data'!V829</f>
        <v>47855.606250000004</v>
      </c>
      <c r="G830" s="5">
        <f>(F830+'[1]WRDS Data'!N829-('[1]WRDS Data'!O829+'[1]WRDS Data'!P829))/'[1]WRDS Data'!X829</f>
        <v>2.0993591877496676</v>
      </c>
      <c r="H830">
        <f>('[1]WRDS Data'!M829/'[1]WRDS Data'!X829)</f>
        <v>0</v>
      </c>
      <c r="I830" s="4">
        <f>'[1]WRDS Data'!I829/'[1]WRDS Data'!N829</f>
        <v>5.2721817402486069E-2</v>
      </c>
      <c r="J830" s="3" t="s">
        <v>1798</v>
      </c>
      <c r="K830" s="3" t="s">
        <v>1800</v>
      </c>
    </row>
    <row r="831" spans="1:11" ht="34.5" customHeight="1">
      <c r="A831" s="8" t="s">
        <v>35</v>
      </c>
      <c r="B831" s="3" t="s">
        <v>1785</v>
      </c>
      <c r="C831" s="3" t="s">
        <v>1786</v>
      </c>
      <c r="D831" s="4">
        <f>('[1]WRDS Data'!R830+'[1]WRDS Data'!Q830+'[1]WRDS Data'!W830)</f>
        <v>4529</v>
      </c>
      <c r="E831" s="3" t="s">
        <v>1801</v>
      </c>
      <c r="F831" s="4">
        <f>'[1]WRDS Data'!T830*'[1]WRDS Data'!V830</f>
        <v>52755.548559999996</v>
      </c>
      <c r="G831" s="5">
        <f>(F831+'[1]WRDS Data'!N830-('[1]WRDS Data'!O830+'[1]WRDS Data'!P830))/'[1]WRDS Data'!X830</f>
        <v>2.111574469495642</v>
      </c>
      <c r="H831">
        <f>('[1]WRDS Data'!M830/'[1]WRDS Data'!X830)</f>
        <v>0</v>
      </c>
      <c r="I831" s="4">
        <f>'[1]WRDS Data'!I830/'[1]WRDS Data'!N830</f>
        <v>5.5557043026587059E-2</v>
      </c>
      <c r="J831" s="3" t="s">
        <v>1800</v>
      </c>
      <c r="K831" s="3" t="s">
        <v>1802</v>
      </c>
    </row>
    <row r="832" spans="1:11" ht="34.5" customHeight="1">
      <c r="A832" s="8" t="s">
        <v>38</v>
      </c>
      <c r="B832" s="3" t="s">
        <v>1785</v>
      </c>
      <c r="C832" s="3" t="s">
        <v>1786</v>
      </c>
      <c r="D832" s="4">
        <f>('[1]WRDS Data'!R831+'[1]WRDS Data'!Q831+'[1]WRDS Data'!W831)</f>
        <v>4764</v>
      </c>
      <c r="E832" s="3" t="s">
        <v>1803</v>
      </c>
      <c r="F832" s="4">
        <f>'[1]WRDS Data'!T831*'[1]WRDS Data'!V831</f>
        <v>45374.459960000007</v>
      </c>
      <c r="G832" s="5">
        <f>(F832+'[1]WRDS Data'!N831-('[1]WRDS Data'!O831+'[1]WRDS Data'!P831))/'[1]WRDS Data'!X831</f>
        <v>1.9855273222843988</v>
      </c>
      <c r="H832">
        <f>('[1]WRDS Data'!M831/'[1]WRDS Data'!X831)</f>
        <v>0</v>
      </c>
      <c r="I832" s="4">
        <f>'[1]WRDS Data'!I831/'[1]WRDS Data'!N831</f>
        <v>4.919210053859964E-2</v>
      </c>
      <c r="J832" s="3" t="s">
        <v>1802</v>
      </c>
      <c r="K832" s="3" t="s">
        <v>1804</v>
      </c>
    </row>
    <row r="833" spans="1:11" ht="34.5" customHeight="1">
      <c r="A833" s="8" t="s">
        <v>41</v>
      </c>
      <c r="B833" s="3" t="s">
        <v>1785</v>
      </c>
      <c r="C833" s="3" t="s">
        <v>1786</v>
      </c>
      <c r="D833" s="4">
        <f>('[1]WRDS Data'!R832+'[1]WRDS Data'!Q832+'[1]WRDS Data'!W832)</f>
        <v>4278</v>
      </c>
      <c r="E833" s="3" t="s">
        <v>1805</v>
      </c>
      <c r="F833" s="4">
        <f>'[1]WRDS Data'!T832*'[1]WRDS Data'!V832</f>
        <v>23484.614399999999</v>
      </c>
      <c r="G833" s="5">
        <f>(F833+'[1]WRDS Data'!N832-('[1]WRDS Data'!O832+'[1]WRDS Data'!P832))/'[1]WRDS Data'!X832</f>
        <v>1.1989141472172349</v>
      </c>
      <c r="H833">
        <f>('[1]WRDS Data'!M832/'[1]WRDS Data'!X832)</f>
        <v>2.240959220312901E-3</v>
      </c>
      <c r="I833" s="4">
        <f>'[1]WRDS Data'!I832/'[1]WRDS Data'!N832</f>
        <v>4.015326712918877E-2</v>
      </c>
      <c r="J833" s="3" t="s">
        <v>1804</v>
      </c>
      <c r="K833" s="3" t="s">
        <v>1806</v>
      </c>
    </row>
    <row r="834" spans="1:11" ht="34.5" customHeight="1">
      <c r="A834" s="8" t="s">
        <v>44</v>
      </c>
      <c r="B834" s="3" t="s">
        <v>1785</v>
      </c>
      <c r="C834" s="3" t="s">
        <v>1786</v>
      </c>
      <c r="D834" s="4">
        <f>('[1]WRDS Data'!R833+'[1]WRDS Data'!Q833+'[1]WRDS Data'!W833)</f>
        <v>4759</v>
      </c>
      <c r="E834" s="3" t="s">
        <v>1807</v>
      </c>
      <c r="F834" s="4">
        <f>'[1]WRDS Data'!T833*'[1]WRDS Data'!V833</f>
        <v>38177.897880000004</v>
      </c>
      <c r="G834" s="5">
        <f>(F834+'[1]WRDS Data'!N833-('[1]WRDS Data'!O833+'[1]WRDS Data'!P833))/'[1]WRDS Data'!X833</f>
        <v>1.5083865660000908</v>
      </c>
      <c r="H834">
        <f>('[1]WRDS Data'!M833/'[1]WRDS Data'!X833)</f>
        <v>2.1409461621677648E-3</v>
      </c>
      <c r="I834" s="4">
        <f>'[1]WRDS Data'!I833/'[1]WRDS Data'!N833</f>
        <v>4.8435991287359932E-2</v>
      </c>
      <c r="J834" s="3" t="s">
        <v>1806</v>
      </c>
      <c r="K834" s="3" t="s">
        <v>1808</v>
      </c>
    </row>
    <row r="835" spans="1:11" ht="34.5" customHeight="1">
      <c r="A835" s="8" t="s">
        <v>47</v>
      </c>
      <c r="B835" s="3" t="s">
        <v>1785</v>
      </c>
      <c r="C835" s="3" t="s">
        <v>1786</v>
      </c>
      <c r="D835" s="4">
        <f>('[1]WRDS Data'!R834+'[1]WRDS Data'!Q834+'[1]WRDS Data'!W834)</f>
        <v>5288</v>
      </c>
      <c r="E835" s="3" t="s">
        <v>1809</v>
      </c>
      <c r="F835" s="4">
        <f>'[1]WRDS Data'!T834*'[1]WRDS Data'!V834</f>
        <v>38602.403539999999</v>
      </c>
      <c r="G835" s="5">
        <f>(F835+'[1]WRDS Data'!N834-('[1]WRDS Data'!O834+'[1]WRDS Data'!P834))/'[1]WRDS Data'!X834</f>
        <v>1.4794961835043676</v>
      </c>
      <c r="H835">
        <f>('[1]WRDS Data'!M834/'[1]WRDS Data'!X834)</f>
        <v>2.1974073800809031E-3</v>
      </c>
      <c r="I835" s="4">
        <f>'[1]WRDS Data'!I834/'[1]WRDS Data'!N834</f>
        <v>5.7544903329138544E-2</v>
      </c>
      <c r="J835" s="3" t="s">
        <v>1808</v>
      </c>
      <c r="K835" s="3" t="s">
        <v>1810</v>
      </c>
    </row>
    <row r="836" spans="1:11" ht="34.5" customHeight="1">
      <c r="A836" s="8" t="s">
        <v>50</v>
      </c>
      <c r="B836" s="3" t="s">
        <v>1785</v>
      </c>
      <c r="C836" s="3" t="s">
        <v>1786</v>
      </c>
      <c r="D836" s="4">
        <f>('[1]WRDS Data'!R835+'[1]WRDS Data'!Q835+'[1]WRDS Data'!W835)</f>
        <v>5370</v>
      </c>
      <c r="E836" s="3" t="s">
        <v>1811</v>
      </c>
      <c r="F836" s="4">
        <f>'[1]WRDS Data'!T835*'[1]WRDS Data'!V835</f>
        <v>34006.777330000004</v>
      </c>
      <c r="G836" s="5">
        <f>(F836+'[1]WRDS Data'!N835-('[1]WRDS Data'!O835+'[1]WRDS Data'!P835))/'[1]WRDS Data'!X835</f>
        <v>1.455777996339092</v>
      </c>
      <c r="H836">
        <f>('[1]WRDS Data'!M835/'[1]WRDS Data'!X835)</f>
        <v>2.5168744994851847E-3</v>
      </c>
      <c r="I836" s="4">
        <f>'[1]WRDS Data'!I835/'[1]WRDS Data'!N835</f>
        <v>6.2642075916791759E-2</v>
      </c>
      <c r="J836" s="3" t="s">
        <v>1812</v>
      </c>
      <c r="K836" s="3" t="s">
        <v>1813</v>
      </c>
    </row>
    <row r="837" spans="1:11" ht="34.5" customHeight="1">
      <c r="A837" s="8" t="s">
        <v>11</v>
      </c>
      <c r="B837" s="3" t="s">
        <v>1814</v>
      </c>
      <c r="C837" s="3" t="s">
        <v>1815</v>
      </c>
      <c r="D837" s="4">
        <f>('[1]WRDS Data'!R836+'[1]WRDS Data'!Q836+'[1]WRDS Data'!W836)</f>
        <v>1070.5</v>
      </c>
      <c r="E837" s="3" t="s">
        <v>1816</v>
      </c>
      <c r="F837" s="4">
        <f>'[1]WRDS Data'!T836*'[1]WRDS Data'!V836</f>
        <v>8634.5927499999998</v>
      </c>
      <c r="G837" s="5">
        <f>(F837+'[1]WRDS Data'!N836-('[1]WRDS Data'!O836+'[1]WRDS Data'!P836))/'[1]WRDS Data'!X836</f>
        <v>1.4067135855775905</v>
      </c>
      <c r="H837">
        <f>('[1]WRDS Data'!M836/'[1]WRDS Data'!X836)</f>
        <v>0</v>
      </c>
      <c r="I837" s="4">
        <f>'[1]WRDS Data'!I836/'[1]WRDS Data'!N836</f>
        <v>0.37353317635104105</v>
      </c>
      <c r="J837" s="3" t="s">
        <v>1813</v>
      </c>
      <c r="K837" s="3" t="s">
        <v>1817</v>
      </c>
    </row>
    <row r="838" spans="1:11" ht="34.5" customHeight="1">
      <c r="A838" s="8" t="s">
        <v>17</v>
      </c>
      <c r="B838" s="3" t="s">
        <v>1814</v>
      </c>
      <c r="C838" s="3" t="s">
        <v>1815</v>
      </c>
      <c r="D838" s="4">
        <f>('[1]WRDS Data'!R837+'[1]WRDS Data'!Q837+'[1]WRDS Data'!W837)</f>
        <v>646</v>
      </c>
      <c r="E838" s="3" t="s">
        <v>1818</v>
      </c>
      <c r="F838" s="4">
        <f>'[1]WRDS Data'!T837*'[1]WRDS Data'!V837</f>
        <v>8778.9106800000009</v>
      </c>
      <c r="G838" s="5">
        <f>(F838+'[1]WRDS Data'!N837-('[1]WRDS Data'!O837+'[1]WRDS Data'!P837))/'[1]WRDS Data'!X837</f>
        <v>1.3403866591106726</v>
      </c>
      <c r="H838">
        <f>('[1]WRDS Data'!M837/'[1]WRDS Data'!X837)</f>
        <v>6.3167459720363077E-3</v>
      </c>
      <c r="I838" s="4">
        <f>'[1]WRDS Data'!I837/'[1]WRDS Data'!N837</f>
        <v>0.26258543623776098</v>
      </c>
      <c r="J838" s="3" t="s">
        <v>1817</v>
      </c>
      <c r="K838" s="3" t="s">
        <v>1819</v>
      </c>
    </row>
    <row r="839" spans="1:11" ht="34.5" customHeight="1">
      <c r="A839" s="8" t="s">
        <v>20</v>
      </c>
      <c r="B839" s="3" t="s">
        <v>1814</v>
      </c>
      <c r="C839" s="3" t="s">
        <v>1815</v>
      </c>
      <c r="D839" s="4">
        <f>('[1]WRDS Data'!R838+'[1]WRDS Data'!Q838+'[1]WRDS Data'!W838)</f>
        <v>921.2</v>
      </c>
      <c r="E839" s="3" t="s">
        <v>1820</v>
      </c>
      <c r="F839" s="4">
        <f>'[1]WRDS Data'!T838*'[1]WRDS Data'!V838</f>
        <v>11082.33905</v>
      </c>
      <c r="G839" s="5">
        <f>(F839+'[1]WRDS Data'!N838-('[1]WRDS Data'!O838+'[1]WRDS Data'!P838))/'[1]WRDS Data'!X838</f>
        <v>1.397100972505968</v>
      </c>
      <c r="H839">
        <f>('[1]WRDS Data'!M838/'[1]WRDS Data'!X838)</f>
        <v>7.3923396769785838E-3</v>
      </c>
      <c r="I839" s="4">
        <f>'[1]WRDS Data'!I838/'[1]WRDS Data'!N838</f>
        <v>0.21137664086166275</v>
      </c>
      <c r="J839" s="3" t="s">
        <v>1819</v>
      </c>
      <c r="K839" s="3" t="s">
        <v>1821</v>
      </c>
    </row>
    <row r="840" spans="1:11" ht="34.5" customHeight="1">
      <c r="A840" s="8" t="s">
        <v>23</v>
      </c>
      <c r="B840" s="3" t="s">
        <v>1814</v>
      </c>
      <c r="C840" s="3" t="s">
        <v>1815</v>
      </c>
      <c r="D840" s="4">
        <f>('[1]WRDS Data'!R839+'[1]WRDS Data'!Q839+'[1]WRDS Data'!W839)</f>
        <v>1357.5</v>
      </c>
      <c r="E840" s="3" t="s">
        <v>1822</v>
      </c>
      <c r="F840" s="4">
        <f>'[1]WRDS Data'!T839*'[1]WRDS Data'!V839</f>
        <v>14762.243019999998</v>
      </c>
      <c r="G840" s="5">
        <f>(F840+'[1]WRDS Data'!N839-('[1]WRDS Data'!O839+'[1]WRDS Data'!P839))/'[1]WRDS Data'!X839</f>
        <v>1.5561865962638839</v>
      </c>
      <c r="H840">
        <f>('[1]WRDS Data'!M839/'[1]WRDS Data'!X839)</f>
        <v>7.1987546280713561E-3</v>
      </c>
      <c r="I840" s="4">
        <f>'[1]WRDS Data'!I839/'[1]WRDS Data'!N839</f>
        <v>0.22800670271917131</v>
      </c>
      <c r="J840" s="3" t="s">
        <v>1821</v>
      </c>
      <c r="K840" s="3" t="s">
        <v>1823</v>
      </c>
    </row>
    <row r="841" spans="1:11" ht="34.5" customHeight="1">
      <c r="A841" s="8" t="s">
        <v>26</v>
      </c>
      <c r="B841" s="3" t="s">
        <v>1814</v>
      </c>
      <c r="C841" s="3" t="s">
        <v>1815</v>
      </c>
      <c r="D841" s="4">
        <f>('[1]WRDS Data'!R840+'[1]WRDS Data'!Q840+'[1]WRDS Data'!W840)</f>
        <v>2085.1</v>
      </c>
      <c r="E841" s="3" t="s">
        <v>1824</v>
      </c>
      <c r="F841" s="4">
        <f>'[1]WRDS Data'!T840*'[1]WRDS Data'!V840</f>
        <v>14757.290800000001</v>
      </c>
      <c r="G841" s="5">
        <f>(F841+'[1]WRDS Data'!N840-('[1]WRDS Data'!O840+'[1]WRDS Data'!P840))/'[1]WRDS Data'!X840</f>
        <v>1.4112228958793511</v>
      </c>
      <c r="H841">
        <f>('[1]WRDS Data'!M840/'[1]WRDS Data'!X840)</f>
        <v>5.3558280650976208E-3</v>
      </c>
      <c r="I841" s="4">
        <f>'[1]WRDS Data'!I840/'[1]WRDS Data'!N840</f>
        <v>0.26552827432705017</v>
      </c>
      <c r="J841" s="3" t="s">
        <v>1823</v>
      </c>
      <c r="K841" s="3" t="s">
        <v>1825</v>
      </c>
    </row>
    <row r="842" spans="1:11" ht="34.5" customHeight="1">
      <c r="A842" s="8" t="s">
        <v>29</v>
      </c>
      <c r="B842" s="3" t="s">
        <v>1814</v>
      </c>
      <c r="C842" s="3" t="s">
        <v>1815</v>
      </c>
      <c r="D842" s="4">
        <f>('[1]WRDS Data'!R841+'[1]WRDS Data'!Q841+'[1]WRDS Data'!W841)</f>
        <v>2134.3000000000002</v>
      </c>
      <c r="E842" s="3" t="s">
        <v>1826</v>
      </c>
      <c r="F842" s="4">
        <f>'[1]WRDS Data'!T841*'[1]WRDS Data'!V841</f>
        <v>14373.392960000001</v>
      </c>
      <c r="G842" s="5">
        <f>(F842+'[1]WRDS Data'!N841-('[1]WRDS Data'!O841+'[1]WRDS Data'!P841))/'[1]WRDS Data'!X841</f>
        <v>1.4292269931140016</v>
      </c>
      <c r="H842">
        <f>('[1]WRDS Data'!M841/'[1]WRDS Data'!X841)</f>
        <v>4.7216619137047606E-3</v>
      </c>
      <c r="I842" s="4">
        <f>'[1]WRDS Data'!I841/'[1]WRDS Data'!N841</f>
        <v>0.24627788612472051</v>
      </c>
      <c r="J842" s="3" t="s">
        <v>1825</v>
      </c>
      <c r="K842" s="3" t="s">
        <v>1827</v>
      </c>
    </row>
    <row r="843" spans="1:11" ht="34.5" customHeight="1">
      <c r="A843" s="8" t="s">
        <v>32</v>
      </c>
      <c r="B843" s="3" t="s">
        <v>1814</v>
      </c>
      <c r="C843" s="3" t="s">
        <v>1815</v>
      </c>
      <c r="D843" s="4">
        <f>('[1]WRDS Data'!R842+'[1]WRDS Data'!Q842+'[1]WRDS Data'!W842)</f>
        <v>2276.6</v>
      </c>
      <c r="E843" s="3" t="s">
        <v>1828</v>
      </c>
      <c r="F843" s="4">
        <f>'[1]WRDS Data'!T842*'[1]WRDS Data'!V842</f>
        <v>19344.345290000001</v>
      </c>
      <c r="G843" s="5">
        <f>(F843+'[1]WRDS Data'!N842-('[1]WRDS Data'!O842+'[1]WRDS Data'!P842))/'[1]WRDS Data'!X842</f>
        <v>1.3826715172073445</v>
      </c>
      <c r="H843">
        <f>('[1]WRDS Data'!M842/'[1]WRDS Data'!X842)</f>
        <v>0</v>
      </c>
      <c r="I843" s="4">
        <f>'[1]WRDS Data'!I842/'[1]WRDS Data'!N842</f>
        <v>0.25711109319017061</v>
      </c>
      <c r="J843" s="3" t="s">
        <v>1827</v>
      </c>
      <c r="K843" s="3" t="s">
        <v>1829</v>
      </c>
    </row>
    <row r="844" spans="1:11" ht="34.5" customHeight="1">
      <c r="A844" s="8" t="s">
        <v>35</v>
      </c>
      <c r="B844" s="3" t="s">
        <v>1814</v>
      </c>
      <c r="C844" s="3" t="s">
        <v>1815</v>
      </c>
      <c r="D844" s="4">
        <f>('[1]WRDS Data'!R843+'[1]WRDS Data'!Q843+'[1]WRDS Data'!W843)</f>
        <v>2665.1</v>
      </c>
      <c r="E844" s="3" t="s">
        <v>1830</v>
      </c>
      <c r="F844" s="4">
        <f>'[1]WRDS Data'!T843*'[1]WRDS Data'!V843</f>
        <v>34049.808199999999</v>
      </c>
      <c r="G844" s="5">
        <f>(F844+'[1]WRDS Data'!N843-('[1]WRDS Data'!O843+'[1]WRDS Data'!P843))/'[1]WRDS Data'!X843</f>
        <v>1.8803443566318359</v>
      </c>
      <c r="H844">
        <f>('[1]WRDS Data'!M843/'[1]WRDS Data'!X843)</f>
        <v>0</v>
      </c>
      <c r="I844" s="4">
        <f>'[1]WRDS Data'!I843/'[1]WRDS Data'!N843</f>
        <v>0.2592823979862971</v>
      </c>
      <c r="J844" s="3" t="s">
        <v>1829</v>
      </c>
      <c r="K844" s="3" t="s">
        <v>1831</v>
      </c>
    </row>
    <row r="845" spans="1:11" ht="34.5" customHeight="1">
      <c r="A845" s="8" t="s">
        <v>38</v>
      </c>
      <c r="B845" s="3" t="s">
        <v>1814</v>
      </c>
      <c r="C845" s="3" t="s">
        <v>1815</v>
      </c>
      <c r="D845" s="4">
        <f>('[1]WRDS Data'!R844+'[1]WRDS Data'!Q844+'[1]WRDS Data'!W844)</f>
        <v>2900.8</v>
      </c>
      <c r="E845" s="3" t="s">
        <v>1832</v>
      </c>
      <c r="F845" s="4">
        <f>'[1]WRDS Data'!T844*'[1]WRDS Data'!V844</f>
        <v>16283.733760000001</v>
      </c>
      <c r="G845" s="5">
        <f>(F845+'[1]WRDS Data'!N844-('[1]WRDS Data'!O844+'[1]WRDS Data'!P844))/'[1]WRDS Data'!X844</f>
        <v>1.2524421788846347</v>
      </c>
      <c r="H845">
        <f>('[1]WRDS Data'!M844/'[1]WRDS Data'!X844)</f>
        <v>0</v>
      </c>
      <c r="I845" s="4">
        <f>'[1]WRDS Data'!I844/'[1]WRDS Data'!N844</f>
        <v>0.20209321898251176</v>
      </c>
      <c r="J845" s="3" t="s">
        <v>1831</v>
      </c>
      <c r="K845" s="3" t="s">
        <v>1833</v>
      </c>
    </row>
    <row r="846" spans="1:11" ht="34.5" customHeight="1">
      <c r="A846" s="8" t="s">
        <v>41</v>
      </c>
      <c r="B846" s="3" t="s">
        <v>1814</v>
      </c>
      <c r="C846" s="3" t="s">
        <v>1815</v>
      </c>
      <c r="D846" s="4">
        <f>('[1]WRDS Data'!R845+'[1]WRDS Data'!Q845+'[1]WRDS Data'!W845)</f>
        <v>1751.8</v>
      </c>
      <c r="E846" s="3" t="s">
        <v>1834</v>
      </c>
      <c r="F846" s="4">
        <f>'[1]WRDS Data'!T845*'[1]WRDS Data'!V845</f>
        <v>19278.6731</v>
      </c>
      <c r="G846" s="5">
        <f>(F846+'[1]WRDS Data'!N845-('[1]WRDS Data'!O845+'[1]WRDS Data'!P845))/'[1]WRDS Data'!X845</f>
        <v>1.4308982950643612</v>
      </c>
      <c r="H846">
        <f>('[1]WRDS Data'!M845/'[1]WRDS Data'!X845)</f>
        <v>6.4947470367947152E-3</v>
      </c>
      <c r="I846" s="4">
        <f>'[1]WRDS Data'!I845/'[1]WRDS Data'!N845</f>
        <v>0.20424189086029088</v>
      </c>
      <c r="J846" s="3" t="s">
        <v>1833</v>
      </c>
      <c r="K846" s="3" t="s">
        <v>1835</v>
      </c>
    </row>
    <row r="847" spans="1:11" ht="34.5" customHeight="1">
      <c r="A847" s="8" t="s">
        <v>44</v>
      </c>
      <c r="B847" s="3" t="s">
        <v>1814</v>
      </c>
      <c r="C847" s="3" t="s">
        <v>1815</v>
      </c>
      <c r="D847" s="4">
        <f>('[1]WRDS Data'!R846+'[1]WRDS Data'!Q846+'[1]WRDS Data'!W846)</f>
        <v>2883.8</v>
      </c>
      <c r="E847" s="3" t="s">
        <v>1836</v>
      </c>
      <c r="F847" s="4">
        <f>'[1]WRDS Data'!T846*'[1]WRDS Data'!V846</f>
        <v>32423.423999999999</v>
      </c>
      <c r="G847" s="5">
        <f>(F847+'[1]WRDS Data'!N846-('[1]WRDS Data'!O846+'[1]WRDS Data'!P846))/'[1]WRDS Data'!X846</f>
        <v>1.6837161764634376</v>
      </c>
      <c r="H847">
        <f>('[1]WRDS Data'!M846/'[1]WRDS Data'!X846)</f>
        <v>5.0776547764338469E-3</v>
      </c>
      <c r="I847" s="4">
        <f>'[1]WRDS Data'!I846/'[1]WRDS Data'!N846</f>
        <v>0.21966034002976878</v>
      </c>
      <c r="J847" s="3" t="s">
        <v>1835</v>
      </c>
      <c r="K847" s="3" t="s">
        <v>1837</v>
      </c>
    </row>
    <row r="848" spans="1:11" ht="34.5" customHeight="1">
      <c r="A848" s="8" t="s">
        <v>47</v>
      </c>
      <c r="B848" s="3" t="s">
        <v>1814</v>
      </c>
      <c r="C848" s="3" t="s">
        <v>1815</v>
      </c>
      <c r="D848" s="4">
        <f>('[1]WRDS Data'!R847+'[1]WRDS Data'!Q847+'[1]WRDS Data'!W847)</f>
        <v>3805.8</v>
      </c>
      <c r="E848" s="3" t="s">
        <v>1838</v>
      </c>
      <c r="F848" s="4">
        <f>'[1]WRDS Data'!T847*'[1]WRDS Data'!V847</f>
        <v>30820.713000000003</v>
      </c>
      <c r="G848" s="5">
        <f>(F848+'[1]WRDS Data'!N847-('[1]WRDS Data'!O847+'[1]WRDS Data'!P847))/'[1]WRDS Data'!X847</f>
        <v>1.6654689739014672</v>
      </c>
      <c r="H848">
        <f>('[1]WRDS Data'!M847/'[1]WRDS Data'!X847)</f>
        <v>7.2308824053810977E-3</v>
      </c>
      <c r="I848" s="4">
        <f>'[1]WRDS Data'!I847/'[1]WRDS Data'!N847</f>
        <v>0.19814385343329033</v>
      </c>
      <c r="J848" s="3" t="s">
        <v>1837</v>
      </c>
      <c r="K848" s="3" t="s">
        <v>1839</v>
      </c>
    </row>
    <row r="849" spans="1:11" ht="34.5" customHeight="1">
      <c r="A849" s="8" t="s">
        <v>50</v>
      </c>
      <c r="B849" s="3" t="s">
        <v>1814</v>
      </c>
      <c r="C849" s="3" t="s">
        <v>1815</v>
      </c>
      <c r="D849" s="4">
        <f>('[1]WRDS Data'!R848+'[1]WRDS Data'!Q848+'[1]WRDS Data'!W848)</f>
        <v>4228.8999999999996</v>
      </c>
      <c r="E849" s="3" t="s">
        <v>1840</v>
      </c>
      <c r="F849" s="4">
        <f>'[1]WRDS Data'!T848*'[1]WRDS Data'!V848</f>
        <v>33134.059200000003</v>
      </c>
      <c r="G849" s="5">
        <f>(F849+'[1]WRDS Data'!N848-('[1]WRDS Data'!O848+'[1]WRDS Data'!P848))/'[1]WRDS Data'!X848</f>
        <v>1.7091433929230784</v>
      </c>
      <c r="H849">
        <f>('[1]WRDS Data'!M848/'[1]WRDS Data'!X848)</f>
        <v>8.0129962264240406E-3</v>
      </c>
      <c r="I849" s="4">
        <f>'[1]WRDS Data'!I848/'[1]WRDS Data'!N848</f>
        <v>0.17802999335297817</v>
      </c>
      <c r="J849" s="3" t="s">
        <v>1841</v>
      </c>
      <c r="K849" s="3" t="s">
        <v>1842</v>
      </c>
    </row>
    <row r="850" spans="1:11" ht="34.5" customHeight="1">
      <c r="A850" s="8" t="s">
        <v>11</v>
      </c>
      <c r="B850" s="3" t="s">
        <v>1843</v>
      </c>
      <c r="C850" s="3" t="s">
        <v>1844</v>
      </c>
      <c r="D850" s="4">
        <f>('[1]WRDS Data'!R849+'[1]WRDS Data'!Q849+'[1]WRDS Data'!W849)</f>
        <v>2243</v>
      </c>
      <c r="E850" s="3" t="s">
        <v>1845</v>
      </c>
      <c r="F850" s="4">
        <f>'[1]WRDS Data'!T849*'[1]WRDS Data'!V849</f>
        <v>6173.7149374999999</v>
      </c>
      <c r="G850" s="5">
        <f>(F850+'[1]WRDS Data'!N849-('[1]WRDS Data'!O849+'[1]WRDS Data'!P849))/'[1]WRDS Data'!X849</f>
        <v>1.3020862510577853</v>
      </c>
      <c r="H850">
        <f>('[1]WRDS Data'!M849/'[1]WRDS Data'!X849)</f>
        <v>0</v>
      </c>
      <c r="I850" s="4">
        <f>'[1]WRDS Data'!I849/'[1]WRDS Data'!N849</f>
        <v>0.47412338698645751</v>
      </c>
      <c r="J850" s="3" t="s">
        <v>1842</v>
      </c>
      <c r="K850" s="3" t="s">
        <v>1846</v>
      </c>
    </row>
    <row r="851" spans="1:11" ht="34.5" customHeight="1">
      <c r="A851" s="8" t="s">
        <v>17</v>
      </c>
      <c r="B851" s="3" t="s">
        <v>1843</v>
      </c>
      <c r="C851" s="3" t="s">
        <v>1844</v>
      </c>
      <c r="D851" s="4">
        <f>('[1]WRDS Data'!R850+'[1]WRDS Data'!Q850+'[1]WRDS Data'!W850)</f>
        <v>146</v>
      </c>
      <c r="E851" s="3" t="s">
        <v>1847</v>
      </c>
      <c r="F851" s="4">
        <f>'[1]WRDS Data'!T850*'[1]WRDS Data'!V850</f>
        <v>3606.17796</v>
      </c>
      <c r="G851" s="5">
        <f>(F851+'[1]WRDS Data'!N850-('[1]WRDS Data'!O850+'[1]WRDS Data'!P850))/'[1]WRDS Data'!X850</f>
        <v>1.0477031580867266</v>
      </c>
      <c r="H851">
        <f>('[1]WRDS Data'!M850/'[1]WRDS Data'!X850)</f>
        <v>1.4793367075524751E-2</v>
      </c>
      <c r="I851" s="4">
        <f>'[1]WRDS Data'!I850/'[1]WRDS Data'!N850</f>
        <v>0.35178987502647746</v>
      </c>
      <c r="J851" s="3" t="s">
        <v>1846</v>
      </c>
      <c r="K851" s="3" t="s">
        <v>1848</v>
      </c>
    </row>
    <row r="852" spans="1:11" ht="34.5" customHeight="1">
      <c r="A852" s="8" t="s">
        <v>20</v>
      </c>
      <c r="B852" s="3" t="s">
        <v>1843</v>
      </c>
      <c r="C852" s="3" t="s">
        <v>1844</v>
      </c>
      <c r="D852" s="4">
        <f>('[1]WRDS Data'!R851+'[1]WRDS Data'!Q851+'[1]WRDS Data'!W851)</f>
        <v>187</v>
      </c>
      <c r="E852" s="3" t="s">
        <v>1849</v>
      </c>
      <c r="F852" s="4">
        <f>'[1]WRDS Data'!T851*'[1]WRDS Data'!V851</f>
        <v>1492.6438999999998</v>
      </c>
      <c r="G852" s="5">
        <f>(F852+'[1]WRDS Data'!N851-('[1]WRDS Data'!O851+'[1]WRDS Data'!P851))/'[1]WRDS Data'!X851</f>
        <v>1.0726390129209913</v>
      </c>
      <c r="H852">
        <f>('[1]WRDS Data'!M851/'[1]WRDS Data'!X851)</f>
        <v>1.8875944362070182E-2</v>
      </c>
      <c r="I852" s="4">
        <f>'[1]WRDS Data'!I851/'[1]WRDS Data'!N851</f>
        <v>0.27406957928802589</v>
      </c>
      <c r="J852" s="3" t="s">
        <v>1848</v>
      </c>
      <c r="K852" s="3" t="s">
        <v>1850</v>
      </c>
    </row>
    <row r="853" spans="1:11" ht="34.5" customHeight="1">
      <c r="A853" s="8" t="s">
        <v>23</v>
      </c>
      <c r="B853" s="3" t="s">
        <v>1843</v>
      </c>
      <c r="C853" s="3" t="s">
        <v>1844</v>
      </c>
      <c r="D853" s="4">
        <f>('[1]WRDS Data'!R852+'[1]WRDS Data'!Q852+'[1]WRDS Data'!W852)</f>
        <v>1212</v>
      </c>
      <c r="E853" s="3" t="s">
        <v>1851</v>
      </c>
      <c r="F853" s="4">
        <f>'[1]WRDS Data'!T852*'[1]WRDS Data'!V852</f>
        <v>1459.06645</v>
      </c>
      <c r="G853" s="5">
        <f>(F853+'[1]WRDS Data'!N852-('[1]WRDS Data'!O852+'[1]WRDS Data'!P852))/'[1]WRDS Data'!X852</f>
        <v>1.1518635295307442</v>
      </c>
      <c r="H853">
        <f>('[1]WRDS Data'!M852/'[1]WRDS Data'!X852)</f>
        <v>1.6480582524271845E-2</v>
      </c>
      <c r="I853" s="4">
        <f>'[1]WRDS Data'!I852/'[1]WRDS Data'!N852</f>
        <v>0.25868872363029294</v>
      </c>
      <c r="J853" s="3" t="s">
        <v>1850</v>
      </c>
      <c r="K853" s="3" t="s">
        <v>1852</v>
      </c>
    </row>
    <row r="854" spans="1:11" ht="34.5" customHeight="1">
      <c r="A854" s="8" t="s">
        <v>26</v>
      </c>
      <c r="B854" s="3" t="s">
        <v>1843</v>
      </c>
      <c r="C854" s="3" t="s">
        <v>1844</v>
      </c>
      <c r="D854" s="4">
        <f>('[1]WRDS Data'!R853+'[1]WRDS Data'!Q853+'[1]WRDS Data'!W853)</f>
        <v>-2988</v>
      </c>
      <c r="E854" s="3" t="s">
        <v>689</v>
      </c>
      <c r="F854" s="4">
        <f>'[1]WRDS Data'!T853*'[1]WRDS Data'!V853</f>
        <v>1045.9284000000002</v>
      </c>
      <c r="G854" s="5">
        <f>(F854+'[1]WRDS Data'!N853-('[1]WRDS Data'!O853+'[1]WRDS Data'!P853))/'[1]WRDS Data'!X853</f>
        <v>1.0823694187281834</v>
      </c>
      <c r="H854">
        <f>('[1]WRDS Data'!M853/'[1]WRDS Data'!X853)</f>
        <v>1.5466433955582537E-2</v>
      </c>
      <c r="I854" s="4">
        <f>'[1]WRDS Data'!I853/'[1]WRDS Data'!N853</f>
        <v>0.31383881473326913</v>
      </c>
      <c r="J854" s="3" t="s">
        <v>1852</v>
      </c>
      <c r="K854" s="3" t="s">
        <v>1853</v>
      </c>
    </row>
    <row r="855" spans="1:11" ht="34.5" customHeight="1">
      <c r="A855" s="8" t="s">
        <v>29</v>
      </c>
      <c r="B855" s="3" t="s">
        <v>1843</v>
      </c>
      <c r="C855" s="3" t="s">
        <v>1844</v>
      </c>
      <c r="D855" s="4">
        <f>('[1]WRDS Data'!R854+'[1]WRDS Data'!Q854+'[1]WRDS Data'!W854)</f>
        <v>-1124</v>
      </c>
      <c r="E855" s="3" t="s">
        <v>1854</v>
      </c>
      <c r="F855" s="4">
        <f>'[1]WRDS Data'!T854*'[1]WRDS Data'!V854</f>
        <v>142.00725</v>
      </c>
      <c r="G855" s="5">
        <f>(F855+'[1]WRDS Data'!N854-('[1]WRDS Data'!O854+'[1]WRDS Data'!P854))/'[1]WRDS Data'!X854</f>
        <v>1.373515308930783</v>
      </c>
      <c r="H855">
        <f>('[1]WRDS Data'!M854/'[1]WRDS Data'!X854)</f>
        <v>1.6777517850863108E-2</v>
      </c>
      <c r="I855" s="4">
        <f>'[1]WRDS Data'!I854/'[1]WRDS Data'!N854</f>
        <v>0.32541543989221017</v>
      </c>
      <c r="J855" s="3" t="s">
        <v>1853</v>
      </c>
      <c r="K855" s="3" t="s">
        <v>1855</v>
      </c>
    </row>
    <row r="856" spans="1:11" ht="34.5" customHeight="1">
      <c r="A856" s="8" t="s">
        <v>32</v>
      </c>
      <c r="B856" s="3" t="s">
        <v>1843</v>
      </c>
      <c r="C856" s="3" t="s">
        <v>1844</v>
      </c>
      <c r="D856" s="4">
        <f>('[1]WRDS Data'!R855+'[1]WRDS Data'!Q855+'[1]WRDS Data'!W855)</f>
        <v>-5641</v>
      </c>
      <c r="E856" s="3" t="s">
        <v>1856</v>
      </c>
      <c r="F856" s="4">
        <f>'[1]WRDS Data'!T855*'[1]WRDS Data'!V855</f>
        <v>256.53680000000003</v>
      </c>
      <c r="G856" s="5">
        <f>(F856+'[1]WRDS Data'!N855-('[1]WRDS Data'!O855+'[1]WRDS Data'!P855))/'[1]WRDS Data'!X855</f>
        <v>1.6500592245122012</v>
      </c>
      <c r="H856">
        <f>('[1]WRDS Data'!M855/'[1]WRDS Data'!X855)</f>
        <v>6.6287406224528828E-3</v>
      </c>
      <c r="I856" s="4">
        <f>'[1]WRDS Data'!I855/'[1]WRDS Data'!N855</f>
        <v>0.23392110895933135</v>
      </c>
      <c r="J856" s="3" t="s">
        <v>1855</v>
      </c>
      <c r="K856" s="3" t="s">
        <v>1857</v>
      </c>
    </row>
    <row r="857" spans="1:11" ht="34.5" customHeight="1">
      <c r="A857" s="8" t="s">
        <v>35</v>
      </c>
      <c r="B857" s="3" t="s">
        <v>1843</v>
      </c>
      <c r="C857" s="3" t="s">
        <v>1844</v>
      </c>
      <c r="D857" s="4">
        <f>('[1]WRDS Data'!R856+'[1]WRDS Data'!Q856+'[1]WRDS Data'!W856)</f>
        <v>2936</v>
      </c>
      <c r="E857" s="3" t="s">
        <v>1858</v>
      </c>
      <c r="F857" s="4">
        <f>'[1]WRDS Data'!T856*'[1]WRDS Data'!V856</f>
        <v>4351.24514</v>
      </c>
      <c r="G857" s="5">
        <f>(F857+'[1]WRDS Data'!N856-('[1]WRDS Data'!O856+'[1]WRDS Data'!P856))/'[1]WRDS Data'!X856</f>
        <v>1.315168950157986</v>
      </c>
      <c r="H857">
        <f>('[1]WRDS Data'!M856/'[1]WRDS Data'!X856)</f>
        <v>4.2486324873441369E-3</v>
      </c>
      <c r="I857" s="4">
        <f>'[1]WRDS Data'!I856/'[1]WRDS Data'!N856</f>
        <v>0.15057212472627457</v>
      </c>
      <c r="J857" s="3" t="s">
        <v>1857</v>
      </c>
      <c r="K857" s="3" t="s">
        <v>1859</v>
      </c>
    </row>
    <row r="858" spans="1:11" ht="34.5" customHeight="1">
      <c r="A858" s="8" t="s">
        <v>38</v>
      </c>
      <c r="B858" s="3" t="s">
        <v>1843</v>
      </c>
      <c r="C858" s="3" t="s">
        <v>1844</v>
      </c>
      <c r="D858" s="4">
        <f>('[1]WRDS Data'!R857+'[1]WRDS Data'!Q857+'[1]WRDS Data'!W857)</f>
        <v>-7371</v>
      </c>
      <c r="E858" s="3" t="s">
        <v>1860</v>
      </c>
      <c r="F858" s="4">
        <f>'[1]WRDS Data'!T857*'[1]WRDS Data'!V857</f>
        <v>7966.2585600000002</v>
      </c>
      <c r="G858" s="5">
        <f>(F858+'[1]WRDS Data'!N857-('[1]WRDS Data'!O857+'[1]WRDS Data'!P857))/'[1]WRDS Data'!X857</f>
        <v>1.5459784276593778</v>
      </c>
      <c r="H858">
        <f>('[1]WRDS Data'!M857/'[1]WRDS Data'!X857)</f>
        <v>3.8041778102845862E-2</v>
      </c>
      <c r="I858" s="4">
        <f>'[1]WRDS Data'!I857/'[1]WRDS Data'!N857</f>
        <v>0.16206069222908429</v>
      </c>
      <c r="J858" s="3" t="s">
        <v>1859</v>
      </c>
      <c r="K858" s="3" t="s">
        <v>1861</v>
      </c>
    </row>
    <row r="859" spans="1:11" ht="34.5" customHeight="1">
      <c r="A859" s="8" t="s">
        <v>41</v>
      </c>
      <c r="B859" s="3" t="s">
        <v>1843</v>
      </c>
      <c r="C859" s="3" t="s">
        <v>1844</v>
      </c>
      <c r="D859" s="4">
        <f>('[1]WRDS Data'!R858+'[1]WRDS Data'!Q858+'[1]WRDS Data'!W858)</f>
        <v>1034</v>
      </c>
      <c r="E859" s="3" t="s">
        <v>1862</v>
      </c>
      <c r="F859" s="4">
        <f>'[1]WRDS Data'!T858*'[1]WRDS Data'!V858</f>
        <v>8921.407900000002</v>
      </c>
      <c r="G859" s="5">
        <f>(F859+'[1]WRDS Data'!N858-('[1]WRDS Data'!O858+'[1]WRDS Data'!P858))/'[1]WRDS Data'!X858</f>
        <v>1.1229485915492958</v>
      </c>
      <c r="H859">
        <f>('[1]WRDS Data'!M858/'[1]WRDS Data'!X858)</f>
        <v>2.985737770471409E-2</v>
      </c>
      <c r="I859" s="4">
        <f>'[1]WRDS Data'!I858/'[1]WRDS Data'!N858</f>
        <v>0.17508440708330461</v>
      </c>
      <c r="J859" s="3" t="s">
        <v>1861</v>
      </c>
      <c r="K859" s="3" t="s">
        <v>1863</v>
      </c>
    </row>
    <row r="860" spans="1:11" ht="34.5" customHeight="1">
      <c r="A860" s="8" t="s">
        <v>44</v>
      </c>
      <c r="B860" s="3" t="s">
        <v>1843</v>
      </c>
      <c r="C860" s="3" t="s">
        <v>1844</v>
      </c>
      <c r="D860" s="4">
        <f>('[1]WRDS Data'!R859+'[1]WRDS Data'!Q859+'[1]WRDS Data'!W859)</f>
        <v>2805</v>
      </c>
      <c r="E860" s="3" t="s">
        <v>1864</v>
      </c>
      <c r="F860" s="4">
        <f>'[1]WRDS Data'!T859*'[1]WRDS Data'!V859</f>
        <v>10517.5224</v>
      </c>
      <c r="G860" s="5">
        <f>(F860+'[1]WRDS Data'!N859-('[1]WRDS Data'!O859+'[1]WRDS Data'!P859))/'[1]WRDS Data'!X859</f>
        <v>1.1687113254783068</v>
      </c>
      <c r="H860">
        <f>('[1]WRDS Data'!M859/'[1]WRDS Data'!X859)</f>
        <v>3.0373425467479072E-2</v>
      </c>
      <c r="I860" s="4">
        <f>'[1]WRDS Data'!I859/'[1]WRDS Data'!N859</f>
        <v>0.19100213022135779</v>
      </c>
      <c r="J860" s="3" t="s">
        <v>1863</v>
      </c>
      <c r="K860" s="3" t="s">
        <v>1865</v>
      </c>
    </row>
    <row r="861" spans="1:11" ht="34.5" customHeight="1">
      <c r="A861" s="8" t="s">
        <v>47</v>
      </c>
      <c r="B861" s="3" t="s">
        <v>1843</v>
      </c>
      <c r="C861" s="3" t="s">
        <v>1844</v>
      </c>
      <c r="D861" s="4">
        <f>('[1]WRDS Data'!R860+'[1]WRDS Data'!Q860+'[1]WRDS Data'!W860)</f>
        <v>3054</v>
      </c>
      <c r="E861" s="3" t="s">
        <v>1866</v>
      </c>
      <c r="F861" s="4">
        <f>'[1]WRDS Data'!T860*'[1]WRDS Data'!V860</f>
        <v>6838.0401400000001</v>
      </c>
      <c r="G861" s="5">
        <f>(F861+'[1]WRDS Data'!N860-('[1]WRDS Data'!O860+'[1]WRDS Data'!P860))/'[1]WRDS Data'!X860</f>
        <v>1.1508993271279058</v>
      </c>
      <c r="H861">
        <f>('[1]WRDS Data'!M860/'[1]WRDS Data'!X860)</f>
        <v>3.8052898291853557E-2</v>
      </c>
      <c r="I861" s="4">
        <f>'[1]WRDS Data'!I860/'[1]WRDS Data'!N860</f>
        <v>0.17906158762270397</v>
      </c>
      <c r="J861" s="3" t="s">
        <v>1865</v>
      </c>
      <c r="K861" s="3" t="s">
        <v>1867</v>
      </c>
    </row>
    <row r="862" spans="1:11" ht="34.5" customHeight="1">
      <c r="A862" s="8" t="s">
        <v>50</v>
      </c>
      <c r="B862" s="3" t="s">
        <v>1843</v>
      </c>
      <c r="C862" s="3" t="s">
        <v>1844</v>
      </c>
      <c r="D862" s="4">
        <f>('[1]WRDS Data'!R861+'[1]WRDS Data'!Q861+'[1]WRDS Data'!W861)</f>
        <v>3368</v>
      </c>
      <c r="E862" s="3" t="s">
        <v>1216</v>
      </c>
      <c r="F862" s="4">
        <f>'[1]WRDS Data'!T861*'[1]WRDS Data'!V861</f>
        <v>10106.153609999999</v>
      </c>
      <c r="G862" s="5">
        <f>(F862+'[1]WRDS Data'!N861-('[1]WRDS Data'!O861+'[1]WRDS Data'!P861))/'[1]WRDS Data'!X861</f>
        <v>1.2584232651325318</v>
      </c>
      <c r="H862">
        <f>('[1]WRDS Data'!M861/'[1]WRDS Data'!X861)</f>
        <v>4.3656176004046067E-2</v>
      </c>
      <c r="I862" s="4">
        <f>'[1]WRDS Data'!I861/'[1]WRDS Data'!N861</f>
        <v>0.18397306397306398</v>
      </c>
      <c r="J862" s="3" t="s">
        <v>1868</v>
      </c>
      <c r="K862" s="3" t="s">
        <v>1869</v>
      </c>
    </row>
    <row r="863" spans="1:11" ht="34.5" customHeight="1">
      <c r="A863" s="8" t="s">
        <v>11</v>
      </c>
      <c r="B863" s="3" t="s">
        <v>1870</v>
      </c>
      <c r="C863" s="3" t="s">
        <v>1871</v>
      </c>
      <c r="D863" s="4">
        <f>('[1]WRDS Data'!R862+'[1]WRDS Data'!Q862+'[1]WRDS Data'!W862)</f>
        <v>1257</v>
      </c>
      <c r="E863" s="3" t="s">
        <v>1872</v>
      </c>
      <c r="F863" s="4">
        <f>'[1]WRDS Data'!T862*'[1]WRDS Data'!V862</f>
        <v>5554.4733125000002</v>
      </c>
      <c r="G863" s="5">
        <f>(F863+'[1]WRDS Data'!N862-('[1]WRDS Data'!O862+'[1]WRDS Data'!P862))/'[1]WRDS Data'!X862</f>
        <v>1.0068588269324454</v>
      </c>
      <c r="H863">
        <f>('[1]WRDS Data'!M862/'[1]WRDS Data'!X862)</f>
        <v>3.1774385623037781E-3</v>
      </c>
      <c r="I863" s="4">
        <f>'[1]WRDS Data'!I862/'[1]WRDS Data'!N862</f>
        <v>0.11183067445901121</v>
      </c>
      <c r="J863" s="3" t="s">
        <v>1869</v>
      </c>
      <c r="K863" s="3" t="s">
        <v>1873</v>
      </c>
    </row>
    <row r="864" spans="1:11" ht="34.5" customHeight="1">
      <c r="A864" s="8" t="s">
        <v>17</v>
      </c>
      <c r="B864" s="3" t="s">
        <v>1870</v>
      </c>
      <c r="C864" s="3" t="s">
        <v>1871</v>
      </c>
      <c r="D864" s="4">
        <f>('[1]WRDS Data'!R863+'[1]WRDS Data'!Q863+'[1]WRDS Data'!W863)</f>
        <v>1309</v>
      </c>
      <c r="E864" s="3" t="s">
        <v>1874</v>
      </c>
      <c r="F864" s="4">
        <f>'[1]WRDS Data'!T863*'[1]WRDS Data'!V863</f>
        <v>6757.9599599999992</v>
      </c>
      <c r="G864" s="5">
        <f>(F864+'[1]WRDS Data'!N863-('[1]WRDS Data'!O863+'[1]WRDS Data'!P863))/'[1]WRDS Data'!X863</f>
        <v>1.5731290443847734</v>
      </c>
      <c r="H864">
        <f>('[1]WRDS Data'!M863/'[1]WRDS Data'!X863)</f>
        <v>3.2538303585531512E-3</v>
      </c>
      <c r="I864" s="4">
        <f>'[1]WRDS Data'!I863/'[1]WRDS Data'!N863</f>
        <v>0.11353234865820679</v>
      </c>
      <c r="J864" s="3" t="s">
        <v>1873</v>
      </c>
      <c r="K864" s="3" t="s">
        <v>1875</v>
      </c>
    </row>
    <row r="865" spans="1:11" ht="34.5" customHeight="1">
      <c r="A865" s="8" t="s">
        <v>20</v>
      </c>
      <c r="B865" s="3" t="s">
        <v>1870</v>
      </c>
      <c r="C865" s="3" t="s">
        <v>1871</v>
      </c>
      <c r="D865" s="4">
        <f>('[1]WRDS Data'!R864+'[1]WRDS Data'!Q864+'[1]WRDS Data'!W864)</f>
        <v>1413</v>
      </c>
      <c r="E865" s="3" t="s">
        <v>1876</v>
      </c>
      <c r="F865" s="4">
        <f>'[1]WRDS Data'!T864*'[1]WRDS Data'!V864</f>
        <v>7770.2367999999997</v>
      </c>
      <c r="G865" s="5">
        <f>(F865+'[1]WRDS Data'!N864-('[1]WRDS Data'!O864+'[1]WRDS Data'!P864))/'[1]WRDS Data'!X864</f>
        <v>1.1195775327647182</v>
      </c>
      <c r="H865">
        <f>('[1]WRDS Data'!M864/'[1]WRDS Data'!X864)</f>
        <v>3.5087719298245615E-3</v>
      </c>
      <c r="I865" s="4">
        <f>'[1]WRDS Data'!I864/'[1]WRDS Data'!N864</f>
        <v>9.5903940118515441E-2</v>
      </c>
      <c r="J865" s="3" t="s">
        <v>1875</v>
      </c>
      <c r="K865" s="3" t="s">
        <v>1877</v>
      </c>
    </row>
    <row r="866" spans="1:11" ht="34.5" customHeight="1">
      <c r="A866" s="8" t="s">
        <v>23</v>
      </c>
      <c r="B866" s="3" t="s">
        <v>1870</v>
      </c>
      <c r="C866" s="3" t="s">
        <v>1871</v>
      </c>
      <c r="D866" s="4">
        <f>('[1]WRDS Data'!R865+'[1]WRDS Data'!Q865+'[1]WRDS Data'!W865)</f>
        <v>1247</v>
      </c>
      <c r="E866" s="3" t="s">
        <v>1878</v>
      </c>
      <c r="F866" s="4">
        <f>'[1]WRDS Data'!T865*'[1]WRDS Data'!V865</f>
        <v>6643.1157999999996</v>
      </c>
      <c r="G866" s="5">
        <f>(F866+'[1]WRDS Data'!N865-('[1]WRDS Data'!O865+'[1]WRDS Data'!P865))/'[1]WRDS Data'!X865</f>
        <v>1.0978852167584987</v>
      </c>
      <c r="H866">
        <f>('[1]WRDS Data'!M865/'[1]WRDS Data'!X865)</f>
        <v>3.0581834563537446E-3</v>
      </c>
      <c r="I866" s="4">
        <f>'[1]WRDS Data'!I865/'[1]WRDS Data'!N865</f>
        <v>0.11314026887678889</v>
      </c>
      <c r="J866" s="3" t="s">
        <v>1877</v>
      </c>
      <c r="K866" s="3" t="s">
        <v>1879</v>
      </c>
    </row>
    <row r="867" spans="1:11" ht="34.5" customHeight="1">
      <c r="A867" s="8" t="s">
        <v>26</v>
      </c>
      <c r="B867" s="3" t="s">
        <v>1870</v>
      </c>
      <c r="C867" s="3" t="s">
        <v>1871</v>
      </c>
      <c r="D867" s="4">
        <f>('[1]WRDS Data'!R866+'[1]WRDS Data'!Q866+'[1]WRDS Data'!W866)</f>
        <v>1302</v>
      </c>
      <c r="E867" s="3" t="s">
        <v>1880</v>
      </c>
      <c r="F867" s="4">
        <f>'[1]WRDS Data'!T866*'[1]WRDS Data'!V866</f>
        <v>7513.6341700000003</v>
      </c>
      <c r="G867" s="5">
        <f>(F867+'[1]WRDS Data'!N866-('[1]WRDS Data'!O866+'[1]WRDS Data'!P866))/'[1]WRDS Data'!X866</f>
        <v>1.0667678971714933</v>
      </c>
      <c r="H867">
        <f>('[1]WRDS Data'!M866/'[1]WRDS Data'!X866)</f>
        <v>3.177050707528229E-3</v>
      </c>
      <c r="I867" s="4">
        <f>'[1]WRDS Data'!I866/'[1]WRDS Data'!N866</f>
        <v>0.12043949852091844</v>
      </c>
      <c r="J867" s="3" t="s">
        <v>1879</v>
      </c>
      <c r="K867" s="3" t="s">
        <v>1881</v>
      </c>
    </row>
    <row r="868" spans="1:11" ht="34.5" customHeight="1">
      <c r="A868" s="8" t="s">
        <v>29</v>
      </c>
      <c r="B868" s="3" t="s">
        <v>1870</v>
      </c>
      <c r="C868" s="3" t="s">
        <v>1871</v>
      </c>
      <c r="D868" s="4">
        <f>('[1]WRDS Data'!R867+'[1]WRDS Data'!Q867+'[1]WRDS Data'!W867)</f>
        <v>1570</v>
      </c>
      <c r="E868" s="3" t="s">
        <v>1882</v>
      </c>
      <c r="F868" s="4">
        <f>'[1]WRDS Data'!T867*'[1]WRDS Data'!V867</f>
        <v>7679.7866599999988</v>
      </c>
      <c r="G868" s="5">
        <f>(F868+'[1]WRDS Data'!N867-('[1]WRDS Data'!O867+'[1]WRDS Data'!P867))/'[1]WRDS Data'!X867</f>
        <v>1.1198660215053762</v>
      </c>
      <c r="H868">
        <f>('[1]WRDS Data'!M867/'[1]WRDS Data'!X867)</f>
        <v>3.3885836815826958E-3</v>
      </c>
      <c r="I868" s="4">
        <f>'[1]WRDS Data'!I867/'[1]WRDS Data'!N867</f>
        <v>0.11214913220484252</v>
      </c>
      <c r="J868" s="3" t="s">
        <v>1881</v>
      </c>
      <c r="K868" s="3" t="s">
        <v>1883</v>
      </c>
    </row>
    <row r="869" spans="1:11" ht="34.5" customHeight="1">
      <c r="A869" s="8" t="s">
        <v>32</v>
      </c>
      <c r="B869" s="3" t="s">
        <v>1870</v>
      </c>
      <c r="C869" s="3" t="s">
        <v>1871</v>
      </c>
      <c r="D869" s="4">
        <f>('[1]WRDS Data'!R868+'[1]WRDS Data'!Q868+'[1]WRDS Data'!W868)</f>
        <v>1614</v>
      </c>
      <c r="E869" s="3" t="s">
        <v>1884</v>
      </c>
      <c r="F869" s="4">
        <f>'[1]WRDS Data'!T868*'[1]WRDS Data'!V868</f>
        <v>8575.2505799999999</v>
      </c>
      <c r="G869" s="5">
        <f>(F869+'[1]WRDS Data'!N868-('[1]WRDS Data'!O868+'[1]WRDS Data'!P868))/'[1]WRDS Data'!X868</f>
        <v>1.0733340724233984</v>
      </c>
      <c r="H869">
        <f>('[1]WRDS Data'!M868/'[1]WRDS Data'!X868)</f>
        <v>3.11834868937933E-3</v>
      </c>
      <c r="I869" s="4">
        <f>'[1]WRDS Data'!I868/'[1]WRDS Data'!N868</f>
        <v>0.11536682783266765</v>
      </c>
      <c r="J869" s="3" t="s">
        <v>1883</v>
      </c>
      <c r="K869" s="3" t="s">
        <v>1885</v>
      </c>
    </row>
    <row r="870" spans="1:11" ht="34.5" customHeight="1">
      <c r="A870" s="8" t="s">
        <v>35</v>
      </c>
      <c r="B870" s="3" t="s">
        <v>1870</v>
      </c>
      <c r="C870" s="3" t="s">
        <v>1871</v>
      </c>
      <c r="D870" s="4">
        <f>('[1]WRDS Data'!R869+'[1]WRDS Data'!Q869+'[1]WRDS Data'!W869)</f>
        <v>1824</v>
      </c>
      <c r="E870" s="3" t="s">
        <v>1886</v>
      </c>
      <c r="F870" s="4">
        <f>'[1]WRDS Data'!T869*'[1]WRDS Data'!V869</f>
        <v>7175.6787199999999</v>
      </c>
      <c r="G870" s="5">
        <f>(F870+'[1]WRDS Data'!N869-('[1]WRDS Data'!O869+'[1]WRDS Data'!P869))/'[1]WRDS Data'!X869</f>
        <v>0.9776194542779062</v>
      </c>
      <c r="H870">
        <f>('[1]WRDS Data'!M869/'[1]WRDS Data'!X869)</f>
        <v>2.4048770233340341E-3</v>
      </c>
      <c r="I870" s="4">
        <f>'[1]WRDS Data'!I869/'[1]WRDS Data'!N869</f>
        <v>0.12545255535909741</v>
      </c>
      <c r="J870" s="3" t="s">
        <v>1885</v>
      </c>
      <c r="K870" s="3" t="s">
        <v>1887</v>
      </c>
    </row>
    <row r="871" spans="1:11" ht="34.5" customHeight="1">
      <c r="A871" s="8" t="s">
        <v>38</v>
      </c>
      <c r="B871" s="3" t="s">
        <v>1870</v>
      </c>
      <c r="C871" s="3" t="s">
        <v>1871</v>
      </c>
      <c r="D871" s="4">
        <f>('[1]WRDS Data'!R870+'[1]WRDS Data'!Q870+'[1]WRDS Data'!W870)</f>
        <v>1484</v>
      </c>
      <c r="E871" s="3" t="s">
        <v>1888</v>
      </c>
      <c r="F871" s="4">
        <f>'[1]WRDS Data'!T870*'[1]WRDS Data'!V870</f>
        <v>5814.9234000000006</v>
      </c>
      <c r="G871" s="5">
        <f>(F871+'[1]WRDS Data'!N870-('[1]WRDS Data'!O870+'[1]WRDS Data'!P870))/'[1]WRDS Data'!X870</f>
        <v>0.94518495411299153</v>
      </c>
      <c r="H871">
        <f>('[1]WRDS Data'!M870/'[1]WRDS Data'!X870)</f>
        <v>6.1944454467818951E-3</v>
      </c>
      <c r="I871" s="4">
        <f>'[1]WRDS Data'!I870/'[1]WRDS Data'!N870</f>
        <v>8.7637250915006099E-2</v>
      </c>
      <c r="J871" s="3" t="s">
        <v>1887</v>
      </c>
      <c r="K871" s="3" t="s">
        <v>1889</v>
      </c>
    </row>
    <row r="872" spans="1:11" ht="34.5" customHeight="1">
      <c r="A872" s="8" t="s">
        <v>41</v>
      </c>
      <c r="B872" s="3" t="s">
        <v>1870</v>
      </c>
      <c r="C872" s="3" t="s">
        <v>1871</v>
      </c>
      <c r="D872" s="4">
        <f>('[1]WRDS Data'!R871+'[1]WRDS Data'!Q871+'[1]WRDS Data'!W871)</f>
        <v>1643</v>
      </c>
      <c r="E872" s="3" t="s">
        <v>1890</v>
      </c>
      <c r="F872" s="4">
        <f>'[1]WRDS Data'!T871*'[1]WRDS Data'!V871</f>
        <v>7209.786000000001</v>
      </c>
      <c r="G872" s="5">
        <f>(F872+'[1]WRDS Data'!N871-('[1]WRDS Data'!O871+'[1]WRDS Data'!P871))/'[1]WRDS Data'!X871</f>
        <v>0.93659154127694189</v>
      </c>
      <c r="H872">
        <f>('[1]WRDS Data'!M871/'[1]WRDS Data'!X871)</f>
        <v>5.8560390402602686E-3</v>
      </c>
      <c r="I872" s="4">
        <f>'[1]WRDS Data'!I871/'[1]WRDS Data'!N871</f>
        <v>0.10535234552593511</v>
      </c>
      <c r="J872" s="3" t="s">
        <v>1889</v>
      </c>
      <c r="K872" s="3" t="s">
        <v>1891</v>
      </c>
    </row>
    <row r="873" spans="1:11" ht="34.5" customHeight="1">
      <c r="A873" s="8" t="s">
        <v>44</v>
      </c>
      <c r="B873" s="3" t="s">
        <v>1870</v>
      </c>
      <c r="C873" s="3" t="s">
        <v>1871</v>
      </c>
      <c r="D873" s="4">
        <f>('[1]WRDS Data'!R872+'[1]WRDS Data'!Q872+'[1]WRDS Data'!W872)</f>
        <v>1803</v>
      </c>
      <c r="E873" s="3" t="s">
        <v>1195</v>
      </c>
      <c r="F873" s="4">
        <f>'[1]WRDS Data'!T872*'[1]WRDS Data'!V872</f>
        <v>7678.47696</v>
      </c>
      <c r="G873" s="5">
        <f>(F873+'[1]WRDS Data'!N872-('[1]WRDS Data'!O872+'[1]WRDS Data'!P872))/'[1]WRDS Data'!X872</f>
        <v>0.95972213101880555</v>
      </c>
      <c r="H873">
        <f>('[1]WRDS Data'!M872/'[1]WRDS Data'!X872)</f>
        <v>6.235054468160482E-3</v>
      </c>
      <c r="I873" s="4">
        <f>'[1]WRDS Data'!I872/'[1]WRDS Data'!N872</f>
        <v>0.11700674807197943</v>
      </c>
      <c r="J873" s="3" t="s">
        <v>1891</v>
      </c>
      <c r="K873" s="3" t="s">
        <v>1892</v>
      </c>
    </row>
    <row r="874" spans="1:11" ht="34.5" customHeight="1">
      <c r="A874" s="8" t="s">
        <v>47</v>
      </c>
      <c r="B874" s="3" t="s">
        <v>1870</v>
      </c>
      <c r="C874" s="3" t="s">
        <v>1871</v>
      </c>
      <c r="D874" s="4">
        <f>('[1]WRDS Data'!R873+'[1]WRDS Data'!Q873+'[1]WRDS Data'!W873)</f>
        <v>1913</v>
      </c>
      <c r="E874" s="3" t="s">
        <v>1893</v>
      </c>
      <c r="F874" s="4">
        <f>'[1]WRDS Data'!T873*'[1]WRDS Data'!V873</f>
        <v>9215.4991500000015</v>
      </c>
      <c r="G874" s="5">
        <f>(F874+'[1]WRDS Data'!N873-('[1]WRDS Data'!O873+'[1]WRDS Data'!P873))/'[1]WRDS Data'!X873</f>
        <v>1.0081739697140104</v>
      </c>
      <c r="H874">
        <f>('[1]WRDS Data'!M873/'[1]WRDS Data'!X873)</f>
        <v>8.4809952258538372E-3</v>
      </c>
      <c r="I874" s="4">
        <f>'[1]WRDS Data'!I873/'[1]WRDS Data'!N873</f>
        <v>0.11096159021877043</v>
      </c>
      <c r="J874" s="3" t="s">
        <v>1892</v>
      </c>
      <c r="K874" s="3" t="s">
        <v>1894</v>
      </c>
    </row>
    <row r="875" spans="1:11" ht="34.5" customHeight="1">
      <c r="A875" s="8" t="s">
        <v>50</v>
      </c>
      <c r="B875" s="3" t="s">
        <v>1870</v>
      </c>
      <c r="C875" s="3" t="s">
        <v>1871</v>
      </c>
      <c r="D875" s="4">
        <f>('[1]WRDS Data'!R874+'[1]WRDS Data'!Q874+'[1]WRDS Data'!W874)</f>
        <v>1918</v>
      </c>
      <c r="E875" s="3" t="s">
        <v>1895</v>
      </c>
      <c r="F875" s="4">
        <f>'[1]WRDS Data'!T874*'[1]WRDS Data'!V874</f>
        <v>10349.7376</v>
      </c>
      <c r="G875" s="5">
        <f>(F875+'[1]WRDS Data'!N874-('[1]WRDS Data'!O874+'[1]WRDS Data'!P874))/'[1]WRDS Data'!X874</f>
        <v>1.0044499058018379</v>
      </c>
      <c r="H875">
        <f>('[1]WRDS Data'!M874/'[1]WRDS Data'!X874)</f>
        <v>9.3374271543366864E-3</v>
      </c>
      <c r="I875" s="4">
        <f>'[1]WRDS Data'!I874/'[1]WRDS Data'!N874</f>
        <v>0.12236607312350507</v>
      </c>
      <c r="J875" s="3" t="s">
        <v>1896</v>
      </c>
      <c r="K875" s="3" t="s">
        <v>1897</v>
      </c>
    </row>
    <row r="876" spans="1:11" ht="34.5" customHeight="1">
      <c r="A876" s="8" t="s">
        <v>11</v>
      </c>
      <c r="B876" s="3" t="s">
        <v>1898</v>
      </c>
      <c r="C876" s="3" t="s">
        <v>1899</v>
      </c>
      <c r="D876" s="4">
        <f>('[1]WRDS Data'!R875+'[1]WRDS Data'!Q875+'[1]WRDS Data'!W875)</f>
        <v>5581</v>
      </c>
      <c r="E876" s="3" t="s">
        <v>1900</v>
      </c>
      <c r="F876" s="4">
        <f>'[1]WRDS Data'!T875*'[1]WRDS Data'!V875</f>
        <v>79097.175000000003</v>
      </c>
      <c r="G876" s="5">
        <f>(F876+'[1]WRDS Data'!N875-('[1]WRDS Data'!O875+'[1]WRDS Data'!P875))/'[1]WRDS Data'!X875</f>
        <v>2.2251236292039653</v>
      </c>
      <c r="H876">
        <f>('[1]WRDS Data'!M875/'[1]WRDS Data'!X875)</f>
        <v>0</v>
      </c>
      <c r="I876" s="4">
        <f>'[1]WRDS Data'!I875/'[1]WRDS Data'!N875</f>
        <v>6.1585271059586472E-2</v>
      </c>
      <c r="J876" s="3" t="s">
        <v>1897</v>
      </c>
      <c r="K876" s="3" t="s">
        <v>1901</v>
      </c>
    </row>
    <row r="877" spans="1:11" ht="34.5" customHeight="1">
      <c r="A877" s="8" t="s">
        <v>17</v>
      </c>
      <c r="B877" s="3" t="s">
        <v>1898</v>
      </c>
      <c r="C877" s="3" t="s">
        <v>1899</v>
      </c>
      <c r="D877" s="4">
        <f>('[1]WRDS Data'!R876+'[1]WRDS Data'!Q876+'[1]WRDS Data'!W876)</f>
        <v>1850</v>
      </c>
      <c r="E877" s="3" t="s">
        <v>1902</v>
      </c>
      <c r="F877" s="4">
        <f>'[1]WRDS Data'!T876*'[1]WRDS Data'!V876</f>
        <v>37426.200000000004</v>
      </c>
      <c r="G877" s="5">
        <f>(F877+'[1]WRDS Data'!N876-('[1]WRDS Data'!O876+'[1]WRDS Data'!P876))/'[1]WRDS Data'!X876</f>
        <v>1.2375508028516227</v>
      </c>
      <c r="H877">
        <f>('[1]WRDS Data'!M876/'[1]WRDS Data'!X876)</f>
        <v>0</v>
      </c>
      <c r="I877" s="4">
        <f>'[1]WRDS Data'!I876/'[1]WRDS Data'!N876</f>
        <v>5.6065356186640429E-2</v>
      </c>
      <c r="J877" s="3" t="s">
        <v>1901</v>
      </c>
      <c r="K877" s="3" t="s">
        <v>1903</v>
      </c>
    </row>
    <row r="878" spans="1:11" ht="34.5" customHeight="1">
      <c r="A878" s="8" t="s">
        <v>20</v>
      </c>
      <c r="B878" s="3" t="s">
        <v>1898</v>
      </c>
      <c r="C878" s="3" t="s">
        <v>1899</v>
      </c>
      <c r="D878" s="4">
        <f>('[1]WRDS Data'!R877+'[1]WRDS Data'!Q877+'[1]WRDS Data'!W877)</f>
        <v>2292</v>
      </c>
      <c r="E878" s="3" t="s">
        <v>639</v>
      </c>
      <c r="F878" s="4">
        <f>'[1]WRDS Data'!T877*'[1]WRDS Data'!V877</f>
        <v>30461.68</v>
      </c>
      <c r="G878" s="5">
        <f>(F878+'[1]WRDS Data'!N877-('[1]WRDS Data'!O877+'[1]WRDS Data'!P877))/'[1]WRDS Data'!X877</f>
        <v>1.2463598709352615</v>
      </c>
      <c r="H878">
        <f>('[1]WRDS Data'!M877/'[1]WRDS Data'!X877)</f>
        <v>2.2525305689680163E-3</v>
      </c>
      <c r="I878" s="4">
        <f>'[1]WRDS Data'!I877/'[1]WRDS Data'!N877</f>
        <v>4.3101208911979216E-2</v>
      </c>
      <c r="J878" s="3" t="s">
        <v>1903</v>
      </c>
      <c r="K878" s="3" t="s">
        <v>1904</v>
      </c>
    </row>
    <row r="879" spans="1:11" ht="34.5" customHeight="1">
      <c r="A879" s="8" t="s">
        <v>23</v>
      </c>
      <c r="B879" s="3" t="s">
        <v>1898</v>
      </c>
      <c r="C879" s="3" t="s">
        <v>1899</v>
      </c>
      <c r="D879" s="4">
        <f>('[1]WRDS Data'!R878+'[1]WRDS Data'!Q878+'[1]WRDS Data'!W878)</f>
        <v>2472</v>
      </c>
      <c r="E879" s="3" t="s">
        <v>1905</v>
      </c>
      <c r="F879" s="4">
        <f>'[1]WRDS Data'!T878*'[1]WRDS Data'!V878</f>
        <v>40608.261000000006</v>
      </c>
      <c r="G879" s="5">
        <f>(F879+'[1]WRDS Data'!N878-('[1]WRDS Data'!O878+'[1]WRDS Data'!P878))/'[1]WRDS Data'!X878</f>
        <v>1.2807125786791886</v>
      </c>
      <c r="H879">
        <f>('[1]WRDS Data'!M878/'[1]WRDS Data'!X878)</f>
        <v>2.8407766343624069E-3</v>
      </c>
      <c r="I879" s="4">
        <f>'[1]WRDS Data'!I878/'[1]WRDS Data'!N878</f>
        <v>5.3112747059294231E-2</v>
      </c>
      <c r="J879" s="3" t="s">
        <v>1904</v>
      </c>
      <c r="K879" s="3" t="s">
        <v>1906</v>
      </c>
    </row>
    <row r="880" spans="1:11" ht="34.5" customHeight="1">
      <c r="A880" s="8" t="s">
        <v>26</v>
      </c>
      <c r="B880" s="3" t="s">
        <v>1898</v>
      </c>
      <c r="C880" s="3" t="s">
        <v>1899</v>
      </c>
      <c r="D880" s="4">
        <f>('[1]WRDS Data'!R879+'[1]WRDS Data'!Q879+'[1]WRDS Data'!W879)</f>
        <v>3822</v>
      </c>
      <c r="E880" s="3" t="s">
        <v>1907</v>
      </c>
      <c r="F880" s="4">
        <f>'[1]WRDS Data'!T879*'[1]WRDS Data'!V879</f>
        <v>45063.920000000006</v>
      </c>
      <c r="G880" s="5">
        <f>(F880+'[1]WRDS Data'!N879-('[1]WRDS Data'!O879+'[1]WRDS Data'!P879))/'[1]WRDS Data'!X879</f>
        <v>1.3990341682003684</v>
      </c>
      <c r="H880">
        <f>('[1]WRDS Data'!M879/'[1]WRDS Data'!X879)</f>
        <v>3.2214398122215999E-3</v>
      </c>
      <c r="I880" s="4">
        <f>'[1]WRDS Data'!I879/'[1]WRDS Data'!N879</f>
        <v>5.8235315943749769E-2</v>
      </c>
      <c r="J880" s="3" t="s">
        <v>1906</v>
      </c>
      <c r="K880" s="3" t="s">
        <v>1908</v>
      </c>
    </row>
    <row r="881" spans="1:11" ht="34.5" customHeight="1">
      <c r="A881" s="8" t="s">
        <v>29</v>
      </c>
      <c r="B881" s="3" t="s">
        <v>1898</v>
      </c>
      <c r="C881" s="3" t="s">
        <v>1899</v>
      </c>
      <c r="D881" s="4">
        <f>('[1]WRDS Data'!R880+'[1]WRDS Data'!Q880+'[1]WRDS Data'!W880)</f>
        <v>4152</v>
      </c>
      <c r="E881" s="3" t="s">
        <v>1909</v>
      </c>
      <c r="F881" s="4">
        <f>'[1]WRDS Data'!T880*'[1]WRDS Data'!V880</f>
        <v>48433.735999999997</v>
      </c>
      <c r="G881" s="5">
        <f>(F881+'[1]WRDS Data'!N880-('[1]WRDS Data'!O880+'[1]WRDS Data'!P880))/'[1]WRDS Data'!X880</f>
        <v>1.3534142703424734</v>
      </c>
      <c r="H881">
        <f>('[1]WRDS Data'!M880/'[1]WRDS Data'!X880)</f>
        <v>3.2775530901759981E-3</v>
      </c>
      <c r="I881" s="4">
        <f>'[1]WRDS Data'!I880/'[1]WRDS Data'!N880</f>
        <v>6.4148387824974604E-2</v>
      </c>
      <c r="J881" s="3" t="s">
        <v>1908</v>
      </c>
      <c r="K881" s="3" t="s">
        <v>1910</v>
      </c>
    </row>
    <row r="882" spans="1:11" ht="34.5" customHeight="1">
      <c r="A882" s="8" t="s">
        <v>32</v>
      </c>
      <c r="B882" s="3" t="s">
        <v>1898</v>
      </c>
      <c r="C882" s="3" t="s">
        <v>1899</v>
      </c>
      <c r="D882" s="4">
        <f>('[1]WRDS Data'!R881+'[1]WRDS Data'!Q881+'[1]WRDS Data'!W881)</f>
        <v>5202</v>
      </c>
      <c r="E882" s="3" t="s">
        <v>1886</v>
      </c>
      <c r="F882" s="4">
        <f>'[1]WRDS Data'!T881*'[1]WRDS Data'!V881</f>
        <v>63798.239999999998</v>
      </c>
      <c r="G882" s="5">
        <f>(F882+'[1]WRDS Data'!N881-('[1]WRDS Data'!O881+'[1]WRDS Data'!P881))/'[1]WRDS Data'!X881</f>
        <v>1.6803724745099513</v>
      </c>
      <c r="H882">
        <f>('[1]WRDS Data'!M881/'[1]WRDS Data'!X881)</f>
        <v>3.6363294330110239E-3</v>
      </c>
      <c r="I882" s="4">
        <f>'[1]WRDS Data'!I881/'[1]WRDS Data'!N881</f>
        <v>6.9685656188539613E-2</v>
      </c>
      <c r="J882" s="3" t="s">
        <v>1910</v>
      </c>
      <c r="K882" s="3" t="s">
        <v>1911</v>
      </c>
    </row>
    <row r="883" spans="1:11" ht="34.5" customHeight="1">
      <c r="A883" s="8" t="s">
        <v>35</v>
      </c>
      <c r="B883" s="3" t="s">
        <v>1898</v>
      </c>
      <c r="C883" s="3" t="s">
        <v>1899</v>
      </c>
      <c r="D883" s="4">
        <f>('[1]WRDS Data'!R882+'[1]WRDS Data'!Q882+'[1]WRDS Data'!W882)</f>
        <v>6436</v>
      </c>
      <c r="E883" s="3" t="s">
        <v>1912</v>
      </c>
      <c r="F883" s="4">
        <f>'[1]WRDS Data'!T882*'[1]WRDS Data'!V882</f>
        <v>67480.058000000005</v>
      </c>
      <c r="G883" s="5">
        <f>(F883+'[1]WRDS Data'!N882-('[1]WRDS Data'!O882+'[1]WRDS Data'!P882))/'[1]WRDS Data'!X882</f>
        <v>1.5847537917930599</v>
      </c>
      <c r="H883">
        <f>('[1]WRDS Data'!M882/'[1]WRDS Data'!X882)</f>
        <v>2.5667522250741692E-3</v>
      </c>
      <c r="I883" s="4">
        <f>'[1]WRDS Data'!I882/'[1]WRDS Data'!N882</f>
        <v>8.4690126050420172E-2</v>
      </c>
      <c r="J883" s="3" t="s">
        <v>1911</v>
      </c>
      <c r="K883" s="3" t="s">
        <v>1913</v>
      </c>
    </row>
    <row r="884" spans="1:11" ht="34.5" customHeight="1">
      <c r="A884" s="8" t="s">
        <v>38</v>
      </c>
      <c r="B884" s="3" t="s">
        <v>1898</v>
      </c>
      <c r="C884" s="3" t="s">
        <v>1899</v>
      </c>
      <c r="D884" s="4">
        <f>('[1]WRDS Data'!R883+'[1]WRDS Data'!Q883+'[1]WRDS Data'!W883)</f>
        <v>6259</v>
      </c>
      <c r="E884" s="3" t="s">
        <v>1914</v>
      </c>
      <c r="F884" s="4">
        <f>'[1]WRDS Data'!T883*'[1]WRDS Data'!V883</f>
        <v>55944.801000000007</v>
      </c>
      <c r="G884" s="5">
        <f>(F884+'[1]WRDS Data'!N883-('[1]WRDS Data'!O883+'[1]WRDS Data'!P883))/'[1]WRDS Data'!X883</f>
        <v>1.3748818441439077</v>
      </c>
      <c r="H884">
        <f>('[1]WRDS Data'!M883/'[1]WRDS Data'!X883)</f>
        <v>2.7057698079231691E-3</v>
      </c>
      <c r="I884" s="4">
        <f>'[1]WRDS Data'!I883/'[1]WRDS Data'!N883</f>
        <v>7.9283805622669887E-2</v>
      </c>
      <c r="J884" s="3" t="s">
        <v>1913</v>
      </c>
      <c r="K884" s="3" t="s">
        <v>1915</v>
      </c>
    </row>
    <row r="885" spans="1:11" ht="34.5" customHeight="1">
      <c r="A885" s="8" t="s">
        <v>41</v>
      </c>
      <c r="B885" s="3" t="s">
        <v>1898</v>
      </c>
      <c r="C885" s="3" t="s">
        <v>1899</v>
      </c>
      <c r="D885" s="4">
        <f>('[1]WRDS Data'!R884+'[1]WRDS Data'!Q884+'[1]WRDS Data'!W884)</f>
        <v>5152</v>
      </c>
      <c r="E885" s="3" t="s">
        <v>1916</v>
      </c>
      <c r="F885" s="4">
        <f>'[1]WRDS Data'!T884*'[1]WRDS Data'!V884</f>
        <v>49930.518000000004</v>
      </c>
      <c r="G885" s="5">
        <f>(F885+'[1]WRDS Data'!N884-('[1]WRDS Data'!O884+'[1]WRDS Data'!P884))/'[1]WRDS Data'!X884</f>
        <v>1.2399718066467191</v>
      </c>
      <c r="H885">
        <f>('[1]WRDS Data'!M884/'[1]WRDS Data'!X884)</f>
        <v>6.2060121742986522E-3</v>
      </c>
      <c r="I885" s="4">
        <f>'[1]WRDS Data'!I884/'[1]WRDS Data'!N884</f>
        <v>7.6572080422073294E-2</v>
      </c>
      <c r="J885" s="3" t="s">
        <v>1915</v>
      </c>
      <c r="K885" s="3" t="s">
        <v>1917</v>
      </c>
    </row>
    <row r="886" spans="1:11" ht="34.5" customHeight="1">
      <c r="A886" s="8" t="s">
        <v>44</v>
      </c>
      <c r="B886" s="3" t="s">
        <v>1898</v>
      </c>
      <c r="C886" s="3" t="s">
        <v>1899</v>
      </c>
      <c r="D886" s="4">
        <f>('[1]WRDS Data'!R885+'[1]WRDS Data'!Q885+'[1]WRDS Data'!W885)</f>
        <v>6148</v>
      </c>
      <c r="E886" s="3" t="s">
        <v>1918</v>
      </c>
      <c r="F886" s="4">
        <f>'[1]WRDS Data'!T885*'[1]WRDS Data'!V885</f>
        <v>62787.390000000007</v>
      </c>
      <c r="G886" s="5">
        <f>(F886+'[1]WRDS Data'!N885-('[1]WRDS Data'!O885+'[1]WRDS Data'!P885))/'[1]WRDS Data'!X885</f>
        <v>1.4551450480853021</v>
      </c>
      <c r="H886">
        <f>('[1]WRDS Data'!M885/'[1]WRDS Data'!X885)</f>
        <v>6.6927859598613915E-3</v>
      </c>
      <c r="I886" s="4">
        <f>'[1]WRDS Data'!I885/'[1]WRDS Data'!N885</f>
        <v>8.2131607086090797E-2</v>
      </c>
      <c r="J886" s="3" t="s">
        <v>1917</v>
      </c>
      <c r="K886" s="3" t="s">
        <v>1919</v>
      </c>
    </row>
    <row r="887" spans="1:11" ht="34.5" customHeight="1">
      <c r="A887" s="8" t="s">
        <v>47</v>
      </c>
      <c r="B887" s="3" t="s">
        <v>1898</v>
      </c>
      <c r="C887" s="3" t="s">
        <v>1899</v>
      </c>
      <c r="D887" s="4">
        <f>('[1]WRDS Data'!R886+'[1]WRDS Data'!Q886+'[1]WRDS Data'!W886)</f>
        <v>7215</v>
      </c>
      <c r="E887" s="3" t="s">
        <v>1920</v>
      </c>
      <c r="F887" s="4">
        <f>'[1]WRDS Data'!T886*'[1]WRDS Data'!V886</f>
        <v>53147.952000000005</v>
      </c>
      <c r="G887" s="5">
        <f>(F887+'[1]WRDS Data'!N886-('[1]WRDS Data'!O886+'[1]WRDS Data'!P886))/'[1]WRDS Data'!X886</f>
        <v>1.2285199549172037</v>
      </c>
      <c r="H887">
        <f>('[1]WRDS Data'!M886/'[1]WRDS Data'!X886)</f>
        <v>7.4312301575833626E-3</v>
      </c>
      <c r="I887" s="4">
        <f>'[1]WRDS Data'!I886/'[1]WRDS Data'!N886</f>
        <v>9.0829682213964841E-2</v>
      </c>
      <c r="J887" s="3" t="s">
        <v>1919</v>
      </c>
      <c r="K887" s="3" t="s">
        <v>1921</v>
      </c>
    </row>
    <row r="888" spans="1:11" ht="34.5" customHeight="1">
      <c r="A888" s="8" t="s">
        <v>50</v>
      </c>
      <c r="B888" s="3" t="s">
        <v>1898</v>
      </c>
      <c r="C888" s="3" t="s">
        <v>1899</v>
      </c>
      <c r="D888" s="4">
        <f>('[1]WRDS Data'!R887+'[1]WRDS Data'!Q887+'[1]WRDS Data'!W887)</f>
        <v>8348</v>
      </c>
      <c r="E888" s="3" t="s">
        <v>1922</v>
      </c>
      <c r="F888" s="4">
        <f>'[1]WRDS Data'!T887*'[1]WRDS Data'!V887</f>
        <v>94104</v>
      </c>
      <c r="G888" s="5">
        <f>(F888+'[1]WRDS Data'!N887-('[1]WRDS Data'!O887+'[1]WRDS Data'!P887))/'[1]WRDS Data'!X887</f>
        <v>1.7607453829515833</v>
      </c>
      <c r="H888">
        <f>('[1]WRDS Data'!M887/'[1]WRDS Data'!X887)</f>
        <v>9.1053503093878017E-3</v>
      </c>
      <c r="I888" s="4">
        <f>'[1]WRDS Data'!I887/'[1]WRDS Data'!N887</f>
        <v>0.10746615396939838</v>
      </c>
      <c r="J888" s="3" t="s">
        <v>1923</v>
      </c>
      <c r="K888" s="3" t="s">
        <v>1924</v>
      </c>
    </row>
    <row r="889" spans="1:11" ht="34.5" customHeight="1">
      <c r="A889" s="8" t="s">
        <v>11</v>
      </c>
      <c r="B889" s="3" t="s">
        <v>1925</v>
      </c>
      <c r="C889" s="3" t="s">
        <v>1926</v>
      </c>
      <c r="D889" s="4">
        <f>('[1]WRDS Data'!R888+'[1]WRDS Data'!Q888+'[1]WRDS Data'!W888)</f>
        <v>1598.3</v>
      </c>
      <c r="E889" s="3" t="s">
        <v>1927</v>
      </c>
      <c r="F889" s="4">
        <f>'[1]WRDS Data'!T888*'[1]WRDS Data'!V888</f>
        <v>16468.600000000002</v>
      </c>
      <c r="G889" s="5">
        <f>(F889+'[1]WRDS Data'!N888-('[1]WRDS Data'!O888+'[1]WRDS Data'!P888))/'[1]WRDS Data'!X888</f>
        <v>2.0287710598974478</v>
      </c>
      <c r="H889">
        <f>('[1]WRDS Data'!M888/'[1]WRDS Data'!X888)</f>
        <v>0</v>
      </c>
      <c r="I889" s="4">
        <f>'[1]WRDS Data'!I888/'[1]WRDS Data'!N888</f>
        <v>0.12120076325473626</v>
      </c>
      <c r="J889" s="3" t="s">
        <v>1924</v>
      </c>
      <c r="K889" s="3" t="s">
        <v>1928</v>
      </c>
    </row>
    <row r="890" spans="1:11" ht="34.5" customHeight="1">
      <c r="A890" s="8" t="s">
        <v>17</v>
      </c>
      <c r="B890" s="3" t="s">
        <v>1925</v>
      </c>
      <c r="C890" s="3" t="s">
        <v>1926</v>
      </c>
      <c r="D890" s="4">
        <f>('[1]WRDS Data'!R889+'[1]WRDS Data'!Q889+'[1]WRDS Data'!W889)</f>
        <v>1796.9</v>
      </c>
      <c r="E890" s="3" t="s">
        <v>1929</v>
      </c>
      <c r="F890" s="4">
        <f>'[1]WRDS Data'!T889*'[1]WRDS Data'!V889</f>
        <v>15908.47</v>
      </c>
      <c r="G890" s="5">
        <f>(F890+'[1]WRDS Data'!N889-('[1]WRDS Data'!O889+'[1]WRDS Data'!P889))/'[1]WRDS Data'!X889</f>
        <v>1.298128322202535</v>
      </c>
      <c r="H890">
        <f>('[1]WRDS Data'!M889/'[1]WRDS Data'!X889)</f>
        <v>0</v>
      </c>
      <c r="I890" s="4">
        <f>'[1]WRDS Data'!I889/'[1]WRDS Data'!N889</f>
        <v>9.7529750647385727E-2</v>
      </c>
      <c r="J890" s="3" t="s">
        <v>1928</v>
      </c>
      <c r="K890" s="3" t="s">
        <v>1930</v>
      </c>
    </row>
    <row r="891" spans="1:11" ht="34.5" customHeight="1">
      <c r="A891" s="8" t="s">
        <v>20</v>
      </c>
      <c r="B891" s="3" t="s">
        <v>1925</v>
      </c>
      <c r="C891" s="3" t="s">
        <v>1926</v>
      </c>
      <c r="D891" s="4">
        <f>('[1]WRDS Data'!R890+'[1]WRDS Data'!Q890+'[1]WRDS Data'!W890)</f>
        <v>2627.4</v>
      </c>
      <c r="E891" s="3" t="s">
        <v>1931</v>
      </c>
      <c r="F891" s="4">
        <f>'[1]WRDS Data'!T890*'[1]WRDS Data'!V890</f>
        <v>16909.2</v>
      </c>
      <c r="G891" s="5">
        <f>(F891+'[1]WRDS Data'!N890-('[1]WRDS Data'!O890+'[1]WRDS Data'!P890))/'[1]WRDS Data'!X890</f>
        <v>1.1785678954872123</v>
      </c>
      <c r="H891">
        <f>('[1]WRDS Data'!M890/'[1]WRDS Data'!X890)</f>
        <v>0</v>
      </c>
      <c r="I891" s="4">
        <f>'[1]WRDS Data'!I890/'[1]WRDS Data'!N890</f>
        <v>8.1088923474636629E-2</v>
      </c>
      <c r="J891" s="3" t="s">
        <v>1930</v>
      </c>
      <c r="K891" s="3" t="s">
        <v>1932</v>
      </c>
    </row>
    <row r="892" spans="1:11" ht="34.5" customHeight="1">
      <c r="A892" s="8" t="s">
        <v>23</v>
      </c>
      <c r="B892" s="3" t="s">
        <v>1925</v>
      </c>
      <c r="C892" s="3" t="s">
        <v>1926</v>
      </c>
      <c r="D892" s="4">
        <f>('[1]WRDS Data'!R891+'[1]WRDS Data'!Q891+'[1]WRDS Data'!W891)</f>
        <v>2185.9</v>
      </c>
      <c r="E892" s="3" t="s">
        <v>1933</v>
      </c>
      <c r="F892" s="4">
        <f>'[1]WRDS Data'!T891*'[1]WRDS Data'!V891</f>
        <v>20744.75</v>
      </c>
      <c r="G892" s="5">
        <f>(F892+'[1]WRDS Data'!N891-('[1]WRDS Data'!O891+'[1]WRDS Data'!P891))/'[1]WRDS Data'!X891</f>
        <v>1.3168838534384975</v>
      </c>
      <c r="H892">
        <f>('[1]WRDS Data'!M891/'[1]WRDS Data'!X891)</f>
        <v>0</v>
      </c>
      <c r="I892" s="4">
        <f>'[1]WRDS Data'!I891/'[1]WRDS Data'!N891</f>
        <v>8.4506404743583938E-2</v>
      </c>
      <c r="J892" s="3" t="s">
        <v>1932</v>
      </c>
      <c r="K892" s="3" t="s">
        <v>1934</v>
      </c>
    </row>
    <row r="893" spans="1:11" ht="34.5" customHeight="1">
      <c r="A893" s="8" t="s">
        <v>26</v>
      </c>
      <c r="B893" s="3" t="s">
        <v>1925</v>
      </c>
      <c r="C893" s="3" t="s">
        <v>1926</v>
      </c>
      <c r="D893" s="4">
        <f>('[1]WRDS Data'!R892+'[1]WRDS Data'!Q892+'[1]WRDS Data'!W892)</f>
        <v>2587.6999999999998</v>
      </c>
      <c r="E893" s="3" t="s">
        <v>1935</v>
      </c>
      <c r="F893" s="4">
        <f>'[1]WRDS Data'!T892*'[1]WRDS Data'!V892</f>
        <v>23031.599999999999</v>
      </c>
      <c r="G893" s="5">
        <f>(F893+'[1]WRDS Data'!N892-('[1]WRDS Data'!O892+'[1]WRDS Data'!P892))/'[1]WRDS Data'!X892</f>
        <v>1.1684153351740372</v>
      </c>
      <c r="H893">
        <f>('[1]WRDS Data'!M892/'[1]WRDS Data'!X892)</f>
        <v>0</v>
      </c>
      <c r="I893" s="4">
        <f>'[1]WRDS Data'!I892/'[1]WRDS Data'!N892</f>
        <v>8.9094749812964835E-2</v>
      </c>
      <c r="J893" s="3" t="s">
        <v>1934</v>
      </c>
      <c r="K893" s="3" t="s">
        <v>1936</v>
      </c>
    </row>
    <row r="894" spans="1:11" ht="34.5" customHeight="1">
      <c r="A894" s="8" t="s">
        <v>29</v>
      </c>
      <c r="B894" s="3" t="s">
        <v>1925</v>
      </c>
      <c r="C894" s="3" t="s">
        <v>1926</v>
      </c>
      <c r="D894" s="4">
        <f>('[1]WRDS Data'!R893+'[1]WRDS Data'!Q893+'[1]WRDS Data'!W893)</f>
        <v>2466.9</v>
      </c>
      <c r="E894" s="3" t="s">
        <v>1937</v>
      </c>
      <c r="F894" s="4">
        <f>'[1]WRDS Data'!T893*'[1]WRDS Data'!V893</f>
        <v>26788.400000000001</v>
      </c>
      <c r="G894" s="5">
        <f>(F894+'[1]WRDS Data'!N893-('[1]WRDS Data'!O893+'[1]WRDS Data'!P893))/'[1]WRDS Data'!X893</f>
        <v>1.4110240725256347</v>
      </c>
      <c r="H894">
        <f>('[1]WRDS Data'!M893/'[1]WRDS Data'!X893)</f>
        <v>0</v>
      </c>
      <c r="I894" s="4">
        <f>'[1]WRDS Data'!I893/'[1]WRDS Data'!N893</f>
        <v>8.279529054310672E-2</v>
      </c>
      <c r="J894" s="3" t="s">
        <v>1936</v>
      </c>
      <c r="K894" s="3" t="s">
        <v>1938</v>
      </c>
    </row>
    <row r="895" spans="1:11" ht="34.5" customHeight="1">
      <c r="A895" s="8" t="s">
        <v>32</v>
      </c>
      <c r="B895" s="3" t="s">
        <v>1925</v>
      </c>
      <c r="C895" s="3" t="s">
        <v>1926</v>
      </c>
      <c r="D895" s="4">
        <f>('[1]WRDS Data'!R894+'[1]WRDS Data'!Q894+'[1]WRDS Data'!W894)</f>
        <v>3190.8</v>
      </c>
      <c r="E895" s="3" t="s">
        <v>1939</v>
      </c>
      <c r="F895" s="4">
        <f>'[1]WRDS Data'!T894*'[1]WRDS Data'!V894</f>
        <v>29260.16</v>
      </c>
      <c r="G895" s="5">
        <f>(F895+'[1]WRDS Data'!N894-('[1]WRDS Data'!O894+'[1]WRDS Data'!P894))/'[1]WRDS Data'!X894</f>
        <v>1.1354758830231675</v>
      </c>
      <c r="H895">
        <f>('[1]WRDS Data'!M894/'[1]WRDS Data'!X894)</f>
        <v>0</v>
      </c>
      <c r="I895" s="4">
        <f>'[1]WRDS Data'!I894/'[1]WRDS Data'!N894</f>
        <v>9.7282266739734918E-2</v>
      </c>
      <c r="J895" s="3" t="s">
        <v>1938</v>
      </c>
      <c r="K895" s="3" t="s">
        <v>1940</v>
      </c>
    </row>
    <row r="896" spans="1:11" ht="34.5" customHeight="1">
      <c r="A896" s="8" t="s">
        <v>35</v>
      </c>
      <c r="B896" s="3" t="s">
        <v>1925</v>
      </c>
      <c r="C896" s="3" t="s">
        <v>1926</v>
      </c>
      <c r="D896" s="4">
        <f>('[1]WRDS Data'!R895+'[1]WRDS Data'!Q895+'[1]WRDS Data'!W895)</f>
        <v>4095.4</v>
      </c>
      <c r="E896" s="3" t="s">
        <v>1941</v>
      </c>
      <c r="F896" s="4">
        <f>'[1]WRDS Data'!T895*'[1]WRDS Data'!V895</f>
        <v>27378.65</v>
      </c>
      <c r="G896" s="5">
        <f>(F896+'[1]WRDS Data'!N895-('[1]WRDS Data'!O895+'[1]WRDS Data'!P895))/'[1]WRDS Data'!X895</f>
        <v>1.0725334388763725</v>
      </c>
      <c r="H896">
        <f>('[1]WRDS Data'!M895/'[1]WRDS Data'!X895)</f>
        <v>0</v>
      </c>
      <c r="I896" s="4">
        <f>'[1]WRDS Data'!I895/'[1]WRDS Data'!N895</f>
        <v>0.13030698054852644</v>
      </c>
      <c r="J896" s="3" t="s">
        <v>1940</v>
      </c>
      <c r="K896" s="3" t="s">
        <v>1942</v>
      </c>
    </row>
    <row r="897" spans="1:11" ht="34.5" customHeight="1">
      <c r="A897" s="8" t="s">
        <v>38</v>
      </c>
      <c r="B897" s="3" t="s">
        <v>1925</v>
      </c>
      <c r="C897" s="3" t="s">
        <v>1926</v>
      </c>
      <c r="D897" s="4">
        <f>('[1]WRDS Data'!R896+'[1]WRDS Data'!Q896+'[1]WRDS Data'!W896)</f>
        <v>2894.6</v>
      </c>
      <c r="E897" s="3" t="s">
        <v>1943</v>
      </c>
      <c r="F897" s="4">
        <f>'[1]WRDS Data'!T896*'[1]WRDS Data'!V896</f>
        <v>20894.72</v>
      </c>
      <c r="G897" s="5">
        <f>(F897+'[1]WRDS Data'!N896-('[1]WRDS Data'!O896+'[1]WRDS Data'!P896))/'[1]WRDS Data'!X896</f>
        <v>1.2456539631418859</v>
      </c>
      <c r="H897">
        <f>('[1]WRDS Data'!M896/'[1]WRDS Data'!X896)</f>
        <v>1.3035810137259412E-3</v>
      </c>
      <c r="I897" s="4">
        <f>'[1]WRDS Data'!I896/'[1]WRDS Data'!N896</f>
        <v>8.9339642831664803E-2</v>
      </c>
      <c r="J897" s="3" t="s">
        <v>1942</v>
      </c>
      <c r="K897" s="3" t="s">
        <v>1944</v>
      </c>
    </row>
    <row r="898" spans="1:11" ht="34.5" customHeight="1">
      <c r="A898" s="8" t="s">
        <v>41</v>
      </c>
      <c r="B898" s="3" t="s">
        <v>1925</v>
      </c>
      <c r="C898" s="3" t="s">
        <v>1926</v>
      </c>
      <c r="D898" s="4">
        <f>('[1]WRDS Data'!R897+'[1]WRDS Data'!Q897+'[1]WRDS Data'!W897)</f>
        <v>2435.1999999999998</v>
      </c>
      <c r="E898" s="3" t="s">
        <v>1945</v>
      </c>
      <c r="F898" s="4">
        <f>'[1]WRDS Data'!T897*'[1]WRDS Data'!V897</f>
        <v>23313.08</v>
      </c>
      <c r="G898" s="5">
        <f>(F898+'[1]WRDS Data'!N897-('[1]WRDS Data'!O897+'[1]WRDS Data'!P897))/'[1]WRDS Data'!X897</f>
        <v>1.1993931467433954</v>
      </c>
      <c r="H898">
        <f>('[1]WRDS Data'!M897/'[1]WRDS Data'!X897)</f>
        <v>0</v>
      </c>
      <c r="I898" s="4">
        <f>'[1]WRDS Data'!I897/'[1]WRDS Data'!N897</f>
        <v>9.930911312685059E-2</v>
      </c>
      <c r="J898" s="3" t="s">
        <v>1944</v>
      </c>
      <c r="K898" s="3" t="s">
        <v>1946</v>
      </c>
    </row>
    <row r="899" spans="1:11" ht="34.5" customHeight="1">
      <c r="A899" s="8" t="s">
        <v>44</v>
      </c>
      <c r="B899" s="3" t="s">
        <v>1925</v>
      </c>
      <c r="C899" s="3" t="s">
        <v>1926</v>
      </c>
      <c r="D899" s="4">
        <f>('[1]WRDS Data'!R898+'[1]WRDS Data'!Q898+'[1]WRDS Data'!W898)</f>
        <v>4028.3</v>
      </c>
      <c r="E899" s="3" t="s">
        <v>1947</v>
      </c>
      <c r="F899" s="4">
        <f>'[1]WRDS Data'!T898*'[1]WRDS Data'!V898</f>
        <v>24820.32</v>
      </c>
      <c r="G899" s="5">
        <f>(F899+'[1]WRDS Data'!N898-('[1]WRDS Data'!O898+'[1]WRDS Data'!P898))/'[1]WRDS Data'!X898</f>
        <v>1.1968867791511963</v>
      </c>
      <c r="H899">
        <f>('[1]WRDS Data'!M898/'[1]WRDS Data'!X898)</f>
        <v>0</v>
      </c>
      <c r="I899" s="4">
        <f>'[1]WRDS Data'!I898/'[1]WRDS Data'!N898</f>
        <v>0.11925169909148235</v>
      </c>
      <c r="J899" s="3" t="s">
        <v>1946</v>
      </c>
      <c r="K899" s="3" t="s">
        <v>1948</v>
      </c>
    </row>
    <row r="900" spans="1:11" ht="34.5" customHeight="1">
      <c r="A900" s="8" t="s">
        <v>47</v>
      </c>
      <c r="B900" s="3" t="s">
        <v>1925</v>
      </c>
      <c r="C900" s="3" t="s">
        <v>1926</v>
      </c>
      <c r="D900" s="4">
        <f>('[1]WRDS Data'!R899+'[1]WRDS Data'!Q899+'[1]WRDS Data'!W899)</f>
        <v>2488.1999999999998</v>
      </c>
      <c r="E900" s="3" t="s">
        <v>1366</v>
      </c>
      <c r="F900" s="4">
        <f>'[1]WRDS Data'!T899*'[1]WRDS Data'!V899</f>
        <v>30255.599999999999</v>
      </c>
      <c r="G900" s="5">
        <f>(F900+'[1]WRDS Data'!N899-('[1]WRDS Data'!O899+'[1]WRDS Data'!P899))/'[1]WRDS Data'!X899</f>
        <v>1.3828058948548476</v>
      </c>
      <c r="H900">
        <f>('[1]WRDS Data'!M899/'[1]WRDS Data'!X899)</f>
        <v>0</v>
      </c>
      <c r="I900" s="4">
        <f>'[1]WRDS Data'!I899/'[1]WRDS Data'!N899</f>
        <v>0.11279431753409042</v>
      </c>
      <c r="J900" s="3" t="s">
        <v>1948</v>
      </c>
      <c r="K900" s="3" t="s">
        <v>1949</v>
      </c>
    </row>
    <row r="901" spans="1:11" ht="34.5" customHeight="1">
      <c r="A901" s="8" t="s">
        <v>50</v>
      </c>
      <c r="B901" s="3" t="s">
        <v>1925</v>
      </c>
      <c r="C901" s="3" t="s">
        <v>1926</v>
      </c>
      <c r="D901" s="4">
        <f>('[1]WRDS Data'!R900+'[1]WRDS Data'!Q900+'[1]WRDS Data'!W900)</f>
        <v>1522.6</v>
      </c>
      <c r="E901" s="3" t="s">
        <v>1950</v>
      </c>
      <c r="F901" s="4">
        <f>'[1]WRDS Data'!T900*'[1]WRDS Data'!V900</f>
        <v>29836.799999999999</v>
      </c>
      <c r="G901" s="5">
        <f>(F901+'[1]WRDS Data'!N900-('[1]WRDS Data'!O900+'[1]WRDS Data'!P900))/'[1]WRDS Data'!X900</f>
        <v>1.3221116323935636</v>
      </c>
      <c r="H901">
        <f>('[1]WRDS Data'!M900/'[1]WRDS Data'!X900)</f>
        <v>2.3770897406184817E-3</v>
      </c>
      <c r="I901" s="4">
        <f>'[1]WRDS Data'!I900/'[1]WRDS Data'!N900</f>
        <v>0.11855758145095863</v>
      </c>
      <c r="J901" s="3" t="s">
        <v>1951</v>
      </c>
      <c r="K901" s="3" t="s">
        <v>1952</v>
      </c>
    </row>
    <row r="902" spans="1:11" ht="34.5" customHeight="1">
      <c r="A902" s="8" t="s">
        <v>11</v>
      </c>
      <c r="B902" s="3" t="s">
        <v>1953</v>
      </c>
      <c r="C902" s="3" t="s">
        <v>1954</v>
      </c>
      <c r="D902" s="4">
        <f>('[1]WRDS Data'!R901+'[1]WRDS Data'!Q901+'[1]WRDS Data'!W901)</f>
        <v>569.94400000000007</v>
      </c>
      <c r="E902" s="3" t="s">
        <v>1955</v>
      </c>
      <c r="F902" s="4">
        <f>'[1]WRDS Data'!T901*'[1]WRDS Data'!V901</f>
        <v>3268.4850000000001</v>
      </c>
      <c r="G902" s="5">
        <f>(F902+'[1]WRDS Data'!N901-('[1]WRDS Data'!O901+'[1]WRDS Data'!P901))/'[1]WRDS Data'!X901</f>
        <v>1.4835052306184773</v>
      </c>
      <c r="H902">
        <f>('[1]WRDS Data'!M901/'[1]WRDS Data'!X901)</f>
        <v>0</v>
      </c>
      <c r="I902" s="4">
        <f>'[1]WRDS Data'!I901/'[1]WRDS Data'!N901</f>
        <v>0.4687967049222293</v>
      </c>
      <c r="J902" s="3" t="s">
        <v>1952</v>
      </c>
      <c r="K902" s="3" t="s">
        <v>1956</v>
      </c>
    </row>
    <row r="903" spans="1:11" ht="34.5" customHeight="1">
      <c r="A903" s="8" t="s">
        <v>17</v>
      </c>
      <c r="B903" s="3" t="s">
        <v>1953</v>
      </c>
      <c r="C903" s="3" t="s">
        <v>1954</v>
      </c>
      <c r="D903" s="4">
        <f>('[1]WRDS Data'!R902+'[1]WRDS Data'!Q902+'[1]WRDS Data'!W902)</f>
        <v>344.36599999999999</v>
      </c>
      <c r="E903" s="3" t="s">
        <v>1957</v>
      </c>
      <c r="F903" s="4">
        <f>'[1]WRDS Data'!T902*'[1]WRDS Data'!V902</f>
        <v>3358.5921800000001</v>
      </c>
      <c r="G903" s="5">
        <f>(F903+'[1]WRDS Data'!N902-('[1]WRDS Data'!O902+'[1]WRDS Data'!P902))/'[1]WRDS Data'!X902</f>
        <v>1.4455317277953459</v>
      </c>
      <c r="H903">
        <f>('[1]WRDS Data'!M902/'[1]WRDS Data'!X902)</f>
        <v>0</v>
      </c>
      <c r="I903" s="4">
        <f>'[1]WRDS Data'!I902/'[1]WRDS Data'!N902</f>
        <v>0.50995921490980778</v>
      </c>
      <c r="J903" s="3" t="s">
        <v>1956</v>
      </c>
      <c r="K903" s="3" t="s">
        <v>1958</v>
      </c>
    </row>
    <row r="904" spans="1:11" ht="34.5" customHeight="1">
      <c r="A904" s="8" t="s">
        <v>20</v>
      </c>
      <c r="B904" s="3" t="s">
        <v>1953</v>
      </c>
      <c r="C904" s="3" t="s">
        <v>1954</v>
      </c>
      <c r="D904" s="4">
        <f>('[1]WRDS Data'!R903+'[1]WRDS Data'!Q903+'[1]WRDS Data'!W903)</f>
        <v>488.56700000000001</v>
      </c>
      <c r="E904" s="3" t="s">
        <v>1959</v>
      </c>
      <c r="F904" s="4">
        <f>'[1]WRDS Data'!T903*'[1]WRDS Data'!V903</f>
        <v>2462.70948</v>
      </c>
      <c r="G904" s="5">
        <f>(F904+'[1]WRDS Data'!N903-('[1]WRDS Data'!O903+'[1]WRDS Data'!P903))/'[1]WRDS Data'!X903</f>
        <v>1.3193391327161013</v>
      </c>
      <c r="H904">
        <f>('[1]WRDS Data'!M903/'[1]WRDS Data'!X903)</f>
        <v>1.6837670713607217E-2</v>
      </c>
      <c r="I904" s="4">
        <f>'[1]WRDS Data'!I903/'[1]WRDS Data'!N903</f>
        <v>0.47173018860501331</v>
      </c>
      <c r="J904" s="3" t="s">
        <v>1958</v>
      </c>
      <c r="K904" s="3" t="s">
        <v>1960</v>
      </c>
    </row>
    <row r="905" spans="1:11" ht="34.5" customHeight="1">
      <c r="A905" s="8" t="s">
        <v>23</v>
      </c>
      <c r="B905" s="3" t="s">
        <v>1953</v>
      </c>
      <c r="C905" s="3" t="s">
        <v>1954</v>
      </c>
      <c r="D905" s="4">
        <f>('[1]WRDS Data'!R904+'[1]WRDS Data'!Q904+'[1]WRDS Data'!W904)</f>
        <v>491.29</v>
      </c>
      <c r="E905" s="3" t="s">
        <v>1961</v>
      </c>
      <c r="F905" s="4">
        <f>'[1]WRDS Data'!T904*'[1]WRDS Data'!V904</f>
        <v>3427.2710999999999</v>
      </c>
      <c r="G905" s="5">
        <f>(F905+'[1]WRDS Data'!N904-('[1]WRDS Data'!O904+'[1]WRDS Data'!P904))/'[1]WRDS Data'!X904</f>
        <v>1.7130119501029895</v>
      </c>
      <c r="H905">
        <f>('[1]WRDS Data'!M904/'[1]WRDS Data'!X904)</f>
        <v>1.4666098943705319E-2</v>
      </c>
      <c r="I905" s="4">
        <f>'[1]WRDS Data'!I904/'[1]WRDS Data'!N904</f>
        <v>0.54284137412000821</v>
      </c>
      <c r="J905" s="3" t="s">
        <v>1960</v>
      </c>
      <c r="K905" s="3" t="s">
        <v>1962</v>
      </c>
    </row>
    <row r="906" spans="1:11" ht="34.5" customHeight="1">
      <c r="A906" s="8" t="s">
        <v>26</v>
      </c>
      <c r="B906" s="3" t="s">
        <v>1953</v>
      </c>
      <c r="C906" s="3" t="s">
        <v>1954</v>
      </c>
      <c r="D906" s="4">
        <f>('[1]WRDS Data'!R905+'[1]WRDS Data'!Q905+'[1]WRDS Data'!W905)</f>
        <v>678.4</v>
      </c>
      <c r="E906" s="3" t="s">
        <v>1963</v>
      </c>
      <c r="F906" s="4">
        <f>'[1]WRDS Data'!T905*'[1]WRDS Data'!V905</f>
        <v>7848.4960000000001</v>
      </c>
      <c r="G906" s="5">
        <f>(F906+'[1]WRDS Data'!N905-('[1]WRDS Data'!O905+'[1]WRDS Data'!P905))/'[1]WRDS Data'!X905</f>
        <v>3.7126000721240535</v>
      </c>
      <c r="H906">
        <f>('[1]WRDS Data'!M905/'[1]WRDS Data'!X905)</f>
        <v>0</v>
      </c>
      <c r="I906" s="4">
        <f>'[1]WRDS Data'!I905/'[1]WRDS Data'!N905</f>
        <v>0.29021359177899619</v>
      </c>
      <c r="J906" s="3" t="s">
        <v>1962</v>
      </c>
      <c r="K906" s="3" t="s">
        <v>1964</v>
      </c>
    </row>
    <row r="907" spans="1:11" ht="34.5" customHeight="1">
      <c r="A907" s="8" t="s">
        <v>29</v>
      </c>
      <c r="B907" s="3" t="s">
        <v>1953</v>
      </c>
      <c r="C907" s="3" t="s">
        <v>1954</v>
      </c>
      <c r="D907" s="4">
        <f>('[1]WRDS Data'!R906+'[1]WRDS Data'!Q906+'[1]WRDS Data'!W906)</f>
        <v>556.4</v>
      </c>
      <c r="E907" s="3" t="s">
        <v>1965</v>
      </c>
      <c r="F907" s="4">
        <f>'[1]WRDS Data'!T906*'[1]WRDS Data'!V906</f>
        <v>7440.6750000000002</v>
      </c>
      <c r="G907" s="5">
        <f>(F907+'[1]WRDS Data'!N906-('[1]WRDS Data'!O906+'[1]WRDS Data'!P906))/'[1]WRDS Data'!X906</f>
        <v>1.4605813858330312</v>
      </c>
      <c r="H907">
        <f>('[1]WRDS Data'!M906/'[1]WRDS Data'!X906)</f>
        <v>0</v>
      </c>
      <c r="I907" s="4">
        <f>'[1]WRDS Data'!I906/'[1]WRDS Data'!N906</f>
        <v>0.2940247714349723</v>
      </c>
      <c r="J907" s="3" t="s">
        <v>1964</v>
      </c>
      <c r="K907" s="3" t="s">
        <v>1966</v>
      </c>
    </row>
    <row r="908" spans="1:11" ht="34.5" customHeight="1">
      <c r="A908" s="8" t="s">
        <v>32</v>
      </c>
      <c r="B908" s="3" t="s">
        <v>1953</v>
      </c>
      <c r="C908" s="3" t="s">
        <v>1954</v>
      </c>
      <c r="D908" s="4">
        <f>('[1]WRDS Data'!R907+'[1]WRDS Data'!Q907+'[1]WRDS Data'!W907)</f>
        <v>910.2</v>
      </c>
      <c r="E908" s="3" t="s">
        <v>1967</v>
      </c>
      <c r="F908" s="4">
        <f>'[1]WRDS Data'!T907*'[1]WRDS Data'!V907</f>
        <v>7776.152</v>
      </c>
      <c r="G908" s="5">
        <f>(F908+'[1]WRDS Data'!N907-('[1]WRDS Data'!O907+'[1]WRDS Data'!P907))/'[1]WRDS Data'!X907</f>
        <v>1.3530571705943222</v>
      </c>
      <c r="H908">
        <f>('[1]WRDS Data'!M907/'[1]WRDS Data'!X907)</f>
        <v>0</v>
      </c>
      <c r="I908" s="4">
        <f>'[1]WRDS Data'!I907/'[1]WRDS Data'!N907</f>
        <v>0.30520558749662718</v>
      </c>
      <c r="J908" s="3" t="s">
        <v>1966</v>
      </c>
      <c r="K908" s="3" t="s">
        <v>1968</v>
      </c>
    </row>
    <row r="909" spans="1:11" ht="34.5" customHeight="1">
      <c r="A909" s="8" t="s">
        <v>35</v>
      </c>
      <c r="B909" s="3" t="s">
        <v>1953</v>
      </c>
      <c r="C909" s="3" t="s">
        <v>1954</v>
      </c>
      <c r="D909" s="4">
        <f>('[1]WRDS Data'!R908+'[1]WRDS Data'!Q908+'[1]WRDS Data'!W908)</f>
        <v>572.5</v>
      </c>
      <c r="E909" s="3" t="s">
        <v>1969</v>
      </c>
      <c r="F909" s="4">
        <f>'[1]WRDS Data'!T908*'[1]WRDS Data'!V908</f>
        <v>8148.0660000000007</v>
      </c>
      <c r="G909" s="5">
        <f>(F909+'[1]WRDS Data'!N908-('[1]WRDS Data'!O908+'[1]WRDS Data'!P908))/'[1]WRDS Data'!X908</f>
        <v>1.6039317960107105</v>
      </c>
      <c r="H909">
        <f>('[1]WRDS Data'!M908/'[1]WRDS Data'!X908)</f>
        <v>0</v>
      </c>
      <c r="I909" s="4">
        <f>'[1]WRDS Data'!I908/'[1]WRDS Data'!N908</f>
        <v>0.28002680632430688</v>
      </c>
      <c r="J909" s="3" t="s">
        <v>1968</v>
      </c>
      <c r="K909" s="3" t="s">
        <v>1970</v>
      </c>
    </row>
    <row r="910" spans="1:11" ht="34.5" customHeight="1">
      <c r="A910" s="8" t="s">
        <v>38</v>
      </c>
      <c r="B910" s="3" t="s">
        <v>1953</v>
      </c>
      <c r="C910" s="3" t="s">
        <v>1954</v>
      </c>
      <c r="D910" s="4">
        <f>('[1]WRDS Data'!R909+'[1]WRDS Data'!Q909+'[1]WRDS Data'!W909)</f>
        <v>429.1</v>
      </c>
      <c r="E910" s="3" t="s">
        <v>1971</v>
      </c>
      <c r="F910" s="4">
        <f>'[1]WRDS Data'!T909*'[1]WRDS Data'!V909</f>
        <v>2794.7640000000001</v>
      </c>
      <c r="G910" s="5">
        <f>(F910+'[1]WRDS Data'!N909-('[1]WRDS Data'!O909+'[1]WRDS Data'!P909))/'[1]WRDS Data'!X909</f>
        <v>0.80333457436686595</v>
      </c>
      <c r="H910">
        <f>('[1]WRDS Data'!M909/'[1]WRDS Data'!X909)</f>
        <v>1.2166856367506666E-2</v>
      </c>
      <c r="I910" s="4">
        <f>'[1]WRDS Data'!I909/'[1]WRDS Data'!N909</f>
        <v>0.23081217151343442</v>
      </c>
      <c r="J910" s="3" t="s">
        <v>1970</v>
      </c>
      <c r="K910" s="3" t="s">
        <v>1972</v>
      </c>
    </row>
    <row r="911" spans="1:11" ht="34.5" customHeight="1">
      <c r="A911" s="8" t="s">
        <v>41</v>
      </c>
      <c r="B911" s="3" t="s">
        <v>1953</v>
      </c>
      <c r="C911" s="3" t="s">
        <v>1954</v>
      </c>
      <c r="D911" s="4">
        <f>('[1]WRDS Data'!R910+'[1]WRDS Data'!Q910+'[1]WRDS Data'!W910)</f>
        <v>546.80000000000007</v>
      </c>
      <c r="E911" s="3" t="s">
        <v>1973</v>
      </c>
      <c r="F911" s="4">
        <f>'[1]WRDS Data'!T910*'[1]WRDS Data'!V910</f>
        <v>4580.9389999999994</v>
      </c>
      <c r="G911" s="5">
        <f>(F911+'[1]WRDS Data'!N910-('[1]WRDS Data'!O910+'[1]WRDS Data'!P910))/'[1]WRDS Data'!X910</f>
        <v>1.1574354086135894</v>
      </c>
      <c r="H911">
        <f>('[1]WRDS Data'!M910/'[1]WRDS Data'!X910)</f>
        <v>1.3957246528368153E-2</v>
      </c>
      <c r="I911" s="4">
        <f>'[1]WRDS Data'!I910/'[1]WRDS Data'!N910</f>
        <v>0.30344323014312496</v>
      </c>
      <c r="J911" s="3" t="s">
        <v>1972</v>
      </c>
      <c r="K911" s="3" t="s">
        <v>1974</v>
      </c>
    </row>
    <row r="912" spans="1:11" ht="34.5" customHeight="1">
      <c r="A912" s="8" t="s">
        <v>44</v>
      </c>
      <c r="B912" s="3" t="s">
        <v>1953</v>
      </c>
      <c r="C912" s="3" t="s">
        <v>1954</v>
      </c>
      <c r="D912" s="4">
        <f>('[1]WRDS Data'!R911+'[1]WRDS Data'!Q911+'[1]WRDS Data'!W911)</f>
        <v>795.7</v>
      </c>
      <c r="E912" s="3" t="s">
        <v>1975</v>
      </c>
      <c r="F912" s="4">
        <f>'[1]WRDS Data'!T911*'[1]WRDS Data'!V911</f>
        <v>3609.3019999999997</v>
      </c>
      <c r="G912" s="5">
        <f>(F912+'[1]WRDS Data'!N911-('[1]WRDS Data'!O911+'[1]WRDS Data'!P911))/'[1]WRDS Data'!X911</f>
        <v>1.1767458502903654</v>
      </c>
      <c r="H912">
        <f>('[1]WRDS Data'!M911/'[1]WRDS Data'!X911)</f>
        <v>1.7083869534827514E-2</v>
      </c>
      <c r="I912" s="4">
        <f>'[1]WRDS Data'!I911/'[1]WRDS Data'!N911</f>
        <v>0.33353884093711461</v>
      </c>
      <c r="J912" s="3" t="s">
        <v>1974</v>
      </c>
      <c r="K912" s="3" t="s">
        <v>1976</v>
      </c>
    </row>
    <row r="913" spans="1:11" ht="34.5" customHeight="1">
      <c r="A913" s="8" t="s">
        <v>47</v>
      </c>
      <c r="B913" s="3" t="s">
        <v>1953</v>
      </c>
      <c r="C913" s="3" t="s">
        <v>1954</v>
      </c>
      <c r="D913" s="4">
        <f>('[1]WRDS Data'!R912+'[1]WRDS Data'!Q912+'[1]WRDS Data'!W912)</f>
        <v>448.19999999999993</v>
      </c>
      <c r="E913" s="3" t="s">
        <v>1977</v>
      </c>
      <c r="F913" s="4">
        <f>'[1]WRDS Data'!T912*'[1]WRDS Data'!V912</f>
        <v>2575.7550000000001</v>
      </c>
      <c r="G913" s="5">
        <f>(F913+'[1]WRDS Data'!N912-('[1]WRDS Data'!O912+'[1]WRDS Data'!P912))/'[1]WRDS Data'!X912</f>
        <v>1.0782714241676943</v>
      </c>
      <c r="H913">
        <f>('[1]WRDS Data'!M912/'[1]WRDS Data'!X912)</f>
        <v>2.60811167870354E-2</v>
      </c>
      <c r="I913" s="4">
        <f>'[1]WRDS Data'!I912/'[1]WRDS Data'!N912</f>
        <v>0.34408394411775356</v>
      </c>
      <c r="J913" s="3" t="s">
        <v>1976</v>
      </c>
      <c r="K913" s="3" t="s">
        <v>1978</v>
      </c>
    </row>
    <row r="914" spans="1:11" ht="34.5" customHeight="1">
      <c r="A914" s="8" t="s">
        <v>50</v>
      </c>
      <c r="B914" s="3" t="s">
        <v>1953</v>
      </c>
      <c r="C914" s="3" t="s">
        <v>1954</v>
      </c>
      <c r="D914" s="4">
        <f>('[1]WRDS Data'!R913+'[1]WRDS Data'!Q913+'[1]WRDS Data'!W913)</f>
        <v>-167.89999999999995</v>
      </c>
      <c r="E914" s="3" t="s">
        <v>1979</v>
      </c>
      <c r="F914" s="4">
        <f>'[1]WRDS Data'!T913*'[1]WRDS Data'!V913</f>
        <v>1621.796</v>
      </c>
      <c r="G914" s="5">
        <f>(F914+'[1]WRDS Data'!N913-('[1]WRDS Data'!O913+'[1]WRDS Data'!P913))/'[1]WRDS Data'!X913</f>
        <v>1.0664110025719356</v>
      </c>
      <c r="H914">
        <f>('[1]WRDS Data'!M913/'[1]WRDS Data'!X913)</f>
        <v>2.0180466743370484E-2</v>
      </c>
      <c r="I914" s="4">
        <f>'[1]WRDS Data'!I913/'[1]WRDS Data'!N913</f>
        <v>0.44271414212345273</v>
      </c>
      <c r="J914" s="3" t="s">
        <v>1980</v>
      </c>
      <c r="K914" s="3" t="s">
        <v>1981</v>
      </c>
    </row>
    <row r="915" spans="1:11" ht="34.5" customHeight="1">
      <c r="A915" s="8" t="s">
        <v>11</v>
      </c>
      <c r="B915" s="3" t="s">
        <v>1982</v>
      </c>
      <c r="C915" s="3" t="s">
        <v>1983</v>
      </c>
      <c r="D915" s="4">
        <f>('[1]WRDS Data'!R914+'[1]WRDS Data'!Q914+'[1]WRDS Data'!W914)</f>
        <v>768.096</v>
      </c>
      <c r="E915" s="3" t="s">
        <v>1984</v>
      </c>
      <c r="F915" s="4">
        <f>'[1]WRDS Data'!T914*'[1]WRDS Data'!V914</f>
        <v>8241.6509999999998</v>
      </c>
      <c r="G915" s="5">
        <f>(F915+'[1]WRDS Data'!N914-('[1]WRDS Data'!O914+'[1]WRDS Data'!P914))/'[1]WRDS Data'!X914</f>
        <v>2.571385596112238</v>
      </c>
      <c r="H915">
        <f>('[1]WRDS Data'!M914/'[1]WRDS Data'!X914)</f>
        <v>0</v>
      </c>
      <c r="I915" s="4">
        <f>'[1]WRDS Data'!I914/'[1]WRDS Data'!N914</f>
        <v>5.4048595740575238E-2</v>
      </c>
      <c r="J915" s="3" t="s">
        <v>1981</v>
      </c>
      <c r="K915" s="3" t="s">
        <v>1985</v>
      </c>
    </row>
    <row r="916" spans="1:11" ht="34.5" customHeight="1">
      <c r="A916" s="8" t="s">
        <v>17</v>
      </c>
      <c r="B916" s="3" t="s">
        <v>1982</v>
      </c>
      <c r="C916" s="3" t="s">
        <v>1983</v>
      </c>
      <c r="D916" s="4">
        <f>('[1]WRDS Data'!R915+'[1]WRDS Data'!Q915+'[1]WRDS Data'!W915)</f>
        <v>414.82299999999998</v>
      </c>
      <c r="E916" s="3" t="s">
        <v>1986</v>
      </c>
      <c r="F916" s="4">
        <f>'[1]WRDS Data'!T915*'[1]WRDS Data'!V915</f>
        <v>7509.6035300000003</v>
      </c>
      <c r="G916" s="5">
        <f>(F916+'[1]WRDS Data'!N915-('[1]WRDS Data'!O915+'[1]WRDS Data'!P915))/'[1]WRDS Data'!X915</f>
        <v>1.9397360017628367</v>
      </c>
      <c r="H916">
        <f>('[1]WRDS Data'!M915/'[1]WRDS Data'!X915)</f>
        <v>1.70185389444295E-3</v>
      </c>
      <c r="I916" s="4">
        <f>'[1]WRDS Data'!I915/'[1]WRDS Data'!N915</f>
        <v>4.6890597153275759E-2</v>
      </c>
      <c r="J916" s="3" t="s">
        <v>1985</v>
      </c>
      <c r="K916" s="3" t="s">
        <v>1987</v>
      </c>
    </row>
    <row r="917" spans="1:11" ht="34.5" customHeight="1">
      <c r="A917" s="8" t="s">
        <v>20</v>
      </c>
      <c r="B917" s="3" t="s">
        <v>1982</v>
      </c>
      <c r="C917" s="3" t="s">
        <v>1983</v>
      </c>
      <c r="D917" s="4">
        <f>('[1]WRDS Data'!R916+'[1]WRDS Data'!Q916+'[1]WRDS Data'!W916)</f>
        <v>395.25200000000001</v>
      </c>
      <c r="E917" s="3" t="s">
        <v>1988</v>
      </c>
      <c r="F917" s="4">
        <f>'[1]WRDS Data'!T916*'[1]WRDS Data'!V916</f>
        <v>5902.0423199999996</v>
      </c>
      <c r="G917" s="5">
        <f>(F917+'[1]WRDS Data'!N916-('[1]WRDS Data'!O916+'[1]WRDS Data'!P916))/'[1]WRDS Data'!X916</f>
        <v>1.6966520200547472</v>
      </c>
      <c r="H917">
        <f>('[1]WRDS Data'!M916/'[1]WRDS Data'!X916)</f>
        <v>2.5416384012117098E-3</v>
      </c>
      <c r="I917" s="4">
        <f>'[1]WRDS Data'!I916/'[1]WRDS Data'!N916</f>
        <v>4.501773003694743E-2</v>
      </c>
      <c r="J917" s="3" t="s">
        <v>1987</v>
      </c>
      <c r="K917" s="3" t="s">
        <v>1989</v>
      </c>
    </row>
    <row r="918" spans="1:11" ht="34.5" customHeight="1">
      <c r="A918" s="8" t="s">
        <v>23</v>
      </c>
      <c r="B918" s="3" t="s">
        <v>1982</v>
      </c>
      <c r="C918" s="3" t="s">
        <v>1983</v>
      </c>
      <c r="D918" s="4">
        <f>('[1]WRDS Data'!R917+'[1]WRDS Data'!Q917+'[1]WRDS Data'!W917)</f>
        <v>457.72499999999997</v>
      </c>
      <c r="E918" s="3" t="s">
        <v>1990</v>
      </c>
      <c r="F918" s="4">
        <f>'[1]WRDS Data'!T917*'[1]WRDS Data'!V917</f>
        <v>8065.7917500000003</v>
      </c>
      <c r="G918" s="5">
        <f>(F918+'[1]WRDS Data'!N917-('[1]WRDS Data'!O917+'[1]WRDS Data'!P917))/'[1]WRDS Data'!X917</f>
        <v>2.3038268597383369</v>
      </c>
      <c r="H918">
        <f>('[1]WRDS Data'!M917/'[1]WRDS Data'!X917)</f>
        <v>2.8244262480417331E-3</v>
      </c>
      <c r="I918" s="4">
        <f>'[1]WRDS Data'!I917/'[1]WRDS Data'!N917</f>
        <v>5.3755810565060402E-2</v>
      </c>
      <c r="J918" s="3" t="s">
        <v>1989</v>
      </c>
      <c r="K918" s="3" t="s">
        <v>1991</v>
      </c>
    </row>
    <row r="919" spans="1:11" ht="34.5" customHeight="1">
      <c r="A919" s="8" t="s">
        <v>26</v>
      </c>
      <c r="B919" s="3" t="s">
        <v>1982</v>
      </c>
      <c r="C919" s="3" t="s">
        <v>1983</v>
      </c>
      <c r="D919" s="4">
        <f>('[1]WRDS Data'!R918+'[1]WRDS Data'!Q918+'[1]WRDS Data'!W918)</f>
        <v>602.18500000000006</v>
      </c>
      <c r="E919" s="3" t="s">
        <v>1992</v>
      </c>
      <c r="F919" s="4">
        <f>'[1]WRDS Data'!T918*'[1]WRDS Data'!V918</f>
        <v>8534.6222400000006</v>
      </c>
      <c r="G919" s="5">
        <f>(F919+'[1]WRDS Data'!N918-('[1]WRDS Data'!O918+'[1]WRDS Data'!P918))/'[1]WRDS Data'!X918</f>
        <v>2.1254737743467156</v>
      </c>
      <c r="H919">
        <f>('[1]WRDS Data'!M918/'[1]WRDS Data'!X918)</f>
        <v>2.9600832555474695E-3</v>
      </c>
      <c r="I919" s="4">
        <f>'[1]WRDS Data'!I918/'[1]WRDS Data'!N918</f>
        <v>5.0319577485433371E-2</v>
      </c>
      <c r="J919" s="3" t="s">
        <v>1991</v>
      </c>
      <c r="K919" s="3" t="s">
        <v>1993</v>
      </c>
    </row>
    <row r="920" spans="1:11" ht="34.5" customHeight="1">
      <c r="A920" s="8" t="s">
        <v>29</v>
      </c>
      <c r="B920" s="3" t="s">
        <v>1982</v>
      </c>
      <c r="C920" s="3" t="s">
        <v>1983</v>
      </c>
      <c r="D920" s="4">
        <f>('[1]WRDS Data'!R919+'[1]WRDS Data'!Q919+'[1]WRDS Data'!W919)</f>
        <v>703.87200000000007</v>
      </c>
      <c r="E920" s="3" t="s">
        <v>1994</v>
      </c>
      <c r="F920" s="4">
        <f>'[1]WRDS Data'!T919*'[1]WRDS Data'!V919</f>
        <v>8213.3965000000007</v>
      </c>
      <c r="G920" s="5">
        <f>(F920+'[1]WRDS Data'!N919-('[1]WRDS Data'!O919+'[1]WRDS Data'!P919))/'[1]WRDS Data'!X919</f>
        <v>1.9137449826740511</v>
      </c>
      <c r="H920">
        <f>('[1]WRDS Data'!M919/'[1]WRDS Data'!X919)</f>
        <v>3.4786275309056113E-3</v>
      </c>
      <c r="I920" s="4">
        <f>'[1]WRDS Data'!I919/'[1]WRDS Data'!N919</f>
        <v>6.6635001929094523E-2</v>
      </c>
      <c r="J920" s="3" t="s">
        <v>1993</v>
      </c>
      <c r="K920" s="3" t="s">
        <v>1995</v>
      </c>
    </row>
    <row r="921" spans="1:11" ht="34.5" customHeight="1">
      <c r="A921" s="8" t="s">
        <v>32</v>
      </c>
      <c r="B921" s="3" t="s">
        <v>1982</v>
      </c>
      <c r="C921" s="3" t="s">
        <v>1983</v>
      </c>
      <c r="D921" s="4">
        <f>('[1]WRDS Data'!R920+'[1]WRDS Data'!Q920+'[1]WRDS Data'!W920)</f>
        <v>875.32899999999995</v>
      </c>
      <c r="E921" s="3" t="s">
        <v>1996</v>
      </c>
      <c r="F921" s="4">
        <f>'[1]WRDS Data'!T920*'[1]WRDS Data'!V920</f>
        <v>10015.570320000001</v>
      </c>
      <c r="G921" s="5">
        <f>(F921+'[1]WRDS Data'!N920-('[1]WRDS Data'!O920+'[1]WRDS Data'!P920))/'[1]WRDS Data'!X920</f>
        <v>2.0488523895821595</v>
      </c>
      <c r="H921">
        <f>('[1]WRDS Data'!M920/'[1]WRDS Data'!X920)</f>
        <v>3.6804983352178014E-3</v>
      </c>
      <c r="I921" s="4">
        <f>'[1]WRDS Data'!I920/'[1]WRDS Data'!N920</f>
        <v>6.0674151115731156E-2</v>
      </c>
      <c r="J921" s="3" t="s">
        <v>1995</v>
      </c>
      <c r="K921" s="3" t="s">
        <v>1997</v>
      </c>
    </row>
    <row r="922" spans="1:11" ht="34.5" customHeight="1">
      <c r="A922" s="8" t="s">
        <v>35</v>
      </c>
      <c r="B922" s="3" t="s">
        <v>1982</v>
      </c>
      <c r="C922" s="3" t="s">
        <v>1983</v>
      </c>
      <c r="D922" s="4">
        <f>('[1]WRDS Data'!R921+'[1]WRDS Data'!Q921+'[1]WRDS Data'!W921)</f>
        <v>978.80100000000004</v>
      </c>
      <c r="E922" s="3" t="s">
        <v>1998</v>
      </c>
      <c r="F922" s="4">
        <f>'[1]WRDS Data'!T921*'[1]WRDS Data'!V921</f>
        <v>8943.2575099999995</v>
      </c>
      <c r="G922" s="5">
        <f>(F922+'[1]WRDS Data'!N921-('[1]WRDS Data'!O921+'[1]WRDS Data'!P921))/'[1]WRDS Data'!X921</f>
        <v>1.6718706293110297</v>
      </c>
      <c r="H922">
        <f>('[1]WRDS Data'!M921/'[1]WRDS Data'!X921)</f>
        <v>3.3192957299689237E-3</v>
      </c>
      <c r="I922" s="4">
        <f>'[1]WRDS Data'!I921/'[1]WRDS Data'!N921</f>
        <v>5.9669110767717047E-2</v>
      </c>
      <c r="J922" s="3" t="s">
        <v>1997</v>
      </c>
      <c r="K922" s="3" t="s">
        <v>1999</v>
      </c>
    </row>
    <row r="923" spans="1:11" ht="34.5" customHeight="1">
      <c r="A923" s="8" t="s">
        <v>38</v>
      </c>
      <c r="B923" s="3" t="s">
        <v>1982</v>
      </c>
      <c r="C923" s="3" t="s">
        <v>1983</v>
      </c>
      <c r="D923" s="4">
        <f>('[1]WRDS Data'!R922+'[1]WRDS Data'!Q922+'[1]WRDS Data'!W922)</f>
        <v>1037.6120000000001</v>
      </c>
      <c r="E923" s="3" t="s">
        <v>2000</v>
      </c>
      <c r="F923" s="4">
        <f>'[1]WRDS Data'!T922*'[1]WRDS Data'!V922</f>
        <v>6123.0212400000009</v>
      </c>
      <c r="G923" s="5">
        <f>(F923+'[1]WRDS Data'!N922-('[1]WRDS Data'!O922+'[1]WRDS Data'!P922))/'[1]WRDS Data'!X922</f>
        <v>1.2247008576452614</v>
      </c>
      <c r="H923">
        <f>('[1]WRDS Data'!M922/'[1]WRDS Data'!X922)</f>
        <v>5.0218637847529377E-3</v>
      </c>
      <c r="I923" s="4">
        <f>'[1]WRDS Data'!I922/'[1]WRDS Data'!N922</f>
        <v>5.2204795950429782E-2</v>
      </c>
      <c r="J923" s="3" t="s">
        <v>1999</v>
      </c>
      <c r="K923" s="3" t="s">
        <v>2001</v>
      </c>
    </row>
    <row r="924" spans="1:11" ht="34.5" customHeight="1">
      <c r="A924" s="8" t="s">
        <v>41</v>
      </c>
      <c r="B924" s="3" t="s">
        <v>1982</v>
      </c>
      <c r="C924" s="3" t="s">
        <v>1983</v>
      </c>
      <c r="D924" s="4">
        <f>('[1]WRDS Data'!R923+'[1]WRDS Data'!Q923+'[1]WRDS Data'!W923)</f>
        <v>703.01699999999994</v>
      </c>
      <c r="E924" s="3" t="s">
        <v>2002</v>
      </c>
      <c r="F924" s="4">
        <f>'[1]WRDS Data'!T923*'[1]WRDS Data'!V923</f>
        <v>7775.9103599999999</v>
      </c>
      <c r="G924" s="5">
        <f>(F924+'[1]WRDS Data'!N923-('[1]WRDS Data'!O923+'[1]WRDS Data'!P923))/'[1]WRDS Data'!X923</f>
        <v>1.4340822929938895</v>
      </c>
      <c r="H924">
        <f>('[1]WRDS Data'!M923/'[1]WRDS Data'!X923)</f>
        <v>4.7596264961197081E-3</v>
      </c>
      <c r="I924" s="4">
        <f>'[1]WRDS Data'!I923/'[1]WRDS Data'!N923</f>
        <v>5.9327212780163611E-2</v>
      </c>
      <c r="J924" s="3" t="s">
        <v>2001</v>
      </c>
      <c r="K924" s="3" t="s">
        <v>2003</v>
      </c>
    </row>
    <row r="925" spans="1:11" ht="34.5" customHeight="1">
      <c r="A925" s="8" t="s">
        <v>44</v>
      </c>
      <c r="B925" s="3" t="s">
        <v>1982</v>
      </c>
      <c r="C925" s="3" t="s">
        <v>1983</v>
      </c>
      <c r="D925" s="4">
        <f>('[1]WRDS Data'!R924+'[1]WRDS Data'!Q924+'[1]WRDS Data'!W924)</f>
        <v>1054.2280000000001</v>
      </c>
      <c r="E925" s="3" t="s">
        <v>2004</v>
      </c>
      <c r="F925" s="4">
        <f>'[1]WRDS Data'!T924*'[1]WRDS Data'!V924</f>
        <v>10900.282050000002</v>
      </c>
      <c r="G925" s="5">
        <f>(F925+'[1]WRDS Data'!N924-('[1]WRDS Data'!O924+'[1]WRDS Data'!P924))/'[1]WRDS Data'!X924</f>
        <v>1.8465583464839341</v>
      </c>
      <c r="H925">
        <f>('[1]WRDS Data'!M924/'[1]WRDS Data'!X924)</f>
        <v>4.1520152094300612E-3</v>
      </c>
      <c r="I925" s="4">
        <f>'[1]WRDS Data'!I924/'[1]WRDS Data'!N924</f>
        <v>6.2081581297164248E-2</v>
      </c>
      <c r="J925" s="3" t="s">
        <v>2003</v>
      </c>
      <c r="K925" s="3" t="s">
        <v>2005</v>
      </c>
    </row>
    <row r="926" spans="1:11" ht="34.5" customHeight="1">
      <c r="A926" s="8" t="s">
        <v>47</v>
      </c>
      <c r="B926" s="3" t="s">
        <v>1982</v>
      </c>
      <c r="C926" s="3" t="s">
        <v>1983</v>
      </c>
      <c r="D926" s="4">
        <f>('[1]WRDS Data'!R925+'[1]WRDS Data'!Q925+'[1]WRDS Data'!W925)</f>
        <v>1216.8900000000001</v>
      </c>
      <c r="E926" s="3" t="s">
        <v>2006</v>
      </c>
      <c r="F926" s="4">
        <f>'[1]WRDS Data'!T925*'[1]WRDS Data'!V925</f>
        <v>10657.457549999999</v>
      </c>
      <c r="G926" s="5">
        <f>(F926+'[1]WRDS Data'!N925-('[1]WRDS Data'!O925+'[1]WRDS Data'!P925))/'[1]WRDS Data'!X925</f>
        <v>1.7303950685364082</v>
      </c>
      <c r="H926">
        <f>('[1]WRDS Data'!M925/'[1]WRDS Data'!X925)</f>
        <v>4.7613408671013727E-3</v>
      </c>
      <c r="I926" s="4">
        <f>'[1]WRDS Data'!I925/'[1]WRDS Data'!N925</f>
        <v>6.7042188297575633E-2</v>
      </c>
      <c r="J926" s="3" t="s">
        <v>2005</v>
      </c>
      <c r="K926" s="3" t="s">
        <v>2007</v>
      </c>
    </row>
    <row r="927" spans="1:11" ht="34.5" customHeight="1">
      <c r="A927" s="8" t="s">
        <v>50</v>
      </c>
      <c r="B927" s="3" t="s">
        <v>1982</v>
      </c>
      <c r="C927" s="3" t="s">
        <v>1983</v>
      </c>
      <c r="D927" s="4">
        <f>('[1]WRDS Data'!R926+'[1]WRDS Data'!Q926+'[1]WRDS Data'!W926)</f>
        <v>1237.704</v>
      </c>
      <c r="E927" s="3" t="s">
        <v>2008</v>
      </c>
      <c r="F927" s="4">
        <f>'[1]WRDS Data'!T926*'[1]WRDS Data'!V926</f>
        <v>11480.654070000001</v>
      </c>
      <c r="G927" s="5">
        <f>(F927+'[1]WRDS Data'!N926-('[1]WRDS Data'!O926+'[1]WRDS Data'!P926))/'[1]WRDS Data'!X926</f>
        <v>1.7411156265622616</v>
      </c>
      <c r="H927">
        <f>('[1]WRDS Data'!M926/'[1]WRDS Data'!X926)</f>
        <v>5.8128421000403696E-3</v>
      </c>
      <c r="I927" s="4">
        <f>'[1]WRDS Data'!I926/'[1]WRDS Data'!N926</f>
        <v>7.0477596440348247E-2</v>
      </c>
      <c r="J927" s="3" t="s">
        <v>2009</v>
      </c>
      <c r="K927" s="3" t="s">
        <v>2010</v>
      </c>
    </row>
    <row r="928" spans="1:11" ht="34.5" customHeight="1">
      <c r="A928" s="8" t="s">
        <v>11</v>
      </c>
      <c r="B928" s="3" t="s">
        <v>2011</v>
      </c>
      <c r="C928" s="3" t="s">
        <v>2012</v>
      </c>
      <c r="D928" s="4">
        <f>('[1]WRDS Data'!R927+'[1]WRDS Data'!Q927+'[1]WRDS Data'!W927)</f>
        <v>2818</v>
      </c>
      <c r="E928" s="3" t="s">
        <v>2013</v>
      </c>
      <c r="F928" s="4">
        <f>'[1]WRDS Data'!T927*'[1]WRDS Data'!V927</f>
        <v>24813.547375000002</v>
      </c>
      <c r="G928" s="5">
        <f>(F928+'[1]WRDS Data'!N927-('[1]WRDS Data'!O927+'[1]WRDS Data'!P927))/'[1]WRDS Data'!X927</f>
        <v>1.6622435144515473</v>
      </c>
      <c r="H928">
        <f>('[1]WRDS Data'!M927/'[1]WRDS Data'!X927)</f>
        <v>0</v>
      </c>
      <c r="I928" s="4">
        <f>'[1]WRDS Data'!I927/'[1]WRDS Data'!N927</f>
        <v>0.28634472779887865</v>
      </c>
      <c r="J928" s="3" t="s">
        <v>2010</v>
      </c>
      <c r="K928" s="3" t="s">
        <v>2014</v>
      </c>
    </row>
    <row r="929" spans="1:11" ht="34.5" customHeight="1">
      <c r="A929" s="8" t="s">
        <v>17</v>
      </c>
      <c r="B929" s="3" t="s">
        <v>2011</v>
      </c>
      <c r="C929" s="3" t="s">
        <v>2012</v>
      </c>
      <c r="D929" s="4">
        <f>('[1]WRDS Data'!R928+'[1]WRDS Data'!Q928+'[1]WRDS Data'!W928)</f>
        <v>1336</v>
      </c>
      <c r="E929" s="3" t="s">
        <v>2015</v>
      </c>
      <c r="F929" s="4">
        <f>'[1]WRDS Data'!T928*'[1]WRDS Data'!V928</f>
        <v>30565.39386</v>
      </c>
      <c r="G929" s="5">
        <f>(F929+'[1]WRDS Data'!N928-('[1]WRDS Data'!O928+'[1]WRDS Data'!P928))/'[1]WRDS Data'!X928</f>
        <v>2.0013526446011936</v>
      </c>
      <c r="H929">
        <f>('[1]WRDS Data'!M928/'[1]WRDS Data'!X928)</f>
        <v>0</v>
      </c>
      <c r="I929" s="4">
        <f>'[1]WRDS Data'!I928/'[1]WRDS Data'!N928</f>
        <v>0.32166690130930592</v>
      </c>
      <c r="J929" s="3" t="s">
        <v>2014</v>
      </c>
      <c r="K929" s="3" t="s">
        <v>2016</v>
      </c>
    </row>
    <row r="930" spans="1:11" ht="34.5" customHeight="1">
      <c r="A930" s="8" t="s">
        <v>20</v>
      </c>
      <c r="B930" s="3" t="s">
        <v>2011</v>
      </c>
      <c r="C930" s="3" t="s">
        <v>2012</v>
      </c>
      <c r="D930" s="4">
        <f>('[1]WRDS Data'!R929+'[1]WRDS Data'!Q929+'[1]WRDS Data'!W929)</f>
        <v>1244</v>
      </c>
      <c r="E930" s="3" t="s">
        <v>2017</v>
      </c>
      <c r="F930" s="4">
        <f>'[1]WRDS Data'!T929*'[1]WRDS Data'!V929</f>
        <v>27105.883199999997</v>
      </c>
      <c r="G930" s="5">
        <f>(F930+'[1]WRDS Data'!N929-('[1]WRDS Data'!O929+'[1]WRDS Data'!P929))/'[1]WRDS Data'!X929</f>
        <v>1.6344610221033364</v>
      </c>
      <c r="H930">
        <f>('[1]WRDS Data'!M929/'[1]WRDS Data'!X929)</f>
        <v>8.5466234924210412E-3</v>
      </c>
      <c r="I930" s="4">
        <f>'[1]WRDS Data'!I929/'[1]WRDS Data'!N929</f>
        <v>0.24167130074313736</v>
      </c>
      <c r="J930" s="3" t="s">
        <v>2016</v>
      </c>
      <c r="K930" s="3" t="s">
        <v>2018</v>
      </c>
    </row>
    <row r="931" spans="1:11" ht="34.5" customHeight="1">
      <c r="A931" s="8" t="s">
        <v>23</v>
      </c>
      <c r="B931" s="3" t="s">
        <v>2011</v>
      </c>
      <c r="C931" s="3" t="s">
        <v>2012</v>
      </c>
      <c r="D931" s="4">
        <f>('[1]WRDS Data'!R930+'[1]WRDS Data'!Q930+'[1]WRDS Data'!W930)</f>
        <v>3625</v>
      </c>
      <c r="E931" s="3" t="s">
        <v>2019</v>
      </c>
      <c r="F931" s="4">
        <f>'[1]WRDS Data'!T930*'[1]WRDS Data'!V930</f>
        <v>38554.054929999998</v>
      </c>
      <c r="G931" s="5">
        <f>(F931+'[1]WRDS Data'!N930-('[1]WRDS Data'!O930+'[1]WRDS Data'!P930))/'[1]WRDS Data'!X930</f>
        <v>1.7730664508872149</v>
      </c>
      <c r="H931">
        <f>('[1]WRDS Data'!M930/'[1]WRDS Data'!X930)</f>
        <v>6.6553763712653563E-3</v>
      </c>
      <c r="I931" s="4">
        <f>'[1]WRDS Data'!I930/'[1]WRDS Data'!N930</f>
        <v>0.26590437086725072</v>
      </c>
      <c r="J931" s="3" t="s">
        <v>2018</v>
      </c>
      <c r="K931" s="3" t="s">
        <v>2020</v>
      </c>
    </row>
    <row r="932" spans="1:11" ht="34.5" customHeight="1">
      <c r="A932" s="8" t="s">
        <v>26</v>
      </c>
      <c r="B932" s="3" t="s">
        <v>2011</v>
      </c>
      <c r="C932" s="3" t="s">
        <v>2012</v>
      </c>
      <c r="D932" s="4">
        <f>('[1]WRDS Data'!R931+'[1]WRDS Data'!Q931+'[1]WRDS Data'!W931)</f>
        <v>4912</v>
      </c>
      <c r="E932" s="3" t="s">
        <v>2021</v>
      </c>
      <c r="F932" s="4">
        <f>'[1]WRDS Data'!T931*'[1]WRDS Data'!V931</f>
        <v>47179.366260000003</v>
      </c>
      <c r="G932" s="5">
        <f>(F932+'[1]WRDS Data'!N931-('[1]WRDS Data'!O931+'[1]WRDS Data'!P931))/'[1]WRDS Data'!X931</f>
        <v>1.8976239827170516</v>
      </c>
      <c r="H932">
        <f>('[1]WRDS Data'!M931/'[1]WRDS Data'!X931)</f>
        <v>7.9523843625918054E-3</v>
      </c>
      <c r="I932" s="4">
        <f>'[1]WRDS Data'!I931/'[1]WRDS Data'!N931</f>
        <v>0.26601285823253784</v>
      </c>
      <c r="J932" s="3" t="s">
        <v>2020</v>
      </c>
      <c r="K932" s="3" t="s">
        <v>2022</v>
      </c>
    </row>
    <row r="933" spans="1:11" ht="34.5" customHeight="1">
      <c r="A933" s="8" t="s">
        <v>29</v>
      </c>
      <c r="B933" s="3" t="s">
        <v>2011</v>
      </c>
      <c r="C933" s="3" t="s">
        <v>2012</v>
      </c>
      <c r="D933" s="4">
        <f>('[1]WRDS Data'!R932+'[1]WRDS Data'!Q932+'[1]WRDS Data'!W932)</f>
        <v>6792</v>
      </c>
      <c r="E933" s="3" t="s">
        <v>2023</v>
      </c>
      <c r="F933" s="4">
        <f>'[1]WRDS Data'!T932*'[1]WRDS Data'!V932</f>
        <v>42380.77592</v>
      </c>
      <c r="G933" s="5">
        <f>(F933+'[1]WRDS Data'!N932-('[1]WRDS Data'!O932+'[1]WRDS Data'!P932))/'[1]WRDS Data'!X932</f>
        <v>1.5603307381497222</v>
      </c>
      <c r="H933">
        <f>('[1]WRDS Data'!M932/'[1]WRDS Data'!X932)</f>
        <v>7.1526642693690743E-3</v>
      </c>
      <c r="I933" s="4">
        <f>'[1]WRDS Data'!I932/'[1]WRDS Data'!N932</f>
        <v>0.29006835894979754</v>
      </c>
      <c r="J933" s="3" t="s">
        <v>2022</v>
      </c>
      <c r="K933" s="3" t="s">
        <v>2024</v>
      </c>
    </row>
    <row r="934" spans="1:11" ht="34.5" customHeight="1">
      <c r="A934" s="8" t="s">
        <v>32</v>
      </c>
      <c r="B934" s="3" t="s">
        <v>2011</v>
      </c>
      <c r="C934" s="3" t="s">
        <v>2012</v>
      </c>
      <c r="D934" s="4">
        <f>('[1]WRDS Data'!R933+'[1]WRDS Data'!Q933+'[1]WRDS Data'!W933)</f>
        <v>6099</v>
      </c>
      <c r="E934" s="3" t="s">
        <v>2025</v>
      </c>
      <c r="F934" s="4">
        <f>'[1]WRDS Data'!T933*'[1]WRDS Data'!V933</f>
        <v>38226.234900000003</v>
      </c>
      <c r="G934" s="5">
        <f>(F934+'[1]WRDS Data'!N933-('[1]WRDS Data'!O933+'[1]WRDS Data'!P933))/'[1]WRDS Data'!X933</f>
        <v>1.4312542974702838</v>
      </c>
      <c r="H934">
        <f>('[1]WRDS Data'!M933/'[1]WRDS Data'!X933)</f>
        <v>6.300343971785605E-3</v>
      </c>
      <c r="I934" s="4">
        <f>'[1]WRDS Data'!I933/'[1]WRDS Data'!N933</f>
        <v>0.32816305039380445</v>
      </c>
      <c r="J934" s="3" t="s">
        <v>2024</v>
      </c>
      <c r="K934" s="3" t="s">
        <v>2026</v>
      </c>
    </row>
    <row r="935" spans="1:11" ht="34.5" customHeight="1">
      <c r="A935" s="8" t="s">
        <v>35</v>
      </c>
      <c r="B935" s="3" t="s">
        <v>2011</v>
      </c>
      <c r="C935" s="3" t="s">
        <v>2012</v>
      </c>
      <c r="D935" s="4">
        <f>('[1]WRDS Data'!R934+'[1]WRDS Data'!Q934+'[1]WRDS Data'!W934)</f>
        <v>5306</v>
      </c>
      <c r="E935" s="3" t="s">
        <v>2027</v>
      </c>
      <c r="F935" s="4">
        <f>'[1]WRDS Data'!T934*'[1]WRDS Data'!V934</f>
        <v>37069.267140000004</v>
      </c>
      <c r="G935" s="5">
        <f>(F935+'[1]WRDS Data'!N934-('[1]WRDS Data'!O934+'[1]WRDS Data'!P934))/'[1]WRDS Data'!X934</f>
        <v>1.4397943691450388</v>
      </c>
      <c r="H935">
        <f>('[1]WRDS Data'!M934/'[1]WRDS Data'!X934)</f>
        <v>0</v>
      </c>
      <c r="I935" s="4">
        <f>'[1]WRDS Data'!I934/'[1]WRDS Data'!N934</f>
        <v>0.3305260138111924</v>
      </c>
      <c r="J935" s="3" t="s">
        <v>2026</v>
      </c>
      <c r="K935" s="3" t="s">
        <v>2028</v>
      </c>
    </row>
    <row r="936" spans="1:11" ht="34.5" customHeight="1">
      <c r="A936" s="8" t="s">
        <v>38</v>
      </c>
      <c r="B936" s="3" t="s">
        <v>2011</v>
      </c>
      <c r="C936" s="3" t="s">
        <v>2012</v>
      </c>
      <c r="D936" s="4">
        <f>('[1]WRDS Data'!R935+'[1]WRDS Data'!Q935+'[1]WRDS Data'!W935)</f>
        <v>2906</v>
      </c>
      <c r="E936" s="3" t="s">
        <v>2029</v>
      </c>
      <c r="F936" s="4">
        <f>'[1]WRDS Data'!T935*'[1]WRDS Data'!V935</f>
        <v>13948.38114</v>
      </c>
      <c r="G936" s="5">
        <f>(F936+'[1]WRDS Data'!N935-('[1]WRDS Data'!O935+'[1]WRDS Data'!P935))/'[1]WRDS Data'!X935</f>
        <v>0.92550114014057083</v>
      </c>
      <c r="H936">
        <f>('[1]WRDS Data'!M935/'[1]WRDS Data'!X935)</f>
        <v>1.5148986993826238E-2</v>
      </c>
      <c r="I936" s="4">
        <f>'[1]WRDS Data'!I935/'[1]WRDS Data'!N935</f>
        <v>0.25449707525179222</v>
      </c>
      <c r="J936" s="3" t="s">
        <v>2028</v>
      </c>
      <c r="K936" s="3" t="s">
        <v>2030</v>
      </c>
    </row>
    <row r="937" spans="1:11" ht="34.5" customHeight="1">
      <c r="A937" s="8" t="s">
        <v>41</v>
      </c>
      <c r="B937" s="3" t="s">
        <v>2011</v>
      </c>
      <c r="C937" s="3" t="s">
        <v>2012</v>
      </c>
      <c r="D937" s="4">
        <f>('[1]WRDS Data'!R936+'[1]WRDS Data'!Q936+'[1]WRDS Data'!W936)</f>
        <v>3707</v>
      </c>
      <c r="E937" s="3" t="s">
        <v>2031</v>
      </c>
      <c r="F937" s="4">
        <f>'[1]WRDS Data'!T936*'[1]WRDS Data'!V936</f>
        <v>31780.495710000003</v>
      </c>
      <c r="G937" s="5">
        <f>(F937+'[1]WRDS Data'!N936-('[1]WRDS Data'!O936+'[1]WRDS Data'!P936))/'[1]WRDS Data'!X936</f>
        <v>1.7565531008928179</v>
      </c>
      <c r="H937">
        <f>('[1]WRDS Data'!M936/'[1]WRDS Data'!X936)</f>
        <v>1.948051948051948E-2</v>
      </c>
      <c r="I937" s="4">
        <f>'[1]WRDS Data'!I936/'[1]WRDS Data'!N936</f>
        <v>0.2212566540788935</v>
      </c>
      <c r="J937" s="3" t="s">
        <v>2030</v>
      </c>
      <c r="K937" s="3" t="s">
        <v>2032</v>
      </c>
    </row>
    <row r="938" spans="1:11" ht="34.5" customHeight="1">
      <c r="A938" s="8" t="s">
        <v>44</v>
      </c>
      <c r="B938" s="3" t="s">
        <v>2011</v>
      </c>
      <c r="C938" s="3" t="s">
        <v>2012</v>
      </c>
      <c r="D938" s="4">
        <f>('[1]WRDS Data'!R937+'[1]WRDS Data'!Q937+'[1]WRDS Data'!W937)</f>
        <v>5903</v>
      </c>
      <c r="E938" s="3" t="s">
        <v>2033</v>
      </c>
      <c r="F938" s="4">
        <f>'[1]WRDS Data'!T937*'[1]WRDS Data'!V937</f>
        <v>39848.788380000005</v>
      </c>
      <c r="G938" s="5">
        <f>(F938+'[1]WRDS Data'!N937-('[1]WRDS Data'!O937+'[1]WRDS Data'!P937))/'[1]WRDS Data'!X937</f>
        <v>1.3695313462850904</v>
      </c>
      <c r="H938">
        <f>('[1]WRDS Data'!M937/'[1]WRDS Data'!X937)</f>
        <v>1.3892048470509729E-2</v>
      </c>
      <c r="I938" s="4">
        <f>'[1]WRDS Data'!I937/'[1]WRDS Data'!N937</f>
        <v>0.22778352589526929</v>
      </c>
      <c r="J938" s="3" t="s">
        <v>2032</v>
      </c>
      <c r="K938" s="3" t="s">
        <v>2034</v>
      </c>
    </row>
    <row r="939" spans="1:11" ht="34.5" customHeight="1">
      <c r="A939" s="8" t="s">
        <v>47</v>
      </c>
      <c r="B939" s="3" t="s">
        <v>2011</v>
      </c>
      <c r="C939" s="3" t="s">
        <v>2012</v>
      </c>
      <c r="D939" s="4">
        <f>('[1]WRDS Data'!R938+'[1]WRDS Data'!Q938+'[1]WRDS Data'!W938)</f>
        <v>6316</v>
      </c>
      <c r="E939" s="3" t="s">
        <v>2035</v>
      </c>
      <c r="F939" s="4">
        <f>'[1]WRDS Data'!T938*'[1]WRDS Data'!V938</f>
        <v>34068.003120000001</v>
      </c>
      <c r="G939" s="5">
        <f>(F939+'[1]WRDS Data'!N938-('[1]WRDS Data'!O938+'[1]WRDS Data'!P938))/'[1]WRDS Data'!X938</f>
        <v>1.2059550945565329</v>
      </c>
      <c r="H939">
        <f>('[1]WRDS Data'!M938/'[1]WRDS Data'!X938)</f>
        <v>1.6238431913548314E-2</v>
      </c>
      <c r="I939" s="4">
        <f>'[1]WRDS Data'!I938/'[1]WRDS Data'!N938</f>
        <v>0.23285276782618744</v>
      </c>
      <c r="J939" s="3" t="s">
        <v>2034</v>
      </c>
      <c r="K939" s="3" t="s">
        <v>2036</v>
      </c>
    </row>
    <row r="940" spans="1:11" ht="34.5" customHeight="1">
      <c r="A940" s="8" t="s">
        <v>50</v>
      </c>
      <c r="B940" s="3" t="s">
        <v>2011</v>
      </c>
      <c r="C940" s="3" t="s">
        <v>2012</v>
      </c>
      <c r="D940" s="4">
        <f>('[1]WRDS Data'!R939+'[1]WRDS Data'!Q939+'[1]WRDS Data'!W939)</f>
        <v>4721</v>
      </c>
      <c r="E940" s="3" t="s">
        <v>2037</v>
      </c>
      <c r="F940" s="4">
        <f>'[1]WRDS Data'!T939*'[1]WRDS Data'!V939</f>
        <v>38901.740714199994</v>
      </c>
      <c r="G940" s="5">
        <f>(F940+'[1]WRDS Data'!N939-('[1]WRDS Data'!O939+'[1]WRDS Data'!P939))/'[1]WRDS Data'!X939</f>
        <v>1.3115789424794866</v>
      </c>
      <c r="H940">
        <f>('[1]WRDS Data'!M939/'[1]WRDS Data'!X939)</f>
        <v>2.1093014809067046E-2</v>
      </c>
      <c r="I940" s="4">
        <f>'[1]WRDS Data'!I939/'[1]WRDS Data'!N939</f>
        <v>0.2546512463185116</v>
      </c>
      <c r="J940" s="3" t="s">
        <v>2038</v>
      </c>
      <c r="K940" s="3" t="s">
        <v>2039</v>
      </c>
    </row>
    <row r="941" spans="1:11" ht="34.5" customHeight="1">
      <c r="A941" s="8" t="s">
        <v>32</v>
      </c>
      <c r="B941" s="3" t="s">
        <v>2040</v>
      </c>
      <c r="C941" s="3" t="s">
        <v>2041</v>
      </c>
      <c r="D941" s="4">
        <f>('[1]WRDS Data'!R940+'[1]WRDS Data'!Q940+'[1]WRDS Data'!W940)</f>
        <v>1149.7</v>
      </c>
      <c r="E941" s="3" t="s">
        <v>2042</v>
      </c>
      <c r="F941" s="4">
        <f>'[1]WRDS Data'!T940*'[1]WRDS Data'!V940</f>
        <v>17596.904580000002</v>
      </c>
      <c r="G941" s="5">
        <f>(F941+'[1]WRDS Data'!N940-('[1]WRDS Data'!O940+'[1]WRDS Data'!P940))/'[1]WRDS Data'!X940</f>
        <v>1.9756596825356947</v>
      </c>
      <c r="H941">
        <f>('[1]WRDS Data'!M940/'[1]WRDS Data'!X940)</f>
        <v>5.44601410812882E-4</v>
      </c>
      <c r="I941" s="4">
        <f>'[1]WRDS Data'!I940/'[1]WRDS Data'!N940</f>
        <v>4.3766928717711567E-3</v>
      </c>
      <c r="J941" s="3" t="s">
        <v>2039</v>
      </c>
      <c r="K941" s="3" t="s">
        <v>2043</v>
      </c>
    </row>
    <row r="942" spans="1:11" ht="34.5" customHeight="1">
      <c r="A942" s="8" t="s">
        <v>35</v>
      </c>
      <c r="B942" s="3" t="s">
        <v>2040</v>
      </c>
      <c r="C942" s="3" t="s">
        <v>2041</v>
      </c>
      <c r="D942" s="4">
        <f>('[1]WRDS Data'!R941+'[1]WRDS Data'!Q941+'[1]WRDS Data'!W941)</f>
        <v>1295.3</v>
      </c>
      <c r="E942" s="3" t="s">
        <v>242</v>
      </c>
      <c r="F942" s="4">
        <f>'[1]WRDS Data'!T941*'[1]WRDS Data'!V941</f>
        <v>15352.19</v>
      </c>
      <c r="G942" s="5">
        <f>(F942+'[1]WRDS Data'!N941-('[1]WRDS Data'!O941+'[1]WRDS Data'!P941))/'[1]WRDS Data'!X941</f>
        <v>1.6712575146990816</v>
      </c>
      <c r="H942">
        <f>('[1]WRDS Data'!M941/'[1]WRDS Data'!X941)</f>
        <v>4.1674924577745476E-4</v>
      </c>
      <c r="I942" s="4">
        <f>'[1]WRDS Data'!I941/'[1]WRDS Data'!N941</f>
        <v>4.3639118500184201E-3</v>
      </c>
      <c r="J942" s="3" t="s">
        <v>2043</v>
      </c>
      <c r="K942" s="3" t="s">
        <v>2044</v>
      </c>
    </row>
    <row r="943" spans="1:11" ht="34.5" customHeight="1">
      <c r="A943" s="8" t="s">
        <v>38</v>
      </c>
      <c r="B943" s="3" t="s">
        <v>2040</v>
      </c>
      <c r="C943" s="3" t="s">
        <v>2041</v>
      </c>
      <c r="D943" s="4">
        <f>('[1]WRDS Data'!R942+'[1]WRDS Data'!Q942+'[1]WRDS Data'!W942)</f>
        <v>1345.3</v>
      </c>
      <c r="E943" s="3" t="s">
        <v>2045</v>
      </c>
      <c r="F943" s="4">
        <f>'[1]WRDS Data'!T942*'[1]WRDS Data'!V942</f>
        <v>8272.5160000000014</v>
      </c>
      <c r="G943" s="5">
        <f>(F943+'[1]WRDS Data'!N942-('[1]WRDS Data'!O942+'[1]WRDS Data'!P942))/'[1]WRDS Data'!X942</f>
        <v>1.1289100598286608</v>
      </c>
      <c r="H943">
        <f>('[1]WRDS Data'!M942/'[1]WRDS Data'!X942)</f>
        <v>8.1466606474779059E-4</v>
      </c>
      <c r="I943" s="4">
        <f>'[1]WRDS Data'!I942/'[1]WRDS Data'!N942</f>
        <v>3.7185883222468586E-3</v>
      </c>
      <c r="J943" s="3" t="s">
        <v>2044</v>
      </c>
      <c r="K943" s="3" t="s">
        <v>2046</v>
      </c>
    </row>
    <row r="944" spans="1:11" ht="34.5" customHeight="1">
      <c r="A944" s="8" t="s">
        <v>41</v>
      </c>
      <c r="B944" s="3" t="s">
        <v>2040</v>
      </c>
      <c r="C944" s="3" t="s">
        <v>2041</v>
      </c>
      <c r="D944" s="4">
        <f>('[1]WRDS Data'!R943+'[1]WRDS Data'!Q943+'[1]WRDS Data'!W943)</f>
        <v>1124.5</v>
      </c>
      <c r="E944" s="3" t="s">
        <v>2047</v>
      </c>
      <c r="F944" s="4">
        <f>'[1]WRDS Data'!T943*'[1]WRDS Data'!V943</f>
        <v>12073.859999999999</v>
      </c>
      <c r="G944" s="5">
        <f>(F944+'[1]WRDS Data'!N943-('[1]WRDS Data'!O943+'[1]WRDS Data'!P943))/'[1]WRDS Data'!X943</f>
        <v>1.4615472560975606</v>
      </c>
      <c r="H944">
        <f>('[1]WRDS Data'!M943/'[1]WRDS Data'!X943)</f>
        <v>7.4322273255200081E-4</v>
      </c>
      <c r="I944" s="4">
        <f>'[1]WRDS Data'!I943/'[1]WRDS Data'!N943</f>
        <v>2.923992924383534E-3</v>
      </c>
      <c r="J944" s="3" t="s">
        <v>2046</v>
      </c>
      <c r="K944" s="3" t="s">
        <v>2048</v>
      </c>
    </row>
    <row r="945" spans="1:11" ht="34.5" customHeight="1">
      <c r="A945" s="8" t="s">
        <v>44</v>
      </c>
      <c r="B945" s="3" t="s">
        <v>2040</v>
      </c>
      <c r="C945" s="3" t="s">
        <v>2041</v>
      </c>
      <c r="D945" s="4">
        <f>('[1]WRDS Data'!R944+'[1]WRDS Data'!Q944+'[1]WRDS Data'!W944)</f>
        <v>1175.4000000000001</v>
      </c>
      <c r="E945" s="3" t="s">
        <v>2049</v>
      </c>
      <c r="F945" s="4">
        <f>'[1]WRDS Data'!T944*'[1]WRDS Data'!V944</f>
        <v>13075.9</v>
      </c>
      <c r="G945" s="5">
        <f>(F945+'[1]WRDS Data'!N944-('[1]WRDS Data'!O944+'[1]WRDS Data'!P944))/'[1]WRDS Data'!X944</f>
        <v>1.5799494439391317</v>
      </c>
      <c r="H945">
        <f>('[1]WRDS Data'!M944/'[1]WRDS Data'!X944)</f>
        <v>7.3817269574131758E-4</v>
      </c>
      <c r="I945" s="4">
        <f>'[1]WRDS Data'!I944/'[1]WRDS Data'!N944</f>
        <v>2.7547646183961037E-3</v>
      </c>
      <c r="J945" s="3" t="s">
        <v>2048</v>
      </c>
      <c r="K945" s="3" t="s">
        <v>2050</v>
      </c>
    </row>
    <row r="946" spans="1:11" ht="34.5" customHeight="1">
      <c r="A946" s="8" t="s">
        <v>47</v>
      </c>
      <c r="B946" s="3" t="s">
        <v>2040</v>
      </c>
      <c r="C946" s="3" t="s">
        <v>2041</v>
      </c>
      <c r="D946" s="4">
        <f>('[1]WRDS Data'!R945+'[1]WRDS Data'!Q945+'[1]WRDS Data'!W945)</f>
        <v>1340.6</v>
      </c>
      <c r="E946" s="3" t="s">
        <v>2051</v>
      </c>
      <c r="F946" s="4">
        <f>'[1]WRDS Data'!T945*'[1]WRDS Data'!V945</f>
        <v>12188.171999999999</v>
      </c>
      <c r="G946" s="5">
        <f>(F946+'[1]WRDS Data'!N945-('[1]WRDS Data'!O945+'[1]WRDS Data'!P945))/'[1]WRDS Data'!X945</f>
        <v>1.4474868267053731</v>
      </c>
      <c r="H946">
        <f>('[1]WRDS Data'!M945/'[1]WRDS Data'!X945)</f>
        <v>9.192283738565319E-4</v>
      </c>
      <c r="I946" s="4">
        <f>'[1]WRDS Data'!I945/'[1]WRDS Data'!N945</f>
        <v>2.4627659055663385E-3</v>
      </c>
      <c r="J946" s="3" t="s">
        <v>2050</v>
      </c>
      <c r="K946" s="3" t="s">
        <v>2052</v>
      </c>
    </row>
    <row r="947" spans="1:11" ht="34.5" customHeight="1">
      <c r="A947" s="8" t="s">
        <v>50</v>
      </c>
      <c r="B947" s="3" t="s">
        <v>2040</v>
      </c>
      <c r="C947" s="3" t="s">
        <v>2041</v>
      </c>
      <c r="D947" s="4">
        <f>('[1]WRDS Data'!R946+'[1]WRDS Data'!Q946+'[1]WRDS Data'!W946)</f>
        <v>1409.3</v>
      </c>
      <c r="E947" s="3" t="s">
        <v>2053</v>
      </c>
      <c r="F947" s="4">
        <f>'[1]WRDS Data'!T946*'[1]WRDS Data'!V946</f>
        <v>13089.52</v>
      </c>
      <c r="G947" s="5">
        <f>(F947+'[1]WRDS Data'!N946-('[1]WRDS Data'!O946+'[1]WRDS Data'!P946))/'[1]WRDS Data'!X946</f>
        <v>1.5043656792844811</v>
      </c>
      <c r="H947">
        <f>('[1]WRDS Data'!M946/'[1]WRDS Data'!X946)</f>
        <v>1.114688953014467E-3</v>
      </c>
      <c r="I947" s="4">
        <f>'[1]WRDS Data'!I946/'[1]WRDS Data'!N946</f>
        <v>2.8304569811167437E-3</v>
      </c>
      <c r="J947" s="3" t="s">
        <v>2054</v>
      </c>
      <c r="K947" s="3" t="s">
        <v>2055</v>
      </c>
    </row>
    <row r="948" spans="1:11" ht="34.5" customHeight="1">
      <c r="A948" s="8" t="s">
        <v>11</v>
      </c>
      <c r="B948" s="3" t="s">
        <v>2056</v>
      </c>
      <c r="C948" s="3" t="s">
        <v>2057</v>
      </c>
      <c r="D948" s="4">
        <f>('[1]WRDS Data'!R947+'[1]WRDS Data'!Q947+'[1]WRDS Data'!W947)</f>
        <v>3709</v>
      </c>
      <c r="E948" s="3" t="s">
        <v>2058</v>
      </c>
      <c r="F948" s="4">
        <f>'[1]WRDS Data'!T947*'[1]WRDS Data'!V947</f>
        <v>50212.678937499993</v>
      </c>
      <c r="G948" s="5">
        <f>(F948+'[1]WRDS Data'!N947-('[1]WRDS Data'!O947+'[1]WRDS Data'!P947))/'[1]WRDS Data'!X947</f>
        <v>1.8263157892316746</v>
      </c>
      <c r="H948">
        <f>('[1]WRDS Data'!M947/'[1]WRDS Data'!X947)</f>
        <v>0</v>
      </c>
      <c r="I948" s="4">
        <f>'[1]WRDS Data'!I947/'[1]WRDS Data'!N947</f>
        <v>0.51524374778065241</v>
      </c>
      <c r="J948" s="3" t="s">
        <v>2055</v>
      </c>
      <c r="K948" s="3" t="s">
        <v>2059</v>
      </c>
    </row>
    <row r="949" spans="1:11" ht="34.5" customHeight="1">
      <c r="A949" s="8" t="s">
        <v>17</v>
      </c>
      <c r="B949" s="3" t="s">
        <v>2056</v>
      </c>
      <c r="C949" s="3" t="s">
        <v>2057</v>
      </c>
      <c r="D949" s="4">
        <f>('[1]WRDS Data'!R948+'[1]WRDS Data'!Q948+'[1]WRDS Data'!W948)</f>
        <v>5708</v>
      </c>
      <c r="E949" s="3" t="s">
        <v>2060</v>
      </c>
      <c r="F949" s="4">
        <f>'[1]WRDS Data'!T948*'[1]WRDS Data'!V948</f>
        <v>42593.02203</v>
      </c>
      <c r="G949" s="5">
        <f>(F949+'[1]WRDS Data'!N948-('[1]WRDS Data'!O948+'[1]WRDS Data'!P948))/'[1]WRDS Data'!X948</f>
        <v>1.6742003254197735</v>
      </c>
      <c r="H949">
        <f>('[1]WRDS Data'!M948/'[1]WRDS Data'!X948)</f>
        <v>9.2121949982245221E-3</v>
      </c>
      <c r="I949" s="4">
        <f>'[1]WRDS Data'!I948/'[1]WRDS Data'!N948</f>
        <v>0.44452987425283363</v>
      </c>
      <c r="J949" s="3" t="s">
        <v>2059</v>
      </c>
      <c r="K949" s="3" t="s">
        <v>2061</v>
      </c>
    </row>
    <row r="950" spans="1:11" ht="34.5" customHeight="1">
      <c r="A950" s="8" t="s">
        <v>20</v>
      </c>
      <c r="B950" s="3" t="s">
        <v>2056</v>
      </c>
      <c r="C950" s="3" t="s">
        <v>2057</v>
      </c>
      <c r="D950" s="4">
        <f>('[1]WRDS Data'!R949+'[1]WRDS Data'!Q949+'[1]WRDS Data'!W949)</f>
        <v>3139</v>
      </c>
      <c r="E950" s="3" t="s">
        <v>2062</v>
      </c>
      <c r="F950" s="4">
        <f>'[1]WRDS Data'!T949*'[1]WRDS Data'!V949</f>
        <v>42143.056000000004</v>
      </c>
      <c r="G950" s="5">
        <f>(F950+'[1]WRDS Data'!N949-('[1]WRDS Data'!O949+'[1]WRDS Data'!P949))/'[1]WRDS Data'!X949</f>
        <v>1.6447842456410131</v>
      </c>
      <c r="H950">
        <f>('[1]WRDS Data'!M949/'[1]WRDS Data'!X949)</f>
        <v>1.2182015096273882E-2</v>
      </c>
      <c r="I950" s="4">
        <f>'[1]WRDS Data'!I949/'[1]WRDS Data'!N949</f>
        <v>0.43644031079402673</v>
      </c>
      <c r="J950" s="3" t="s">
        <v>2061</v>
      </c>
      <c r="K950" s="3" t="s">
        <v>2063</v>
      </c>
    </row>
    <row r="951" spans="1:11" ht="34.5" customHeight="1">
      <c r="A951" s="8" t="s">
        <v>23</v>
      </c>
      <c r="B951" s="3" t="s">
        <v>2056</v>
      </c>
      <c r="C951" s="3" t="s">
        <v>2057</v>
      </c>
      <c r="D951" s="4">
        <f>('[1]WRDS Data'!R950+'[1]WRDS Data'!Q950+'[1]WRDS Data'!W950)</f>
        <v>3140</v>
      </c>
      <c r="E951" s="3" t="s">
        <v>904</v>
      </c>
      <c r="F951" s="4">
        <f>'[1]WRDS Data'!T950*'[1]WRDS Data'!V950</f>
        <v>45765.362760000004</v>
      </c>
      <c r="G951" s="5">
        <f>(F951+'[1]WRDS Data'!N950-('[1]WRDS Data'!O950+'[1]WRDS Data'!P950))/'[1]WRDS Data'!X950</f>
        <v>2.1013940313682449</v>
      </c>
      <c r="H951">
        <f>('[1]WRDS Data'!M950/'[1]WRDS Data'!X950)</f>
        <v>1.0081549733783928E-2</v>
      </c>
      <c r="I951" s="4">
        <f>'[1]WRDS Data'!I950/'[1]WRDS Data'!N950</f>
        <v>0.48508329058559896</v>
      </c>
      <c r="J951" s="3" t="s">
        <v>2063</v>
      </c>
      <c r="K951" s="3" t="s">
        <v>2064</v>
      </c>
    </row>
    <row r="952" spans="1:11" ht="34.5" customHeight="1">
      <c r="A952" s="8" t="s">
        <v>26</v>
      </c>
      <c r="B952" s="3" t="s">
        <v>2056</v>
      </c>
      <c r="C952" s="3" t="s">
        <v>2057</v>
      </c>
      <c r="D952" s="4">
        <f>('[1]WRDS Data'!R951+'[1]WRDS Data'!Q951+'[1]WRDS Data'!W951)</f>
        <v>4124</v>
      </c>
      <c r="E952" s="3" t="s">
        <v>2065</v>
      </c>
      <c r="F952" s="4">
        <f>'[1]WRDS Data'!T951*'[1]WRDS Data'!V951</f>
        <v>48772.426049999995</v>
      </c>
      <c r="G952" s="5">
        <f>(F952+'[1]WRDS Data'!N951-('[1]WRDS Data'!O951+'[1]WRDS Data'!P951))/'[1]WRDS Data'!X951</f>
        <v>1.9519540497853611</v>
      </c>
      <c r="H952">
        <f>('[1]WRDS Data'!M951/'[1]WRDS Data'!X951)</f>
        <v>1.0817426676386152E-2</v>
      </c>
      <c r="I952" s="4">
        <f>'[1]WRDS Data'!I951/'[1]WRDS Data'!N951</f>
        <v>0.51218006286484064</v>
      </c>
      <c r="J952" s="3" t="s">
        <v>2064</v>
      </c>
      <c r="K952" s="3" t="s">
        <v>2066</v>
      </c>
    </row>
    <row r="953" spans="1:11" ht="34.5" customHeight="1">
      <c r="A953" s="8" t="s">
        <v>29</v>
      </c>
      <c r="B953" s="3" t="s">
        <v>2056</v>
      </c>
      <c r="C953" s="3" t="s">
        <v>2057</v>
      </c>
      <c r="D953" s="4">
        <f>('[1]WRDS Data'!R952+'[1]WRDS Data'!Q952+'[1]WRDS Data'!W952)</f>
        <v>3843</v>
      </c>
      <c r="E953" s="3" t="s">
        <v>2067</v>
      </c>
      <c r="F953" s="4">
        <f>'[1]WRDS Data'!T952*'[1]WRDS Data'!V952</f>
        <v>39083.425000000003</v>
      </c>
      <c r="G953" s="5">
        <f>(F953+'[1]WRDS Data'!N952-('[1]WRDS Data'!O952+'[1]WRDS Data'!P952))/'[1]WRDS Data'!X952</f>
        <v>1.7539690446789404</v>
      </c>
      <c r="H953">
        <f>('[1]WRDS Data'!M952/'[1]WRDS Data'!X952)</f>
        <v>1.0727248914833109E-2</v>
      </c>
      <c r="I953" s="4">
        <f>'[1]WRDS Data'!I952/'[1]WRDS Data'!N952</f>
        <v>0.59524812030075192</v>
      </c>
      <c r="J953" s="3" t="s">
        <v>2066</v>
      </c>
      <c r="K953" s="3" t="s">
        <v>2068</v>
      </c>
    </row>
    <row r="954" spans="1:11" ht="34.5" customHeight="1">
      <c r="A954" s="8" t="s">
        <v>32</v>
      </c>
      <c r="B954" s="3" t="s">
        <v>2056</v>
      </c>
      <c r="C954" s="3" t="s">
        <v>2057</v>
      </c>
      <c r="D954" s="4">
        <f>('[1]WRDS Data'!R953+'[1]WRDS Data'!Q953+'[1]WRDS Data'!W953)</f>
        <v>4775</v>
      </c>
      <c r="E954" s="3" t="s">
        <v>2069</v>
      </c>
      <c r="F954" s="4">
        <f>'[1]WRDS Data'!T953*'[1]WRDS Data'!V953</f>
        <v>44913.932280000001</v>
      </c>
      <c r="G954" s="5">
        <f>(F954+'[1]WRDS Data'!N953-('[1]WRDS Data'!O953+'[1]WRDS Data'!P953))/'[1]WRDS Data'!X953</f>
        <v>2.0221633768421055</v>
      </c>
      <c r="H954">
        <f>('[1]WRDS Data'!M953/'[1]WRDS Data'!X953)</f>
        <v>1.0637593984962406E-2</v>
      </c>
      <c r="I954" s="4">
        <f>'[1]WRDS Data'!I953/'[1]WRDS Data'!N953</f>
        <v>0.68946093086194415</v>
      </c>
      <c r="J954" s="3" t="s">
        <v>2068</v>
      </c>
      <c r="K954" s="3" t="s">
        <v>2070</v>
      </c>
    </row>
    <row r="955" spans="1:11" ht="34.5" customHeight="1">
      <c r="A955" s="8" t="s">
        <v>35</v>
      </c>
      <c r="B955" s="3" t="s">
        <v>2056</v>
      </c>
      <c r="C955" s="3" t="s">
        <v>2057</v>
      </c>
      <c r="D955" s="4">
        <f>('[1]WRDS Data'!R954+'[1]WRDS Data'!Q954+'[1]WRDS Data'!W954)</f>
        <v>4362</v>
      </c>
      <c r="E955" s="3" t="s">
        <v>2071</v>
      </c>
      <c r="F955" s="4">
        <f>'[1]WRDS Data'!T954*'[1]WRDS Data'!V954</f>
        <v>39649.652010000005</v>
      </c>
      <c r="G955" s="5">
        <f>(F955+'[1]WRDS Data'!N954-('[1]WRDS Data'!O954+'[1]WRDS Data'!P954))/'[1]WRDS Data'!X954</f>
        <v>1.9536032982975109</v>
      </c>
      <c r="H955">
        <f>('[1]WRDS Data'!M954/'[1]WRDS Data'!X954)</f>
        <v>0</v>
      </c>
      <c r="I955" s="4">
        <f>'[1]WRDS Data'!I954/'[1]WRDS Data'!N954</f>
        <v>0.66268201927866166</v>
      </c>
      <c r="J955" s="3" t="s">
        <v>2070</v>
      </c>
      <c r="K955" s="3" t="s">
        <v>2072</v>
      </c>
    </row>
    <row r="956" spans="1:11" ht="34.5" customHeight="1">
      <c r="A956" s="8" t="s">
        <v>38</v>
      </c>
      <c r="B956" s="3" t="s">
        <v>2056</v>
      </c>
      <c r="C956" s="3" t="s">
        <v>2057</v>
      </c>
      <c r="D956" s="4">
        <f>('[1]WRDS Data'!R955+'[1]WRDS Data'!Q955+'[1]WRDS Data'!W955)</f>
        <v>3278</v>
      </c>
      <c r="E956" s="3" t="s">
        <v>2073</v>
      </c>
      <c r="F956" s="4">
        <f>'[1]WRDS Data'!T955*'[1]WRDS Data'!V955</f>
        <v>22830.0622</v>
      </c>
      <c r="G956" s="5">
        <f>(F956+'[1]WRDS Data'!N955-('[1]WRDS Data'!O955+'[1]WRDS Data'!P955))/'[1]WRDS Data'!X955</f>
        <v>1.5238657584014532</v>
      </c>
      <c r="H956">
        <f>('[1]WRDS Data'!M955/'[1]WRDS Data'!X955)</f>
        <v>2.1065893176291348E-2</v>
      </c>
      <c r="I956" s="4">
        <f>'[1]WRDS Data'!I955/'[1]WRDS Data'!N955</f>
        <v>0.44765113645778676</v>
      </c>
      <c r="J956" s="3" t="s">
        <v>2072</v>
      </c>
      <c r="K956" s="3" t="s">
        <v>2074</v>
      </c>
    </row>
    <row r="957" spans="1:11" ht="34.5" customHeight="1">
      <c r="A957" s="8" t="s">
        <v>41</v>
      </c>
      <c r="B957" s="3" t="s">
        <v>2056</v>
      </c>
      <c r="C957" s="3" t="s">
        <v>2057</v>
      </c>
      <c r="D957" s="4">
        <f>('[1]WRDS Data'!R956+'[1]WRDS Data'!Q956+'[1]WRDS Data'!W956)</f>
        <v>3604</v>
      </c>
      <c r="E957" s="3" t="s">
        <v>2075</v>
      </c>
      <c r="F957" s="4">
        <f>'[1]WRDS Data'!T956*'[1]WRDS Data'!V956</f>
        <v>30431.417379999999</v>
      </c>
      <c r="G957" s="5">
        <f>(F957+'[1]WRDS Data'!N956-('[1]WRDS Data'!O956+'[1]WRDS Data'!P956))/'[1]WRDS Data'!X956</f>
        <v>1.6988156916788644</v>
      </c>
      <c r="H957">
        <f>('[1]WRDS Data'!M956/'[1]WRDS Data'!X956)</f>
        <v>2.0685464939655885E-2</v>
      </c>
      <c r="I957" s="4">
        <f>'[1]WRDS Data'!I956/'[1]WRDS Data'!N956</f>
        <v>0.44894592117323556</v>
      </c>
      <c r="J957" s="3" t="s">
        <v>2074</v>
      </c>
      <c r="K957" s="3" t="s">
        <v>2076</v>
      </c>
    </row>
    <row r="958" spans="1:11" ht="34.5" customHeight="1">
      <c r="A958" s="8" t="s">
        <v>44</v>
      </c>
      <c r="B958" s="3" t="s">
        <v>2056</v>
      </c>
      <c r="C958" s="3" t="s">
        <v>2057</v>
      </c>
      <c r="D958" s="4">
        <f>('[1]WRDS Data'!R957+'[1]WRDS Data'!Q957+'[1]WRDS Data'!W957)</f>
        <v>5163</v>
      </c>
      <c r="E958" s="3" t="s">
        <v>2077</v>
      </c>
      <c r="F958" s="4">
        <f>'[1]WRDS Data'!T957*'[1]WRDS Data'!V957</f>
        <v>45755.4228</v>
      </c>
      <c r="G958" s="5">
        <f>(F958+'[1]WRDS Data'!N957-('[1]WRDS Data'!O957+'[1]WRDS Data'!P957))/'[1]WRDS Data'!X957</f>
        <v>2.0167453921697001</v>
      </c>
      <c r="H958">
        <f>('[1]WRDS Data'!M957/'[1]WRDS Data'!X957)</f>
        <v>1.9495314165996373E-2</v>
      </c>
      <c r="I958" s="4">
        <f>'[1]WRDS Data'!I957/'[1]WRDS Data'!N957</f>
        <v>0.45540707745607523</v>
      </c>
      <c r="J958" s="3" t="s">
        <v>2076</v>
      </c>
      <c r="K958" s="3" t="s">
        <v>2078</v>
      </c>
    </row>
    <row r="959" spans="1:11" ht="34.5" customHeight="1">
      <c r="A959" s="8" t="s">
        <v>47</v>
      </c>
      <c r="B959" s="3" t="s">
        <v>2056</v>
      </c>
      <c r="C959" s="3" t="s">
        <v>2057</v>
      </c>
      <c r="D959" s="4">
        <f>('[1]WRDS Data'!R958+'[1]WRDS Data'!Q958+'[1]WRDS Data'!W958)</f>
        <v>5900</v>
      </c>
      <c r="E959" s="3" t="s">
        <v>2079</v>
      </c>
      <c r="F959" s="4">
        <f>'[1]WRDS Data'!T958*'[1]WRDS Data'!V958</f>
        <v>42397.910940000002</v>
      </c>
      <c r="G959" s="5">
        <f>(F959+'[1]WRDS Data'!N958-('[1]WRDS Data'!O958+'[1]WRDS Data'!P958))/'[1]WRDS Data'!X958</f>
        <v>2.0176419435783224</v>
      </c>
      <c r="H959">
        <f>('[1]WRDS Data'!M958/'[1]WRDS Data'!X958)</f>
        <v>3.2046523137837166E-2</v>
      </c>
      <c r="I959" s="4">
        <f>'[1]WRDS Data'!I958/'[1]WRDS Data'!N958</f>
        <v>0.36694712529901841</v>
      </c>
      <c r="J959" s="3" t="s">
        <v>2078</v>
      </c>
      <c r="K959" s="3" t="s">
        <v>2080</v>
      </c>
    </row>
    <row r="960" spans="1:11" ht="34.5" customHeight="1">
      <c r="A960" s="8" t="s">
        <v>50</v>
      </c>
      <c r="B960" s="3" t="s">
        <v>2056</v>
      </c>
      <c r="C960" s="3" t="s">
        <v>2057</v>
      </c>
      <c r="D960" s="4">
        <f>('[1]WRDS Data'!R959+'[1]WRDS Data'!Q959+'[1]WRDS Data'!W959)</f>
        <v>5200</v>
      </c>
      <c r="E960" s="3" t="s">
        <v>2081</v>
      </c>
      <c r="F960" s="4">
        <f>'[1]WRDS Data'!T959*'[1]WRDS Data'!V959</f>
        <v>41965.660155999998</v>
      </c>
      <c r="G960" s="5">
        <f>(F960+'[1]WRDS Data'!N959-('[1]WRDS Data'!O959+'[1]WRDS Data'!P959))/'[1]WRDS Data'!X959</f>
        <v>1.6702685011135856</v>
      </c>
      <c r="H960">
        <f>('[1]WRDS Data'!M959/'[1]WRDS Data'!X959)</f>
        <v>2.8820659666984837E-2</v>
      </c>
      <c r="I960" s="4">
        <f>'[1]WRDS Data'!I959/'[1]WRDS Data'!N959</f>
        <v>0.39003940807463405</v>
      </c>
      <c r="J960" s="3" t="s">
        <v>2082</v>
      </c>
      <c r="K960" s="3" t="s">
        <v>2083</v>
      </c>
    </row>
    <row r="961" spans="1:11" ht="34.5" customHeight="1">
      <c r="A961" s="8" t="s">
        <v>11</v>
      </c>
      <c r="B961" s="3" t="s">
        <v>2084</v>
      </c>
      <c r="C961" s="3" t="s">
        <v>2085</v>
      </c>
      <c r="D961" s="4">
        <f>('[1]WRDS Data'!R960+'[1]WRDS Data'!Q960+'[1]WRDS Data'!W960)</f>
        <v>2946</v>
      </c>
      <c r="E961" s="3" t="s">
        <v>2086</v>
      </c>
      <c r="F961" s="4">
        <f>'[1]WRDS Data'!T960*'[1]WRDS Data'!V960</f>
        <v>31499.875</v>
      </c>
      <c r="G961" s="5">
        <f>(F961+'[1]WRDS Data'!N960-('[1]WRDS Data'!O960+'[1]WRDS Data'!P960))/'[1]WRDS Data'!X960</f>
        <v>2.2679180759675535</v>
      </c>
      <c r="H961">
        <f>('[1]WRDS Data'!M960/'[1]WRDS Data'!X960)</f>
        <v>0</v>
      </c>
      <c r="I961" s="4">
        <f>'[1]WRDS Data'!I960/'[1]WRDS Data'!N960</f>
        <v>5.222084708470847E-2</v>
      </c>
      <c r="J961" s="3" t="s">
        <v>2083</v>
      </c>
      <c r="K961" s="3" t="s">
        <v>2087</v>
      </c>
    </row>
    <row r="962" spans="1:11" ht="34.5" customHeight="1">
      <c r="A962" s="8" t="s">
        <v>17</v>
      </c>
      <c r="B962" s="3" t="s">
        <v>2084</v>
      </c>
      <c r="C962" s="3" t="s">
        <v>2085</v>
      </c>
      <c r="D962" s="4">
        <f>('[1]WRDS Data'!R961+'[1]WRDS Data'!Q961+'[1]WRDS Data'!W961)</f>
        <v>3321</v>
      </c>
      <c r="E962" s="3" t="s">
        <v>2088</v>
      </c>
      <c r="F962" s="4">
        <f>'[1]WRDS Data'!T961*'[1]WRDS Data'!V961</f>
        <v>30505.019999999997</v>
      </c>
      <c r="G962" s="5">
        <f>(F962+'[1]WRDS Data'!N961-('[1]WRDS Data'!O961+'[1]WRDS Data'!P961))/'[1]WRDS Data'!X961</f>
        <v>1.0637379675467544</v>
      </c>
      <c r="H962">
        <f>('[1]WRDS Data'!M961/'[1]WRDS Data'!X961)</f>
        <v>1.3052346901356803E-3</v>
      </c>
      <c r="I962" s="4">
        <f>'[1]WRDS Data'!I961/'[1]WRDS Data'!N961</f>
        <v>5.1059431524547803E-2</v>
      </c>
      <c r="J962" s="3" t="s">
        <v>2087</v>
      </c>
      <c r="K962" s="3" t="s">
        <v>2089</v>
      </c>
    </row>
    <row r="963" spans="1:11" ht="34.5" customHeight="1">
      <c r="A963" s="8" t="s">
        <v>20</v>
      </c>
      <c r="B963" s="3" t="s">
        <v>2084</v>
      </c>
      <c r="C963" s="3" t="s">
        <v>2085</v>
      </c>
      <c r="D963" s="4">
        <f>('[1]WRDS Data'!R962+'[1]WRDS Data'!Q962+'[1]WRDS Data'!W962)</f>
        <v>2582</v>
      </c>
      <c r="E963" s="3" t="s">
        <v>2090</v>
      </c>
      <c r="F963" s="4">
        <f>'[1]WRDS Data'!T962*'[1]WRDS Data'!V962</f>
        <v>17488.3</v>
      </c>
      <c r="G963" s="5">
        <f>(F963+'[1]WRDS Data'!N962-('[1]WRDS Data'!O962+'[1]WRDS Data'!P962))/'[1]WRDS Data'!X962</f>
        <v>1.2129467700258398</v>
      </c>
      <c r="H963">
        <f>('[1]WRDS Data'!M962/'[1]WRDS Data'!X962)</f>
        <v>1.9844961240310078E-3</v>
      </c>
      <c r="I963" s="4">
        <f>'[1]WRDS Data'!I962/'[1]WRDS Data'!N962</f>
        <v>3.8956139487583245E-2</v>
      </c>
      <c r="J963" s="3" t="s">
        <v>2089</v>
      </c>
      <c r="K963" s="3" t="s">
        <v>2091</v>
      </c>
    </row>
    <row r="964" spans="1:11" ht="34.5" customHeight="1">
      <c r="A964" s="8" t="s">
        <v>23</v>
      </c>
      <c r="B964" s="3" t="s">
        <v>2084</v>
      </c>
      <c r="C964" s="3" t="s">
        <v>2085</v>
      </c>
      <c r="D964" s="4">
        <f>('[1]WRDS Data'!R963+'[1]WRDS Data'!Q963+'[1]WRDS Data'!W963)</f>
        <v>805</v>
      </c>
      <c r="E964" s="3" t="s">
        <v>2092</v>
      </c>
      <c r="F964" s="4">
        <f>'[1]WRDS Data'!T963*'[1]WRDS Data'!V963</f>
        <v>18629.95</v>
      </c>
      <c r="G964" s="5">
        <f>(F964+'[1]WRDS Data'!N963-('[1]WRDS Data'!O963+'[1]WRDS Data'!P963))/'[1]WRDS Data'!X963</f>
        <v>0.93437243709608631</v>
      </c>
      <c r="H964">
        <f>('[1]WRDS Data'!M963/'[1]WRDS Data'!X963)</f>
        <v>1.3931262233594682E-3</v>
      </c>
      <c r="I964" s="4">
        <f>'[1]WRDS Data'!I963/'[1]WRDS Data'!N963</f>
        <v>4.983719730263509E-2</v>
      </c>
      <c r="J964" s="3" t="s">
        <v>2091</v>
      </c>
      <c r="K964" s="3" t="s">
        <v>2093</v>
      </c>
    </row>
    <row r="965" spans="1:11" ht="34.5" customHeight="1">
      <c r="A965" s="8" t="s">
        <v>26</v>
      </c>
      <c r="B965" s="3" t="s">
        <v>2084</v>
      </c>
      <c r="C965" s="3" t="s">
        <v>2085</v>
      </c>
      <c r="D965" s="4">
        <f>('[1]WRDS Data'!R964+'[1]WRDS Data'!Q964+'[1]WRDS Data'!W964)</f>
        <v>3111</v>
      </c>
      <c r="E965" s="3" t="s">
        <v>2094</v>
      </c>
      <c r="F965" s="4">
        <f>'[1]WRDS Data'!T964*'[1]WRDS Data'!V964</f>
        <v>24240.809999999998</v>
      </c>
      <c r="G965" s="5">
        <f>(F965+'[1]WRDS Data'!N964-('[1]WRDS Data'!O964+'[1]WRDS Data'!P964))/'[1]WRDS Data'!X964</f>
        <v>1.0327172926712096</v>
      </c>
      <c r="H965">
        <f>('[1]WRDS Data'!M964/'[1]WRDS Data'!X964)</f>
        <v>1.4014673000848116E-3</v>
      </c>
      <c r="I965" s="4">
        <f>'[1]WRDS Data'!I964/'[1]WRDS Data'!N964</f>
        <v>5.1180818460429059E-2</v>
      </c>
      <c r="J965" s="3" t="s">
        <v>2093</v>
      </c>
      <c r="K965" s="3" t="s">
        <v>2095</v>
      </c>
    </row>
    <row r="966" spans="1:11" ht="34.5" customHeight="1">
      <c r="A966" s="8" t="s">
        <v>29</v>
      </c>
      <c r="B966" s="3" t="s">
        <v>2084</v>
      </c>
      <c r="C966" s="3" t="s">
        <v>2085</v>
      </c>
      <c r="D966" s="4">
        <f>('[1]WRDS Data'!R965+'[1]WRDS Data'!Q965+'[1]WRDS Data'!W965)</f>
        <v>4313</v>
      </c>
      <c r="E966" s="3" t="s">
        <v>2096</v>
      </c>
      <c r="F966" s="4">
        <f>'[1]WRDS Data'!T965*'[1]WRDS Data'!V965</f>
        <v>25473.599999999999</v>
      </c>
      <c r="G966" s="5">
        <f>(F966+'[1]WRDS Data'!N965-('[1]WRDS Data'!O965+'[1]WRDS Data'!P965))/'[1]WRDS Data'!X965</f>
        <v>1.0547070488552373</v>
      </c>
      <c r="H966">
        <f>('[1]WRDS Data'!M965/'[1]WRDS Data'!X965)</f>
        <v>1.1970434469082388E-3</v>
      </c>
      <c r="I966" s="4">
        <f>'[1]WRDS Data'!I965/'[1]WRDS Data'!N965</f>
        <v>6.2551395208596025E-2</v>
      </c>
      <c r="J966" s="3" t="s">
        <v>2095</v>
      </c>
      <c r="K966" s="3" t="s">
        <v>2097</v>
      </c>
    </row>
    <row r="967" spans="1:11" ht="34.5" customHeight="1">
      <c r="A967" s="8" t="s">
        <v>32</v>
      </c>
      <c r="B967" s="3" t="s">
        <v>2084</v>
      </c>
      <c r="C967" s="3" t="s">
        <v>2085</v>
      </c>
      <c r="D967" s="4">
        <f>('[1]WRDS Data'!R966+'[1]WRDS Data'!Q966+'[1]WRDS Data'!W966)</f>
        <v>4262</v>
      </c>
      <c r="E967" s="3" t="s">
        <v>2098</v>
      </c>
      <c r="F967" s="4">
        <f>'[1]WRDS Data'!T966*'[1]WRDS Data'!V966</f>
        <v>41744.97</v>
      </c>
      <c r="G967" s="5">
        <f>(F967+'[1]WRDS Data'!N966-('[1]WRDS Data'!O966+'[1]WRDS Data'!P966))/'[1]WRDS Data'!X966</f>
        <v>1.4132991612301957</v>
      </c>
      <c r="H967">
        <f>('[1]WRDS Data'!M966/'[1]WRDS Data'!X966)</f>
        <v>2.244029018876889E-3</v>
      </c>
      <c r="I967" s="4">
        <f>'[1]WRDS Data'!I966/'[1]WRDS Data'!N966</f>
        <v>7.0582241630276571E-2</v>
      </c>
      <c r="J967" s="3" t="s">
        <v>2097</v>
      </c>
      <c r="K967" s="3" t="s">
        <v>2099</v>
      </c>
    </row>
    <row r="968" spans="1:11" ht="34.5" customHeight="1">
      <c r="A968" s="8" t="s">
        <v>35</v>
      </c>
      <c r="B968" s="3" t="s">
        <v>2084</v>
      </c>
      <c r="C968" s="3" t="s">
        <v>2085</v>
      </c>
      <c r="D968" s="4">
        <f>('[1]WRDS Data'!R967+'[1]WRDS Data'!Q967+'[1]WRDS Data'!W967)</f>
        <v>3430</v>
      </c>
      <c r="E968" s="3" t="s">
        <v>2100</v>
      </c>
      <c r="F968" s="4">
        <f>'[1]WRDS Data'!T967*'[1]WRDS Data'!V967</f>
        <v>25454.54</v>
      </c>
      <c r="G968" s="5">
        <f>(F968+'[1]WRDS Data'!N967-('[1]WRDS Data'!O967+'[1]WRDS Data'!P967))/'[1]WRDS Data'!X967</f>
        <v>0.71628151382823879</v>
      </c>
      <c r="H968">
        <f>('[1]WRDS Data'!M967/'[1]WRDS Data'!X967)</f>
        <v>1.3503153808830666E-3</v>
      </c>
      <c r="I968" s="4">
        <f>'[1]WRDS Data'!I967/'[1]WRDS Data'!N967</f>
        <v>8.6934653146628044E-2</v>
      </c>
      <c r="J968" s="3" t="s">
        <v>2099</v>
      </c>
      <c r="K968" s="3" t="s">
        <v>2101</v>
      </c>
    </row>
    <row r="969" spans="1:11" ht="34.5" customHeight="1">
      <c r="A969" s="8" t="s">
        <v>38</v>
      </c>
      <c r="B969" s="3" t="s">
        <v>2084</v>
      </c>
      <c r="C969" s="3" t="s">
        <v>2085</v>
      </c>
      <c r="D969" s="4">
        <f>('[1]WRDS Data'!R968+'[1]WRDS Data'!Q968+'[1]WRDS Data'!W968)</f>
        <v>3089</v>
      </c>
      <c r="E969" s="3" t="s">
        <v>2102</v>
      </c>
      <c r="F969" s="4">
        <f>'[1]WRDS Data'!T968*'[1]WRDS Data'!V968</f>
        <v>19092.72</v>
      </c>
      <c r="G969" s="5">
        <f>(F969+'[1]WRDS Data'!N968-('[1]WRDS Data'!O968+'[1]WRDS Data'!P968))/'[1]WRDS Data'!X968</f>
        <v>0.92678094318364723</v>
      </c>
      <c r="H969">
        <f>('[1]WRDS Data'!M968/'[1]WRDS Data'!X968)</f>
        <v>5.1217493274470583E-3</v>
      </c>
      <c r="I969" s="4">
        <f>'[1]WRDS Data'!I968/'[1]WRDS Data'!N968</f>
        <v>5.3752096011455058E-2</v>
      </c>
      <c r="J969" s="3" t="s">
        <v>2101</v>
      </c>
      <c r="K969" s="3" t="s">
        <v>2103</v>
      </c>
    </row>
    <row r="970" spans="1:11" ht="34.5" customHeight="1">
      <c r="A970" s="8" t="s">
        <v>41</v>
      </c>
      <c r="B970" s="3" t="s">
        <v>2084</v>
      </c>
      <c r="C970" s="3" t="s">
        <v>2085</v>
      </c>
      <c r="D970" s="4">
        <f>('[1]WRDS Data'!R969+'[1]WRDS Data'!Q969+'[1]WRDS Data'!W969)</f>
        <v>2818</v>
      </c>
      <c r="E970" s="3" t="s">
        <v>2104</v>
      </c>
      <c r="F970" s="4">
        <f>'[1]WRDS Data'!T969*'[1]WRDS Data'!V969</f>
        <v>22527.89</v>
      </c>
      <c r="G970" s="5">
        <f>(F970+'[1]WRDS Data'!N969-('[1]WRDS Data'!O969+'[1]WRDS Data'!P969))/'[1]WRDS Data'!X969</f>
        <v>0.98353128473726847</v>
      </c>
      <c r="H970">
        <f>('[1]WRDS Data'!M969/'[1]WRDS Data'!X969)</f>
        <v>2.5650066345659539E-3</v>
      </c>
      <c r="I970" s="4">
        <f>'[1]WRDS Data'!I969/'[1]WRDS Data'!N969</f>
        <v>7.4053295932678828E-2</v>
      </c>
      <c r="J970" s="3" t="s">
        <v>2103</v>
      </c>
      <c r="K970" s="3" t="s">
        <v>2105</v>
      </c>
    </row>
    <row r="971" spans="1:11" ht="34.5" customHeight="1">
      <c r="A971" s="8" t="s">
        <v>44</v>
      </c>
      <c r="B971" s="3" t="s">
        <v>2084</v>
      </c>
      <c r="C971" s="3" t="s">
        <v>2085</v>
      </c>
      <c r="D971" s="4">
        <f>('[1]WRDS Data'!R970+'[1]WRDS Data'!Q970+'[1]WRDS Data'!W970)</f>
        <v>3229</v>
      </c>
      <c r="E971" s="3" t="s">
        <v>2106</v>
      </c>
      <c r="F971" s="4">
        <f>'[1]WRDS Data'!T970*'[1]WRDS Data'!V970</f>
        <v>23669.489999999998</v>
      </c>
      <c r="G971" s="5">
        <f>(F971+'[1]WRDS Data'!N970-('[1]WRDS Data'!O970+'[1]WRDS Data'!P970))/'[1]WRDS Data'!X970</f>
        <v>0.93372177419354818</v>
      </c>
      <c r="H971">
        <f>('[1]WRDS Data'!M970/'[1]WRDS Data'!X970)</f>
        <v>1.6354437988379082E-3</v>
      </c>
      <c r="I971" s="4">
        <f>'[1]WRDS Data'!I970/'[1]WRDS Data'!N970</f>
        <v>8.1181248942291423E-2</v>
      </c>
      <c r="J971" s="3" t="s">
        <v>2105</v>
      </c>
      <c r="K971" s="3" t="s">
        <v>2107</v>
      </c>
    </row>
    <row r="972" spans="1:11" ht="34.5" customHeight="1">
      <c r="A972" s="8" t="s">
        <v>47</v>
      </c>
      <c r="B972" s="3" t="s">
        <v>2084</v>
      </c>
      <c r="C972" s="3" t="s">
        <v>2085</v>
      </c>
      <c r="D972" s="4">
        <f>('[1]WRDS Data'!R971+'[1]WRDS Data'!Q971+'[1]WRDS Data'!W971)</f>
        <v>3653</v>
      </c>
      <c r="E972" s="3" t="s">
        <v>2108</v>
      </c>
      <c r="F972" s="4">
        <f>'[1]WRDS Data'!T971*'[1]WRDS Data'!V971</f>
        <v>29392</v>
      </c>
      <c r="G972" s="5">
        <f>(F972+'[1]WRDS Data'!N971-('[1]WRDS Data'!O971+'[1]WRDS Data'!P971))/'[1]WRDS Data'!X971</f>
        <v>1.0418852597732273</v>
      </c>
      <c r="H972">
        <f>('[1]WRDS Data'!M971/'[1]WRDS Data'!X971)</f>
        <v>1.8132147087977176E-3</v>
      </c>
      <c r="I972" s="4">
        <f>'[1]WRDS Data'!I971/'[1]WRDS Data'!N971</f>
        <v>7.5824457025877229E-2</v>
      </c>
      <c r="J972" s="3" t="s">
        <v>2107</v>
      </c>
      <c r="K972" s="3" t="s">
        <v>2109</v>
      </c>
    </row>
    <row r="973" spans="1:11" ht="34.5" customHeight="1">
      <c r="A973" s="8" t="s">
        <v>50</v>
      </c>
      <c r="B973" s="3" t="s">
        <v>2084</v>
      </c>
      <c r="C973" s="3" t="s">
        <v>2085</v>
      </c>
      <c r="D973" s="4">
        <f>('[1]WRDS Data'!R972+'[1]WRDS Data'!Q972+'[1]WRDS Data'!W972)</f>
        <v>4243</v>
      </c>
      <c r="E973" s="3" t="s">
        <v>2110</v>
      </c>
      <c r="F973" s="4">
        <f>'[1]WRDS Data'!T972*'[1]WRDS Data'!V972</f>
        <v>44915.199999999997</v>
      </c>
      <c r="G973" s="5">
        <f>(F973+'[1]WRDS Data'!N972-('[1]WRDS Data'!O972+'[1]WRDS Data'!P972))/'[1]WRDS Data'!X972</f>
        <v>1.7179765217669452</v>
      </c>
      <c r="H973">
        <f>('[1]WRDS Data'!M972/'[1]WRDS Data'!X972)</f>
        <v>-3.8818137369140155E-3</v>
      </c>
      <c r="I973" s="4">
        <f>'[1]WRDS Data'!I972/'[1]WRDS Data'!N972</f>
        <v>6.8103569421023052E-2</v>
      </c>
      <c r="J973" s="3" t="s">
        <v>2111</v>
      </c>
      <c r="K973" s="3" t="s">
        <v>2112</v>
      </c>
    </row>
    <row r="974" spans="1:11" ht="34.5" customHeight="1">
      <c r="A974" s="8" t="s">
        <v>11</v>
      </c>
      <c r="B974" s="3" t="s">
        <v>2113</v>
      </c>
      <c r="C974" s="3" t="s">
        <v>2114</v>
      </c>
      <c r="D974" s="4">
        <f>('[1]WRDS Data'!R973+'[1]WRDS Data'!Q973+'[1]WRDS Data'!W973)</f>
        <v>171.76699999999997</v>
      </c>
      <c r="E974" s="3" t="s">
        <v>2115</v>
      </c>
      <c r="F974" s="4">
        <f>'[1]WRDS Data'!T973*'[1]WRDS Data'!V973</f>
        <v>5226.2700000000004</v>
      </c>
      <c r="G974" s="5">
        <f>(F974+'[1]WRDS Data'!N973-('[1]WRDS Data'!O973+'[1]WRDS Data'!P973))/'[1]WRDS Data'!X973</f>
        <v>3.9320557084869128</v>
      </c>
      <c r="H974">
        <f>('[1]WRDS Data'!M973/'[1]WRDS Data'!X973)</f>
        <v>3.3563507986127308E-3</v>
      </c>
      <c r="I974" s="4">
        <f>'[1]WRDS Data'!I973/'[1]WRDS Data'!N973</f>
        <v>0.10191537926863314</v>
      </c>
      <c r="J974" s="3" t="s">
        <v>2112</v>
      </c>
      <c r="K974" s="3" t="s">
        <v>2116</v>
      </c>
    </row>
    <row r="975" spans="1:11" ht="34.5" customHeight="1">
      <c r="A975" s="8" t="s">
        <v>17</v>
      </c>
      <c r="B975" s="3" t="s">
        <v>2113</v>
      </c>
      <c r="C975" s="3" t="s">
        <v>2114</v>
      </c>
      <c r="D975" s="4">
        <f>('[1]WRDS Data'!R974+'[1]WRDS Data'!Q974+'[1]WRDS Data'!W974)</f>
        <v>83.152999999999992</v>
      </c>
      <c r="E975" s="3" t="s">
        <v>2117</v>
      </c>
      <c r="F975" s="4">
        <f>'[1]WRDS Data'!T974*'[1]WRDS Data'!V974</f>
        <v>4349.0637600000009</v>
      </c>
      <c r="G975" s="5">
        <f>(F975+'[1]WRDS Data'!N974-('[1]WRDS Data'!O974+'[1]WRDS Data'!P974))/'[1]WRDS Data'!X974</f>
        <v>2.5677770477471036</v>
      </c>
      <c r="H975">
        <f>('[1]WRDS Data'!M974/'[1]WRDS Data'!X974)</f>
        <v>3.3102245441622101E-3</v>
      </c>
      <c r="I975" s="4">
        <f>'[1]WRDS Data'!I974/'[1]WRDS Data'!N974</f>
        <v>8.582423044682165E-2</v>
      </c>
      <c r="J975" s="3" t="s">
        <v>2116</v>
      </c>
      <c r="K975" s="3" t="s">
        <v>2118</v>
      </c>
    </row>
    <row r="976" spans="1:11" ht="34.5" customHeight="1">
      <c r="A976" s="8" t="s">
        <v>20</v>
      </c>
      <c r="B976" s="3" t="s">
        <v>2113</v>
      </c>
      <c r="C976" s="3" t="s">
        <v>2114</v>
      </c>
      <c r="D976" s="4">
        <f>('[1]WRDS Data'!R975+'[1]WRDS Data'!Q975+'[1]WRDS Data'!W975)</f>
        <v>77.069999999999993</v>
      </c>
      <c r="E976" s="3" t="s">
        <v>2119</v>
      </c>
      <c r="F976" s="4">
        <f>'[1]WRDS Data'!T975*'[1]WRDS Data'!V975</f>
        <v>1038.2954999999999</v>
      </c>
      <c r="G976" s="5">
        <f>(F976+'[1]WRDS Data'!N975-('[1]WRDS Data'!O975+'[1]WRDS Data'!P975))/'[1]WRDS Data'!X975</f>
        <v>0.8599107816064312</v>
      </c>
      <c r="H976">
        <f>('[1]WRDS Data'!M975/'[1]WRDS Data'!X975)</f>
        <v>3.292557471766407E-3</v>
      </c>
      <c r="I976" s="4">
        <f>'[1]WRDS Data'!I975/'[1]WRDS Data'!N975</f>
        <v>7.7848164417737717E-2</v>
      </c>
      <c r="J976" s="3" t="s">
        <v>2118</v>
      </c>
      <c r="K976" s="3" t="s">
        <v>2120</v>
      </c>
    </row>
    <row r="977" spans="1:11" ht="34.5" customHeight="1">
      <c r="A977" s="8" t="s">
        <v>23</v>
      </c>
      <c r="B977" s="3" t="s">
        <v>2113</v>
      </c>
      <c r="C977" s="3" t="s">
        <v>2114</v>
      </c>
      <c r="D977" s="4">
        <f>('[1]WRDS Data'!R976+'[1]WRDS Data'!Q976+'[1]WRDS Data'!W976)</f>
        <v>141.89500000000001</v>
      </c>
      <c r="E977" s="3" t="s">
        <v>2121</v>
      </c>
      <c r="F977" s="4">
        <f>'[1]WRDS Data'!T976*'[1]WRDS Data'!V976</f>
        <v>2166.3366300000002</v>
      </c>
      <c r="G977" s="5">
        <f>(F977+'[1]WRDS Data'!N976-('[1]WRDS Data'!O976+'[1]WRDS Data'!P976))/'[1]WRDS Data'!X976</f>
        <v>1.1839642674682918</v>
      </c>
      <c r="H977">
        <f>('[1]WRDS Data'!M976/'[1]WRDS Data'!X976)</f>
        <v>3.1346676590607021E-3</v>
      </c>
      <c r="I977" s="4">
        <f>'[1]WRDS Data'!I976/'[1]WRDS Data'!N976</f>
        <v>9.7369003332030787E-2</v>
      </c>
      <c r="J977" s="3" t="s">
        <v>2120</v>
      </c>
      <c r="K977" s="3" t="s">
        <v>2122</v>
      </c>
    </row>
    <row r="978" spans="1:11" ht="34.5" customHeight="1">
      <c r="A978" s="8" t="s">
        <v>26</v>
      </c>
      <c r="B978" s="3" t="s">
        <v>2113</v>
      </c>
      <c r="C978" s="3" t="s">
        <v>2114</v>
      </c>
      <c r="D978" s="4">
        <f>('[1]WRDS Data'!R977+'[1]WRDS Data'!Q977+'[1]WRDS Data'!W977)</f>
        <v>184.155</v>
      </c>
      <c r="E978" s="3" t="s">
        <v>2123</v>
      </c>
      <c r="F978" s="4">
        <f>'[1]WRDS Data'!T977*'[1]WRDS Data'!V977</f>
        <v>2902.5369099999998</v>
      </c>
      <c r="G978" s="5">
        <f>(F978+'[1]WRDS Data'!N977-('[1]WRDS Data'!O977+'[1]WRDS Data'!P977))/'[1]WRDS Data'!X977</f>
        <v>1.5074319395609728</v>
      </c>
      <c r="H978">
        <f>('[1]WRDS Data'!M977/'[1]WRDS Data'!X977)</f>
        <v>4.0695719132314481E-3</v>
      </c>
      <c r="I978" s="4">
        <f>'[1]WRDS Data'!I977/'[1]WRDS Data'!N977</f>
        <v>0.10836740105928658</v>
      </c>
      <c r="J978" s="3" t="s">
        <v>2122</v>
      </c>
      <c r="K978" s="3" t="s">
        <v>2124</v>
      </c>
    </row>
    <row r="979" spans="1:11" ht="34.5" customHeight="1">
      <c r="A979" s="8" t="s">
        <v>29</v>
      </c>
      <c r="B979" s="3" t="s">
        <v>2113</v>
      </c>
      <c r="C979" s="3" t="s">
        <v>2114</v>
      </c>
      <c r="D979" s="4">
        <f>('[1]WRDS Data'!R978+'[1]WRDS Data'!Q978+'[1]WRDS Data'!W978)</f>
        <v>146.37899999999999</v>
      </c>
      <c r="E979" s="3" t="s">
        <v>2125</v>
      </c>
      <c r="F979" s="4">
        <f>'[1]WRDS Data'!T978*'[1]WRDS Data'!V978</f>
        <v>3065.3680399999998</v>
      </c>
      <c r="G979" s="5">
        <f>(F979+'[1]WRDS Data'!N978-('[1]WRDS Data'!O978+'[1]WRDS Data'!P978))/'[1]WRDS Data'!X978</f>
        <v>1.5527878743874506</v>
      </c>
      <c r="H979">
        <f>('[1]WRDS Data'!M978/'[1]WRDS Data'!X978)</f>
        <v>4.1643839445980931E-3</v>
      </c>
      <c r="I979" s="4">
        <f>'[1]WRDS Data'!I978/'[1]WRDS Data'!N978</f>
        <v>0.10765554058514307</v>
      </c>
      <c r="J979" s="3" t="s">
        <v>2124</v>
      </c>
      <c r="K979" s="3" t="s">
        <v>2126</v>
      </c>
    </row>
    <row r="980" spans="1:11" ht="34.5" customHeight="1">
      <c r="A980" s="8" t="s">
        <v>32</v>
      </c>
      <c r="B980" s="3" t="s">
        <v>2113</v>
      </c>
      <c r="C980" s="3" t="s">
        <v>2114</v>
      </c>
      <c r="D980" s="4">
        <f>('[1]WRDS Data'!R979+'[1]WRDS Data'!Q979+'[1]WRDS Data'!W979)</f>
        <v>200.74999999999997</v>
      </c>
      <c r="E980" s="3" t="s">
        <v>2127</v>
      </c>
      <c r="F980" s="4">
        <f>'[1]WRDS Data'!T979*'[1]WRDS Data'!V979</f>
        <v>2739.95865</v>
      </c>
      <c r="G980" s="5">
        <f>(F980+'[1]WRDS Data'!N979-('[1]WRDS Data'!O979+'[1]WRDS Data'!P979))/'[1]WRDS Data'!X979</f>
        <v>1.3327650372513287</v>
      </c>
      <c r="H980">
        <f>('[1]WRDS Data'!M979/'[1]WRDS Data'!X979)</f>
        <v>3.5045244761294113E-3</v>
      </c>
      <c r="I980" s="4">
        <f>'[1]WRDS Data'!I979/'[1]WRDS Data'!N979</f>
        <v>0.12863369719103762</v>
      </c>
      <c r="J980" s="3" t="s">
        <v>2126</v>
      </c>
      <c r="K980" s="3" t="s">
        <v>2128</v>
      </c>
    </row>
    <row r="981" spans="1:11" ht="34.5" customHeight="1">
      <c r="A981" s="8" t="s">
        <v>35</v>
      </c>
      <c r="B981" s="3" t="s">
        <v>2113</v>
      </c>
      <c r="C981" s="3" t="s">
        <v>2114</v>
      </c>
      <c r="D981" s="4">
        <f>('[1]WRDS Data'!R980+'[1]WRDS Data'!Q980+'[1]WRDS Data'!W980)</f>
        <v>225.68400000000003</v>
      </c>
      <c r="E981" s="3" t="s">
        <v>2129</v>
      </c>
      <c r="F981" s="4">
        <f>'[1]WRDS Data'!T980*'[1]WRDS Data'!V980</f>
        <v>3059.5616999999997</v>
      </c>
      <c r="G981" s="5">
        <f>(F981+'[1]WRDS Data'!N980-('[1]WRDS Data'!O980+'[1]WRDS Data'!P980))/'[1]WRDS Data'!X980</f>
        <v>1.7392277564392133</v>
      </c>
      <c r="H981">
        <f>('[1]WRDS Data'!M980/'[1]WRDS Data'!X980)</f>
        <v>3.6929127020358336E-3</v>
      </c>
      <c r="I981" s="4">
        <f>'[1]WRDS Data'!I980/'[1]WRDS Data'!N980</f>
        <v>0.11512994276340752</v>
      </c>
      <c r="J981" s="3" t="s">
        <v>2128</v>
      </c>
      <c r="K981" s="3" t="s">
        <v>2130</v>
      </c>
    </row>
    <row r="982" spans="1:11" ht="34.5" customHeight="1">
      <c r="A982" s="8" t="s">
        <v>38</v>
      </c>
      <c r="B982" s="3" t="s">
        <v>2113</v>
      </c>
      <c r="C982" s="3" t="s">
        <v>2114</v>
      </c>
      <c r="D982" s="4">
        <f>('[1]WRDS Data'!R981+'[1]WRDS Data'!Q981+'[1]WRDS Data'!W981)</f>
        <v>233.852</v>
      </c>
      <c r="E982" s="3" t="s">
        <v>2131</v>
      </c>
      <c r="F982" s="4">
        <f>'[1]WRDS Data'!T981*'[1]WRDS Data'!V981</f>
        <v>1629.02792</v>
      </c>
      <c r="G982" s="5">
        <f>(F982+'[1]WRDS Data'!N981-('[1]WRDS Data'!O981+'[1]WRDS Data'!P981))/'[1]WRDS Data'!X981</f>
        <v>1.0087527874908837</v>
      </c>
      <c r="H982">
        <f>('[1]WRDS Data'!M981/'[1]WRDS Data'!X981)</f>
        <v>1.1559692422883032E-2</v>
      </c>
      <c r="I982" s="4">
        <f>'[1]WRDS Data'!I981/'[1]WRDS Data'!N981</f>
        <v>7.7960833858898071E-2</v>
      </c>
      <c r="J982" s="3" t="s">
        <v>2130</v>
      </c>
      <c r="K982" s="3" t="s">
        <v>2132</v>
      </c>
    </row>
    <row r="983" spans="1:11" ht="34.5" customHeight="1">
      <c r="A983" s="8" t="s">
        <v>41</v>
      </c>
      <c r="B983" s="3" t="s">
        <v>2113</v>
      </c>
      <c r="C983" s="3" t="s">
        <v>2114</v>
      </c>
      <c r="D983" s="4">
        <f>('[1]WRDS Data'!R982+'[1]WRDS Data'!Q982+'[1]WRDS Data'!W982)</f>
        <v>208.98399999999998</v>
      </c>
      <c r="E983" s="3" t="s">
        <v>2133</v>
      </c>
      <c r="F983" s="4">
        <f>'[1]WRDS Data'!T982*'[1]WRDS Data'!V982</f>
        <v>2409.5035699999999</v>
      </c>
      <c r="G983" s="5">
        <f>(F983+'[1]WRDS Data'!N982-('[1]WRDS Data'!O982+'[1]WRDS Data'!P982))/'[1]WRDS Data'!X982</f>
        <v>1.2970388062898588</v>
      </c>
      <c r="H983">
        <f>('[1]WRDS Data'!M982/'[1]WRDS Data'!X982)</f>
        <v>1.1897310685720542E-2</v>
      </c>
      <c r="I983" s="4">
        <f>'[1]WRDS Data'!I982/'[1]WRDS Data'!N982</f>
        <v>8.3411166611514362E-2</v>
      </c>
      <c r="J983" s="3" t="s">
        <v>2132</v>
      </c>
      <c r="K983" s="3" t="s">
        <v>2134</v>
      </c>
    </row>
    <row r="984" spans="1:11" ht="34.5" customHeight="1">
      <c r="A984" s="8" t="s">
        <v>44</v>
      </c>
      <c r="B984" s="3" t="s">
        <v>2113</v>
      </c>
      <c r="C984" s="3" t="s">
        <v>2114</v>
      </c>
      <c r="D984" s="4">
        <f>('[1]WRDS Data'!R983+'[1]WRDS Data'!Q983+'[1]WRDS Data'!W983)</f>
        <v>251.82899999999998</v>
      </c>
      <c r="E984" s="3" t="s">
        <v>2135</v>
      </c>
      <c r="F984" s="4">
        <f>'[1]WRDS Data'!T983*'[1]WRDS Data'!V983</f>
        <v>2987.7613000000001</v>
      </c>
      <c r="G984" s="5">
        <f>(F984+'[1]WRDS Data'!N983-('[1]WRDS Data'!O983+'[1]WRDS Data'!P983))/'[1]WRDS Data'!X983</f>
        <v>1.3761042045634777</v>
      </c>
      <c r="H984">
        <f>('[1]WRDS Data'!M983/'[1]WRDS Data'!X983)</f>
        <v>9.3182215093604564E-3</v>
      </c>
      <c r="I984" s="4">
        <f>'[1]WRDS Data'!I983/'[1]WRDS Data'!N983</f>
        <v>9.3315734880302162E-2</v>
      </c>
      <c r="J984" s="3" t="s">
        <v>2134</v>
      </c>
      <c r="K984" s="3" t="s">
        <v>2136</v>
      </c>
    </row>
    <row r="985" spans="1:11" ht="34.5" customHeight="1">
      <c r="A985" s="8" t="s">
        <v>47</v>
      </c>
      <c r="B985" s="3" t="s">
        <v>2113</v>
      </c>
      <c r="C985" s="3" t="s">
        <v>2114</v>
      </c>
      <c r="D985" s="4">
        <f>('[1]WRDS Data'!R984+'[1]WRDS Data'!Q984+'[1]WRDS Data'!W984)</f>
        <v>197.892</v>
      </c>
      <c r="E985" s="3" t="s">
        <v>2137</v>
      </c>
      <c r="F985" s="4">
        <f>'[1]WRDS Data'!T984*'[1]WRDS Data'!V984</f>
        <v>2263.14</v>
      </c>
      <c r="G985" s="5">
        <f>(F985+'[1]WRDS Data'!N984-('[1]WRDS Data'!O984+'[1]WRDS Data'!P984))/'[1]WRDS Data'!X984</f>
        <v>1.3054643383614182</v>
      </c>
      <c r="H985">
        <f>('[1]WRDS Data'!M984/'[1]WRDS Data'!X984)</f>
        <v>1.1234904761771225E-2</v>
      </c>
      <c r="I985" s="4">
        <f>'[1]WRDS Data'!I984/'[1]WRDS Data'!N984</f>
        <v>7.6380510344014579E-2</v>
      </c>
      <c r="J985" s="3" t="s">
        <v>2136</v>
      </c>
      <c r="K985" s="3" t="s">
        <v>2138</v>
      </c>
    </row>
    <row r="986" spans="1:11" ht="34.5" customHeight="1">
      <c r="A986" s="8" t="s">
        <v>50</v>
      </c>
      <c r="B986" s="3" t="s">
        <v>2113</v>
      </c>
      <c r="C986" s="3" t="s">
        <v>2114</v>
      </c>
      <c r="D986" s="4">
        <f>('[1]WRDS Data'!R985+'[1]WRDS Data'!Q985+'[1]WRDS Data'!W985)</f>
        <v>244.46699999999998</v>
      </c>
      <c r="E986" s="3" t="s">
        <v>2139</v>
      </c>
      <c r="F986" s="4">
        <f>'[1]WRDS Data'!T985*'[1]WRDS Data'!V985</f>
        <v>3651.2426399999999</v>
      </c>
      <c r="G986" s="5">
        <f>(F986+'[1]WRDS Data'!N985-('[1]WRDS Data'!O985+'[1]WRDS Data'!P985))/'[1]WRDS Data'!X985</f>
        <v>1.4555306324816819</v>
      </c>
      <c r="H986">
        <f>('[1]WRDS Data'!M985/'[1]WRDS Data'!X985)</f>
        <v>9.8220205186512078E-3</v>
      </c>
      <c r="I986" s="4">
        <f>'[1]WRDS Data'!I985/'[1]WRDS Data'!N985</f>
        <v>8.6184139370879098E-2</v>
      </c>
      <c r="J986" s="3" t="s">
        <v>2140</v>
      </c>
      <c r="K986" s="3" t="s">
        <v>2141</v>
      </c>
    </row>
    <row r="987" spans="1:11" ht="34.5" customHeight="1">
      <c r="A987" s="8" t="s">
        <v>11</v>
      </c>
      <c r="B987" s="3" t="s">
        <v>2142</v>
      </c>
      <c r="C987" s="3" t="s">
        <v>2143</v>
      </c>
      <c r="D987" s="4">
        <f>('[1]WRDS Data'!R986+'[1]WRDS Data'!Q986+'[1]WRDS Data'!W986)</f>
        <v>2299</v>
      </c>
      <c r="E987" s="3" t="s">
        <v>2144</v>
      </c>
      <c r="F987" s="4">
        <f>'[1]WRDS Data'!T986*'[1]WRDS Data'!V986</f>
        <v>11437.846875000001</v>
      </c>
      <c r="G987" s="5">
        <f>(F987+'[1]WRDS Data'!N986-('[1]WRDS Data'!O986+'[1]WRDS Data'!P986))/'[1]WRDS Data'!X986</f>
        <v>1.5421605340988171</v>
      </c>
      <c r="H987">
        <f>('[1]WRDS Data'!M986/'[1]WRDS Data'!X986)</f>
        <v>0</v>
      </c>
      <c r="I987" s="4">
        <f>'[1]WRDS Data'!I986/'[1]WRDS Data'!N986</f>
        <v>0.64522938361947646</v>
      </c>
      <c r="J987" s="3" t="s">
        <v>2141</v>
      </c>
      <c r="K987" s="3" t="s">
        <v>2145</v>
      </c>
    </row>
    <row r="988" spans="1:11" ht="34.5" customHeight="1">
      <c r="A988" s="8" t="s">
        <v>17</v>
      </c>
      <c r="B988" s="3" t="s">
        <v>2142</v>
      </c>
      <c r="C988" s="3" t="s">
        <v>2143</v>
      </c>
      <c r="D988" s="4">
        <f>('[1]WRDS Data'!R987+'[1]WRDS Data'!Q987+'[1]WRDS Data'!W987)</f>
        <v>986</v>
      </c>
      <c r="E988" s="3" t="s">
        <v>2146</v>
      </c>
      <c r="F988" s="4">
        <f>'[1]WRDS Data'!T987*'[1]WRDS Data'!V987</f>
        <v>8562.0699000000004</v>
      </c>
      <c r="G988" s="5">
        <f>(F988+'[1]WRDS Data'!N987-('[1]WRDS Data'!O987+'[1]WRDS Data'!P987))/'[1]WRDS Data'!X987</f>
        <v>1.3333147973543487</v>
      </c>
      <c r="H988">
        <f>('[1]WRDS Data'!M987/'[1]WRDS Data'!X987)</f>
        <v>0</v>
      </c>
      <c r="I988" s="4">
        <f>'[1]WRDS Data'!I987/'[1]WRDS Data'!N987</f>
        <v>0.59437209998503215</v>
      </c>
      <c r="J988" s="3" t="s">
        <v>2145</v>
      </c>
      <c r="K988" s="3" t="s">
        <v>2147</v>
      </c>
    </row>
    <row r="989" spans="1:11" ht="34.5" customHeight="1">
      <c r="A989" s="8" t="s">
        <v>20</v>
      </c>
      <c r="B989" s="3" t="s">
        <v>2142</v>
      </c>
      <c r="C989" s="3" t="s">
        <v>2143</v>
      </c>
      <c r="D989" s="4">
        <f>('[1]WRDS Data'!R988+'[1]WRDS Data'!Q988+'[1]WRDS Data'!W988)</f>
        <v>1504</v>
      </c>
      <c r="E989" s="3" t="s">
        <v>2148</v>
      </c>
      <c r="F989" s="4">
        <f>'[1]WRDS Data'!T988*'[1]WRDS Data'!V988</f>
        <v>10019.09232</v>
      </c>
      <c r="G989" s="5">
        <f>(F989+'[1]WRDS Data'!N988-('[1]WRDS Data'!O988+'[1]WRDS Data'!P988))/'[1]WRDS Data'!X988</f>
        <v>1.5386238826522975</v>
      </c>
      <c r="H989">
        <f>('[1]WRDS Data'!M988/'[1]WRDS Data'!X988)</f>
        <v>1.3426133812303547E-2</v>
      </c>
      <c r="I989" s="4">
        <f>'[1]WRDS Data'!I988/'[1]WRDS Data'!N988</f>
        <v>0.5681053182736181</v>
      </c>
      <c r="J989" s="3" t="s">
        <v>2147</v>
      </c>
      <c r="K989" s="3" t="s">
        <v>2149</v>
      </c>
    </row>
    <row r="990" spans="1:11" ht="34.5" customHeight="1">
      <c r="A990" s="8" t="s">
        <v>23</v>
      </c>
      <c r="B990" s="3" t="s">
        <v>2142</v>
      </c>
      <c r="C990" s="3" t="s">
        <v>2143</v>
      </c>
      <c r="D990" s="4">
        <f>('[1]WRDS Data'!R989+'[1]WRDS Data'!Q989+'[1]WRDS Data'!W989)</f>
        <v>1105</v>
      </c>
      <c r="E990" s="3" t="s">
        <v>2150</v>
      </c>
      <c r="F990" s="4">
        <f>'[1]WRDS Data'!T989*'[1]WRDS Data'!V989</f>
        <v>7356.534270000001</v>
      </c>
      <c r="G990" s="5">
        <f>(F990+'[1]WRDS Data'!N989-('[1]WRDS Data'!O989+'[1]WRDS Data'!P989))/'[1]WRDS Data'!X989</f>
        <v>1.4084474732590322</v>
      </c>
      <c r="H990">
        <f>('[1]WRDS Data'!M989/'[1]WRDS Data'!X989)</f>
        <v>1.0711347146383424E-2</v>
      </c>
      <c r="I990" s="4">
        <f>'[1]WRDS Data'!I989/'[1]WRDS Data'!N989</f>
        <v>0.60298285868538259</v>
      </c>
      <c r="J990" s="3" t="s">
        <v>2149</v>
      </c>
      <c r="K990" s="3" t="s">
        <v>2151</v>
      </c>
    </row>
    <row r="991" spans="1:11" ht="34.5" customHeight="1">
      <c r="A991" s="8" t="s">
        <v>26</v>
      </c>
      <c r="B991" s="3" t="s">
        <v>2142</v>
      </c>
      <c r="C991" s="3" t="s">
        <v>2143</v>
      </c>
      <c r="D991" s="4">
        <f>('[1]WRDS Data'!R990+'[1]WRDS Data'!Q990+'[1]WRDS Data'!W990)</f>
        <v>1213</v>
      </c>
      <c r="E991" s="3" t="s">
        <v>2152</v>
      </c>
      <c r="F991" s="4">
        <f>'[1]WRDS Data'!T990*'[1]WRDS Data'!V990</f>
        <v>9245.9782500000001</v>
      </c>
      <c r="G991" s="5">
        <f>(F991+'[1]WRDS Data'!N990-('[1]WRDS Data'!O990+'[1]WRDS Data'!P990))/'[1]WRDS Data'!X990</f>
        <v>1.3567943210959643</v>
      </c>
      <c r="H991">
        <f>('[1]WRDS Data'!M990/'[1]WRDS Data'!X990)</f>
        <v>9.9811040626265352E-3</v>
      </c>
      <c r="I991" s="4">
        <f>'[1]WRDS Data'!I990/'[1]WRDS Data'!N990</f>
        <v>0.63364321096559684</v>
      </c>
      <c r="J991" s="3" t="s">
        <v>2151</v>
      </c>
      <c r="K991" s="3" t="s">
        <v>2153</v>
      </c>
    </row>
    <row r="992" spans="1:11" ht="34.5" customHeight="1">
      <c r="A992" s="8" t="s">
        <v>29</v>
      </c>
      <c r="B992" s="3" t="s">
        <v>2142</v>
      </c>
      <c r="C992" s="3" t="s">
        <v>2143</v>
      </c>
      <c r="D992" s="4">
        <f>('[1]WRDS Data'!R991+'[1]WRDS Data'!Q991+'[1]WRDS Data'!W991)</f>
        <v>170</v>
      </c>
      <c r="E992" s="3" t="s">
        <v>2154</v>
      </c>
      <c r="F992" s="4">
        <f>'[1]WRDS Data'!T991*'[1]WRDS Data'!V991</f>
        <v>6721.0415999999996</v>
      </c>
      <c r="G992" s="5">
        <f>(F992+'[1]WRDS Data'!N991-('[1]WRDS Data'!O991+'[1]WRDS Data'!P991))/'[1]WRDS Data'!X991</f>
        <v>1.3328385424441882</v>
      </c>
      <c r="H992">
        <f>('[1]WRDS Data'!M991/'[1]WRDS Data'!X991)</f>
        <v>1.0092510913573544E-2</v>
      </c>
      <c r="I992" s="4">
        <f>'[1]WRDS Data'!I991/'[1]WRDS Data'!N991</f>
        <v>0.63695462770591782</v>
      </c>
      <c r="J992" s="3" t="s">
        <v>2153</v>
      </c>
      <c r="K992" s="3" t="s">
        <v>2155</v>
      </c>
    </row>
    <row r="993" spans="1:11" ht="34.5" customHeight="1">
      <c r="A993" s="8" t="s">
        <v>32</v>
      </c>
      <c r="B993" s="3" t="s">
        <v>2142</v>
      </c>
      <c r="C993" s="3" t="s">
        <v>2143</v>
      </c>
      <c r="D993" s="4">
        <f>('[1]WRDS Data'!R992+'[1]WRDS Data'!Q992+'[1]WRDS Data'!W992)</f>
        <v>705</v>
      </c>
      <c r="E993" s="3" t="s">
        <v>2156</v>
      </c>
      <c r="F993" s="4">
        <f>'[1]WRDS Data'!T992*'[1]WRDS Data'!V992</f>
        <v>7413.1914000000006</v>
      </c>
      <c r="G993" s="5">
        <f>(F993+'[1]WRDS Data'!N992-('[1]WRDS Data'!O992+'[1]WRDS Data'!P992))/'[1]WRDS Data'!X992</f>
        <v>1.3634603176730782</v>
      </c>
      <c r="H993">
        <f>('[1]WRDS Data'!M992/'[1]WRDS Data'!X992)</f>
        <v>0</v>
      </c>
      <c r="I993" s="4">
        <f>'[1]WRDS Data'!I992/'[1]WRDS Data'!N992</f>
        <v>0.71501396648044691</v>
      </c>
      <c r="J993" s="3" t="s">
        <v>2155</v>
      </c>
      <c r="K993" s="3" t="s">
        <v>2157</v>
      </c>
    </row>
    <row r="994" spans="1:11" ht="34.5" customHeight="1">
      <c r="A994" s="8" t="s">
        <v>35</v>
      </c>
      <c r="B994" s="3" t="s">
        <v>2142</v>
      </c>
      <c r="C994" s="3" t="s">
        <v>2143</v>
      </c>
      <c r="D994" s="4">
        <f>('[1]WRDS Data'!R993+'[1]WRDS Data'!Q993+'[1]WRDS Data'!W993)</f>
        <v>342</v>
      </c>
      <c r="E994" s="3" t="s">
        <v>2158</v>
      </c>
      <c r="F994" s="4">
        <f>'[1]WRDS Data'!T993*'[1]WRDS Data'!V993</f>
        <v>6298.56</v>
      </c>
      <c r="G994" s="5">
        <f>(F994+'[1]WRDS Data'!N993-('[1]WRDS Data'!O993+'[1]WRDS Data'!P993))/'[1]WRDS Data'!X993</f>
        <v>1.1821620111731845</v>
      </c>
      <c r="H994">
        <f>('[1]WRDS Data'!M993/'[1]WRDS Data'!X993)</f>
        <v>0</v>
      </c>
      <c r="I994" s="4">
        <f>'[1]WRDS Data'!I993/'[1]WRDS Data'!N993</f>
        <v>0.78622153891207258</v>
      </c>
      <c r="J994" s="3" t="s">
        <v>2157</v>
      </c>
      <c r="K994" s="3" t="s">
        <v>2159</v>
      </c>
    </row>
    <row r="995" spans="1:11" ht="34.5" customHeight="1">
      <c r="A995" s="8" t="s">
        <v>38</v>
      </c>
      <c r="B995" s="3" t="s">
        <v>2142</v>
      </c>
      <c r="C995" s="3" t="s">
        <v>2143</v>
      </c>
      <c r="D995" s="4">
        <f>('[1]WRDS Data'!R994+'[1]WRDS Data'!Q994+'[1]WRDS Data'!W994)</f>
        <v>-355</v>
      </c>
      <c r="E995" s="3" t="s">
        <v>2160</v>
      </c>
      <c r="F995" s="4">
        <f>'[1]WRDS Data'!T994*'[1]WRDS Data'!V994</f>
        <v>1764.5520199999999</v>
      </c>
      <c r="G995" s="5">
        <f>(F995+'[1]WRDS Data'!N994-('[1]WRDS Data'!O994+'[1]WRDS Data'!P994))/'[1]WRDS Data'!X994</f>
        <v>0.72813178270737233</v>
      </c>
      <c r="H995">
        <f>('[1]WRDS Data'!M994/'[1]WRDS Data'!X994)</f>
        <v>4.0475667534749455E-3</v>
      </c>
      <c r="I995" s="4">
        <f>'[1]WRDS Data'!I994/'[1]WRDS Data'!N994</f>
        <v>0.81261575335003811</v>
      </c>
      <c r="J995" s="3" t="s">
        <v>2159</v>
      </c>
      <c r="K995" s="3" t="s">
        <v>2161</v>
      </c>
    </row>
    <row r="996" spans="1:11" ht="34.5" customHeight="1">
      <c r="A996" s="8" t="s">
        <v>41</v>
      </c>
      <c r="B996" s="3" t="s">
        <v>2142</v>
      </c>
      <c r="C996" s="3" t="s">
        <v>2143</v>
      </c>
      <c r="D996" s="4">
        <f>('[1]WRDS Data'!R995+'[1]WRDS Data'!Q995+'[1]WRDS Data'!W995)</f>
        <v>126</v>
      </c>
      <c r="E996" s="3" t="s">
        <v>1451</v>
      </c>
      <c r="F996" s="4">
        <f>'[1]WRDS Data'!T995*'[1]WRDS Data'!V995</f>
        <v>1133.6228199999998</v>
      </c>
      <c r="G996" s="5">
        <f>(F996+'[1]WRDS Data'!N995-('[1]WRDS Data'!O995+'[1]WRDS Data'!P995))/'[1]WRDS Data'!X995</f>
        <v>0.9640072796600937</v>
      </c>
      <c r="H996">
        <f>('[1]WRDS Data'!M995/'[1]WRDS Data'!X995)</f>
        <v>2.076167649759544E-2</v>
      </c>
      <c r="I996" s="4">
        <f>'[1]WRDS Data'!I995/'[1]WRDS Data'!N995</f>
        <v>0.94799115849694449</v>
      </c>
      <c r="J996" s="3" t="s">
        <v>2161</v>
      </c>
      <c r="K996" s="3" t="s">
        <v>2162</v>
      </c>
    </row>
    <row r="997" spans="1:11" ht="34.5" customHeight="1">
      <c r="A997" s="8" t="s">
        <v>44</v>
      </c>
      <c r="B997" s="3" t="s">
        <v>2142</v>
      </c>
      <c r="C997" s="3" t="s">
        <v>2143</v>
      </c>
      <c r="D997" s="4">
        <f>('[1]WRDS Data'!R996+'[1]WRDS Data'!Q996+'[1]WRDS Data'!W996)</f>
        <v>-409</v>
      </c>
      <c r="E997" s="3" t="s">
        <v>2163</v>
      </c>
      <c r="F997" s="4">
        <f>'[1]WRDS Data'!T996*'[1]WRDS Data'!V996</f>
        <v>1441.29864</v>
      </c>
      <c r="G997" s="5">
        <f>(F997+'[1]WRDS Data'!N996-('[1]WRDS Data'!O996+'[1]WRDS Data'!P996))/'[1]WRDS Data'!X996</f>
        <v>1.1376022155766481</v>
      </c>
      <c r="H997">
        <f>('[1]WRDS Data'!M996/'[1]WRDS Data'!X996)</f>
        <v>2.5354310232739565E-2</v>
      </c>
      <c r="I997" s="4">
        <f>'[1]WRDS Data'!I996/'[1]WRDS Data'!N996</f>
        <v>1.2013143131912165</v>
      </c>
      <c r="J997" s="3" t="s">
        <v>2162</v>
      </c>
      <c r="K997" s="3" t="s">
        <v>2164</v>
      </c>
    </row>
    <row r="998" spans="1:11" ht="34.5" customHeight="1">
      <c r="A998" s="8" t="s">
        <v>47</v>
      </c>
      <c r="B998" s="3" t="s">
        <v>2142</v>
      </c>
      <c r="C998" s="3" t="s">
        <v>2143</v>
      </c>
      <c r="D998" s="4">
        <f>('[1]WRDS Data'!R997+'[1]WRDS Data'!Q997+'[1]WRDS Data'!W997)</f>
        <v>-436</v>
      </c>
      <c r="E998" s="3" t="s">
        <v>2165</v>
      </c>
      <c r="F998" s="4">
        <f>'[1]WRDS Data'!T997*'[1]WRDS Data'!V997</f>
        <v>176.26130999999998</v>
      </c>
      <c r="G998" s="5">
        <f>(F998+'[1]WRDS Data'!N997-('[1]WRDS Data'!O997+'[1]WRDS Data'!P997))/'[1]WRDS Data'!X997</f>
        <v>1.1539126959448629</v>
      </c>
      <c r="H998">
        <f>('[1]WRDS Data'!M997/'[1]WRDS Data'!X997)</f>
        <v>4.4856089574794498E-2</v>
      </c>
      <c r="I998" s="4">
        <f>'[1]WRDS Data'!I997/'[1]WRDS Data'!N997</f>
        <v>1.5389055151774262</v>
      </c>
      <c r="J998" s="3" t="s">
        <v>2164</v>
      </c>
      <c r="K998" s="3" t="s">
        <v>2166</v>
      </c>
    </row>
    <row r="999" spans="1:11" ht="34.5" customHeight="1">
      <c r="A999" s="8" t="s">
        <v>50</v>
      </c>
      <c r="B999" s="3" t="s">
        <v>2142</v>
      </c>
      <c r="C999" s="3" t="s">
        <v>2143</v>
      </c>
      <c r="D999" s="4">
        <f>('[1]WRDS Data'!R998+'[1]WRDS Data'!Q998+'[1]WRDS Data'!W998)</f>
        <v>-841</v>
      </c>
      <c r="E999" s="3" t="s">
        <v>2167</v>
      </c>
      <c r="F999" s="4">
        <f>'[1]WRDS Data'!T998*'[1]WRDS Data'!V998</f>
        <v>48.754946000000004</v>
      </c>
      <c r="G999" s="5">
        <f>(F999+'[1]WRDS Data'!N998-('[1]WRDS Data'!O998+'[1]WRDS Data'!P998))/'[1]WRDS Data'!X998</f>
        <v>1.7128591162890123</v>
      </c>
      <c r="H999">
        <f>('[1]WRDS Data'!M998/'[1]WRDS Data'!X998)</f>
        <v>8.5781469492457088E-2</v>
      </c>
      <c r="I999" s="4">
        <f>'[1]WRDS Data'!I998/'[1]WRDS Data'!N998</f>
        <v>1.7095193653756415</v>
      </c>
      <c r="J999" s="3" t="s">
        <v>2168</v>
      </c>
      <c r="K999" s="3" t="s">
        <v>2169</v>
      </c>
    </row>
    <row r="1000" spans="1:11" ht="34.5" customHeight="1">
      <c r="A1000" s="8" t="s">
        <v>11</v>
      </c>
      <c r="B1000" s="3" t="s">
        <v>2170</v>
      </c>
      <c r="C1000" s="3" t="s">
        <v>2171</v>
      </c>
      <c r="D1000" s="4">
        <f>('[1]WRDS Data'!R999+'[1]WRDS Data'!Q999+'[1]WRDS Data'!W999)</f>
        <v>860</v>
      </c>
      <c r="E1000" s="3" t="s">
        <v>2172</v>
      </c>
      <c r="F1000" s="4">
        <f>'[1]WRDS Data'!T999*'[1]WRDS Data'!V999</f>
        <v>5135.3062499999996</v>
      </c>
      <c r="G1000" s="5">
        <f>(F1000+'[1]WRDS Data'!N999-('[1]WRDS Data'!O999+'[1]WRDS Data'!P999))/'[1]WRDS Data'!X999</f>
        <v>1.2701560092449922</v>
      </c>
      <c r="H1000">
        <f>('[1]WRDS Data'!M999/'[1]WRDS Data'!X999)</f>
        <v>0</v>
      </c>
      <c r="I1000" s="4">
        <f>'[1]WRDS Data'!I999/'[1]WRDS Data'!N999</f>
        <v>0.27004889975550123</v>
      </c>
      <c r="J1000" s="3" t="s">
        <v>2169</v>
      </c>
      <c r="K1000" s="3" t="s">
        <v>2173</v>
      </c>
    </row>
    <row r="1001" spans="1:11" ht="34.5" customHeight="1">
      <c r="A1001" s="8" t="s">
        <v>17</v>
      </c>
      <c r="B1001" s="3" t="s">
        <v>2170</v>
      </c>
      <c r="C1001" s="3" t="s">
        <v>2171</v>
      </c>
      <c r="D1001" s="4">
        <f>('[1]WRDS Data'!R1000+'[1]WRDS Data'!Q1000+'[1]WRDS Data'!W1000)</f>
        <v>639</v>
      </c>
      <c r="E1001" s="3" t="s">
        <v>2174</v>
      </c>
      <c r="F1001" s="4">
        <f>'[1]WRDS Data'!T1000*'[1]WRDS Data'!V1000</f>
        <v>5171.4949999999999</v>
      </c>
      <c r="G1001" s="5">
        <f>(F1001+'[1]WRDS Data'!N1000-('[1]WRDS Data'!O1000+'[1]WRDS Data'!P1000))/'[1]WRDS Data'!X1000</f>
        <v>1.2360018337408312</v>
      </c>
      <c r="H1001">
        <f>('[1]WRDS Data'!M1000/'[1]WRDS Data'!X1000)</f>
        <v>7.5387123064384678E-3</v>
      </c>
      <c r="I1001" s="4">
        <f>'[1]WRDS Data'!I1000/'[1]WRDS Data'!N1000</f>
        <v>0.24012555584619408</v>
      </c>
      <c r="J1001" s="3" t="s">
        <v>2173</v>
      </c>
      <c r="K1001" s="3" t="s">
        <v>2175</v>
      </c>
    </row>
    <row r="1002" spans="1:11" ht="34.5" customHeight="1">
      <c r="A1002" s="8" t="s">
        <v>20</v>
      </c>
      <c r="B1002" s="3" t="s">
        <v>2170</v>
      </c>
      <c r="C1002" s="3" t="s">
        <v>2171</v>
      </c>
      <c r="D1002" s="4">
        <f>('[1]WRDS Data'!R1001+'[1]WRDS Data'!Q1001+'[1]WRDS Data'!W1001)</f>
        <v>713</v>
      </c>
      <c r="E1002" s="3" t="s">
        <v>1380</v>
      </c>
      <c r="F1002" s="4">
        <f>'[1]WRDS Data'!T1001*'[1]WRDS Data'!V1001</f>
        <v>5514.5659999999998</v>
      </c>
      <c r="G1002" s="5">
        <f>(F1002+'[1]WRDS Data'!N1001-('[1]WRDS Data'!O1001+'[1]WRDS Data'!P1001))/'[1]WRDS Data'!X1001</f>
        <v>1.3537229924143341</v>
      </c>
      <c r="H1002">
        <f>('[1]WRDS Data'!M1001/'[1]WRDS Data'!X1001)</f>
        <v>1.2189380068009417E-2</v>
      </c>
      <c r="I1002" s="4">
        <f>'[1]WRDS Data'!I1001/'[1]WRDS Data'!N1001</f>
        <v>0.20734099187447463</v>
      </c>
      <c r="J1002" s="3" t="s">
        <v>2175</v>
      </c>
      <c r="K1002" s="3" t="s">
        <v>2176</v>
      </c>
    </row>
    <row r="1003" spans="1:11" ht="34.5" customHeight="1">
      <c r="A1003" s="8" t="s">
        <v>23</v>
      </c>
      <c r="B1003" s="3" t="s">
        <v>2170</v>
      </c>
      <c r="C1003" s="3" t="s">
        <v>2171</v>
      </c>
      <c r="D1003" s="4">
        <f>('[1]WRDS Data'!R1002+'[1]WRDS Data'!Q1002+'[1]WRDS Data'!W1002)</f>
        <v>899</v>
      </c>
      <c r="E1003" s="3" t="s">
        <v>2177</v>
      </c>
      <c r="F1003" s="4">
        <f>'[1]WRDS Data'!T1002*'[1]WRDS Data'!V1002</f>
        <v>8260.4700000000012</v>
      </c>
      <c r="G1003" s="5">
        <f>(F1003+'[1]WRDS Data'!N1002-('[1]WRDS Data'!O1002+'[1]WRDS Data'!P1002))/'[1]WRDS Data'!X1002</f>
        <v>1.8699173437937799</v>
      </c>
      <c r="H1003">
        <f>('[1]WRDS Data'!M1002/'[1]WRDS Data'!X1002)</f>
        <v>1.4812739329410666E-2</v>
      </c>
      <c r="I1003" s="4">
        <f>'[1]WRDS Data'!I1002/'[1]WRDS Data'!N1002</f>
        <v>0.20308889699623009</v>
      </c>
      <c r="J1003" s="3" t="s">
        <v>2176</v>
      </c>
      <c r="K1003" s="3" t="s">
        <v>2178</v>
      </c>
    </row>
    <row r="1004" spans="1:11" ht="34.5" customHeight="1">
      <c r="A1004" s="8" t="s">
        <v>26</v>
      </c>
      <c r="B1004" s="3" t="s">
        <v>2170</v>
      </c>
      <c r="C1004" s="3" t="s">
        <v>2171</v>
      </c>
      <c r="D1004" s="4">
        <f>('[1]WRDS Data'!R1003+'[1]WRDS Data'!Q1003+'[1]WRDS Data'!W1003)</f>
        <v>1209</v>
      </c>
      <c r="E1004" s="3" t="s">
        <v>2179</v>
      </c>
      <c r="F1004" s="4">
        <f>'[1]WRDS Data'!T1003*'[1]WRDS Data'!V1003</f>
        <v>11092.788</v>
      </c>
      <c r="G1004" s="5">
        <f>(F1004+'[1]WRDS Data'!N1003-('[1]WRDS Data'!O1003+'[1]WRDS Data'!P1003))/'[1]WRDS Data'!X1003</f>
        <v>2.0140809923385627</v>
      </c>
      <c r="H1004">
        <f>('[1]WRDS Data'!M1003/'[1]WRDS Data'!X1003)</f>
        <v>1.4459443025659735E-2</v>
      </c>
      <c r="I1004" s="4">
        <f>'[1]WRDS Data'!I1003/'[1]WRDS Data'!N1003</f>
        <v>0.2040771349862259</v>
      </c>
      <c r="J1004" s="3" t="s">
        <v>2178</v>
      </c>
      <c r="K1004" s="3" t="s">
        <v>2180</v>
      </c>
    </row>
    <row r="1005" spans="1:11" ht="34.5" customHeight="1">
      <c r="A1005" s="8" t="s">
        <v>29</v>
      </c>
      <c r="B1005" s="3" t="s">
        <v>2170</v>
      </c>
      <c r="C1005" s="3" t="s">
        <v>2171</v>
      </c>
      <c r="D1005" s="4">
        <f>('[1]WRDS Data'!R1004+'[1]WRDS Data'!Q1004+'[1]WRDS Data'!W1004)</f>
        <v>1440</v>
      </c>
      <c r="E1005" s="3" t="s">
        <v>2181</v>
      </c>
      <c r="F1005" s="4">
        <f>'[1]WRDS Data'!T1004*'[1]WRDS Data'!V1004</f>
        <v>9962.8649999999998</v>
      </c>
      <c r="G1005" s="5">
        <f>(F1005+'[1]WRDS Data'!N1004-('[1]WRDS Data'!O1004+'[1]WRDS Data'!P1004))/'[1]WRDS Data'!X1004</f>
        <v>1.8074782369146003</v>
      </c>
      <c r="H1005">
        <f>('[1]WRDS Data'!M1004/'[1]WRDS Data'!X1004)</f>
        <v>1.5419651056014692E-2</v>
      </c>
      <c r="I1005" s="4">
        <f>'[1]WRDS Data'!I1004/'[1]WRDS Data'!N1004</f>
        <v>0.18751223331376002</v>
      </c>
      <c r="J1005" s="3" t="s">
        <v>2180</v>
      </c>
      <c r="K1005" s="3" t="s">
        <v>2182</v>
      </c>
    </row>
    <row r="1006" spans="1:11" ht="34.5" customHeight="1">
      <c r="A1006" s="8" t="s">
        <v>32</v>
      </c>
      <c r="B1006" s="3" t="s">
        <v>2170</v>
      </c>
      <c r="C1006" s="3" t="s">
        <v>2171</v>
      </c>
      <c r="D1006" s="4">
        <f>('[1]WRDS Data'!R1005+'[1]WRDS Data'!Q1005+'[1]WRDS Data'!W1005)</f>
        <v>1644</v>
      </c>
      <c r="E1006" s="3" t="s">
        <v>2183</v>
      </c>
      <c r="F1006" s="4">
        <f>'[1]WRDS Data'!T1005*'[1]WRDS Data'!V1005</f>
        <v>10992.982000000002</v>
      </c>
      <c r="G1006" s="5">
        <f>(F1006+'[1]WRDS Data'!N1005-('[1]WRDS Data'!O1005+'[1]WRDS Data'!P1005))/'[1]WRDS Data'!X1005</f>
        <v>1.7913468389117249</v>
      </c>
      <c r="H1006">
        <f>('[1]WRDS Data'!M1005/'[1]WRDS Data'!X1005)</f>
        <v>1.6386116004436617E-2</v>
      </c>
      <c r="I1006" s="4">
        <f>'[1]WRDS Data'!I1005/'[1]WRDS Data'!N1005</f>
        <v>0.19033020933695366</v>
      </c>
      <c r="J1006" s="3" t="s">
        <v>2182</v>
      </c>
      <c r="K1006" s="3" t="s">
        <v>2184</v>
      </c>
    </row>
    <row r="1007" spans="1:11" ht="34.5" customHeight="1">
      <c r="A1007" s="8" t="s">
        <v>35</v>
      </c>
      <c r="B1007" s="3" t="s">
        <v>2170</v>
      </c>
      <c r="C1007" s="3" t="s">
        <v>2171</v>
      </c>
      <c r="D1007" s="4">
        <f>('[1]WRDS Data'!R1006+'[1]WRDS Data'!Q1006+'[1]WRDS Data'!W1006)</f>
        <v>1734</v>
      </c>
      <c r="E1007" s="3" t="s">
        <v>2185</v>
      </c>
      <c r="F1007" s="4">
        <f>'[1]WRDS Data'!T1006*'[1]WRDS Data'!V1006</f>
        <v>14154.7</v>
      </c>
      <c r="G1007" s="5">
        <f>(F1007+'[1]WRDS Data'!N1006-('[1]WRDS Data'!O1006+'[1]WRDS Data'!P1006))/'[1]WRDS Data'!X1006</f>
        <v>1.963098887623719</v>
      </c>
      <c r="H1007">
        <f>('[1]WRDS Data'!M1006/'[1]WRDS Data'!X1006)</f>
        <v>1.2230299845259992E-2</v>
      </c>
      <c r="I1007" s="4">
        <f>'[1]WRDS Data'!I1006/'[1]WRDS Data'!N1006</f>
        <v>0.17892777364110202</v>
      </c>
      <c r="J1007" s="3" t="s">
        <v>2184</v>
      </c>
      <c r="K1007" s="3" t="s">
        <v>2186</v>
      </c>
    </row>
    <row r="1008" spans="1:11" ht="34.5" customHeight="1">
      <c r="A1008" s="8" t="s">
        <v>38</v>
      </c>
      <c r="B1008" s="3" t="s">
        <v>2170</v>
      </c>
      <c r="C1008" s="3" t="s">
        <v>2171</v>
      </c>
      <c r="D1008" s="4">
        <f>('[1]WRDS Data'!R1007+'[1]WRDS Data'!Q1007+'[1]WRDS Data'!W1007)</f>
        <v>1925</v>
      </c>
      <c r="E1008" s="3" t="s">
        <v>2187</v>
      </c>
      <c r="F1008" s="4">
        <f>'[1]WRDS Data'!T1007*'[1]WRDS Data'!V1007</f>
        <v>8202.15</v>
      </c>
      <c r="G1008" s="5">
        <f>(F1008+'[1]WRDS Data'!N1007-('[1]WRDS Data'!O1007+'[1]WRDS Data'!P1007))/'[1]WRDS Data'!X1007</f>
        <v>1.3400707371556217</v>
      </c>
      <c r="H1008">
        <f>('[1]WRDS Data'!M1007/'[1]WRDS Data'!X1007)</f>
        <v>2.0721199872354004E-2</v>
      </c>
      <c r="I1008" s="4">
        <f>'[1]WRDS Data'!I1007/'[1]WRDS Data'!N1007</f>
        <v>0.10051035725007505</v>
      </c>
      <c r="J1008" s="3" t="s">
        <v>2186</v>
      </c>
      <c r="K1008" s="3" t="s">
        <v>2188</v>
      </c>
    </row>
    <row r="1009" spans="1:11" ht="34.5" customHeight="1">
      <c r="A1009" s="8" t="s">
        <v>41</v>
      </c>
      <c r="B1009" s="3" t="s">
        <v>2170</v>
      </c>
      <c r="C1009" s="3" t="s">
        <v>2171</v>
      </c>
      <c r="D1009" s="4">
        <f>('[1]WRDS Data'!R1008+'[1]WRDS Data'!Q1008+'[1]WRDS Data'!W1008)</f>
        <v>1251</v>
      </c>
      <c r="E1009" s="3" t="s">
        <v>1973</v>
      </c>
      <c r="F1009" s="4">
        <f>'[1]WRDS Data'!T1008*'[1]WRDS Data'!V1008</f>
        <v>10573.643999999998</v>
      </c>
      <c r="G1009" s="5">
        <f>(F1009+'[1]WRDS Data'!N1008-('[1]WRDS Data'!O1008+'[1]WRDS Data'!P1008))/'[1]WRDS Data'!X1008</f>
        <v>1.1725394175923147</v>
      </c>
      <c r="H1009">
        <f>('[1]WRDS Data'!M1008/'[1]WRDS Data'!X1008)</f>
        <v>1.668310674615088E-2</v>
      </c>
      <c r="I1009" s="4">
        <f>'[1]WRDS Data'!I1008/'[1]WRDS Data'!N1008</f>
        <v>0.12541456823486058</v>
      </c>
      <c r="J1009" s="3" t="s">
        <v>2188</v>
      </c>
      <c r="K1009" s="3" t="s">
        <v>2189</v>
      </c>
    </row>
    <row r="1010" spans="1:11" ht="34.5" customHeight="1">
      <c r="A1010" s="8" t="s">
        <v>44</v>
      </c>
      <c r="B1010" s="3" t="s">
        <v>2170</v>
      </c>
      <c r="C1010" s="3" t="s">
        <v>2171</v>
      </c>
      <c r="D1010" s="4">
        <f>('[1]WRDS Data'!R1009+'[1]WRDS Data'!Q1009+'[1]WRDS Data'!W1009)</f>
        <v>1692</v>
      </c>
      <c r="E1010" s="3" t="s">
        <v>2190</v>
      </c>
      <c r="F1010" s="4">
        <f>'[1]WRDS Data'!T1009*'[1]WRDS Data'!V1009</f>
        <v>17251.624499999998</v>
      </c>
      <c r="G1010" s="5">
        <f>(F1010+'[1]WRDS Data'!N1009-('[1]WRDS Data'!O1009+'[1]WRDS Data'!P1009))/'[1]WRDS Data'!X1009</f>
        <v>1.6370608340498709</v>
      </c>
      <c r="H1010">
        <f>('[1]WRDS Data'!M1009/'[1]WRDS Data'!X1009)</f>
        <v>1.5056065418428764E-2</v>
      </c>
      <c r="I1010" s="4">
        <f>'[1]WRDS Data'!I1009/'[1]WRDS Data'!N1009</f>
        <v>0.14543241363320195</v>
      </c>
      <c r="J1010" s="3" t="s">
        <v>2189</v>
      </c>
      <c r="K1010" s="3" t="s">
        <v>2191</v>
      </c>
    </row>
    <row r="1011" spans="1:11" ht="34.5" customHeight="1">
      <c r="A1011" s="8" t="s">
        <v>47</v>
      </c>
      <c r="B1011" s="3" t="s">
        <v>2170</v>
      </c>
      <c r="C1011" s="3" t="s">
        <v>2171</v>
      </c>
      <c r="D1011" s="4">
        <f>('[1]WRDS Data'!R1010+'[1]WRDS Data'!Q1010+'[1]WRDS Data'!W1010)</f>
        <v>2198</v>
      </c>
      <c r="E1011" s="3" t="s">
        <v>2192</v>
      </c>
      <c r="F1011" s="4">
        <f>'[1]WRDS Data'!T1010*'[1]WRDS Data'!V1010</f>
        <v>14556.431999999999</v>
      </c>
      <c r="G1011" s="5">
        <f>(F1011+'[1]WRDS Data'!N1010-('[1]WRDS Data'!O1010+'[1]WRDS Data'!P1010))/'[1]WRDS Data'!X1010</f>
        <v>1.421193600741943</v>
      </c>
      <c r="H1011">
        <f>('[1]WRDS Data'!M1010/'[1]WRDS Data'!X1010)</f>
        <v>1.6735119737670168E-2</v>
      </c>
      <c r="I1011" s="4">
        <f>'[1]WRDS Data'!I1010/'[1]WRDS Data'!N1010</f>
        <v>0.14843618866446595</v>
      </c>
      <c r="J1011" s="3" t="s">
        <v>2191</v>
      </c>
      <c r="K1011" s="3" t="s">
        <v>2193</v>
      </c>
    </row>
    <row r="1012" spans="1:11" ht="34.5" customHeight="1">
      <c r="A1012" s="8" t="s">
        <v>50</v>
      </c>
      <c r="B1012" s="3" t="s">
        <v>2170</v>
      </c>
      <c r="C1012" s="3" t="s">
        <v>2171</v>
      </c>
      <c r="D1012" s="4">
        <f>('[1]WRDS Data'!R1011+'[1]WRDS Data'!Q1011+'[1]WRDS Data'!W1011)</f>
        <v>2162</v>
      </c>
      <c r="E1012" s="3" t="s">
        <v>1612</v>
      </c>
      <c r="F1012" s="4">
        <f>'[1]WRDS Data'!T1011*'[1]WRDS Data'!V1011</f>
        <v>25502.525999999998</v>
      </c>
      <c r="G1012" s="5">
        <f>(F1012+'[1]WRDS Data'!N1011-('[1]WRDS Data'!O1011+'[1]WRDS Data'!P1011))/'[1]WRDS Data'!X1011</f>
        <v>2.4752714149834945</v>
      </c>
      <c r="H1012">
        <f>('[1]WRDS Data'!M1011/'[1]WRDS Data'!X1011)</f>
        <v>2.2516005786861269E-2</v>
      </c>
      <c r="I1012" s="4">
        <f>'[1]WRDS Data'!I1011/'[1]WRDS Data'!N1011</f>
        <v>0.10753738004909619</v>
      </c>
      <c r="J1012" s="3" t="s">
        <v>2194</v>
      </c>
      <c r="K1012" s="3" t="s">
        <v>2195</v>
      </c>
    </row>
    <row r="1013" spans="1:11" ht="34.5" customHeight="1">
      <c r="A1013" s="8" t="s">
        <v>11</v>
      </c>
      <c r="B1013" s="3" t="s">
        <v>2196</v>
      </c>
      <c r="C1013" s="3" t="s">
        <v>2197</v>
      </c>
      <c r="D1013" s="4">
        <f>('[1]WRDS Data'!R1012+'[1]WRDS Data'!Q1012+'[1]WRDS Data'!W1012)</f>
        <v>356.22199999999998</v>
      </c>
      <c r="E1013" s="3" t="s">
        <v>2198</v>
      </c>
      <c r="F1013" s="4">
        <f>'[1]WRDS Data'!T1012*'[1]WRDS Data'!V1012</f>
        <v>5491.7656875000002</v>
      </c>
      <c r="G1013" s="5">
        <f>(F1013+'[1]WRDS Data'!N1012-('[1]WRDS Data'!O1012+'[1]WRDS Data'!P1012))/'[1]WRDS Data'!X1012</f>
        <v>4.066197517128578</v>
      </c>
      <c r="H1013">
        <f>('[1]WRDS Data'!M1012/'[1]WRDS Data'!X1012)</f>
        <v>1.1099011778038681E-2</v>
      </c>
      <c r="I1013" s="4">
        <f>'[1]WRDS Data'!I1012/'[1]WRDS Data'!N1012</f>
        <v>0.18496205683627467</v>
      </c>
      <c r="J1013" s="3" t="s">
        <v>2195</v>
      </c>
      <c r="K1013" s="3" t="s">
        <v>2199</v>
      </c>
    </row>
    <row r="1014" spans="1:11" ht="34.5" customHeight="1">
      <c r="A1014" s="8" t="s">
        <v>17</v>
      </c>
      <c r="B1014" s="3" t="s">
        <v>2196</v>
      </c>
      <c r="C1014" s="3" t="s">
        <v>2197</v>
      </c>
      <c r="D1014" s="4">
        <f>('[1]WRDS Data'!R1013+'[1]WRDS Data'!Q1013+'[1]WRDS Data'!W1013)</f>
        <v>347.32400000000001</v>
      </c>
      <c r="E1014" s="3" t="s">
        <v>2200</v>
      </c>
      <c r="F1014" s="4">
        <f>'[1]WRDS Data'!T1013*'[1]WRDS Data'!V1013</f>
        <v>5147.9750000000004</v>
      </c>
      <c r="G1014" s="5">
        <f>(F1014+'[1]WRDS Data'!N1013-('[1]WRDS Data'!O1013+'[1]WRDS Data'!P1013))/'[1]WRDS Data'!X1013</f>
        <v>3.9629984871742368</v>
      </c>
      <c r="H1014">
        <f>('[1]WRDS Data'!M1013/'[1]WRDS Data'!X1013)</f>
        <v>1.2707289120859397E-2</v>
      </c>
      <c r="I1014" s="4">
        <f>'[1]WRDS Data'!I1013/'[1]WRDS Data'!N1013</f>
        <v>0.12323326732673266</v>
      </c>
      <c r="J1014" s="3" t="s">
        <v>2199</v>
      </c>
      <c r="K1014" s="3" t="s">
        <v>2201</v>
      </c>
    </row>
    <row r="1015" spans="1:11" ht="34.5" customHeight="1">
      <c r="A1015" s="8" t="s">
        <v>20</v>
      </c>
      <c r="B1015" s="3" t="s">
        <v>2196</v>
      </c>
      <c r="C1015" s="3" t="s">
        <v>2197</v>
      </c>
      <c r="D1015" s="4">
        <f>('[1]WRDS Data'!R1014+'[1]WRDS Data'!Q1014+'[1]WRDS Data'!W1014)</f>
        <v>452.57900000000001</v>
      </c>
      <c r="E1015" s="3" t="s">
        <v>2202</v>
      </c>
      <c r="F1015" s="4">
        <f>'[1]WRDS Data'!T1014*'[1]WRDS Data'!V1014</f>
        <v>6432.03</v>
      </c>
      <c r="G1015" s="5">
        <f>(F1015+'[1]WRDS Data'!N1014-('[1]WRDS Data'!O1014+'[1]WRDS Data'!P1014))/'[1]WRDS Data'!X1014</f>
        <v>3.2517655445544551</v>
      </c>
      <c r="H1015">
        <f>('[1]WRDS Data'!M1014/'[1]WRDS Data'!X1014)</f>
        <v>1.5179511551155114E-2</v>
      </c>
      <c r="I1015" s="4">
        <f>'[1]WRDS Data'!I1014/'[1]WRDS Data'!N1014</f>
        <v>0.17808082117015911</v>
      </c>
      <c r="J1015" s="3" t="s">
        <v>2201</v>
      </c>
      <c r="K1015" s="3" t="s">
        <v>2203</v>
      </c>
    </row>
    <row r="1016" spans="1:11" ht="34.5" customHeight="1">
      <c r="A1016" s="8" t="s">
        <v>23</v>
      </c>
      <c r="B1016" s="3" t="s">
        <v>2196</v>
      </c>
      <c r="C1016" s="3" t="s">
        <v>2197</v>
      </c>
      <c r="D1016" s="4">
        <f>('[1]WRDS Data'!R1015+'[1]WRDS Data'!Q1015+'[1]WRDS Data'!W1015)</f>
        <v>553.31799999999998</v>
      </c>
      <c r="E1016" s="3" t="s">
        <v>2204</v>
      </c>
      <c r="F1016" s="4">
        <f>'[1]WRDS Data'!T1015*'[1]WRDS Data'!V1015</f>
        <v>7045.5032899999997</v>
      </c>
      <c r="G1016" s="5">
        <f>(F1016+'[1]WRDS Data'!N1015-('[1]WRDS Data'!O1015+'[1]WRDS Data'!P1015))/'[1]WRDS Data'!X1015</f>
        <v>3.1194082918147368</v>
      </c>
      <c r="H1016">
        <f>('[1]WRDS Data'!M1015/'[1]WRDS Data'!X1015)</f>
        <v>1.5232556833374501E-2</v>
      </c>
      <c r="I1016" s="4">
        <f>'[1]WRDS Data'!I1015/'[1]WRDS Data'!N1015</f>
        <v>0.22167704475616909</v>
      </c>
      <c r="J1016" s="3" t="s">
        <v>2203</v>
      </c>
      <c r="K1016" s="3" t="s">
        <v>2205</v>
      </c>
    </row>
    <row r="1017" spans="1:11" ht="34.5" customHeight="1">
      <c r="A1017" s="8" t="s">
        <v>26</v>
      </c>
      <c r="B1017" s="3" t="s">
        <v>2196</v>
      </c>
      <c r="C1017" s="3" t="s">
        <v>2197</v>
      </c>
      <c r="D1017" s="4">
        <f>('[1]WRDS Data'!R1016+'[1]WRDS Data'!Q1016+'[1]WRDS Data'!W1016)</f>
        <v>617.029</v>
      </c>
      <c r="E1017" s="3" t="s">
        <v>2206</v>
      </c>
      <c r="F1017" s="4">
        <f>'[1]WRDS Data'!T1016*'[1]WRDS Data'!V1016</f>
        <v>9047.45046</v>
      </c>
      <c r="G1017" s="5">
        <f>(F1017+'[1]WRDS Data'!N1016-('[1]WRDS Data'!O1016+'[1]WRDS Data'!P1016))/'[1]WRDS Data'!X1016</f>
        <v>3.4689965678905437</v>
      </c>
      <c r="H1017">
        <f>('[1]WRDS Data'!M1016/'[1]WRDS Data'!X1016)</f>
        <v>1.4288449980251383E-2</v>
      </c>
      <c r="I1017" s="4">
        <f>'[1]WRDS Data'!I1016/'[1]WRDS Data'!N1016</f>
        <v>0.22055345094174816</v>
      </c>
      <c r="J1017" s="3" t="s">
        <v>2205</v>
      </c>
      <c r="K1017" s="3" t="s">
        <v>2207</v>
      </c>
    </row>
    <row r="1018" spans="1:11" ht="34.5" customHeight="1">
      <c r="A1018" s="8" t="s">
        <v>29</v>
      </c>
      <c r="B1018" s="3" t="s">
        <v>2196</v>
      </c>
      <c r="C1018" s="3" t="s">
        <v>2197</v>
      </c>
      <c r="D1018" s="4">
        <f>('[1]WRDS Data'!R1017+'[1]WRDS Data'!Q1017+'[1]WRDS Data'!W1017)</f>
        <v>641.21899999999994</v>
      </c>
      <c r="E1018" s="3" t="s">
        <v>2208</v>
      </c>
      <c r="F1018" s="4">
        <f>'[1]WRDS Data'!T1017*'[1]WRDS Data'!V1017</f>
        <v>9217.7666100000006</v>
      </c>
      <c r="G1018" s="5">
        <f>(F1018+'[1]WRDS Data'!N1017-('[1]WRDS Data'!O1017+'[1]WRDS Data'!P1017))/'[1]WRDS Data'!X1017</f>
        <v>3.0365705723144294</v>
      </c>
      <c r="H1018">
        <f>('[1]WRDS Data'!M1017/'[1]WRDS Data'!X1017)</f>
        <v>1.5042541065084682E-2</v>
      </c>
      <c r="I1018" s="4">
        <f>'[1]WRDS Data'!I1017/'[1]WRDS Data'!N1017</f>
        <v>0.23688178035878152</v>
      </c>
      <c r="J1018" s="3" t="s">
        <v>2207</v>
      </c>
      <c r="K1018" s="3" t="s">
        <v>2209</v>
      </c>
    </row>
    <row r="1019" spans="1:11" ht="34.5" customHeight="1">
      <c r="A1019" s="8" t="s">
        <v>32</v>
      </c>
      <c r="B1019" s="3" t="s">
        <v>2196</v>
      </c>
      <c r="C1019" s="3" t="s">
        <v>2197</v>
      </c>
      <c r="D1019" s="4">
        <f>('[1]WRDS Data'!R1018+'[1]WRDS Data'!Q1018+'[1]WRDS Data'!W1018)</f>
        <v>724.46399999999994</v>
      </c>
      <c r="E1019" s="3" t="s">
        <v>2210</v>
      </c>
      <c r="F1019" s="4">
        <f>'[1]WRDS Data'!T1018*'[1]WRDS Data'!V1018</f>
        <v>11360.4324</v>
      </c>
      <c r="G1019" s="5">
        <f>(F1019+'[1]WRDS Data'!N1018-('[1]WRDS Data'!O1018+'[1]WRDS Data'!P1018))/'[1]WRDS Data'!X1018</f>
        <v>3.6893499705528163</v>
      </c>
      <c r="H1019">
        <f>('[1]WRDS Data'!M1018/'[1]WRDS Data'!X1018)</f>
        <v>1.5289347986335945E-2</v>
      </c>
      <c r="I1019" s="4">
        <f>'[1]WRDS Data'!I1018/'[1]WRDS Data'!N1018</f>
        <v>0.24054134474070371</v>
      </c>
      <c r="J1019" s="3" t="s">
        <v>2209</v>
      </c>
      <c r="K1019" s="3" t="s">
        <v>2211</v>
      </c>
    </row>
    <row r="1020" spans="1:11" ht="34.5" customHeight="1">
      <c r="A1020" s="8" t="s">
        <v>35</v>
      </c>
      <c r="B1020" s="3" t="s">
        <v>2196</v>
      </c>
      <c r="C1020" s="3" t="s">
        <v>2197</v>
      </c>
      <c r="D1020" s="4">
        <f>('[1]WRDS Data'!R1019+'[1]WRDS Data'!Q1019+'[1]WRDS Data'!W1019)</f>
        <v>808.9</v>
      </c>
      <c r="E1020" s="3" t="s">
        <v>2212</v>
      </c>
      <c r="F1020" s="4">
        <f>'[1]WRDS Data'!T1019*'[1]WRDS Data'!V1019</f>
        <v>12639.90825</v>
      </c>
      <c r="G1020" s="5">
        <f>(F1020+'[1]WRDS Data'!N1019-('[1]WRDS Data'!O1019+'[1]WRDS Data'!P1019))/'[1]WRDS Data'!X1019</f>
        <v>3.4712924254955184</v>
      </c>
      <c r="H1020">
        <f>('[1]WRDS Data'!M1019/'[1]WRDS Data'!X1019)</f>
        <v>1.4822642317768883E-2</v>
      </c>
      <c r="I1020" s="4">
        <f>'[1]WRDS Data'!I1019/'[1]WRDS Data'!N1019</f>
        <v>0.23780384517659012</v>
      </c>
      <c r="J1020" s="3" t="s">
        <v>2211</v>
      </c>
      <c r="K1020" s="3" t="s">
        <v>2213</v>
      </c>
    </row>
    <row r="1021" spans="1:11" ht="34.5" customHeight="1">
      <c r="A1021" s="8" t="s">
        <v>38</v>
      </c>
      <c r="B1021" s="3" t="s">
        <v>2196</v>
      </c>
      <c r="C1021" s="3" t="s">
        <v>2197</v>
      </c>
      <c r="D1021" s="4">
        <f>('[1]WRDS Data'!R1020+'[1]WRDS Data'!Q1020+'[1]WRDS Data'!W1020)</f>
        <v>871.69999999999993</v>
      </c>
      <c r="E1021" s="3" t="s">
        <v>2214</v>
      </c>
      <c r="F1021" s="4">
        <f>'[1]WRDS Data'!T1020*'[1]WRDS Data'!V1020</f>
        <v>8301.7270000000008</v>
      </c>
      <c r="G1021" s="5">
        <f>(F1021+'[1]WRDS Data'!N1020-('[1]WRDS Data'!O1020+'[1]WRDS Data'!P1020))/'[1]WRDS Data'!X1020</f>
        <v>2.4165382823748627</v>
      </c>
      <c r="H1021">
        <f>('[1]WRDS Data'!M1020/'[1]WRDS Data'!X1020)</f>
        <v>2.3862962649275857E-2</v>
      </c>
      <c r="I1021" s="4">
        <f>'[1]WRDS Data'!I1020/'[1]WRDS Data'!N1020</f>
        <v>0.16773528978956884</v>
      </c>
      <c r="J1021" s="3" t="s">
        <v>2213</v>
      </c>
      <c r="K1021" s="3" t="s">
        <v>2215</v>
      </c>
    </row>
    <row r="1022" spans="1:11" ht="34.5" customHeight="1">
      <c r="A1022" s="8" t="s">
        <v>41</v>
      </c>
      <c r="B1022" s="3" t="s">
        <v>2196</v>
      </c>
      <c r="C1022" s="3" t="s">
        <v>2197</v>
      </c>
      <c r="D1022" s="4">
        <f>('[1]WRDS Data'!R1021+'[1]WRDS Data'!Q1021+'[1]WRDS Data'!W1021)</f>
        <v>843.9</v>
      </c>
      <c r="E1022" s="3" t="s">
        <v>2216</v>
      </c>
      <c r="F1022" s="4">
        <f>'[1]WRDS Data'!T1021*'[1]WRDS Data'!V1021</f>
        <v>10547.4051</v>
      </c>
      <c r="G1022" s="5">
        <f>(F1022+'[1]WRDS Data'!N1021-('[1]WRDS Data'!O1021+'[1]WRDS Data'!P1021))/'[1]WRDS Data'!X1021</f>
        <v>2.8339265277806978</v>
      </c>
      <c r="H1022">
        <f>('[1]WRDS Data'!M1021/'[1]WRDS Data'!X1021)</f>
        <v>2.0034055792638061E-2</v>
      </c>
      <c r="I1022" s="4">
        <f>'[1]WRDS Data'!I1021/'[1]WRDS Data'!N1021</f>
        <v>0.23864247445677073</v>
      </c>
      <c r="J1022" s="3" t="s">
        <v>2215</v>
      </c>
      <c r="K1022" s="3" t="s">
        <v>2217</v>
      </c>
    </row>
    <row r="1023" spans="1:11" ht="34.5" customHeight="1">
      <c r="A1023" s="8" t="s">
        <v>44</v>
      </c>
      <c r="B1023" s="3" t="s">
        <v>2196</v>
      </c>
      <c r="C1023" s="3" t="s">
        <v>2197</v>
      </c>
      <c r="D1023" s="4">
        <f>('[1]WRDS Data'!R1022+'[1]WRDS Data'!Q1022+'[1]WRDS Data'!W1022)</f>
        <v>982</v>
      </c>
      <c r="E1023" s="3" t="s">
        <v>2218</v>
      </c>
      <c r="F1023" s="4">
        <f>'[1]WRDS Data'!T1022*'[1]WRDS Data'!V1022</f>
        <v>11723.305460000001</v>
      </c>
      <c r="G1023" s="5">
        <f>(F1023+'[1]WRDS Data'!N1022-('[1]WRDS Data'!O1022+'[1]WRDS Data'!P1022))/'[1]WRDS Data'!X1022</f>
        <v>2.8682119659821947</v>
      </c>
      <c r="H1023">
        <f>('[1]WRDS Data'!M1022/'[1]WRDS Data'!X1022)</f>
        <v>2.1052002629010736E-2</v>
      </c>
      <c r="I1023" s="4">
        <f>'[1]WRDS Data'!I1022/'[1]WRDS Data'!N1022</f>
        <v>0.26833873814703835</v>
      </c>
      <c r="J1023" s="3" t="s">
        <v>2217</v>
      </c>
      <c r="K1023" s="3" t="s">
        <v>2219</v>
      </c>
    </row>
    <row r="1024" spans="1:11" ht="34.5" customHeight="1">
      <c r="A1024" s="8" t="s">
        <v>47</v>
      </c>
      <c r="B1024" s="3" t="s">
        <v>2196</v>
      </c>
      <c r="C1024" s="3" t="s">
        <v>2197</v>
      </c>
      <c r="D1024" s="4">
        <f>('[1]WRDS Data'!R1023+'[1]WRDS Data'!Q1023+'[1]WRDS Data'!W1023)</f>
        <v>952.9</v>
      </c>
      <c r="E1024" s="3" t="s">
        <v>2220</v>
      </c>
      <c r="F1024" s="4">
        <f>'[1]WRDS Data'!T1023*'[1]WRDS Data'!V1023</f>
        <v>16879.016940000001</v>
      </c>
      <c r="G1024" s="5">
        <f>(F1024+'[1]WRDS Data'!N1023-('[1]WRDS Data'!O1023+'[1]WRDS Data'!P1023))/'[1]WRDS Data'!X1023</f>
        <v>5.7772293707154887</v>
      </c>
      <c r="H1024">
        <f>('[1]WRDS Data'!M1023/'[1]WRDS Data'!X1023)</f>
        <v>3.2352647967770501E-2</v>
      </c>
      <c r="I1024" s="4">
        <f>'[1]WRDS Data'!I1023/'[1]WRDS Data'!N1023</f>
        <v>0.10770909170650411</v>
      </c>
      <c r="J1024" s="3" t="s">
        <v>2219</v>
      </c>
      <c r="K1024" s="3" t="s">
        <v>2221</v>
      </c>
    </row>
    <row r="1025" spans="1:11" ht="34.5" customHeight="1">
      <c r="A1025" s="8" t="s">
        <v>50</v>
      </c>
      <c r="B1025" s="3" t="s">
        <v>2196</v>
      </c>
      <c r="C1025" s="3" t="s">
        <v>2197</v>
      </c>
      <c r="D1025" s="4">
        <f>('[1]WRDS Data'!R1024+'[1]WRDS Data'!Q1024+'[1]WRDS Data'!W1024)</f>
        <v>1562.3999999999999</v>
      </c>
      <c r="E1025" s="3" t="s">
        <v>2222</v>
      </c>
      <c r="F1025" s="4">
        <f>'[1]WRDS Data'!T1024*'[1]WRDS Data'!V1024</f>
        <v>21190.5118</v>
      </c>
      <c r="G1025" s="5">
        <f>(F1025+'[1]WRDS Data'!N1024-('[1]WRDS Data'!O1024+'[1]WRDS Data'!P1024))/'[1]WRDS Data'!X1024</f>
        <v>1.7275345269944298</v>
      </c>
      <c r="H1025">
        <f>('[1]WRDS Data'!M1024/'[1]WRDS Data'!X1024)</f>
        <v>9.4160970383504478E-3</v>
      </c>
      <c r="I1025" s="4">
        <f>'[1]WRDS Data'!I1024/'[1]WRDS Data'!N1024</f>
        <v>0.1321853143868475</v>
      </c>
      <c r="J1025" s="3" t="s">
        <v>2223</v>
      </c>
      <c r="K1025" s="3" t="s">
        <v>2224</v>
      </c>
    </row>
    <row r="1026" spans="1:11" ht="34.5" customHeight="1">
      <c r="A1026" s="8" t="s">
        <v>11</v>
      </c>
      <c r="B1026" s="3" t="s">
        <v>2225</v>
      </c>
      <c r="C1026" s="3" t="s">
        <v>2226</v>
      </c>
      <c r="D1026" s="4">
        <f>('[1]WRDS Data'!R1025+'[1]WRDS Data'!Q1025+'[1]WRDS Data'!W1025)</f>
        <v>1165</v>
      </c>
      <c r="E1026" s="3" t="s">
        <v>2227</v>
      </c>
      <c r="F1026" s="4">
        <f>'[1]WRDS Data'!T1025*'[1]WRDS Data'!V1025</f>
        <v>16816.189125000001</v>
      </c>
      <c r="G1026" s="5">
        <f>(F1026+'[1]WRDS Data'!N1025-('[1]WRDS Data'!O1025+'[1]WRDS Data'!P1025))/'[1]WRDS Data'!X1025</f>
        <v>2.3139334288887556</v>
      </c>
      <c r="H1026">
        <f>('[1]WRDS Data'!M1025/'[1]WRDS Data'!X1025)</f>
        <v>0</v>
      </c>
      <c r="I1026" s="4">
        <f>'[1]WRDS Data'!I1025/'[1]WRDS Data'!N1025</f>
        <v>4.4270358899617418E-2</v>
      </c>
      <c r="J1026" s="3" t="s">
        <v>2224</v>
      </c>
      <c r="K1026" s="3" t="s">
        <v>2228</v>
      </c>
    </row>
    <row r="1027" spans="1:11" ht="34.5" customHeight="1">
      <c r="A1027" s="8" t="s">
        <v>17</v>
      </c>
      <c r="B1027" s="3" t="s">
        <v>2225</v>
      </c>
      <c r="C1027" s="3" t="s">
        <v>2226</v>
      </c>
      <c r="D1027" s="4">
        <f>('[1]WRDS Data'!R1026+'[1]WRDS Data'!Q1026+'[1]WRDS Data'!W1026)</f>
        <v>1402</v>
      </c>
      <c r="E1027" s="3" t="s">
        <v>2229</v>
      </c>
      <c r="F1027" s="4">
        <f>'[1]WRDS Data'!T1026*'[1]WRDS Data'!V1026</f>
        <v>23676.088350000002</v>
      </c>
      <c r="G1027" s="5">
        <f>(F1027+'[1]WRDS Data'!N1026-('[1]WRDS Data'!O1026+'[1]WRDS Data'!P1026))/'[1]WRDS Data'!X1026</f>
        <v>2.1144867316451088</v>
      </c>
      <c r="H1027">
        <f>('[1]WRDS Data'!M1026/'[1]WRDS Data'!X1026)</f>
        <v>0</v>
      </c>
      <c r="I1027" s="4">
        <f>'[1]WRDS Data'!I1026/'[1]WRDS Data'!N1026</f>
        <v>5.1462498183554424E-2</v>
      </c>
      <c r="J1027" s="3" t="s">
        <v>2228</v>
      </c>
      <c r="K1027" s="3" t="s">
        <v>2230</v>
      </c>
    </row>
    <row r="1028" spans="1:11" ht="34.5" customHeight="1">
      <c r="A1028" s="8" t="s">
        <v>20</v>
      </c>
      <c r="B1028" s="3" t="s">
        <v>2225</v>
      </c>
      <c r="C1028" s="3" t="s">
        <v>2226</v>
      </c>
      <c r="D1028" s="4">
        <f>('[1]WRDS Data'!R1027+'[1]WRDS Data'!Q1027+'[1]WRDS Data'!W1027)</f>
        <v>43</v>
      </c>
      <c r="E1028" s="3" t="s">
        <v>2231</v>
      </c>
      <c r="F1028" s="4">
        <f>'[1]WRDS Data'!T1027*'[1]WRDS Data'!V1027</f>
        <v>4172.9932799999997</v>
      </c>
      <c r="G1028" s="5">
        <f>(F1028+'[1]WRDS Data'!N1027-('[1]WRDS Data'!O1027+'[1]WRDS Data'!P1027))/'[1]WRDS Data'!X1027</f>
        <v>0.79807339021402923</v>
      </c>
      <c r="H1028">
        <f>('[1]WRDS Data'!M1027/'[1]WRDS Data'!X1027)</f>
        <v>6.9613114391092843E-4</v>
      </c>
      <c r="I1028" s="4">
        <f>'[1]WRDS Data'!I1027/'[1]WRDS Data'!N1027</f>
        <v>4.4825199030806506E-2</v>
      </c>
      <c r="J1028" s="3" t="s">
        <v>2230</v>
      </c>
      <c r="K1028" s="3" t="s">
        <v>2232</v>
      </c>
    </row>
    <row r="1029" spans="1:11" ht="34.5" customHeight="1">
      <c r="A1029" s="8" t="s">
        <v>23</v>
      </c>
      <c r="B1029" s="3" t="s">
        <v>2225</v>
      </c>
      <c r="C1029" s="3" t="s">
        <v>2226</v>
      </c>
      <c r="D1029" s="4">
        <f>('[1]WRDS Data'!R1028+'[1]WRDS Data'!Q1028+'[1]WRDS Data'!W1028)</f>
        <v>614</v>
      </c>
      <c r="E1029" s="3" t="s">
        <v>2233</v>
      </c>
      <c r="F1029" s="4">
        <f>'[1]WRDS Data'!T1028*'[1]WRDS Data'!V1028</f>
        <v>5177.7343799999999</v>
      </c>
      <c r="G1029" s="5">
        <f>(F1029+'[1]WRDS Data'!N1028-('[1]WRDS Data'!O1028+'[1]WRDS Data'!P1028))/'[1]WRDS Data'!X1028</f>
        <v>0.78350498399100044</v>
      </c>
      <c r="H1029">
        <f>('[1]WRDS Data'!M1028/'[1]WRDS Data'!X1028)</f>
        <v>0</v>
      </c>
      <c r="I1029" s="4">
        <f>'[1]WRDS Data'!I1028/'[1]WRDS Data'!N1028</f>
        <v>5.9243878761730123E-2</v>
      </c>
      <c r="J1029" s="3" t="s">
        <v>2232</v>
      </c>
      <c r="K1029" s="3" t="s">
        <v>2234</v>
      </c>
    </row>
    <row r="1030" spans="1:11" ht="34.5" customHeight="1">
      <c r="A1030" s="8" t="s">
        <v>26</v>
      </c>
      <c r="B1030" s="3" t="s">
        <v>2225</v>
      </c>
      <c r="C1030" s="3" t="s">
        <v>2226</v>
      </c>
      <c r="D1030" s="4">
        <f>('[1]WRDS Data'!R1029+'[1]WRDS Data'!Q1029+'[1]WRDS Data'!W1029)</f>
        <v>332</v>
      </c>
      <c r="E1030" s="3" t="s">
        <v>2235</v>
      </c>
      <c r="F1030" s="4">
        <f>'[1]WRDS Data'!T1029*'[1]WRDS Data'!V1029</f>
        <v>6690.2888000000003</v>
      </c>
      <c r="G1030" s="5">
        <f>(F1030+'[1]WRDS Data'!N1029-('[1]WRDS Data'!O1029+'[1]WRDS Data'!P1029))/'[1]WRDS Data'!X1029</f>
        <v>0.8985893862582246</v>
      </c>
      <c r="H1030">
        <f>('[1]WRDS Data'!M1029/'[1]WRDS Data'!X1029)</f>
        <v>0</v>
      </c>
      <c r="I1030" s="4">
        <f>'[1]WRDS Data'!I1029/'[1]WRDS Data'!N1029</f>
        <v>7.2937577669438869E-2</v>
      </c>
      <c r="J1030" s="3" t="s">
        <v>2234</v>
      </c>
      <c r="K1030" s="3" t="s">
        <v>2236</v>
      </c>
    </row>
    <row r="1031" spans="1:11" ht="34.5" customHeight="1">
      <c r="A1031" s="8" t="s">
        <v>29</v>
      </c>
      <c r="B1031" s="3" t="s">
        <v>2225</v>
      </c>
      <c r="C1031" s="3" t="s">
        <v>2226</v>
      </c>
      <c r="D1031" s="4">
        <f>('[1]WRDS Data'!R1030+'[1]WRDS Data'!Q1030+'[1]WRDS Data'!W1030)</f>
        <v>507</v>
      </c>
      <c r="E1031" s="3" t="s">
        <v>2237</v>
      </c>
      <c r="F1031" s="4">
        <f>'[1]WRDS Data'!T1030*'[1]WRDS Data'!V1030</f>
        <v>8019.0579200000002</v>
      </c>
      <c r="G1031" s="5">
        <f>(F1031+'[1]WRDS Data'!N1030-('[1]WRDS Data'!O1030+'[1]WRDS Data'!P1030))/'[1]WRDS Data'!X1030</f>
        <v>1.1410973431475639</v>
      </c>
      <c r="H1031">
        <f>('[1]WRDS Data'!M1030/'[1]WRDS Data'!X1030)</f>
        <v>0</v>
      </c>
      <c r="I1031" s="4">
        <f>'[1]WRDS Data'!I1030/'[1]WRDS Data'!N1030</f>
        <v>7.381116904328161E-2</v>
      </c>
      <c r="J1031" s="3" t="s">
        <v>2236</v>
      </c>
      <c r="K1031" s="3" t="s">
        <v>2238</v>
      </c>
    </row>
    <row r="1032" spans="1:11" ht="34.5" customHeight="1">
      <c r="A1032" s="8" t="s">
        <v>32</v>
      </c>
      <c r="B1032" s="3" t="s">
        <v>2225</v>
      </c>
      <c r="C1032" s="3" t="s">
        <v>2226</v>
      </c>
      <c r="D1032" s="4">
        <f>('[1]WRDS Data'!R1031+'[1]WRDS Data'!Q1031+'[1]WRDS Data'!W1031)</f>
        <v>1626</v>
      </c>
      <c r="E1032" s="3" t="s">
        <v>2239</v>
      </c>
      <c r="F1032" s="4">
        <f>'[1]WRDS Data'!T1031*'[1]WRDS Data'!V1031</f>
        <v>10651.963040000001</v>
      </c>
      <c r="G1032" s="5">
        <f>(F1032+'[1]WRDS Data'!N1031-('[1]WRDS Data'!O1031+'[1]WRDS Data'!P1031))/'[1]WRDS Data'!X1031</f>
        <v>1.0530486538099129</v>
      </c>
      <c r="H1032">
        <f>('[1]WRDS Data'!M1031/'[1]WRDS Data'!X1031)</f>
        <v>0</v>
      </c>
      <c r="I1032" s="4">
        <f>'[1]WRDS Data'!I1031/'[1]WRDS Data'!N1031</f>
        <v>8.7377572356113126E-2</v>
      </c>
      <c r="J1032" s="3" t="s">
        <v>2238</v>
      </c>
      <c r="K1032" s="3" t="s">
        <v>2240</v>
      </c>
    </row>
    <row r="1033" spans="1:11" ht="34.5" customHeight="1">
      <c r="A1033" s="8" t="s">
        <v>35</v>
      </c>
      <c r="B1033" s="3" t="s">
        <v>2225</v>
      </c>
      <c r="C1033" s="3" t="s">
        <v>2226</v>
      </c>
      <c r="D1033" s="4">
        <f>('[1]WRDS Data'!R1032+'[1]WRDS Data'!Q1032+'[1]WRDS Data'!W1032)</f>
        <v>1624</v>
      </c>
      <c r="E1033" s="3" t="s">
        <v>1205</v>
      </c>
      <c r="F1033" s="4">
        <f>'[1]WRDS Data'!T1032*'[1]WRDS Data'!V1032</f>
        <v>12077.257879999999</v>
      </c>
      <c r="G1033" s="5">
        <f>(F1033+'[1]WRDS Data'!N1032-('[1]WRDS Data'!O1032+'[1]WRDS Data'!P1032))/'[1]WRDS Data'!X1032</f>
        <v>1.1360279476174755</v>
      </c>
      <c r="H1033">
        <f>('[1]WRDS Data'!M1032/'[1]WRDS Data'!X1032)</f>
        <v>0</v>
      </c>
      <c r="I1033" s="4">
        <f>'[1]WRDS Data'!I1032/'[1]WRDS Data'!N1032</f>
        <v>0.10321819439358802</v>
      </c>
      <c r="J1033" s="3" t="s">
        <v>2240</v>
      </c>
      <c r="K1033" s="3" t="s">
        <v>2241</v>
      </c>
    </row>
    <row r="1034" spans="1:11" ht="34.5" customHeight="1">
      <c r="A1034" s="8" t="s">
        <v>38</v>
      </c>
      <c r="B1034" s="3" t="s">
        <v>2225</v>
      </c>
      <c r="C1034" s="3" t="s">
        <v>2226</v>
      </c>
      <c r="D1034" s="4">
        <f>('[1]WRDS Data'!R1033+'[1]WRDS Data'!Q1033+'[1]WRDS Data'!W1033)</f>
        <v>372</v>
      </c>
      <c r="E1034" s="3" t="s">
        <v>2242</v>
      </c>
      <c r="F1034" s="4">
        <f>'[1]WRDS Data'!T1033*'[1]WRDS Data'!V1033</f>
        <v>5469.7796100000005</v>
      </c>
      <c r="G1034" s="5">
        <f>(F1034+'[1]WRDS Data'!N1033-('[1]WRDS Data'!O1033+'[1]WRDS Data'!P1033))/'[1]WRDS Data'!X1033</f>
        <v>1.0288367960454046</v>
      </c>
      <c r="H1034">
        <f>('[1]WRDS Data'!M1033/'[1]WRDS Data'!X1033)</f>
        <v>1.9296379603959246E-3</v>
      </c>
      <c r="I1034" s="4">
        <f>'[1]WRDS Data'!I1033/'[1]WRDS Data'!N1033</f>
        <v>7.4911272604360313E-2</v>
      </c>
      <c r="J1034" s="3" t="s">
        <v>2241</v>
      </c>
      <c r="K1034" s="3" t="s">
        <v>2243</v>
      </c>
    </row>
    <row r="1035" spans="1:11" ht="34.5" customHeight="1">
      <c r="A1035" s="8" t="s">
        <v>41</v>
      </c>
      <c r="B1035" s="3" t="s">
        <v>2225</v>
      </c>
      <c r="C1035" s="3" t="s">
        <v>2226</v>
      </c>
      <c r="D1035" s="4">
        <f>('[1]WRDS Data'!R1034+'[1]WRDS Data'!Q1034+'[1]WRDS Data'!W1034)</f>
        <v>364</v>
      </c>
      <c r="E1035" s="3" t="s">
        <v>2244</v>
      </c>
      <c r="F1035" s="4">
        <f>'[1]WRDS Data'!T1034*'[1]WRDS Data'!V1034</f>
        <v>6893.5824000000002</v>
      </c>
      <c r="G1035" s="5">
        <f>(F1035+'[1]WRDS Data'!N1034-('[1]WRDS Data'!O1034+'[1]WRDS Data'!P1034))/'[1]WRDS Data'!X1034</f>
        <v>1.1240317052560418</v>
      </c>
      <c r="H1035">
        <f>('[1]WRDS Data'!M1034/'[1]WRDS Data'!X1034)</f>
        <v>1.5331128226176393E-3</v>
      </c>
      <c r="I1035" s="4">
        <f>'[1]WRDS Data'!I1034/'[1]WRDS Data'!N1034</f>
        <v>8.7936014219062428E-2</v>
      </c>
      <c r="J1035" s="3" t="s">
        <v>2243</v>
      </c>
      <c r="K1035" s="3" t="s">
        <v>2245</v>
      </c>
    </row>
    <row r="1036" spans="1:11" ht="34.5" customHeight="1">
      <c r="A1036" s="8" t="s">
        <v>44</v>
      </c>
      <c r="B1036" s="3" t="s">
        <v>2225</v>
      </c>
      <c r="C1036" s="3" t="s">
        <v>2226</v>
      </c>
      <c r="D1036" s="4">
        <f>('[1]WRDS Data'!R1035+'[1]WRDS Data'!Q1035+'[1]WRDS Data'!W1035)</f>
        <v>1838</v>
      </c>
      <c r="E1036" s="3" t="s">
        <v>2246</v>
      </c>
      <c r="F1036" s="4">
        <f>'[1]WRDS Data'!T1035*'[1]WRDS Data'!V1035</f>
        <v>9690.4937599999994</v>
      </c>
      <c r="G1036" s="5">
        <f>(F1036+'[1]WRDS Data'!N1035-('[1]WRDS Data'!O1035+'[1]WRDS Data'!P1035))/'[1]WRDS Data'!X1035</f>
        <v>1.3874913912463895</v>
      </c>
      <c r="H1036">
        <f>('[1]WRDS Data'!M1035/'[1]WRDS Data'!X1035)</f>
        <v>1.8091217824610405E-3</v>
      </c>
      <c r="I1036" s="4">
        <f>'[1]WRDS Data'!I1035/'[1]WRDS Data'!N1035</f>
        <v>8.1044717055797383E-2</v>
      </c>
      <c r="J1036" s="3" t="s">
        <v>2245</v>
      </c>
      <c r="K1036" s="3" t="s">
        <v>2247</v>
      </c>
    </row>
    <row r="1037" spans="1:11" ht="34.5" customHeight="1">
      <c r="A1037" s="8" t="s">
        <v>47</v>
      </c>
      <c r="B1037" s="3" t="s">
        <v>2225</v>
      </c>
      <c r="C1037" s="3" t="s">
        <v>2226</v>
      </c>
      <c r="D1037" s="4">
        <f>('[1]WRDS Data'!R1036+'[1]WRDS Data'!Q1036+'[1]WRDS Data'!W1036)</f>
        <v>1435</v>
      </c>
      <c r="E1037" s="3" t="s">
        <v>2248</v>
      </c>
      <c r="F1037" s="4">
        <f>'[1]WRDS Data'!T1036*'[1]WRDS Data'!V1036</f>
        <v>20518.283950000001</v>
      </c>
      <c r="G1037" s="5">
        <f>(F1037+'[1]WRDS Data'!N1036-('[1]WRDS Data'!O1036+'[1]WRDS Data'!P1036))/'[1]WRDS Data'!X1036</f>
        <v>1.577613136129798</v>
      </c>
      <c r="H1037">
        <f>('[1]WRDS Data'!M1036/'[1]WRDS Data'!X1036)</f>
        <v>2.9396800271355075E-3</v>
      </c>
      <c r="I1037" s="4">
        <f>'[1]WRDS Data'!I1036/'[1]WRDS Data'!N1036</f>
        <v>7.9254750349592826E-2</v>
      </c>
      <c r="J1037" s="3" t="s">
        <v>2249</v>
      </c>
      <c r="K1037" s="3" t="s">
        <v>2250</v>
      </c>
    </row>
    <row r="1038" spans="1:11" ht="34.5" customHeight="1">
      <c r="A1038" s="8" t="s">
        <v>11</v>
      </c>
      <c r="B1038" s="3" t="s">
        <v>2251</v>
      </c>
      <c r="C1038" s="3" t="s">
        <v>2252</v>
      </c>
      <c r="D1038" s="4">
        <f>('[1]WRDS Data'!R1037+'[1]WRDS Data'!Q1037+'[1]WRDS Data'!W1037)</f>
        <v>2158.4</v>
      </c>
      <c r="E1038" s="3" t="s">
        <v>774</v>
      </c>
      <c r="F1038" s="4">
        <f>'[1]WRDS Data'!T1037*'[1]WRDS Data'!V1037</f>
        <v>28640.958999999999</v>
      </c>
      <c r="G1038" s="5">
        <f>(F1038+'[1]WRDS Data'!N1037-('[1]WRDS Data'!O1037+'[1]WRDS Data'!P1037))/'[1]WRDS Data'!X1037</f>
        <v>2.7189678863728113</v>
      </c>
      <c r="H1038">
        <f>('[1]WRDS Data'!M1037/'[1]WRDS Data'!X1037)</f>
        <v>0</v>
      </c>
      <c r="I1038" s="4">
        <f>'[1]WRDS Data'!I1037/'[1]WRDS Data'!N1037</f>
        <v>0.13456605316433992</v>
      </c>
      <c r="J1038" s="3" t="s">
        <v>2250</v>
      </c>
      <c r="K1038" s="3" t="s">
        <v>2253</v>
      </c>
    </row>
    <row r="1039" spans="1:11" ht="34.5" customHeight="1">
      <c r="A1039" s="8" t="s">
        <v>17</v>
      </c>
      <c r="B1039" s="3" t="s">
        <v>2251</v>
      </c>
      <c r="C1039" s="3" t="s">
        <v>2252</v>
      </c>
      <c r="D1039" s="4">
        <f>('[1]WRDS Data'!R1038+'[1]WRDS Data'!Q1038+'[1]WRDS Data'!W1038)</f>
        <v>1803</v>
      </c>
      <c r="E1039" s="3" t="s">
        <v>2254</v>
      </c>
      <c r="F1039" s="4">
        <f>'[1]WRDS Data'!T1038*'[1]WRDS Data'!V1038</f>
        <v>19747.599559999999</v>
      </c>
      <c r="G1039" s="5">
        <f>(F1039+'[1]WRDS Data'!N1038-('[1]WRDS Data'!O1038+'[1]WRDS Data'!P1038))/'[1]WRDS Data'!X1038</f>
        <v>1.8660472003323594</v>
      </c>
      <c r="H1039">
        <f>('[1]WRDS Data'!M1038/'[1]WRDS Data'!X1038)</f>
        <v>0</v>
      </c>
      <c r="I1039" s="4">
        <f>'[1]WRDS Data'!I1038/'[1]WRDS Data'!N1038</f>
        <v>0.13597272437260741</v>
      </c>
      <c r="J1039" s="3" t="s">
        <v>2253</v>
      </c>
      <c r="K1039" s="3" t="s">
        <v>2255</v>
      </c>
    </row>
    <row r="1040" spans="1:11" ht="34.5" customHeight="1">
      <c r="A1040" s="8" t="s">
        <v>20</v>
      </c>
      <c r="B1040" s="3" t="s">
        <v>2251</v>
      </c>
      <c r="C1040" s="3" t="s">
        <v>2252</v>
      </c>
      <c r="D1040" s="4">
        <f>('[1]WRDS Data'!R1039+'[1]WRDS Data'!Q1039+'[1]WRDS Data'!W1039)</f>
        <v>1687</v>
      </c>
      <c r="E1040" s="3" t="s">
        <v>2256</v>
      </c>
      <c r="F1040" s="4">
        <f>'[1]WRDS Data'!T1039*'[1]WRDS Data'!V1039</f>
        <v>18485.997399999997</v>
      </c>
      <c r="G1040" s="5">
        <f>(F1040+'[1]WRDS Data'!N1039-('[1]WRDS Data'!O1039+'[1]WRDS Data'!P1039))/'[1]WRDS Data'!X1039</f>
        <v>1.7795617157592509</v>
      </c>
      <c r="H1040">
        <f>('[1]WRDS Data'!M1039/'[1]WRDS Data'!X1039)</f>
        <v>3.834804338579328E-3</v>
      </c>
      <c r="I1040" s="4">
        <f>'[1]WRDS Data'!I1039/'[1]WRDS Data'!N1039</f>
        <v>0.136266758336198</v>
      </c>
      <c r="J1040" s="3" t="s">
        <v>2255</v>
      </c>
      <c r="K1040" s="3" t="s">
        <v>2257</v>
      </c>
    </row>
    <row r="1041" spans="1:11" ht="34.5" customHeight="1">
      <c r="A1041" s="8" t="s">
        <v>23</v>
      </c>
      <c r="B1041" s="3" t="s">
        <v>2251</v>
      </c>
      <c r="C1041" s="3" t="s">
        <v>2252</v>
      </c>
      <c r="D1041" s="4">
        <f>('[1]WRDS Data'!R1040+'[1]WRDS Data'!Q1040+'[1]WRDS Data'!W1040)</f>
        <v>1667</v>
      </c>
      <c r="E1041" s="3" t="s">
        <v>2258</v>
      </c>
      <c r="F1041" s="4">
        <f>'[1]WRDS Data'!T1040*'[1]WRDS Data'!V1040</f>
        <v>22173.758099999999</v>
      </c>
      <c r="G1041" s="5">
        <f>(F1041+'[1]WRDS Data'!N1040-('[1]WRDS Data'!O1040+'[1]WRDS Data'!P1040))/'[1]WRDS Data'!X1040</f>
        <v>2.0903924441388795</v>
      </c>
      <c r="H1041">
        <f>('[1]WRDS Data'!M1040/'[1]WRDS Data'!X1040)</f>
        <v>4.7255643405523092E-3</v>
      </c>
      <c r="I1041" s="4">
        <f>'[1]WRDS Data'!I1040/'[1]WRDS Data'!N1040</f>
        <v>0.15058575753586942</v>
      </c>
      <c r="J1041" s="3" t="s">
        <v>2257</v>
      </c>
      <c r="K1041" s="3" t="s">
        <v>2259</v>
      </c>
    </row>
    <row r="1042" spans="1:11" ht="34.5" customHeight="1">
      <c r="A1042" s="8" t="s">
        <v>26</v>
      </c>
      <c r="B1042" s="3" t="s">
        <v>2251</v>
      </c>
      <c r="C1042" s="3" t="s">
        <v>2252</v>
      </c>
      <c r="D1042" s="4">
        <f>('[1]WRDS Data'!R1041+'[1]WRDS Data'!Q1041+'[1]WRDS Data'!W1041)</f>
        <v>1991</v>
      </c>
      <c r="E1042" s="3" t="s">
        <v>2260</v>
      </c>
      <c r="F1042" s="4">
        <f>'[1]WRDS Data'!T1041*'[1]WRDS Data'!V1041</f>
        <v>25958.460809999997</v>
      </c>
      <c r="G1042" s="5">
        <f>(F1042+'[1]WRDS Data'!N1041-('[1]WRDS Data'!O1041+'[1]WRDS Data'!P1041))/'[1]WRDS Data'!X1041</f>
        <v>2.2741516921153084</v>
      </c>
      <c r="H1042">
        <f>('[1]WRDS Data'!M1041/'[1]WRDS Data'!X1041)</f>
        <v>4.1375981747180908E-3</v>
      </c>
      <c r="I1042" s="4">
        <f>'[1]WRDS Data'!I1041/'[1]WRDS Data'!N1041</f>
        <v>0.16655461157630952</v>
      </c>
      <c r="J1042" s="3" t="s">
        <v>2259</v>
      </c>
      <c r="K1042" s="3" t="s">
        <v>2261</v>
      </c>
    </row>
    <row r="1043" spans="1:11" ht="34.5" customHeight="1">
      <c r="A1043" s="8" t="s">
        <v>29</v>
      </c>
      <c r="B1043" s="3" t="s">
        <v>2251</v>
      </c>
      <c r="C1043" s="3" t="s">
        <v>2252</v>
      </c>
      <c r="D1043" s="4">
        <f>('[1]WRDS Data'!R1042+'[1]WRDS Data'!Q1042+'[1]WRDS Data'!W1042)</f>
        <v>2157</v>
      </c>
      <c r="E1043" s="3" t="s">
        <v>2262</v>
      </c>
      <c r="F1043" s="4">
        <f>'[1]WRDS Data'!T1042*'[1]WRDS Data'!V1042</f>
        <v>29484.813599999998</v>
      </c>
      <c r="G1043" s="5">
        <f>(F1043+'[1]WRDS Data'!N1042-('[1]WRDS Data'!O1042+'[1]WRDS Data'!P1042))/'[1]WRDS Data'!X1042</f>
        <v>2.3681201393557849</v>
      </c>
      <c r="H1043">
        <f>('[1]WRDS Data'!M1042/'[1]WRDS Data'!X1042)</f>
        <v>3.9361897194548018E-3</v>
      </c>
      <c r="I1043" s="4">
        <f>'[1]WRDS Data'!I1042/'[1]WRDS Data'!N1042</f>
        <v>0.177512045045568</v>
      </c>
      <c r="J1043" s="3" t="s">
        <v>2261</v>
      </c>
      <c r="K1043" s="3" t="s">
        <v>2263</v>
      </c>
    </row>
    <row r="1044" spans="1:11" ht="34.5" customHeight="1">
      <c r="A1044" s="8" t="s">
        <v>32</v>
      </c>
      <c r="B1044" s="3" t="s">
        <v>2251</v>
      </c>
      <c r="C1044" s="3" t="s">
        <v>2252</v>
      </c>
      <c r="D1044" s="4">
        <f>('[1]WRDS Data'!R1043+'[1]WRDS Data'!Q1043+'[1]WRDS Data'!W1043)</f>
        <v>2698</v>
      </c>
      <c r="E1044" s="3" t="s">
        <v>2264</v>
      </c>
      <c r="F1044" s="4">
        <f>'[1]WRDS Data'!T1043*'[1]WRDS Data'!V1043</f>
        <v>33740.81942</v>
      </c>
      <c r="G1044" s="5">
        <f>(F1044+'[1]WRDS Data'!N1043-('[1]WRDS Data'!O1043+'[1]WRDS Data'!P1043))/'[1]WRDS Data'!X1043</f>
        <v>2.5271271504034365</v>
      </c>
      <c r="H1044">
        <f>('[1]WRDS Data'!M1043/'[1]WRDS Data'!X1043)</f>
        <v>0</v>
      </c>
      <c r="I1044" s="4">
        <f>'[1]WRDS Data'!I1043/'[1]WRDS Data'!N1043</f>
        <v>0.17887746358183376</v>
      </c>
      <c r="J1044" s="3" t="s">
        <v>2263</v>
      </c>
      <c r="K1044" s="3" t="s">
        <v>2265</v>
      </c>
    </row>
    <row r="1045" spans="1:11" ht="34.5" customHeight="1">
      <c r="A1045" s="8" t="s">
        <v>35</v>
      </c>
      <c r="B1045" s="3" t="s">
        <v>2251</v>
      </c>
      <c r="C1045" s="3" t="s">
        <v>2252</v>
      </c>
      <c r="D1045" s="4">
        <f>('[1]WRDS Data'!R1044+'[1]WRDS Data'!Q1044+'[1]WRDS Data'!W1044)</f>
        <v>3023</v>
      </c>
      <c r="E1045" s="3" t="s">
        <v>2266</v>
      </c>
      <c r="F1045" s="4">
        <f>'[1]WRDS Data'!T1044*'[1]WRDS Data'!V1044</f>
        <v>41960.457479999997</v>
      </c>
      <c r="G1045" s="5">
        <f>(F1045+'[1]WRDS Data'!N1044-('[1]WRDS Data'!O1044+'[1]WRDS Data'!P1044))/'[1]WRDS Data'!X1044</f>
        <v>2.8036341838046273</v>
      </c>
      <c r="H1045">
        <f>('[1]WRDS Data'!M1044/'[1]WRDS Data'!X1044)</f>
        <v>0</v>
      </c>
      <c r="I1045" s="4">
        <f>'[1]WRDS Data'!I1044/'[1]WRDS Data'!N1044</f>
        <v>0.19786585365853659</v>
      </c>
      <c r="J1045" s="3" t="s">
        <v>2265</v>
      </c>
      <c r="K1045" s="3" t="s">
        <v>2267</v>
      </c>
    </row>
    <row r="1046" spans="1:11" ht="34.5" customHeight="1">
      <c r="A1046" s="8" t="s">
        <v>38</v>
      </c>
      <c r="B1046" s="3" t="s">
        <v>2251</v>
      </c>
      <c r="C1046" s="3" t="s">
        <v>2252</v>
      </c>
      <c r="D1046" s="4">
        <f>('[1]WRDS Data'!R1045+'[1]WRDS Data'!Q1045+'[1]WRDS Data'!W1045)</f>
        <v>3404</v>
      </c>
      <c r="E1046" s="3" t="s">
        <v>2268</v>
      </c>
      <c r="F1046" s="4">
        <f>'[1]WRDS Data'!T1045*'[1]WRDS Data'!V1045</f>
        <v>31457.90064</v>
      </c>
      <c r="G1046" s="5">
        <f>(F1046+'[1]WRDS Data'!N1045-('[1]WRDS Data'!O1045+'[1]WRDS Data'!P1045))/'[1]WRDS Data'!X1045</f>
        <v>2.1774339756097563</v>
      </c>
      <c r="H1046">
        <f>('[1]WRDS Data'!M1045/'[1]WRDS Data'!X1045)</f>
        <v>0</v>
      </c>
      <c r="I1046" s="4">
        <f>'[1]WRDS Data'!I1045/'[1]WRDS Data'!N1045</f>
        <v>0.17343155893536122</v>
      </c>
      <c r="J1046" s="3" t="s">
        <v>2267</v>
      </c>
      <c r="K1046" s="3" t="s">
        <v>2269</v>
      </c>
    </row>
    <row r="1047" spans="1:11" ht="34.5" customHeight="1">
      <c r="A1047" s="8" t="s">
        <v>41</v>
      </c>
      <c r="B1047" s="3" t="s">
        <v>2251</v>
      </c>
      <c r="C1047" s="3" t="s">
        <v>2252</v>
      </c>
      <c r="D1047" s="4">
        <f>('[1]WRDS Data'!R1046+'[1]WRDS Data'!Q1046+'[1]WRDS Data'!W1046)</f>
        <v>2662</v>
      </c>
      <c r="E1047" s="3" t="s">
        <v>2270</v>
      </c>
      <c r="F1047" s="4">
        <f>'[1]WRDS Data'!T1046*'[1]WRDS Data'!V1046</f>
        <v>30135.06984</v>
      </c>
      <c r="G1047" s="5">
        <f>(F1047+'[1]WRDS Data'!N1046-('[1]WRDS Data'!O1046+'[1]WRDS Data'!P1046))/'[1]WRDS Data'!X1046</f>
        <v>1.9456782243346007</v>
      </c>
      <c r="H1047">
        <f>('[1]WRDS Data'!M1046/'[1]WRDS Data'!X1046)</f>
        <v>5.6423139598044542E-3</v>
      </c>
      <c r="I1047" s="4">
        <f>'[1]WRDS Data'!I1046/'[1]WRDS Data'!N1046</f>
        <v>0.17487223599655924</v>
      </c>
      <c r="J1047" s="3" t="s">
        <v>2269</v>
      </c>
      <c r="K1047" s="3" t="s">
        <v>2271</v>
      </c>
    </row>
    <row r="1048" spans="1:11" ht="34.5" customHeight="1">
      <c r="A1048" s="8" t="s">
        <v>44</v>
      </c>
      <c r="B1048" s="3" t="s">
        <v>2251</v>
      </c>
      <c r="C1048" s="3" t="s">
        <v>2252</v>
      </c>
      <c r="D1048" s="4">
        <f>('[1]WRDS Data'!R1047+'[1]WRDS Data'!Q1047+'[1]WRDS Data'!W1047)</f>
        <v>3043</v>
      </c>
      <c r="E1048" s="3" t="s">
        <v>2272</v>
      </c>
      <c r="F1048" s="4">
        <f>'[1]WRDS Data'!T1047*'[1]WRDS Data'!V1047</f>
        <v>39636.708059999997</v>
      </c>
      <c r="G1048" s="5">
        <f>(F1048+'[1]WRDS Data'!N1047-('[1]WRDS Data'!O1047+'[1]WRDS Data'!P1047))/'[1]WRDS Data'!X1047</f>
        <v>2.6274203339573949</v>
      </c>
      <c r="H1048">
        <f>('[1]WRDS Data'!M1047/'[1]WRDS Data'!X1047)</f>
        <v>6.1514663042771126E-3</v>
      </c>
      <c r="I1048" s="4">
        <f>'[1]WRDS Data'!I1047/'[1]WRDS Data'!N1047</f>
        <v>0.17160618132469466</v>
      </c>
      <c r="J1048" s="3" t="s">
        <v>2271</v>
      </c>
      <c r="K1048" s="3" t="s">
        <v>2273</v>
      </c>
    </row>
    <row r="1049" spans="1:11" ht="34.5" customHeight="1">
      <c r="A1049" s="8" t="s">
        <v>47</v>
      </c>
      <c r="B1049" s="3" t="s">
        <v>2251</v>
      </c>
      <c r="C1049" s="3" t="s">
        <v>2252</v>
      </c>
      <c r="D1049" s="4">
        <f>('[1]WRDS Data'!R1048+'[1]WRDS Data'!Q1048+'[1]WRDS Data'!W1048)</f>
        <v>3614</v>
      </c>
      <c r="E1049" s="3" t="s">
        <v>2274</v>
      </c>
      <c r="F1049" s="4">
        <f>'[1]WRDS Data'!T1048*'[1]WRDS Data'!V1048</f>
        <v>30523.050180000002</v>
      </c>
      <c r="G1049" s="5">
        <f>(F1049+'[1]WRDS Data'!N1048-('[1]WRDS Data'!O1048+'[1]WRDS Data'!P1048))/'[1]WRDS Data'!X1048</f>
        <v>1.8920916771002061</v>
      </c>
      <c r="H1049">
        <f>('[1]WRDS Data'!M1048/'[1]WRDS Data'!X1048)</f>
        <v>6.5478014521485163E-3</v>
      </c>
      <c r="I1049" s="4">
        <f>'[1]WRDS Data'!I1048/'[1]WRDS Data'!N1048</f>
        <v>0.1622731654163698</v>
      </c>
      <c r="J1049" s="3" t="s">
        <v>2273</v>
      </c>
      <c r="K1049" s="3" t="s">
        <v>2275</v>
      </c>
    </row>
    <row r="1050" spans="1:11" ht="34.5" customHeight="1">
      <c r="A1050" s="8" t="s">
        <v>50</v>
      </c>
      <c r="B1050" s="3" t="s">
        <v>2251</v>
      </c>
      <c r="C1050" s="3" t="s">
        <v>2252</v>
      </c>
      <c r="D1050" s="4">
        <f>('[1]WRDS Data'!R1049+'[1]WRDS Data'!Q1049+'[1]WRDS Data'!W1049)</f>
        <v>3126</v>
      </c>
      <c r="E1050" s="3" t="s">
        <v>2276</v>
      </c>
      <c r="F1050" s="4">
        <f>'[1]WRDS Data'!T1049*'[1]WRDS Data'!V1049</f>
        <v>34952.934510000006</v>
      </c>
      <c r="G1050" s="5">
        <f>(F1050+'[1]WRDS Data'!N1049-('[1]WRDS Data'!O1049+'[1]WRDS Data'!P1049))/'[1]WRDS Data'!X1049</f>
        <v>2.0067865768408701</v>
      </c>
      <c r="H1050">
        <f>('[1]WRDS Data'!M1049/'[1]WRDS Data'!X1049)</f>
        <v>6.3223311201183047E-3</v>
      </c>
      <c r="I1050" s="4">
        <f>'[1]WRDS Data'!I1049/'[1]WRDS Data'!N1049</f>
        <v>0.19010832143756823</v>
      </c>
      <c r="J1050" s="3" t="s">
        <v>2277</v>
      </c>
      <c r="K1050" s="3" t="s">
        <v>2278</v>
      </c>
    </row>
    <row r="1051" spans="1:11" ht="34.5" customHeight="1">
      <c r="A1051" s="8" t="s">
        <v>11</v>
      </c>
      <c r="B1051" s="3" t="s">
        <v>2279</v>
      </c>
      <c r="C1051" s="3" t="s">
        <v>2280</v>
      </c>
      <c r="D1051" s="4">
        <f>('[1]WRDS Data'!R1050+'[1]WRDS Data'!Q1050+'[1]WRDS Data'!W1050)</f>
        <v>385.03799999999995</v>
      </c>
      <c r="E1051" s="3" t="s">
        <v>2281</v>
      </c>
      <c r="F1051" s="4">
        <f>'[1]WRDS Data'!T1050*'[1]WRDS Data'!V1050</f>
        <v>3896.7665625000004</v>
      </c>
      <c r="G1051" s="5">
        <f>(F1051+'[1]WRDS Data'!N1050-('[1]WRDS Data'!O1050+'[1]WRDS Data'!P1050))/'[1]WRDS Data'!X1050</f>
        <v>2.9854790121759063</v>
      </c>
      <c r="H1051">
        <f>('[1]WRDS Data'!M1050/'[1]WRDS Data'!X1050)</f>
        <v>0</v>
      </c>
      <c r="I1051" s="4">
        <f>'[1]WRDS Data'!I1050/'[1]WRDS Data'!N1050</f>
        <v>0.24790724170470471</v>
      </c>
      <c r="J1051" s="3" t="s">
        <v>2278</v>
      </c>
      <c r="K1051" s="3" t="s">
        <v>2282</v>
      </c>
    </row>
    <row r="1052" spans="1:11" ht="34.5" customHeight="1">
      <c r="A1052" s="8" t="s">
        <v>17</v>
      </c>
      <c r="B1052" s="3" t="s">
        <v>2279</v>
      </c>
      <c r="C1052" s="3" t="s">
        <v>2280</v>
      </c>
      <c r="D1052" s="4">
        <f>('[1]WRDS Data'!R1051+'[1]WRDS Data'!Q1051+'[1]WRDS Data'!W1051)</f>
        <v>229.2</v>
      </c>
      <c r="E1052" s="3" t="s">
        <v>2283</v>
      </c>
      <c r="F1052" s="4">
        <f>'[1]WRDS Data'!T1051*'[1]WRDS Data'!V1051</f>
        <v>3289.2299999999996</v>
      </c>
      <c r="G1052" s="5">
        <f>(F1052+'[1]WRDS Data'!N1051-('[1]WRDS Data'!O1051+'[1]WRDS Data'!P1051))/'[1]WRDS Data'!X1051</f>
        <v>2.1161826929070164</v>
      </c>
      <c r="H1052">
        <f>('[1]WRDS Data'!M1051/'[1]WRDS Data'!X1051)</f>
        <v>0</v>
      </c>
      <c r="I1052" s="4">
        <f>'[1]WRDS Data'!I1051/'[1]WRDS Data'!N1051</f>
        <v>0.2903838043019823</v>
      </c>
      <c r="J1052" s="3" t="s">
        <v>2282</v>
      </c>
      <c r="K1052" s="3" t="s">
        <v>2284</v>
      </c>
    </row>
    <row r="1053" spans="1:11" ht="34.5" customHeight="1">
      <c r="A1053" s="8" t="s">
        <v>20</v>
      </c>
      <c r="B1053" s="3" t="s">
        <v>2279</v>
      </c>
      <c r="C1053" s="3" t="s">
        <v>2280</v>
      </c>
      <c r="D1053" s="4">
        <f>('[1]WRDS Data'!R1052+'[1]WRDS Data'!Q1052+'[1]WRDS Data'!W1052)</f>
        <v>264.5</v>
      </c>
      <c r="E1053" s="3" t="s">
        <v>2285</v>
      </c>
      <c r="F1053" s="4">
        <f>'[1]WRDS Data'!T1052*'[1]WRDS Data'!V1052</f>
        <v>3140.098</v>
      </c>
      <c r="G1053" s="5">
        <f>(F1053+'[1]WRDS Data'!N1052-('[1]WRDS Data'!O1052+'[1]WRDS Data'!P1052))/'[1]WRDS Data'!X1052</f>
        <v>3.0929973288345285</v>
      </c>
      <c r="H1053">
        <f>('[1]WRDS Data'!M1052/'[1]WRDS Data'!X1052)</f>
        <v>5.0541262477154505E-3</v>
      </c>
      <c r="I1053" s="4">
        <f>'[1]WRDS Data'!I1052/'[1]WRDS Data'!N1052</f>
        <v>0.24918707279846039</v>
      </c>
      <c r="J1053" s="3" t="s">
        <v>2284</v>
      </c>
      <c r="K1053" s="3" t="s">
        <v>2286</v>
      </c>
    </row>
    <row r="1054" spans="1:11" ht="34.5" customHeight="1">
      <c r="A1054" s="8" t="s">
        <v>23</v>
      </c>
      <c r="B1054" s="3" t="s">
        <v>2279</v>
      </c>
      <c r="C1054" s="3" t="s">
        <v>2280</v>
      </c>
      <c r="D1054" s="4">
        <f>('[1]WRDS Data'!R1053+'[1]WRDS Data'!Q1053+'[1]WRDS Data'!W1053)</f>
        <v>253.8</v>
      </c>
      <c r="E1054" s="3" t="s">
        <v>2287</v>
      </c>
      <c r="F1054" s="4">
        <f>'[1]WRDS Data'!T1053*'[1]WRDS Data'!V1053</f>
        <v>3251.1499999999996</v>
      </c>
      <c r="G1054" s="5">
        <f>(F1054+'[1]WRDS Data'!N1053-('[1]WRDS Data'!O1053+'[1]WRDS Data'!P1053))/'[1]WRDS Data'!X1053</f>
        <v>2.9123697657442427</v>
      </c>
      <c r="H1054">
        <f>('[1]WRDS Data'!M1053/'[1]WRDS Data'!X1053)</f>
        <v>5.1828256685911463E-3</v>
      </c>
      <c r="I1054" s="4">
        <f>'[1]WRDS Data'!I1053/'[1]WRDS Data'!N1053</f>
        <v>0.2823665743900084</v>
      </c>
      <c r="J1054" s="3" t="s">
        <v>2286</v>
      </c>
      <c r="K1054" s="3" t="s">
        <v>2288</v>
      </c>
    </row>
    <row r="1055" spans="1:11" ht="34.5" customHeight="1">
      <c r="A1055" s="8" t="s">
        <v>26</v>
      </c>
      <c r="B1055" s="3" t="s">
        <v>2279</v>
      </c>
      <c r="C1055" s="3" t="s">
        <v>2280</v>
      </c>
      <c r="D1055" s="4">
        <f>('[1]WRDS Data'!R1054+'[1]WRDS Data'!Q1054+'[1]WRDS Data'!W1054)</f>
        <v>332.29999999999995</v>
      </c>
      <c r="E1055" s="3" t="s">
        <v>2289</v>
      </c>
      <c r="F1055" s="4">
        <f>'[1]WRDS Data'!T1054*'[1]WRDS Data'!V1054</f>
        <v>3636.1400000000003</v>
      </c>
      <c r="G1055" s="5">
        <f>(F1055+'[1]WRDS Data'!N1054-('[1]WRDS Data'!O1054+'[1]WRDS Data'!P1054))/'[1]WRDS Data'!X1054</f>
        <v>2.9814845812141892</v>
      </c>
      <c r="H1055">
        <f>('[1]WRDS Data'!M1054/'[1]WRDS Data'!X1054)</f>
        <v>5.7125689392476236E-3</v>
      </c>
      <c r="I1055" s="4">
        <f>'[1]WRDS Data'!I1054/'[1]WRDS Data'!N1054</f>
        <v>0.31030053942974567</v>
      </c>
      <c r="J1055" s="3" t="s">
        <v>2288</v>
      </c>
      <c r="K1055" s="3" t="s">
        <v>2290</v>
      </c>
    </row>
    <row r="1056" spans="1:11" ht="34.5" customHeight="1">
      <c r="A1056" s="8" t="s">
        <v>29</v>
      </c>
      <c r="B1056" s="3" t="s">
        <v>2279</v>
      </c>
      <c r="C1056" s="3" t="s">
        <v>2280</v>
      </c>
      <c r="D1056" s="4">
        <f>('[1]WRDS Data'!R1055+'[1]WRDS Data'!Q1055+'[1]WRDS Data'!W1055)</f>
        <v>344.5</v>
      </c>
      <c r="E1056" s="3" t="s">
        <v>2291</v>
      </c>
      <c r="F1056" s="4">
        <f>'[1]WRDS Data'!T1055*'[1]WRDS Data'!V1055</f>
        <v>4912.1840000000002</v>
      </c>
      <c r="G1056" s="5">
        <f>(F1056+'[1]WRDS Data'!N1055-('[1]WRDS Data'!O1055+'[1]WRDS Data'!P1055))/'[1]WRDS Data'!X1055</f>
        <v>3.7228898022090937</v>
      </c>
      <c r="H1056">
        <f>('[1]WRDS Data'!M1055/'[1]WRDS Data'!X1055)</f>
        <v>5.5184519222536187E-3</v>
      </c>
      <c r="I1056" s="4">
        <f>'[1]WRDS Data'!I1055/'[1]WRDS Data'!N1055</f>
        <v>0.28905268905268905</v>
      </c>
      <c r="J1056" s="3" t="s">
        <v>2290</v>
      </c>
      <c r="K1056" s="3" t="s">
        <v>2292</v>
      </c>
    </row>
    <row r="1057" spans="1:11" ht="34.5" customHeight="1">
      <c r="A1057" s="8" t="s">
        <v>32</v>
      </c>
      <c r="B1057" s="3" t="s">
        <v>2279</v>
      </c>
      <c r="C1057" s="3" t="s">
        <v>2280</v>
      </c>
      <c r="D1057" s="4">
        <f>('[1]WRDS Data'!R1056+'[1]WRDS Data'!Q1056+'[1]WRDS Data'!W1056)</f>
        <v>373.40000000000003</v>
      </c>
      <c r="E1057" s="3" t="s">
        <v>980</v>
      </c>
      <c r="F1057" s="4">
        <f>'[1]WRDS Data'!T1056*'[1]WRDS Data'!V1056</f>
        <v>5062.8200000000006</v>
      </c>
      <c r="G1057" s="5">
        <f>(F1057+'[1]WRDS Data'!N1056-('[1]WRDS Data'!O1056+'[1]WRDS Data'!P1056))/'[1]WRDS Data'!X1056</f>
        <v>3.2457111657111661</v>
      </c>
      <c r="H1057">
        <f>('[1]WRDS Data'!M1056/'[1]WRDS Data'!X1056)</f>
        <v>5.0577850577850567E-3</v>
      </c>
      <c r="I1057" s="4">
        <f>'[1]WRDS Data'!I1056/'[1]WRDS Data'!N1056</f>
        <v>0.32346699430358544</v>
      </c>
      <c r="J1057" s="3" t="s">
        <v>2292</v>
      </c>
      <c r="K1057" s="3" t="s">
        <v>2293</v>
      </c>
    </row>
    <row r="1058" spans="1:11" ht="34.5" customHeight="1">
      <c r="A1058" s="8" t="s">
        <v>35</v>
      </c>
      <c r="B1058" s="3" t="s">
        <v>2279</v>
      </c>
      <c r="C1058" s="3" t="s">
        <v>2280</v>
      </c>
      <c r="D1058" s="4">
        <f>('[1]WRDS Data'!R1057+'[1]WRDS Data'!Q1057+'[1]WRDS Data'!W1057)</f>
        <v>417</v>
      </c>
      <c r="E1058" s="3" t="s">
        <v>2294</v>
      </c>
      <c r="F1058" s="4">
        <f>'[1]WRDS Data'!T1057*'[1]WRDS Data'!V1057</f>
        <v>4715.8919999999998</v>
      </c>
      <c r="G1058" s="5">
        <f>(F1058+'[1]WRDS Data'!N1057-('[1]WRDS Data'!O1057+'[1]WRDS Data'!P1057))/'[1]WRDS Data'!X1057</f>
        <v>3.66552663911538</v>
      </c>
      <c r="H1058">
        <f>('[1]WRDS Data'!M1057/'[1]WRDS Data'!X1057)</f>
        <v>0</v>
      </c>
      <c r="I1058" s="4">
        <f>'[1]WRDS Data'!I1057/'[1]WRDS Data'!N1057</f>
        <v>0.17213882346264084</v>
      </c>
      <c r="J1058" s="3" t="s">
        <v>2293</v>
      </c>
      <c r="K1058" s="3" t="s">
        <v>2295</v>
      </c>
    </row>
    <row r="1059" spans="1:11" ht="34.5" customHeight="1">
      <c r="A1059" s="8" t="s">
        <v>38</v>
      </c>
      <c r="B1059" s="3" t="s">
        <v>2279</v>
      </c>
      <c r="C1059" s="3" t="s">
        <v>2280</v>
      </c>
      <c r="D1059" s="4">
        <f>('[1]WRDS Data'!R1058+'[1]WRDS Data'!Q1058+'[1]WRDS Data'!W1058)</f>
        <v>439.6</v>
      </c>
      <c r="E1059" s="3" t="s">
        <v>2296</v>
      </c>
      <c r="F1059" s="4">
        <f>'[1]WRDS Data'!T1058*'[1]WRDS Data'!V1058</f>
        <v>3349.4759999999997</v>
      </c>
      <c r="G1059" s="5">
        <f>(F1059+'[1]WRDS Data'!N1058-('[1]WRDS Data'!O1058+'[1]WRDS Data'!P1058))/'[1]WRDS Data'!X1058</f>
        <v>1.4421737279718494</v>
      </c>
      <c r="H1059">
        <f>('[1]WRDS Data'!M1058/'[1]WRDS Data'!X1058)</f>
        <v>7.6092640864626445E-3</v>
      </c>
      <c r="I1059" s="4">
        <f>'[1]WRDS Data'!I1058/'[1]WRDS Data'!N1058</f>
        <v>0.13520228199858908</v>
      </c>
      <c r="J1059" s="3" t="s">
        <v>2295</v>
      </c>
      <c r="K1059" s="3" t="s">
        <v>2297</v>
      </c>
    </row>
    <row r="1060" spans="1:11" ht="34.5" customHeight="1">
      <c r="A1060" s="8" t="s">
        <v>41</v>
      </c>
      <c r="B1060" s="3" t="s">
        <v>2279</v>
      </c>
      <c r="C1060" s="3" t="s">
        <v>2280</v>
      </c>
      <c r="D1060" s="4">
        <f>('[1]WRDS Data'!R1059+'[1]WRDS Data'!Q1059+'[1]WRDS Data'!W1059)</f>
        <v>411.70000000000005</v>
      </c>
      <c r="E1060" s="3" t="s">
        <v>2298</v>
      </c>
      <c r="F1060" s="4">
        <f>'[1]WRDS Data'!T1059*'[1]WRDS Data'!V1059</f>
        <v>3898.3180000000002</v>
      </c>
      <c r="G1060" s="5">
        <f>(F1060+'[1]WRDS Data'!N1059-('[1]WRDS Data'!O1059+'[1]WRDS Data'!P1059))/'[1]WRDS Data'!X1059</f>
        <v>1.7171174431800755</v>
      </c>
      <c r="H1060">
        <f>('[1]WRDS Data'!M1059/'[1]WRDS Data'!X1059)</f>
        <v>5.4289482562954357E-3</v>
      </c>
      <c r="I1060" s="4">
        <f>'[1]WRDS Data'!I1059/'[1]WRDS Data'!N1059</f>
        <v>0.14234614842979862</v>
      </c>
      <c r="J1060" s="3" t="s">
        <v>2297</v>
      </c>
      <c r="K1060" s="3" t="s">
        <v>2299</v>
      </c>
    </row>
    <row r="1061" spans="1:11" ht="34.5" customHeight="1">
      <c r="A1061" s="8" t="s">
        <v>44</v>
      </c>
      <c r="B1061" s="3" t="s">
        <v>2279</v>
      </c>
      <c r="C1061" s="3" t="s">
        <v>2280</v>
      </c>
      <c r="D1061" s="4">
        <f>('[1]WRDS Data'!R1060+'[1]WRDS Data'!Q1060+'[1]WRDS Data'!W1060)</f>
        <v>418.5</v>
      </c>
      <c r="E1061" s="3" t="s">
        <v>2300</v>
      </c>
      <c r="F1061" s="4">
        <f>'[1]WRDS Data'!T1060*'[1]WRDS Data'!V1060</f>
        <v>4364.5600000000004</v>
      </c>
      <c r="G1061" s="5">
        <f>(F1061+'[1]WRDS Data'!N1060-('[1]WRDS Data'!O1060+'[1]WRDS Data'!P1060))/'[1]WRDS Data'!X1060</f>
        <v>1.6511927897479226</v>
      </c>
      <c r="H1061">
        <f>('[1]WRDS Data'!M1060/'[1]WRDS Data'!X1060)</f>
        <v>4.876576739694609E-3</v>
      </c>
      <c r="I1061" s="4">
        <f>'[1]WRDS Data'!I1060/'[1]WRDS Data'!N1060</f>
        <v>0.16597739981360671</v>
      </c>
      <c r="J1061" s="3" t="s">
        <v>2299</v>
      </c>
      <c r="K1061" s="3" t="s">
        <v>2301</v>
      </c>
    </row>
    <row r="1062" spans="1:11" ht="34.5" customHeight="1">
      <c r="A1062" s="8" t="s">
        <v>47</v>
      </c>
      <c r="B1062" s="3" t="s">
        <v>2279</v>
      </c>
      <c r="C1062" s="3" t="s">
        <v>2280</v>
      </c>
      <c r="D1062" s="4">
        <f>('[1]WRDS Data'!R1061+'[1]WRDS Data'!Q1061+'[1]WRDS Data'!W1061)</f>
        <v>419.59999999999997</v>
      </c>
      <c r="E1062" s="3" t="s">
        <v>2302</v>
      </c>
      <c r="F1062" s="4">
        <f>'[1]WRDS Data'!T1061*'[1]WRDS Data'!V1061</f>
        <v>4633.3040000000001</v>
      </c>
      <c r="G1062" s="5">
        <f>(F1062+'[1]WRDS Data'!N1061-('[1]WRDS Data'!O1061+'[1]WRDS Data'!P1061))/'[1]WRDS Data'!X1061</f>
        <v>1.8090936626281455</v>
      </c>
      <c r="H1062">
        <f>('[1]WRDS Data'!M1061/'[1]WRDS Data'!X1061)</f>
        <v>7.1603315137797885E-3</v>
      </c>
      <c r="I1062" s="4">
        <f>'[1]WRDS Data'!I1061/'[1]WRDS Data'!N1061</f>
        <v>0.16616314199395771</v>
      </c>
      <c r="J1062" s="3" t="s">
        <v>2301</v>
      </c>
      <c r="K1062" s="3" t="s">
        <v>2303</v>
      </c>
    </row>
    <row r="1063" spans="1:11" ht="34.5" customHeight="1">
      <c r="A1063" s="8" t="s">
        <v>50</v>
      </c>
      <c r="B1063" s="3" t="s">
        <v>2279</v>
      </c>
      <c r="C1063" s="3" t="s">
        <v>2280</v>
      </c>
      <c r="D1063" s="4">
        <f>('[1]WRDS Data'!R1062+'[1]WRDS Data'!Q1062+'[1]WRDS Data'!W1062)</f>
        <v>502.4</v>
      </c>
      <c r="E1063" s="3" t="s">
        <v>2304</v>
      </c>
      <c r="F1063" s="4">
        <f>'[1]WRDS Data'!T1062*'[1]WRDS Data'!V1062</f>
        <v>6516.0479999999998</v>
      </c>
      <c r="G1063" s="5">
        <f>(F1063+'[1]WRDS Data'!N1062-('[1]WRDS Data'!O1062+'[1]WRDS Data'!P1062))/'[1]WRDS Data'!X1062</f>
        <v>2.5270045032206583</v>
      </c>
      <c r="H1063">
        <f>('[1]WRDS Data'!M1062/'[1]WRDS Data'!X1062)</f>
        <v>7.939674758348874E-3</v>
      </c>
      <c r="I1063" s="4">
        <f>'[1]WRDS Data'!I1062/'[1]WRDS Data'!N1062</f>
        <v>0.12147813171953624</v>
      </c>
      <c r="J1063" s="3" t="s">
        <v>2305</v>
      </c>
      <c r="K1063" s="3" t="s">
        <v>2306</v>
      </c>
    </row>
    <row r="1064" spans="1:11" ht="34.5" customHeight="1">
      <c r="A1064" s="8" t="s">
        <v>11</v>
      </c>
      <c r="B1064" s="3" t="s">
        <v>2307</v>
      </c>
      <c r="C1064" s="3" t="s">
        <v>2308</v>
      </c>
      <c r="D1064" s="4">
        <f>('[1]WRDS Data'!R1063+'[1]WRDS Data'!Q1063+'[1]WRDS Data'!W1063)</f>
        <v>24648</v>
      </c>
      <c r="E1064" s="3" t="s">
        <v>2309</v>
      </c>
      <c r="F1064" s="4">
        <f>'[1]WRDS Data'!T1063*'[1]WRDS Data'!V1063</f>
        <v>734274.125</v>
      </c>
      <c r="G1064" s="5">
        <f>(F1064+'[1]WRDS Data'!N1063-('[1]WRDS Data'!O1063+'[1]WRDS Data'!P1063))/'[1]WRDS Data'!X1063</f>
        <v>4.5911467883560171</v>
      </c>
      <c r="H1064">
        <f>('[1]WRDS Data'!M1063/'[1]WRDS Data'!X1063)</f>
        <v>4.1306569056861406E-3</v>
      </c>
      <c r="I1064" s="4">
        <f>'[1]WRDS Data'!I1063/'[1]WRDS Data'!N1063</f>
        <v>9.7818791946308728E-2</v>
      </c>
      <c r="J1064" s="3" t="s">
        <v>2306</v>
      </c>
      <c r="K1064" s="3" t="s">
        <v>2310</v>
      </c>
    </row>
    <row r="1065" spans="1:11" ht="34.5" customHeight="1">
      <c r="A1065" s="8" t="s">
        <v>17</v>
      </c>
      <c r="B1065" s="3" t="s">
        <v>2307</v>
      </c>
      <c r="C1065" s="3" t="s">
        <v>2308</v>
      </c>
      <c r="D1065" s="4">
        <f>('[1]WRDS Data'!R1064+'[1]WRDS Data'!Q1064+'[1]WRDS Data'!W1064)</f>
        <v>24754</v>
      </c>
      <c r="E1065" s="3" t="s">
        <v>2311</v>
      </c>
      <c r="F1065" s="4">
        <f>'[1]WRDS Data'!T1064*'[1]WRDS Data'!V1064</f>
        <v>392567.69999999995</v>
      </c>
      <c r="G1065" s="5">
        <f>(F1065+'[1]WRDS Data'!N1064-('[1]WRDS Data'!O1064+'[1]WRDS Data'!P1064))/'[1]WRDS Data'!X1064</f>
        <v>2.1436691275167781</v>
      </c>
      <c r="H1065">
        <f>('[1]WRDS Data'!M1064/'[1]WRDS Data'!X1064)</f>
        <v>4.5210290827740491E-3</v>
      </c>
      <c r="I1065" s="4">
        <f>'[1]WRDS Data'!I1064/'[1]WRDS Data'!N1064</f>
        <v>8.5001466746755697E-2</v>
      </c>
      <c r="J1065" s="3" t="s">
        <v>2310</v>
      </c>
      <c r="K1065" s="3" t="s">
        <v>2312</v>
      </c>
    </row>
    <row r="1066" spans="1:11" ht="34.5" customHeight="1">
      <c r="A1066" s="8" t="s">
        <v>20</v>
      </c>
      <c r="B1066" s="3" t="s">
        <v>2307</v>
      </c>
      <c r="C1066" s="3" t="s">
        <v>2308</v>
      </c>
      <c r="D1066" s="4">
        <f>('[1]WRDS Data'!R1065+'[1]WRDS Data'!Q1065+'[1]WRDS Data'!W1065)</f>
        <v>25980</v>
      </c>
      <c r="E1066" s="3" t="s">
        <v>2313</v>
      </c>
      <c r="F1066" s="4">
        <f>'[1]WRDS Data'!T1065*'[1]WRDS Data'!V1065</f>
        <v>399608.77999999997</v>
      </c>
      <c r="G1066" s="5">
        <f>(F1066+'[1]WRDS Data'!N1065-('[1]WRDS Data'!O1065+'[1]WRDS Data'!P1065))/'[1]WRDS Data'!X1065</f>
        <v>2.2700474946568514</v>
      </c>
      <c r="H1066">
        <f>('[1]WRDS Data'!M1065/'[1]WRDS Data'!X1065)</f>
        <v>5.9975973291240036E-3</v>
      </c>
      <c r="I1066" s="4">
        <f>'[1]WRDS Data'!I1065/'[1]WRDS Data'!N1065</f>
        <v>7.4362569115065114E-2</v>
      </c>
      <c r="J1066" s="3" t="s">
        <v>2312</v>
      </c>
      <c r="K1066" s="3" t="s">
        <v>2314</v>
      </c>
    </row>
    <row r="1067" spans="1:11" ht="34.5" customHeight="1">
      <c r="A1067" s="8" t="s">
        <v>23</v>
      </c>
      <c r="B1067" s="3" t="s">
        <v>2307</v>
      </c>
      <c r="C1067" s="3" t="s">
        <v>2308</v>
      </c>
      <c r="D1067" s="4">
        <f>('[1]WRDS Data'!R1066+'[1]WRDS Data'!Q1066+'[1]WRDS Data'!W1066)</f>
        <v>31356</v>
      </c>
      <c r="E1067" s="3" t="s">
        <v>2315</v>
      </c>
      <c r="F1067" s="4">
        <f>'[1]WRDS Data'!T1066*'[1]WRDS Data'!V1066</f>
        <v>527219</v>
      </c>
      <c r="G1067" s="5">
        <f>(F1067+'[1]WRDS Data'!N1066-('[1]WRDS Data'!O1066+'[1]WRDS Data'!P1066))/'[1]WRDS Data'!X1066</f>
        <v>2.8648620319174025</v>
      </c>
      <c r="H1067">
        <f>('[1]WRDS Data'!M1066/'[1]WRDS Data'!X1066)</f>
        <v>5.5645816409423234E-3</v>
      </c>
      <c r="I1067" s="4">
        <f>'[1]WRDS Data'!I1066/'[1]WRDS Data'!N1066</f>
        <v>9.459599031432539E-2</v>
      </c>
      <c r="J1067" s="3" t="s">
        <v>2314</v>
      </c>
      <c r="K1067" s="3" t="s">
        <v>2316</v>
      </c>
    </row>
    <row r="1068" spans="1:11" ht="34.5" customHeight="1">
      <c r="A1068" s="8" t="s">
        <v>26</v>
      </c>
      <c r="B1068" s="3" t="s">
        <v>2307</v>
      </c>
      <c r="C1068" s="3" t="s">
        <v>2308</v>
      </c>
      <c r="D1068" s="4">
        <f>('[1]WRDS Data'!R1067+'[1]WRDS Data'!Q1067+'[1]WRDS Data'!W1067)</f>
        <v>32734</v>
      </c>
      <c r="E1068" s="3" t="s">
        <v>2317</v>
      </c>
      <c r="F1068" s="4">
        <f>'[1]WRDS Data'!T1067*'[1]WRDS Data'!V1067</f>
        <v>614402.36</v>
      </c>
      <c r="G1068" s="5">
        <f>(F1068+'[1]WRDS Data'!N1067-('[1]WRDS Data'!O1067+'[1]WRDS Data'!P1067))/'[1]WRDS Data'!X1067</f>
        <v>2.9415437404606433</v>
      </c>
      <c r="H1068">
        <f>('[1]WRDS Data'!M1067/'[1]WRDS Data'!X1067)</f>
        <v>5.388708461959245E-3</v>
      </c>
      <c r="I1068" s="4">
        <f>'[1]WRDS Data'!I1067/'[1]WRDS Data'!N1067</f>
        <v>9.2043266276068347E-2</v>
      </c>
      <c r="J1068" s="3" t="s">
        <v>2316</v>
      </c>
      <c r="K1068" s="3" t="s">
        <v>2318</v>
      </c>
    </row>
    <row r="1069" spans="1:11" ht="34.5" customHeight="1">
      <c r="A1069" s="8" t="s">
        <v>29</v>
      </c>
      <c r="B1069" s="3" t="s">
        <v>2307</v>
      </c>
      <c r="C1069" s="3" t="s">
        <v>2308</v>
      </c>
      <c r="D1069" s="4">
        <f>('[1]WRDS Data'!R1068+'[1]WRDS Data'!Q1068+'[1]WRDS Data'!W1068)</f>
        <v>32952</v>
      </c>
      <c r="E1069" s="3" t="s">
        <v>2319</v>
      </c>
      <c r="F1069" s="4">
        <f>'[1]WRDS Data'!T1068*'[1]WRDS Data'!V1068</f>
        <v>777336.63</v>
      </c>
      <c r="G1069" s="5">
        <f>(F1069+'[1]WRDS Data'!N1068-('[1]WRDS Data'!O1068+'[1]WRDS Data'!P1068))/'[1]WRDS Data'!X1068</f>
        <v>3.4116781558569262</v>
      </c>
      <c r="H1069">
        <f>('[1]WRDS Data'!M1068/'[1]WRDS Data'!X1068)</f>
        <v>4.9492290463118505E-3</v>
      </c>
      <c r="I1069" s="4">
        <f>'[1]WRDS Data'!I1068/'[1]WRDS Data'!N1068</f>
        <v>9.2701658386732902E-2</v>
      </c>
      <c r="J1069" s="3" t="s">
        <v>2318</v>
      </c>
      <c r="K1069" s="3" t="s">
        <v>2320</v>
      </c>
    </row>
    <row r="1070" spans="1:11" ht="34.5" customHeight="1">
      <c r="A1070" s="8" t="s">
        <v>32</v>
      </c>
      <c r="B1070" s="3" t="s">
        <v>2307</v>
      </c>
      <c r="C1070" s="3" t="s">
        <v>2308</v>
      </c>
      <c r="D1070" s="4">
        <f>('[1]WRDS Data'!R1069+'[1]WRDS Data'!Q1069+'[1]WRDS Data'!W1069)</f>
        <v>34221</v>
      </c>
      <c r="E1070" s="3" t="s">
        <v>2321</v>
      </c>
      <c r="F1070" s="4">
        <f>'[1]WRDS Data'!T1069*'[1]WRDS Data'!V1069</f>
        <v>1184853.0599999998</v>
      </c>
      <c r="G1070" s="5">
        <f>(F1070+'[1]WRDS Data'!N1069-('[1]WRDS Data'!O1069+'[1]WRDS Data'!P1069))/'[1]WRDS Data'!X1069</f>
        <v>5.1408023615811063</v>
      </c>
      <c r="H1070">
        <f>('[1]WRDS Data'!M1069/'[1]WRDS Data'!X1069)</f>
        <v>4.3911648706810346E-3</v>
      </c>
      <c r="I1070" s="4">
        <f>'[1]WRDS Data'!I1069/'[1]WRDS Data'!N1069</f>
        <v>0.1102161952377691</v>
      </c>
      <c r="J1070" s="3" t="s">
        <v>2320</v>
      </c>
      <c r="K1070" s="3" t="s">
        <v>2322</v>
      </c>
    </row>
    <row r="1071" spans="1:11" ht="34.5" customHeight="1">
      <c r="A1071" s="8" t="s">
        <v>35</v>
      </c>
      <c r="B1071" s="3" t="s">
        <v>2307</v>
      </c>
      <c r="C1071" s="3" t="s">
        <v>2308</v>
      </c>
      <c r="D1071" s="4">
        <f>('[1]WRDS Data'!R1070+'[1]WRDS Data'!Q1070+'[1]WRDS Data'!W1070)</f>
        <v>36925</v>
      </c>
      <c r="E1071" s="3" t="s">
        <v>2323</v>
      </c>
      <c r="F1071" s="4">
        <f>'[1]WRDS Data'!T1070*'[1]WRDS Data'!V1070</f>
        <v>1441608.03</v>
      </c>
      <c r="G1071" s="5">
        <f>(F1071+'[1]WRDS Data'!N1070-('[1]WRDS Data'!O1070+'[1]WRDS Data'!P1070))/'[1]WRDS Data'!X1070</f>
        <v>6.0262814419103714</v>
      </c>
      <c r="H1071">
        <f>('[1]WRDS Data'!M1070/'[1]WRDS Data'!X1070)</f>
        <v>4.0965230691961743E-3</v>
      </c>
      <c r="I1071" s="4">
        <f>'[1]WRDS Data'!I1070/'[1]WRDS Data'!N1070</f>
        <v>0.11487429879131865</v>
      </c>
      <c r="J1071" s="3" t="s">
        <v>2322</v>
      </c>
      <c r="K1071" s="3" t="s">
        <v>2324</v>
      </c>
    </row>
    <row r="1072" spans="1:11" ht="34.5" customHeight="1">
      <c r="A1072" s="8" t="s">
        <v>38</v>
      </c>
      <c r="B1072" s="3" t="s">
        <v>2307</v>
      </c>
      <c r="C1072" s="3" t="s">
        <v>2308</v>
      </c>
      <c r="D1072" s="4">
        <f>('[1]WRDS Data'!R1071+'[1]WRDS Data'!Q1071+'[1]WRDS Data'!W1071)</f>
        <v>33846</v>
      </c>
      <c r="E1072" s="3" t="s">
        <v>2325</v>
      </c>
      <c r="F1072" s="4">
        <f>'[1]WRDS Data'!T1071*'[1]WRDS Data'!V1071</f>
        <v>1542155.94</v>
      </c>
      <c r="G1072" s="5">
        <f>(F1072+'[1]WRDS Data'!N1071-('[1]WRDS Data'!O1071+'[1]WRDS Data'!P1071))/'[1]WRDS Data'!X1071</f>
        <v>5.903747242669839</v>
      </c>
      <c r="H1072">
        <f>('[1]WRDS Data'!M1071/'[1]WRDS Data'!X1071)</f>
        <v>9.8449521826724593E-3</v>
      </c>
      <c r="I1072" s="4">
        <f>'[1]WRDS Data'!I1071/'[1]WRDS Data'!N1071</f>
        <v>7.8464560714223072E-2</v>
      </c>
      <c r="J1072" s="3" t="s">
        <v>2324</v>
      </c>
      <c r="K1072" s="3" t="s">
        <v>2326</v>
      </c>
    </row>
    <row r="1073" spans="1:11" ht="34.5" customHeight="1">
      <c r="A1073" s="8" t="s">
        <v>41</v>
      </c>
      <c r="B1073" s="3" t="s">
        <v>2307</v>
      </c>
      <c r="C1073" s="3" t="s">
        <v>2308</v>
      </c>
      <c r="D1073" s="4">
        <f>('[1]WRDS Data'!R1072+'[1]WRDS Data'!Q1072+'[1]WRDS Data'!W1072)</f>
        <v>38559</v>
      </c>
      <c r="E1073" s="3" t="s">
        <v>2327</v>
      </c>
      <c r="F1073" s="4">
        <f>'[1]WRDS Data'!T1072*'[1]WRDS Data'!V1072</f>
        <v>1533661.29</v>
      </c>
      <c r="G1073" s="5">
        <f>(F1073+'[1]WRDS Data'!N1072-('[1]WRDS Data'!O1072+'[1]WRDS Data'!P1072))/'[1]WRDS Data'!X1072</f>
        <v>6.2402096451686457</v>
      </c>
      <c r="H1073">
        <f>('[1]WRDS Data'!M1072/'[1]WRDS Data'!X1072)</f>
        <v>8.055180397453213E-3</v>
      </c>
      <c r="I1073" s="4">
        <f>'[1]WRDS Data'!I1072/'[1]WRDS Data'!N1072</f>
        <v>0.11005344522400277</v>
      </c>
      <c r="J1073" s="3" t="s">
        <v>2326</v>
      </c>
      <c r="K1073" s="3" t="s">
        <v>2328</v>
      </c>
    </row>
    <row r="1074" spans="1:11" ht="34.5" customHeight="1">
      <c r="A1074" s="8" t="s">
        <v>44</v>
      </c>
      <c r="B1074" s="3" t="s">
        <v>2307</v>
      </c>
      <c r="C1074" s="3" t="s">
        <v>2308</v>
      </c>
      <c r="D1074" s="4">
        <f>('[1]WRDS Data'!R1073+'[1]WRDS Data'!Q1073+'[1]WRDS Data'!W1073)</f>
        <v>52937</v>
      </c>
      <c r="E1074" s="3" t="s">
        <v>2329</v>
      </c>
      <c r="F1074" s="4">
        <f>'[1]WRDS Data'!T1073*'[1]WRDS Data'!V1073</f>
        <v>1964807.52</v>
      </c>
      <c r="G1074" s="5">
        <f>(F1074+'[1]WRDS Data'!N1073-('[1]WRDS Data'!O1073+'[1]WRDS Data'!P1073))/'[1]WRDS Data'!X1073</f>
        <v>7.7916387154288262</v>
      </c>
      <c r="H1074">
        <f>('[1]WRDS Data'!M1073/'[1]WRDS Data'!X1073)</f>
        <v>9.0359103658264051E-3</v>
      </c>
      <c r="I1074" s="4">
        <f>'[1]WRDS Data'!I1073/'[1]WRDS Data'!N1073</f>
        <v>9.1236653333774093E-2</v>
      </c>
      <c r="J1074" s="3" t="s">
        <v>2328</v>
      </c>
      <c r="K1074" s="3" t="s">
        <v>2330</v>
      </c>
    </row>
    <row r="1075" spans="1:11" ht="34.5" customHeight="1">
      <c r="A1075" s="8" t="s">
        <v>47</v>
      </c>
      <c r="B1075" s="3" t="s">
        <v>2307</v>
      </c>
      <c r="C1075" s="3" t="s">
        <v>2308</v>
      </c>
      <c r="D1075" s="4">
        <f>('[1]WRDS Data'!R1074+'[1]WRDS Data'!Q1074+'[1]WRDS Data'!W1074)</f>
        <v>55385</v>
      </c>
      <c r="E1075" s="3" t="s">
        <v>2331</v>
      </c>
      <c r="F1075" s="4">
        <f>'[1]WRDS Data'!T1074*'[1]WRDS Data'!V1074</f>
        <v>2625441</v>
      </c>
      <c r="G1075" s="5">
        <f>(F1075+'[1]WRDS Data'!N1074-('[1]WRDS Data'!O1074+'[1]WRDS Data'!P1074))/'[1]WRDS Data'!X1074</f>
        <v>8.1684737694621674</v>
      </c>
      <c r="H1075">
        <f>('[1]WRDS Data'!M1074/'[1]WRDS Data'!X1074)</f>
        <v>9.26911507057618E-3</v>
      </c>
      <c r="I1075" s="4">
        <f>'[1]WRDS Data'!I1074/'[1]WRDS Data'!N1074</f>
        <v>8.3893164820028274E-2</v>
      </c>
      <c r="J1075" s="3" t="s">
        <v>2330</v>
      </c>
      <c r="K1075" s="3" t="s">
        <v>2332</v>
      </c>
    </row>
    <row r="1076" spans="1:11" ht="34.5" customHeight="1">
      <c r="A1076" s="8" t="s">
        <v>50</v>
      </c>
      <c r="B1076" s="3" t="s">
        <v>2307</v>
      </c>
      <c r="C1076" s="3" t="s">
        <v>2308</v>
      </c>
      <c r="D1076" s="4">
        <f>('[1]WRDS Data'!R1075+'[1]WRDS Data'!Q1075+'[1]WRDS Data'!W1075)</f>
        <v>58637</v>
      </c>
      <c r="E1076" s="3" t="s">
        <v>2333</v>
      </c>
      <c r="F1076" s="4">
        <f>'[1]WRDS Data'!T1075*'[1]WRDS Data'!V1075</f>
        <v>2966155.05</v>
      </c>
      <c r="G1076" s="5">
        <f>(F1076+'[1]WRDS Data'!N1075-('[1]WRDS Data'!O1075+'[1]WRDS Data'!P1075))/'[1]WRDS Data'!X1075</f>
        <v>8.458767957903893</v>
      </c>
      <c r="H1076">
        <f>('[1]WRDS Data'!M1075/'[1]WRDS Data'!X1075)</f>
        <v>8.0764178609834276E-3</v>
      </c>
      <c r="I1076" s="4">
        <f>'[1]WRDS Data'!I1075/'[1]WRDS Data'!N1075</f>
        <v>9.2038526640602761E-2</v>
      </c>
      <c r="J1076" s="3" t="s">
        <v>2334</v>
      </c>
      <c r="K1076" s="3" t="s">
        <v>2335</v>
      </c>
    </row>
    <row r="1077" spans="1:11" ht="34.5" customHeight="1">
      <c r="A1077" s="8" t="s">
        <v>11</v>
      </c>
      <c r="B1077" s="3" t="s">
        <v>2336</v>
      </c>
      <c r="C1077" s="3" t="s">
        <v>2337</v>
      </c>
      <c r="D1077" s="4">
        <f>('[1]WRDS Data'!R1076+'[1]WRDS Data'!Q1076+'[1]WRDS Data'!W1076)</f>
        <v>2298</v>
      </c>
      <c r="E1077" s="3" t="s">
        <v>2338</v>
      </c>
      <c r="F1077" s="4">
        <f>'[1]WRDS Data'!T1076*'[1]WRDS Data'!V1076</f>
        <v>93203.25</v>
      </c>
      <c r="G1077" s="5">
        <f>(F1077+'[1]WRDS Data'!N1076-('[1]WRDS Data'!O1076+'[1]WRDS Data'!P1076))/'[1]WRDS Data'!X1076</f>
        <v>6.5181348113979611</v>
      </c>
      <c r="H1077">
        <f>('[1]WRDS Data'!M1076/'[1]WRDS Data'!X1076)</f>
        <v>0</v>
      </c>
      <c r="I1077" s="4">
        <f>'[1]WRDS Data'!I1076/'[1]WRDS Data'!N1076</f>
        <v>0.17973856209150327</v>
      </c>
      <c r="J1077" s="3" t="s">
        <v>2335</v>
      </c>
      <c r="K1077" s="3" t="s">
        <v>2339</v>
      </c>
    </row>
    <row r="1078" spans="1:11" ht="34.5" customHeight="1">
      <c r="A1078" s="8" t="s">
        <v>17</v>
      </c>
      <c r="B1078" s="3" t="s">
        <v>2336</v>
      </c>
      <c r="C1078" s="3" t="s">
        <v>2337</v>
      </c>
      <c r="D1078" s="4">
        <f>('[1]WRDS Data'!R1077+'[1]WRDS Data'!Q1077+'[1]WRDS Data'!W1077)</f>
        <v>2175</v>
      </c>
      <c r="E1078" s="3" t="s">
        <v>2340</v>
      </c>
      <c r="F1078" s="4">
        <f>'[1]WRDS Data'!T1077*'[1]WRDS Data'!V1077</f>
        <v>65085.599999999999</v>
      </c>
      <c r="G1078" s="5">
        <f>(F1078+'[1]WRDS Data'!N1077-('[1]WRDS Data'!O1077+'[1]WRDS Data'!P1077))/'[1]WRDS Data'!X1077</f>
        <v>3.860823529411765</v>
      </c>
      <c r="H1078">
        <f>('[1]WRDS Data'!M1077/'[1]WRDS Data'!X1077)</f>
        <v>0</v>
      </c>
      <c r="I1078" s="4">
        <f>'[1]WRDS Data'!I1077/'[1]WRDS Data'!N1077</f>
        <v>0.14579396438183589</v>
      </c>
      <c r="J1078" s="3" t="s">
        <v>2339</v>
      </c>
      <c r="K1078" s="3" t="s">
        <v>2341</v>
      </c>
    </row>
    <row r="1079" spans="1:11" ht="34.5" customHeight="1">
      <c r="A1079" s="8" t="s">
        <v>20</v>
      </c>
      <c r="B1079" s="3" t="s">
        <v>2336</v>
      </c>
      <c r="C1079" s="3" t="s">
        <v>2337</v>
      </c>
      <c r="D1079" s="4">
        <f>('[1]WRDS Data'!R1078+'[1]WRDS Data'!Q1078+'[1]WRDS Data'!W1078)</f>
        <v>2389</v>
      </c>
      <c r="E1079" s="3" t="s">
        <v>2342</v>
      </c>
      <c r="F1079" s="4">
        <f>'[1]WRDS Data'!T1078*'[1]WRDS Data'!V1078</f>
        <v>76786.010000000009</v>
      </c>
      <c r="G1079" s="5">
        <f>(F1079+'[1]WRDS Data'!N1078-('[1]WRDS Data'!O1078+'[1]WRDS Data'!P1078))/'[1]WRDS Data'!X1078</f>
        <v>4.0311521502605512</v>
      </c>
      <c r="H1079">
        <f>('[1]WRDS Data'!M1078/'[1]WRDS Data'!X1078)</f>
        <v>0</v>
      </c>
      <c r="I1079" s="4">
        <f>'[1]WRDS Data'!I1078/'[1]WRDS Data'!N1078</f>
        <v>0.12066700353713997</v>
      </c>
      <c r="J1079" s="3" t="s">
        <v>2341</v>
      </c>
      <c r="K1079" s="3" t="s">
        <v>2343</v>
      </c>
    </row>
    <row r="1080" spans="1:11" ht="34.5" customHeight="1">
      <c r="A1080" s="8" t="s">
        <v>23</v>
      </c>
      <c r="B1080" s="3" t="s">
        <v>2336</v>
      </c>
      <c r="C1080" s="3" t="s">
        <v>2337</v>
      </c>
      <c r="D1080" s="4">
        <f>('[1]WRDS Data'!R1079+'[1]WRDS Data'!Q1079+'[1]WRDS Data'!W1079)</f>
        <v>3137</v>
      </c>
      <c r="E1080" s="3" t="s">
        <v>2344</v>
      </c>
      <c r="F1080" s="4">
        <f>'[1]WRDS Data'!T1079*'[1]WRDS Data'!V1079</f>
        <v>93746.86</v>
      </c>
      <c r="G1080" s="5">
        <f>(F1080+'[1]WRDS Data'!N1079-('[1]WRDS Data'!O1079+'[1]WRDS Data'!P1079))/'[1]WRDS Data'!X1079</f>
        <v>4.3850358767054072</v>
      </c>
      <c r="H1080">
        <f>('[1]WRDS Data'!M1079/'[1]WRDS Data'!X1079)</f>
        <v>0</v>
      </c>
      <c r="I1080" s="4">
        <f>'[1]WRDS Data'!I1079/'[1]WRDS Data'!N1079</f>
        <v>0.10012994245405606</v>
      </c>
      <c r="J1080" s="3" t="s">
        <v>2343</v>
      </c>
      <c r="K1080" s="3" t="s">
        <v>2345</v>
      </c>
    </row>
    <row r="1081" spans="1:11" ht="34.5" customHeight="1">
      <c r="A1081" s="8" t="s">
        <v>26</v>
      </c>
      <c r="B1081" s="3" t="s">
        <v>2336</v>
      </c>
      <c r="C1081" s="3" t="s">
        <v>2337</v>
      </c>
      <c r="D1081" s="4">
        <f>('[1]WRDS Data'!R1080+'[1]WRDS Data'!Q1080+'[1]WRDS Data'!W1080)</f>
        <v>3763</v>
      </c>
      <c r="E1081" s="3" t="s">
        <v>298</v>
      </c>
      <c r="F1081" s="4">
        <f>'[1]WRDS Data'!T1080*'[1]WRDS Data'!V1080</f>
        <v>115189.75</v>
      </c>
      <c r="G1081" s="5">
        <f>(F1081+'[1]WRDS Data'!N1080-('[1]WRDS Data'!O1080+'[1]WRDS Data'!P1080))/'[1]WRDS Data'!X1080</f>
        <v>3.9967607202524595</v>
      </c>
      <c r="H1081">
        <f>('[1]WRDS Data'!M1080/'[1]WRDS Data'!X1080)</f>
        <v>0</v>
      </c>
      <c r="I1081" s="4">
        <f>'[1]WRDS Data'!I1080/'[1]WRDS Data'!N1080</f>
        <v>0.10260120707302439</v>
      </c>
      <c r="J1081" s="3" t="s">
        <v>2345</v>
      </c>
      <c r="K1081" s="3" t="s">
        <v>2346</v>
      </c>
    </row>
    <row r="1082" spans="1:11" ht="34.5" customHeight="1">
      <c r="A1082" s="8" t="s">
        <v>29</v>
      </c>
      <c r="B1082" s="3" t="s">
        <v>2336</v>
      </c>
      <c r="C1082" s="3" t="s">
        <v>2337</v>
      </c>
      <c r="D1082" s="4">
        <f>('[1]WRDS Data'!R1081+'[1]WRDS Data'!Q1081+'[1]WRDS Data'!W1081)</f>
        <v>4211</v>
      </c>
      <c r="E1082" s="3" t="s">
        <v>2347</v>
      </c>
      <c r="F1082" s="4">
        <f>'[1]WRDS Data'!T1081*'[1]WRDS Data'!V1081</f>
        <v>71400.08</v>
      </c>
      <c r="G1082" s="5">
        <f>(F1082+'[1]WRDS Data'!N1081-('[1]WRDS Data'!O1081+'[1]WRDS Data'!P1081))/'[1]WRDS Data'!X1081</f>
        <v>2.2200642360498359</v>
      </c>
      <c r="H1082">
        <f>('[1]WRDS Data'!M1081/'[1]WRDS Data'!X1081)</f>
        <v>0</v>
      </c>
      <c r="I1082" s="4">
        <f>'[1]WRDS Data'!I1081/'[1]WRDS Data'!N1081</f>
        <v>9.4533995879287361E-2</v>
      </c>
      <c r="J1082" s="3" t="s">
        <v>2346</v>
      </c>
      <c r="K1082" s="3" t="s">
        <v>2348</v>
      </c>
    </row>
    <row r="1083" spans="1:11" ht="34.5" customHeight="1">
      <c r="A1083" s="8" t="s">
        <v>32</v>
      </c>
      <c r="B1083" s="3" t="s">
        <v>2336</v>
      </c>
      <c r="C1083" s="3" t="s">
        <v>2337</v>
      </c>
      <c r="D1083" s="4">
        <f>('[1]WRDS Data'!R1082+'[1]WRDS Data'!Q1082+'[1]WRDS Data'!W1082)</f>
        <v>4520</v>
      </c>
      <c r="E1083" s="3" t="s">
        <v>2349</v>
      </c>
      <c r="F1083" s="4">
        <f>'[1]WRDS Data'!T1082*'[1]WRDS Data'!V1082</f>
        <v>110907.96</v>
      </c>
      <c r="G1083" s="5">
        <f>(F1083+'[1]WRDS Data'!N1082-('[1]WRDS Data'!O1082+'[1]WRDS Data'!P1082))/'[1]WRDS Data'!X1082</f>
        <v>3.0595673251727069</v>
      </c>
      <c r="H1083">
        <f>('[1]WRDS Data'!M1082/'[1]WRDS Data'!X1082)</f>
        <v>0</v>
      </c>
      <c r="I1083" s="4">
        <f>'[1]WRDS Data'!I1082/'[1]WRDS Data'!N1082</f>
        <v>9.0105859798282908E-2</v>
      </c>
      <c r="J1083" s="3" t="s">
        <v>2348</v>
      </c>
      <c r="K1083" s="3" t="s">
        <v>2350</v>
      </c>
    </row>
    <row r="1084" spans="1:11" ht="34.5" customHeight="1">
      <c r="A1084" s="8" t="s">
        <v>35</v>
      </c>
      <c r="B1084" s="3" t="s">
        <v>2336</v>
      </c>
      <c r="C1084" s="3" t="s">
        <v>2337</v>
      </c>
      <c r="D1084" s="4">
        <f>('[1]WRDS Data'!R1083+'[1]WRDS Data'!Q1083+'[1]WRDS Data'!W1083)</f>
        <v>4983</v>
      </c>
      <c r="E1084" s="3" t="s">
        <v>2351</v>
      </c>
      <c r="F1084" s="4">
        <f>'[1]WRDS Data'!T1083*'[1]WRDS Data'!V1083</f>
        <v>146879.26</v>
      </c>
      <c r="G1084" s="5">
        <f>(F1084+'[1]WRDS Data'!N1083-('[1]WRDS Data'!O1083+'[1]WRDS Data'!P1083))/'[1]WRDS Data'!X1083</f>
        <v>3.7827306826706679</v>
      </c>
      <c r="H1084">
        <f>('[1]WRDS Data'!M1083/'[1]WRDS Data'!X1083)</f>
        <v>0</v>
      </c>
      <c r="I1084" s="4">
        <f>'[1]WRDS Data'!I1083/'[1]WRDS Data'!N1083</f>
        <v>8.9150861102111012E-2</v>
      </c>
      <c r="J1084" s="3" t="s">
        <v>2350</v>
      </c>
      <c r="K1084" s="3" t="s">
        <v>2352</v>
      </c>
    </row>
    <row r="1085" spans="1:11" ht="34.5" customHeight="1">
      <c r="A1085" s="8" t="s">
        <v>38</v>
      </c>
      <c r="B1085" s="3" t="s">
        <v>2336</v>
      </c>
      <c r="C1085" s="3" t="s">
        <v>2337</v>
      </c>
      <c r="D1085" s="4">
        <f>('[1]WRDS Data'!R1084+'[1]WRDS Data'!Q1084+'[1]WRDS Data'!W1084)</f>
        <v>5492</v>
      </c>
      <c r="E1085" s="3" t="s">
        <v>1117</v>
      </c>
      <c r="F1085" s="4">
        <f>'[1]WRDS Data'!T1084*'[1]WRDS Data'!V1084</f>
        <v>126881.93</v>
      </c>
      <c r="G1085" s="5">
        <f>(F1085+'[1]WRDS Data'!N1084-('[1]WRDS Data'!O1084+'[1]WRDS Data'!P1084))/'[1]WRDS Data'!X1084</f>
        <v>2.8711943274431122</v>
      </c>
      <c r="H1085">
        <f>('[1]WRDS Data'!M1084/'[1]WRDS Data'!X1084)</f>
        <v>0</v>
      </c>
      <c r="I1085" s="4">
        <f>'[1]WRDS Data'!I1084/'[1]WRDS Data'!N1084</f>
        <v>5.5844358671158612E-2</v>
      </c>
      <c r="J1085" s="3" t="s">
        <v>2352</v>
      </c>
      <c r="K1085" s="3" t="s">
        <v>2353</v>
      </c>
    </row>
    <row r="1086" spans="1:11" ht="34.5" customHeight="1">
      <c r="A1086" s="8" t="s">
        <v>41</v>
      </c>
      <c r="B1086" s="3" t="s">
        <v>2336</v>
      </c>
      <c r="C1086" s="3" t="s">
        <v>2337</v>
      </c>
      <c r="D1086" s="4">
        <f>('[1]WRDS Data'!R1085+'[1]WRDS Data'!Q1085+'[1]WRDS Data'!W1085)</f>
        <v>6520</v>
      </c>
      <c r="E1086" s="3" t="s">
        <v>2354</v>
      </c>
      <c r="F1086" s="4">
        <f>'[1]WRDS Data'!T1085*'[1]WRDS Data'!V1085</f>
        <v>155185.16</v>
      </c>
      <c r="G1086" s="5">
        <f>(F1086+'[1]WRDS Data'!N1085-('[1]WRDS Data'!O1085+'[1]WRDS Data'!P1085))/'[1]WRDS Data'!X1085</f>
        <v>3.1730251444635327</v>
      </c>
      <c r="H1086">
        <f>('[1]WRDS Data'!M1085/'[1]WRDS Data'!X1085)</f>
        <v>0</v>
      </c>
      <c r="I1086" s="4">
        <f>'[1]WRDS Data'!I1085/'[1]WRDS Data'!N1085</f>
        <v>6.2487102232861448E-2</v>
      </c>
      <c r="J1086" s="3" t="s">
        <v>2353</v>
      </c>
      <c r="K1086" s="3" t="s">
        <v>2355</v>
      </c>
    </row>
    <row r="1087" spans="1:11" ht="34.5" customHeight="1">
      <c r="A1087" s="8" t="s">
        <v>44</v>
      </c>
      <c r="B1087" s="3" t="s">
        <v>2336</v>
      </c>
      <c r="C1087" s="3" t="s">
        <v>2337</v>
      </c>
      <c r="D1087" s="4">
        <f>('[1]WRDS Data'!R1086+'[1]WRDS Data'!Q1086+'[1]WRDS Data'!W1086)</f>
        <v>6848</v>
      </c>
      <c r="E1087" s="3" t="s">
        <v>2356</v>
      </c>
      <c r="F1087" s="4">
        <f>'[1]WRDS Data'!T1086*'[1]WRDS Data'!V1086</f>
        <v>153214.53</v>
      </c>
      <c r="G1087" s="5">
        <f>(F1087+'[1]WRDS Data'!N1086-('[1]WRDS Data'!O1086+'[1]WRDS Data'!P1086))/'[1]WRDS Data'!X1086</f>
        <v>2.8633771513475588</v>
      </c>
      <c r="H1087">
        <f>('[1]WRDS Data'!M1086/'[1]WRDS Data'!X1086)</f>
        <v>0</v>
      </c>
      <c r="I1087" s="4">
        <f>'[1]WRDS Data'!I1086/'[1]WRDS Data'!N1086</f>
        <v>6.1006906442238745E-2</v>
      </c>
      <c r="J1087" s="3" t="s">
        <v>2355</v>
      </c>
      <c r="K1087" s="3" t="s">
        <v>2357</v>
      </c>
    </row>
    <row r="1088" spans="1:11" ht="34.5" customHeight="1">
      <c r="A1088" s="8" t="s">
        <v>47</v>
      </c>
      <c r="B1088" s="3" t="s">
        <v>2336</v>
      </c>
      <c r="C1088" s="3" t="s">
        <v>2337</v>
      </c>
      <c r="D1088" s="4">
        <f>('[1]WRDS Data'!R1087+'[1]WRDS Data'!Q1087+'[1]WRDS Data'!W1087)</f>
        <v>7211</v>
      </c>
      <c r="E1088" s="3" t="s">
        <v>2358</v>
      </c>
      <c r="F1088" s="4">
        <f>'[1]WRDS Data'!T1087*'[1]WRDS Data'!V1087</f>
        <v>245163.76</v>
      </c>
      <c r="G1088" s="5">
        <f>(F1088+'[1]WRDS Data'!N1087-('[1]WRDS Data'!O1087+'[1]WRDS Data'!P1087))/'[1]WRDS Data'!X1087</f>
        <v>4.3442797297807303</v>
      </c>
      <c r="H1088">
        <f>('[1]WRDS Data'!M1087/'[1]WRDS Data'!X1087)</f>
        <v>0</v>
      </c>
      <c r="I1088" s="4">
        <f>'[1]WRDS Data'!I1087/'[1]WRDS Data'!N1087</f>
        <v>5.4591872420787578E-2</v>
      </c>
      <c r="J1088" s="3" t="s">
        <v>2357</v>
      </c>
      <c r="K1088" s="3" t="s">
        <v>2359</v>
      </c>
    </row>
    <row r="1089" spans="1:11" ht="34.5" customHeight="1">
      <c r="A1089" s="8" t="s">
        <v>50</v>
      </c>
      <c r="B1089" s="3" t="s">
        <v>2336</v>
      </c>
      <c r="C1089" s="3" t="s">
        <v>2337</v>
      </c>
      <c r="D1089" s="4">
        <f>('[1]WRDS Data'!R1088+'[1]WRDS Data'!Q1088+'[1]WRDS Data'!W1088)</f>
        <v>8198</v>
      </c>
      <c r="E1089" s="3" t="s">
        <v>2360</v>
      </c>
      <c r="F1089" s="4">
        <f>'[1]WRDS Data'!T1088*'[1]WRDS Data'!V1088</f>
        <v>336955.3</v>
      </c>
      <c r="G1089" s="5">
        <f>(F1089+'[1]WRDS Data'!N1088-('[1]WRDS Data'!O1088+'[1]WRDS Data'!P1088))/'[1]WRDS Data'!X1088</f>
        <v>5.6110949849618796</v>
      </c>
      <c r="H1089">
        <f>('[1]WRDS Data'!M1088/'[1]WRDS Data'!X1088)</f>
        <v>0</v>
      </c>
      <c r="I1089" s="4">
        <f>'[1]WRDS Data'!I1088/'[1]WRDS Data'!N1088</f>
        <v>5.2530299973618459E-2</v>
      </c>
      <c r="J1089" s="3" t="s">
        <v>2361</v>
      </c>
      <c r="K1089" s="3" t="s">
        <v>2362</v>
      </c>
    </row>
    <row r="1090" spans="1:11" ht="34.5" customHeight="1">
      <c r="A1090" s="8" t="s">
        <v>11</v>
      </c>
      <c r="B1090" s="3" t="s">
        <v>2363</v>
      </c>
      <c r="C1090" s="3" t="s">
        <v>2364</v>
      </c>
      <c r="D1090" s="4">
        <f>('[1]WRDS Data'!R1089+'[1]WRDS Data'!Q1089+'[1]WRDS Data'!W1089)</f>
        <v>1976.93</v>
      </c>
      <c r="E1090" s="3" t="s">
        <v>2365</v>
      </c>
      <c r="F1090" s="4">
        <f>'[1]WRDS Data'!T1089*'[1]WRDS Data'!V1089</f>
        <v>10097.762000000001</v>
      </c>
      <c r="G1090" s="5">
        <f>(F1090+'[1]WRDS Data'!N1089-('[1]WRDS Data'!O1089+'[1]WRDS Data'!P1089))/'[1]WRDS Data'!X1089</f>
        <v>1.5490881050347332</v>
      </c>
      <c r="H1090">
        <f>('[1]WRDS Data'!M1089/'[1]WRDS Data'!X1089)</f>
        <v>0</v>
      </c>
      <c r="I1090" s="4">
        <f>'[1]WRDS Data'!I1089/'[1]WRDS Data'!N1089</f>
        <v>0.49686482588742314</v>
      </c>
      <c r="J1090" s="3" t="s">
        <v>2362</v>
      </c>
      <c r="K1090" s="3" t="s">
        <v>2366</v>
      </c>
    </row>
    <row r="1091" spans="1:11" ht="34.5" customHeight="1">
      <c r="A1091" s="8" t="s">
        <v>17</v>
      </c>
      <c r="B1091" s="3" t="s">
        <v>2363</v>
      </c>
      <c r="C1091" s="3" t="s">
        <v>2364</v>
      </c>
      <c r="D1091" s="4">
        <f>('[1]WRDS Data'!R1090+'[1]WRDS Data'!Q1090+'[1]WRDS Data'!W1090)</f>
        <v>1920.47</v>
      </c>
      <c r="E1091" s="3" t="s">
        <v>2367</v>
      </c>
      <c r="F1091" s="4">
        <f>'[1]WRDS Data'!T1090*'[1]WRDS Data'!V1090</f>
        <v>11893.16</v>
      </c>
      <c r="G1091" s="5">
        <f>(F1091+'[1]WRDS Data'!N1090-('[1]WRDS Data'!O1090+'[1]WRDS Data'!P1090))/'[1]WRDS Data'!X1090</f>
        <v>1.6376315800203536</v>
      </c>
      <c r="H1091">
        <f>('[1]WRDS Data'!M1090/'[1]WRDS Data'!X1090)</f>
        <v>0</v>
      </c>
      <c r="I1091" s="4">
        <f>'[1]WRDS Data'!I1090/'[1]WRDS Data'!N1090</f>
        <v>0.42144144997770611</v>
      </c>
      <c r="J1091" s="3" t="s">
        <v>2366</v>
      </c>
      <c r="K1091" s="3" t="s">
        <v>2368</v>
      </c>
    </row>
    <row r="1092" spans="1:11" ht="34.5" customHeight="1">
      <c r="A1092" s="8" t="s">
        <v>20</v>
      </c>
      <c r="B1092" s="3" t="s">
        <v>2363</v>
      </c>
      <c r="C1092" s="3" t="s">
        <v>2364</v>
      </c>
      <c r="D1092" s="4">
        <f>('[1]WRDS Data'!R1091+'[1]WRDS Data'!Q1091+'[1]WRDS Data'!W1091)</f>
        <v>2219</v>
      </c>
      <c r="E1092" s="3" t="s">
        <v>2354</v>
      </c>
      <c r="F1092" s="4">
        <f>'[1]WRDS Data'!T1091*'[1]WRDS Data'!V1091</f>
        <v>16087.40445</v>
      </c>
      <c r="G1092" s="5">
        <f>(F1092+'[1]WRDS Data'!N1091-('[1]WRDS Data'!O1091+'[1]WRDS Data'!P1091))/'[1]WRDS Data'!X1091</f>
        <v>1.7058008980801518</v>
      </c>
      <c r="H1092">
        <f>('[1]WRDS Data'!M1091/'[1]WRDS Data'!X1091)</f>
        <v>2.7878535641497171E-2</v>
      </c>
      <c r="I1092" s="4">
        <f>'[1]WRDS Data'!I1091/'[1]WRDS Data'!N1091</f>
        <v>0.39892846799884157</v>
      </c>
      <c r="J1092" s="3" t="s">
        <v>2368</v>
      </c>
      <c r="K1092" s="3" t="s">
        <v>2369</v>
      </c>
    </row>
    <row r="1093" spans="1:11" ht="34.5" customHeight="1">
      <c r="A1093" s="8" t="s">
        <v>23</v>
      </c>
      <c r="B1093" s="3" t="s">
        <v>2363</v>
      </c>
      <c r="C1093" s="3" t="s">
        <v>2364</v>
      </c>
      <c r="D1093" s="4">
        <f>('[1]WRDS Data'!R1092+'[1]WRDS Data'!Q1092+'[1]WRDS Data'!W1092)</f>
        <v>2177</v>
      </c>
      <c r="E1093" s="3" t="s">
        <v>2370</v>
      </c>
      <c r="F1093" s="4">
        <f>'[1]WRDS Data'!T1092*'[1]WRDS Data'!V1092</f>
        <v>19104.044119999999</v>
      </c>
      <c r="G1093" s="5">
        <f>(F1093+'[1]WRDS Data'!N1092-('[1]WRDS Data'!O1092+'[1]WRDS Data'!P1092))/'[1]WRDS Data'!X1092</f>
        <v>1.9055201361135243</v>
      </c>
      <c r="H1093">
        <f>('[1]WRDS Data'!M1092/'[1]WRDS Data'!X1092)</f>
        <v>2.752196157930302E-2</v>
      </c>
      <c r="I1093" s="4">
        <f>'[1]WRDS Data'!I1092/'[1]WRDS Data'!N1092</f>
        <v>0.37861553461163472</v>
      </c>
      <c r="J1093" s="3" t="s">
        <v>2369</v>
      </c>
      <c r="K1093" s="3" t="s">
        <v>2371</v>
      </c>
    </row>
    <row r="1094" spans="1:11" ht="34.5" customHeight="1">
      <c r="A1094" s="8" t="s">
        <v>26</v>
      </c>
      <c r="B1094" s="3" t="s">
        <v>2363</v>
      </c>
      <c r="C1094" s="3" t="s">
        <v>2364</v>
      </c>
      <c r="D1094" s="4">
        <f>('[1]WRDS Data'!R1093+'[1]WRDS Data'!Q1093+'[1]WRDS Data'!W1093)</f>
        <v>2213</v>
      </c>
      <c r="E1094" s="3" t="s">
        <v>2372</v>
      </c>
      <c r="F1094" s="4">
        <f>'[1]WRDS Data'!T1093*'[1]WRDS Data'!V1093</f>
        <v>22073.632099999999</v>
      </c>
      <c r="G1094" s="5">
        <f>(F1094+'[1]WRDS Data'!N1093-('[1]WRDS Data'!O1093+'[1]WRDS Data'!P1093))/'[1]WRDS Data'!X1093</f>
        <v>2.0793391030224244</v>
      </c>
      <c r="H1094">
        <f>('[1]WRDS Data'!M1093/'[1]WRDS Data'!X1093)</f>
        <v>2.3668074964792545E-2</v>
      </c>
      <c r="I1094" s="4">
        <f>'[1]WRDS Data'!I1093/'[1]WRDS Data'!N1093</f>
        <v>0.40676283056339502</v>
      </c>
      <c r="J1094" s="3" t="s">
        <v>2371</v>
      </c>
      <c r="K1094" s="3" t="s">
        <v>2373</v>
      </c>
    </row>
    <row r="1095" spans="1:11" ht="34.5" customHeight="1">
      <c r="A1095" s="8" t="s">
        <v>29</v>
      </c>
      <c r="B1095" s="3" t="s">
        <v>2363</v>
      </c>
      <c r="C1095" s="3" t="s">
        <v>2364</v>
      </c>
      <c r="D1095" s="4">
        <f>('[1]WRDS Data'!R1094+'[1]WRDS Data'!Q1094+'[1]WRDS Data'!W1094)</f>
        <v>2913</v>
      </c>
      <c r="E1095" s="3" t="s">
        <v>2374</v>
      </c>
      <c r="F1095" s="4">
        <f>'[1]WRDS Data'!T1094*'[1]WRDS Data'!V1094</f>
        <v>27003.230440000003</v>
      </c>
      <c r="G1095" s="5">
        <f>(F1095+'[1]WRDS Data'!N1094-('[1]WRDS Data'!O1094+'[1]WRDS Data'!P1094))/'[1]WRDS Data'!X1094</f>
        <v>1.9135167994146545</v>
      </c>
      <c r="H1095">
        <f>('[1]WRDS Data'!M1094/'[1]WRDS Data'!X1094)</f>
        <v>2.1980070380822968E-2</v>
      </c>
      <c r="I1095" s="4">
        <f>'[1]WRDS Data'!I1094/'[1]WRDS Data'!N1094</f>
        <v>0.43256224269751031</v>
      </c>
      <c r="J1095" s="3" t="s">
        <v>2373</v>
      </c>
      <c r="K1095" s="3" t="s">
        <v>2375</v>
      </c>
    </row>
    <row r="1096" spans="1:11" ht="34.5" customHeight="1">
      <c r="A1096" s="8" t="s">
        <v>32</v>
      </c>
      <c r="B1096" s="3" t="s">
        <v>2363</v>
      </c>
      <c r="C1096" s="3" t="s">
        <v>2364</v>
      </c>
      <c r="D1096" s="4">
        <f>('[1]WRDS Data'!R1095+'[1]WRDS Data'!Q1095+'[1]WRDS Data'!W1095)</f>
        <v>3351</v>
      </c>
      <c r="E1096" s="3" t="s">
        <v>2376</v>
      </c>
      <c r="F1096" s="4">
        <f>'[1]WRDS Data'!T1095*'[1]WRDS Data'!V1095</f>
        <v>33425.80227</v>
      </c>
      <c r="G1096" s="5">
        <f>(F1096+'[1]WRDS Data'!N1095-('[1]WRDS Data'!O1095+'[1]WRDS Data'!P1095))/'[1]WRDS Data'!X1095</f>
        <v>2.1190846044893159</v>
      </c>
      <c r="H1096">
        <f>('[1]WRDS Data'!M1095/'[1]WRDS Data'!X1095)</f>
        <v>2.3116382408678037E-2</v>
      </c>
      <c r="I1096" s="4">
        <f>'[1]WRDS Data'!I1095/'[1]WRDS Data'!N1095</f>
        <v>0.4464521815777876</v>
      </c>
      <c r="J1096" s="3" t="s">
        <v>2375</v>
      </c>
      <c r="K1096" s="3" t="s">
        <v>2377</v>
      </c>
    </row>
    <row r="1097" spans="1:11" ht="34.5" customHeight="1">
      <c r="A1097" s="8" t="s">
        <v>35</v>
      </c>
      <c r="B1097" s="3" t="s">
        <v>2363</v>
      </c>
      <c r="C1097" s="3" t="s">
        <v>2364</v>
      </c>
      <c r="D1097" s="4">
        <f>('[1]WRDS Data'!R1096+'[1]WRDS Data'!Q1096+'[1]WRDS Data'!W1096)</f>
        <v>3758</v>
      </c>
      <c r="E1097" s="3" t="s">
        <v>2378</v>
      </c>
      <c r="F1097" s="4">
        <f>'[1]WRDS Data'!T1096*'[1]WRDS Data'!V1096</f>
        <v>34356.636000000006</v>
      </c>
      <c r="G1097" s="5">
        <f>(F1097+'[1]WRDS Data'!N1096-('[1]WRDS Data'!O1096+'[1]WRDS Data'!P1096))/'[1]WRDS Data'!X1096</f>
        <v>1.9745983252534158</v>
      </c>
      <c r="H1097">
        <f>('[1]WRDS Data'!M1096/'[1]WRDS Data'!X1096)</f>
        <v>2.3876891435287203E-2</v>
      </c>
      <c r="I1097" s="4">
        <f>'[1]WRDS Data'!I1096/'[1]WRDS Data'!N1096</f>
        <v>0.47941666666666666</v>
      </c>
      <c r="J1097" s="3" t="s">
        <v>2377</v>
      </c>
      <c r="K1097" s="3" t="s">
        <v>2379</v>
      </c>
    </row>
    <row r="1098" spans="1:11" ht="34.5" customHeight="1">
      <c r="A1098" s="8" t="s">
        <v>38</v>
      </c>
      <c r="B1098" s="3" t="s">
        <v>2363</v>
      </c>
      <c r="C1098" s="3" t="s">
        <v>2364</v>
      </c>
      <c r="D1098" s="4">
        <f>('[1]WRDS Data'!R1097+'[1]WRDS Data'!Q1097+'[1]WRDS Data'!W1097)</f>
        <v>3071</v>
      </c>
      <c r="E1098" s="3" t="s">
        <v>2380</v>
      </c>
      <c r="F1098" s="4">
        <f>'[1]WRDS Data'!T1097*'[1]WRDS Data'!V1097</f>
        <v>28503.468000000001</v>
      </c>
      <c r="G1098" s="5">
        <f>(F1098+'[1]WRDS Data'!N1097-('[1]WRDS Data'!O1097+'[1]WRDS Data'!P1097))/'[1]WRDS Data'!X1097</f>
        <v>1.5977695000000001</v>
      </c>
      <c r="H1098">
        <f>('[1]WRDS Data'!M1097/'[1]WRDS Data'!X1097)</f>
        <v>0</v>
      </c>
      <c r="I1098" s="4">
        <f>'[1]WRDS Data'!I1097/'[1]WRDS Data'!N1097</f>
        <v>0.46342605235438694</v>
      </c>
      <c r="J1098" s="3" t="s">
        <v>2379</v>
      </c>
      <c r="K1098" s="3" t="s">
        <v>2381</v>
      </c>
    </row>
    <row r="1099" spans="1:11" ht="34.5" customHeight="1">
      <c r="A1099" s="8" t="s">
        <v>41</v>
      </c>
      <c r="B1099" s="3" t="s">
        <v>2363</v>
      </c>
      <c r="C1099" s="3" t="s">
        <v>2364</v>
      </c>
      <c r="D1099" s="4">
        <f>('[1]WRDS Data'!R1098+'[1]WRDS Data'!Q1098+'[1]WRDS Data'!W1098)</f>
        <v>2073</v>
      </c>
      <c r="E1099" s="3" t="s">
        <v>2382</v>
      </c>
      <c r="F1099" s="4">
        <f>'[1]WRDS Data'!T1098*'[1]WRDS Data'!V1098</f>
        <v>17283.074000000001</v>
      </c>
      <c r="G1099" s="5">
        <f>(F1099+'[1]WRDS Data'!N1098-('[1]WRDS Data'!O1098+'[1]WRDS Data'!P1098))/'[1]WRDS Data'!X1098</f>
        <v>1.0467005032575196</v>
      </c>
      <c r="H1099">
        <f>('[1]WRDS Data'!M1098/'[1]WRDS Data'!X1098)</f>
        <v>1.9093690610875489E-2</v>
      </c>
      <c r="I1099" s="4">
        <f>'[1]WRDS Data'!I1098/'[1]WRDS Data'!N1098</f>
        <v>0.4459660122092064</v>
      </c>
      <c r="J1099" s="3" t="s">
        <v>2381</v>
      </c>
      <c r="K1099" s="3" t="s">
        <v>2383</v>
      </c>
    </row>
    <row r="1100" spans="1:11" ht="34.5" customHeight="1">
      <c r="A1100" s="8" t="s">
        <v>44</v>
      </c>
      <c r="B1100" s="3" t="s">
        <v>2363</v>
      </c>
      <c r="C1100" s="3" t="s">
        <v>2364</v>
      </c>
      <c r="D1100" s="4">
        <f>('[1]WRDS Data'!R1099+'[1]WRDS Data'!Q1099+'[1]WRDS Data'!W1099)</f>
        <v>3586</v>
      </c>
      <c r="E1100" s="3" t="s">
        <v>2384</v>
      </c>
      <c r="F1100" s="4">
        <f>'[1]WRDS Data'!T1099*'[1]WRDS Data'!V1099</f>
        <v>26209.681739999996</v>
      </c>
      <c r="G1100" s="5">
        <f>(F1100+'[1]WRDS Data'!N1099-('[1]WRDS Data'!O1099+'[1]WRDS Data'!P1099))/'[1]WRDS Data'!X1099</f>
        <v>1.501801754660947</v>
      </c>
      <c r="H1100">
        <f>('[1]WRDS Data'!M1099/'[1]WRDS Data'!X1099)</f>
        <v>2.1595917693921322E-2</v>
      </c>
      <c r="I1100" s="4">
        <f>'[1]WRDS Data'!I1099/'[1]WRDS Data'!N1099</f>
        <v>0.53389286001124403</v>
      </c>
      <c r="J1100" s="3" t="s">
        <v>2383</v>
      </c>
      <c r="K1100" s="3" t="s">
        <v>2385</v>
      </c>
    </row>
    <row r="1101" spans="1:11" ht="34.5" customHeight="1">
      <c r="A1101" s="8" t="s">
        <v>47</v>
      </c>
      <c r="B1101" s="3" t="s">
        <v>2363</v>
      </c>
      <c r="C1101" s="3" t="s">
        <v>2364</v>
      </c>
      <c r="D1101" s="4">
        <f>('[1]WRDS Data'!R1100+'[1]WRDS Data'!Q1100+'[1]WRDS Data'!W1100)</f>
        <v>4210</v>
      </c>
      <c r="E1101" s="3" t="s">
        <v>2386</v>
      </c>
      <c r="F1101" s="4">
        <f>'[1]WRDS Data'!T1100*'[1]WRDS Data'!V1100</f>
        <v>29686.40828</v>
      </c>
      <c r="G1101" s="5">
        <f>(F1101+'[1]WRDS Data'!N1100-('[1]WRDS Data'!O1100+'[1]WRDS Data'!P1100))/'[1]WRDS Data'!X1100</f>
        <v>1.626994148261184</v>
      </c>
      <c r="H1101">
        <f>('[1]WRDS Data'!M1100/'[1]WRDS Data'!X1100)</f>
        <v>2.6458001078513489E-2</v>
      </c>
      <c r="I1101" s="4">
        <f>'[1]WRDS Data'!I1100/'[1]WRDS Data'!N1100</f>
        <v>0.57845535877305099</v>
      </c>
      <c r="J1101" s="3" t="s">
        <v>2385</v>
      </c>
      <c r="K1101" s="3" t="s">
        <v>2387</v>
      </c>
    </row>
    <row r="1102" spans="1:11" ht="34.5" customHeight="1">
      <c r="A1102" s="8" t="s">
        <v>50</v>
      </c>
      <c r="B1102" s="3" t="s">
        <v>2363</v>
      </c>
      <c r="C1102" s="3" t="s">
        <v>2364</v>
      </c>
      <c r="D1102" s="4">
        <f>('[1]WRDS Data'!R1101+'[1]WRDS Data'!Q1101+'[1]WRDS Data'!W1101)</f>
        <v>5007</v>
      </c>
      <c r="E1102" s="3" t="s">
        <v>2388</v>
      </c>
      <c r="F1102" s="4">
        <f>'[1]WRDS Data'!T1101*'[1]WRDS Data'!V1101</f>
        <v>28172.2513</v>
      </c>
      <c r="G1102" s="5">
        <f>(F1102+'[1]WRDS Data'!N1101-('[1]WRDS Data'!O1101+'[1]WRDS Data'!P1101))/'[1]WRDS Data'!X1101</f>
        <v>1.5523918678108455</v>
      </c>
      <c r="H1102">
        <f>('[1]WRDS Data'!M1101/'[1]WRDS Data'!X1101)</f>
        <v>4.3678760531051929E-2</v>
      </c>
      <c r="I1102" s="4">
        <f>'[1]WRDS Data'!I1101/'[1]WRDS Data'!N1101</f>
        <v>0.57967428017255795</v>
      </c>
      <c r="J1102" s="3" t="s">
        <v>2389</v>
      </c>
      <c r="K1102" s="3" t="s">
        <v>2390</v>
      </c>
    </row>
    <row r="1103" spans="1:11" ht="34.5" customHeight="1">
      <c r="A1103" s="8" t="s">
        <v>11</v>
      </c>
      <c r="B1103" s="3" t="s">
        <v>2391</v>
      </c>
      <c r="C1103" s="3" t="s">
        <v>2392</v>
      </c>
      <c r="D1103" s="4">
        <f>('[1]WRDS Data'!R1102+'[1]WRDS Data'!Q1102+'[1]WRDS Data'!W1102)</f>
        <v>4421</v>
      </c>
      <c r="E1103" s="3" t="s">
        <v>324</v>
      </c>
      <c r="F1103" s="4">
        <f>'[1]WRDS Data'!T1102*'[1]WRDS Data'!V1102</f>
        <v>86663.25</v>
      </c>
      <c r="G1103" s="5">
        <f>(F1103+'[1]WRDS Data'!N1102-('[1]WRDS Data'!O1102+'[1]WRDS Data'!P1102))/'[1]WRDS Data'!X1102</f>
        <v>1.2921034238751528</v>
      </c>
      <c r="H1103">
        <f>('[1]WRDS Data'!M1102/'[1]WRDS Data'!X1102)</f>
        <v>0</v>
      </c>
      <c r="I1103" s="4">
        <f>'[1]WRDS Data'!I1102/'[1]WRDS Data'!N1102</f>
        <v>3.8662542662116042E-4</v>
      </c>
      <c r="J1103" s="3" t="s">
        <v>2390</v>
      </c>
      <c r="K1103" s="3" t="s">
        <v>2393</v>
      </c>
    </row>
    <row r="1104" spans="1:11" ht="34.5" customHeight="1">
      <c r="A1104" s="8" t="s">
        <v>17</v>
      </c>
      <c r="B1104" s="3" t="s">
        <v>2391</v>
      </c>
      <c r="C1104" s="3" t="s">
        <v>2392</v>
      </c>
      <c r="D1104" s="4">
        <f>('[1]WRDS Data'!R1103+'[1]WRDS Data'!Q1103+'[1]WRDS Data'!W1103)</f>
        <v>6081</v>
      </c>
      <c r="E1104" s="3" t="s">
        <v>324</v>
      </c>
      <c r="F1104" s="4">
        <f>'[1]WRDS Data'!T1103*'[1]WRDS Data'!V1103</f>
        <v>79261.5</v>
      </c>
      <c r="G1104" s="5">
        <f>(F1104+'[1]WRDS Data'!N1103-('[1]WRDS Data'!O1103+'[1]WRDS Data'!P1103))/'[1]WRDS Data'!X1103</f>
        <v>1.2787339720800153</v>
      </c>
      <c r="H1104">
        <f>('[1]WRDS Data'!M1103/'[1]WRDS Data'!X1103)</f>
        <v>0</v>
      </c>
      <c r="I1104" s="4">
        <f>'[1]WRDS Data'!I1103/'[1]WRDS Data'!N1103</f>
        <v>2.9632741553730914E-4</v>
      </c>
      <c r="J1104" s="3" t="s">
        <v>2393</v>
      </c>
      <c r="K1104" s="3" t="s">
        <v>2394</v>
      </c>
    </row>
    <row r="1105" spans="1:11" ht="34.5" customHeight="1">
      <c r="A1105" s="8" t="s">
        <v>20</v>
      </c>
      <c r="B1105" s="3" t="s">
        <v>2391</v>
      </c>
      <c r="C1105" s="3" t="s">
        <v>2392</v>
      </c>
      <c r="D1105" s="4">
        <f>('[1]WRDS Data'!R1104+'[1]WRDS Data'!Q1104+'[1]WRDS Data'!W1104)</f>
        <v>4656.8</v>
      </c>
      <c r="E1105" s="3" t="s">
        <v>324</v>
      </c>
      <c r="F1105" s="4">
        <f>'[1]WRDS Data'!T1104*'[1]WRDS Data'!V1104</f>
        <v>63622.369999999995</v>
      </c>
      <c r="G1105" s="5">
        <f>(F1105+'[1]WRDS Data'!N1104-('[1]WRDS Data'!O1104+'[1]WRDS Data'!P1104))/'[1]WRDS Data'!X1104</f>
        <v>1.172215453787302</v>
      </c>
      <c r="H1105">
        <f>('[1]WRDS Data'!M1104/'[1]WRDS Data'!X1104)</f>
        <v>0</v>
      </c>
      <c r="I1105" s="4">
        <f>'[1]WRDS Data'!I1104/'[1]WRDS Data'!N1104</f>
        <v>2.6365751564762284E-4</v>
      </c>
      <c r="J1105" s="3" t="s">
        <v>2394</v>
      </c>
      <c r="K1105" s="3" t="s">
        <v>2395</v>
      </c>
    </row>
    <row r="1106" spans="1:11" ht="34.5" customHeight="1">
      <c r="A1106" s="8" t="s">
        <v>23</v>
      </c>
      <c r="B1106" s="3" t="s">
        <v>2391</v>
      </c>
      <c r="C1106" s="3" t="s">
        <v>2392</v>
      </c>
      <c r="D1106" s="4">
        <f>('[1]WRDS Data'!R1105+'[1]WRDS Data'!Q1105+'[1]WRDS Data'!W1105)</f>
        <v>7777.1</v>
      </c>
      <c r="E1106" s="3" t="s">
        <v>324</v>
      </c>
      <c r="F1106" s="4">
        <f>'[1]WRDS Data'!T1105*'[1]WRDS Data'!V1105</f>
        <v>72808.2</v>
      </c>
      <c r="G1106" s="5">
        <f>(F1106+'[1]WRDS Data'!N1105-('[1]WRDS Data'!O1105+'[1]WRDS Data'!P1105))/'[1]WRDS Data'!X1105</f>
        <v>1.1989793975313092</v>
      </c>
      <c r="H1106">
        <f>('[1]WRDS Data'!M1105/'[1]WRDS Data'!X1105)</f>
        <v>0</v>
      </c>
      <c r="I1106" s="4">
        <f>'[1]WRDS Data'!I1105/'[1]WRDS Data'!N1105</f>
        <v>3.7243615840026786E-4</v>
      </c>
      <c r="J1106" s="3" t="s">
        <v>2395</v>
      </c>
      <c r="K1106" s="3" t="s">
        <v>2396</v>
      </c>
    </row>
    <row r="1107" spans="1:11" ht="34.5" customHeight="1">
      <c r="A1107" s="8" t="s">
        <v>26</v>
      </c>
      <c r="B1107" s="3" t="s">
        <v>2391</v>
      </c>
      <c r="C1107" s="3" t="s">
        <v>2392</v>
      </c>
      <c r="D1107" s="4">
        <f>('[1]WRDS Data'!R1106+'[1]WRDS Data'!Q1106+'[1]WRDS Data'!W1106)</f>
        <v>5175</v>
      </c>
      <c r="E1107" s="3" t="s">
        <v>324</v>
      </c>
      <c r="F1107" s="4">
        <f>'[1]WRDS Data'!T1106*'[1]WRDS Data'!V1106</f>
        <v>69007.830749999994</v>
      </c>
      <c r="G1107" s="5">
        <f>(F1107+'[1]WRDS Data'!N1106-('[1]WRDS Data'!O1106+'[1]WRDS Data'!P1106))/'[1]WRDS Data'!X1106</f>
        <v>1.0500994293109238</v>
      </c>
      <c r="H1107">
        <f>('[1]WRDS Data'!M1106/'[1]WRDS Data'!X1106)</f>
        <v>4.5630032882018636E-5</v>
      </c>
      <c r="I1107" s="4">
        <f>'[1]WRDS Data'!I1106/'[1]WRDS Data'!N1106</f>
        <v>5.2598894737563835E-4</v>
      </c>
      <c r="J1107" s="3" t="s">
        <v>2396</v>
      </c>
      <c r="K1107" s="3" t="s">
        <v>2397</v>
      </c>
    </row>
    <row r="1108" spans="1:11" ht="34.5" customHeight="1">
      <c r="A1108" s="8" t="s">
        <v>29</v>
      </c>
      <c r="B1108" s="3" t="s">
        <v>2391</v>
      </c>
      <c r="C1108" s="3" t="s">
        <v>2392</v>
      </c>
      <c r="D1108" s="4">
        <f>('[1]WRDS Data'!R1107+'[1]WRDS Data'!Q1107+'[1]WRDS Data'!W1107)</f>
        <v>6418</v>
      </c>
      <c r="E1108" s="3" t="s">
        <v>324</v>
      </c>
      <c r="F1108" s="4">
        <f>'[1]WRDS Data'!T1107*'[1]WRDS Data'!V1107</f>
        <v>47371.715730000004</v>
      </c>
      <c r="G1108" s="5">
        <f>(F1108+'[1]WRDS Data'!N1107-('[1]WRDS Data'!O1107+'[1]WRDS Data'!P1107))/'[1]WRDS Data'!X1107</f>
        <v>0.83388908169382159</v>
      </c>
      <c r="H1108">
        <f>('[1]WRDS Data'!M1107/'[1]WRDS Data'!X1107)</f>
        <v>5.6778074456004666E-5</v>
      </c>
      <c r="I1108" s="4">
        <f>'[1]WRDS Data'!I1107/'[1]WRDS Data'!N1107</f>
        <v>7.2167716814838258E-4</v>
      </c>
      <c r="J1108" s="3" t="s">
        <v>2397</v>
      </c>
      <c r="K1108" s="3" t="s">
        <v>2398</v>
      </c>
    </row>
    <row r="1109" spans="1:11" ht="34.5" customHeight="1">
      <c r="A1109" s="8" t="s">
        <v>32</v>
      </c>
      <c r="B1109" s="3" t="s">
        <v>2391</v>
      </c>
      <c r="C1109" s="3" t="s">
        <v>2392</v>
      </c>
      <c r="D1109" s="4">
        <f>('[1]WRDS Data'!R1108+'[1]WRDS Data'!Q1108+'[1]WRDS Data'!W1108)</f>
        <v>4227</v>
      </c>
      <c r="E1109" s="3" t="s">
        <v>324</v>
      </c>
      <c r="F1109" s="4">
        <f>'[1]WRDS Data'!T1108*'[1]WRDS Data'!V1108</f>
        <v>57733.672290000002</v>
      </c>
      <c r="G1109" s="5">
        <f>(F1109+'[1]WRDS Data'!N1108-('[1]WRDS Data'!O1108+'[1]WRDS Data'!P1108))/'[1]WRDS Data'!X1108</f>
        <v>1.0420822571592294</v>
      </c>
      <c r="H1109">
        <f>('[1]WRDS Data'!M1108/'[1]WRDS Data'!X1108)</f>
        <v>7.2167716814838256E-5</v>
      </c>
      <c r="I1109" s="4">
        <f>'[1]WRDS Data'!I1108/'[1]WRDS Data'!N1108</f>
        <v>9.1120653698858686E-4</v>
      </c>
      <c r="J1109" s="3" t="s">
        <v>2398</v>
      </c>
      <c r="K1109" s="3" t="s">
        <v>2399</v>
      </c>
    </row>
    <row r="1110" spans="1:11" ht="34.5" customHeight="1">
      <c r="A1110" s="8" t="s">
        <v>35</v>
      </c>
      <c r="B1110" s="3" t="s">
        <v>2391</v>
      </c>
      <c r="C1110" s="3" t="s">
        <v>2392</v>
      </c>
      <c r="D1110" s="4">
        <f>('[1]WRDS Data'!R1109+'[1]WRDS Data'!Q1109+'[1]WRDS Data'!W1109)</f>
        <v>-1940</v>
      </c>
      <c r="E1110" s="3" t="s">
        <v>324</v>
      </c>
      <c r="F1110" s="4">
        <f>'[1]WRDS Data'!T1109*'[1]WRDS Data'!V1109</f>
        <v>38944.717899999996</v>
      </c>
      <c r="G1110" s="5">
        <f>(F1110+'[1]WRDS Data'!N1109-('[1]WRDS Data'!O1109+'[1]WRDS Data'!P1109))/'[1]WRDS Data'!X1109</f>
        <v>1.0597885596775112</v>
      </c>
      <c r="H1110">
        <f>('[1]WRDS Data'!M1109/'[1]WRDS Data'!X1109)</f>
        <v>7.950839874113676E-5</v>
      </c>
      <c r="I1110" s="4">
        <f>'[1]WRDS Data'!I1109/'[1]WRDS Data'!N1109</f>
        <v>8.928702947265132E-4</v>
      </c>
      <c r="J1110" s="3" t="s">
        <v>2399</v>
      </c>
      <c r="K1110" s="3" t="s">
        <v>2400</v>
      </c>
    </row>
    <row r="1111" spans="1:11" ht="34.5" customHeight="1">
      <c r="A1111" s="8" t="s">
        <v>38</v>
      </c>
      <c r="B1111" s="3" t="s">
        <v>2391</v>
      </c>
      <c r="C1111" s="3" t="s">
        <v>2392</v>
      </c>
      <c r="D1111" s="4">
        <f>('[1]WRDS Data'!R1110+'[1]WRDS Data'!Q1110+'[1]WRDS Data'!W1110)</f>
        <v>-58218</v>
      </c>
      <c r="E1111" s="3" t="s">
        <v>324</v>
      </c>
      <c r="F1111" s="4">
        <f>'[1]WRDS Data'!T1110*'[1]WRDS Data'!V1110</f>
        <v>4320.9222399999999</v>
      </c>
      <c r="G1111" s="5">
        <f>(F1111+'[1]WRDS Data'!N1110-('[1]WRDS Data'!O1110+'[1]WRDS Data'!P1110))/'[1]WRDS Data'!X1110</f>
        <v>1.0812579072162729</v>
      </c>
      <c r="H1111">
        <f>('[1]WRDS Data'!M1110/'[1]WRDS Data'!X1110)</f>
        <v>9.3722244497217402E-5</v>
      </c>
      <c r="I1111" s="4">
        <f>'[1]WRDS Data'!I1110/'[1]WRDS Data'!N1110</f>
        <v>6.34587310007409E-4</v>
      </c>
      <c r="J1111" s="3" t="s">
        <v>2400</v>
      </c>
      <c r="K1111" s="3" t="s">
        <v>2401</v>
      </c>
    </row>
    <row r="1112" spans="1:11" ht="34.5" customHeight="1">
      <c r="A1112" s="8" t="s">
        <v>41</v>
      </c>
      <c r="B1112" s="3" t="s">
        <v>2391</v>
      </c>
      <c r="C1112" s="3" t="s">
        <v>2392</v>
      </c>
      <c r="D1112" s="4">
        <f>('[1]WRDS Data'!R1111+'[1]WRDS Data'!Q1111+'[1]WRDS Data'!W1111)</f>
        <v>-71850</v>
      </c>
      <c r="E1112" s="3" t="s">
        <v>324</v>
      </c>
      <c r="F1112" s="4">
        <f>'[1]WRDS Data'!T1111*'[1]WRDS Data'!V1111</f>
        <v>6741.7624399999995</v>
      </c>
      <c r="G1112" s="5">
        <f>(F1112+'[1]WRDS Data'!N1111-('[1]WRDS Data'!O1111+'[1]WRDS Data'!P1111))/'[1]WRDS Data'!X1111</f>
        <v>1.0658685872047908</v>
      </c>
      <c r="H1112">
        <f>('[1]WRDS Data'!M1111/'[1]WRDS Data'!X1111)</f>
        <v>6.0436886667372284E-5</v>
      </c>
      <c r="I1112" s="4">
        <f>'[1]WRDS Data'!I1111/'[1]WRDS Data'!N1111</f>
        <v>9.1929847976335256E-4</v>
      </c>
      <c r="J1112" s="3" t="s">
        <v>2401</v>
      </c>
      <c r="K1112" s="3" t="s">
        <v>2402</v>
      </c>
    </row>
    <row r="1113" spans="1:11" ht="34.5" customHeight="1">
      <c r="A1113" s="8" t="s">
        <v>44</v>
      </c>
      <c r="B1113" s="3" t="s">
        <v>2391</v>
      </c>
      <c r="C1113" s="3" t="s">
        <v>2392</v>
      </c>
      <c r="D1113" s="4">
        <f>('[1]WRDS Data'!R1112+'[1]WRDS Data'!Q1112+'[1]WRDS Data'!W1112)</f>
        <v>-13915</v>
      </c>
      <c r="E1113" s="3" t="s">
        <v>324</v>
      </c>
      <c r="F1113" s="4">
        <f>'[1]WRDS Data'!T1112*'[1]WRDS Data'!V1112</f>
        <v>1715.5511999999999</v>
      </c>
      <c r="G1113" s="5">
        <f>(F1113+'[1]WRDS Data'!N1112-('[1]WRDS Data'!O1112+'[1]WRDS Data'!P1112))/'[1]WRDS Data'!X1112</f>
        <v>3.837226124644908</v>
      </c>
      <c r="H1113">
        <f>('[1]WRDS Data'!M1112/'[1]WRDS Data'!X1112)</f>
        <v>7.0348605281372222E-5</v>
      </c>
      <c r="I1113" s="4">
        <f>'[1]WRDS Data'!I1112/'[1]WRDS Data'!N1112</f>
        <v>2.9236753143726884E-4</v>
      </c>
      <c r="J1113" s="3" t="s">
        <v>2402</v>
      </c>
      <c r="K1113" s="3" t="s">
        <v>2403</v>
      </c>
    </row>
    <row r="1114" spans="1:11" ht="34.5" customHeight="1">
      <c r="A1114" s="8" t="s">
        <v>47</v>
      </c>
      <c r="B1114" s="3" t="s">
        <v>2391</v>
      </c>
      <c r="C1114" s="3" t="s">
        <v>2392</v>
      </c>
      <c r="D1114" s="4">
        <f>('[1]WRDS Data'!R1113+'[1]WRDS Data'!Q1113+'[1]WRDS Data'!W1113)</f>
        <v>-16745</v>
      </c>
      <c r="E1114" s="3" t="s">
        <v>324</v>
      </c>
      <c r="F1114" s="4">
        <f>'[1]WRDS Data'!T1113*'[1]WRDS Data'!V1113</f>
        <v>1158.4627203999999</v>
      </c>
      <c r="G1114" s="5">
        <f>(F1114+'[1]WRDS Data'!N1113-('[1]WRDS Data'!O1113+'[1]WRDS Data'!P1113))/'[1]WRDS Data'!X1113</f>
        <v>1.0394176183779376</v>
      </c>
      <c r="H1114">
        <f>('[1]WRDS Data'!M1113/'[1]WRDS Data'!X1113)</f>
        <v>2.4696499091683158E-5</v>
      </c>
      <c r="I1114" s="4">
        <f>'[1]WRDS Data'!I1113/'[1]WRDS Data'!N1113</f>
        <v>3.2446059205027956E-4</v>
      </c>
      <c r="J1114" s="3" t="s">
        <v>2403</v>
      </c>
      <c r="K1114" s="3" t="s">
        <v>2404</v>
      </c>
    </row>
    <row r="1115" spans="1:11" ht="34.5" customHeight="1">
      <c r="A1115" s="8" t="s">
        <v>50</v>
      </c>
      <c r="B1115" s="3" t="s">
        <v>2391</v>
      </c>
      <c r="C1115" s="3" t="s">
        <v>2392</v>
      </c>
      <c r="D1115" s="4">
        <f>('[1]WRDS Data'!R1114+'[1]WRDS Data'!Q1114+'[1]WRDS Data'!W1114)</f>
        <v>17343</v>
      </c>
      <c r="E1115" s="3" t="s">
        <v>324</v>
      </c>
      <c r="F1115" s="4">
        <f>'[1]WRDS Data'!T1114*'[1]WRDS Data'!V1114</f>
        <v>1493.8098900000002</v>
      </c>
      <c r="G1115" s="5">
        <f>(F1115+'[1]WRDS Data'!N1114-('[1]WRDS Data'!O1114+'[1]WRDS Data'!P1114))/'[1]WRDS Data'!X1114</f>
        <v>1.0440692869371295</v>
      </c>
      <c r="H1115">
        <f>('[1]WRDS Data'!M1114/'[1]WRDS Data'!X1114)</f>
        <v>2.8113393772385064E-5</v>
      </c>
      <c r="I1115" s="4">
        <f>'[1]WRDS Data'!I1114/'[1]WRDS Data'!N1114</f>
        <v>3.8076949573954001E-4</v>
      </c>
      <c r="J1115" s="3" t="s">
        <v>2405</v>
      </c>
      <c r="K1115" s="3" t="s">
        <v>2406</v>
      </c>
    </row>
    <row r="1116" spans="1:11" ht="34.5" customHeight="1">
      <c r="A1116" s="8" t="s">
        <v>11</v>
      </c>
      <c r="B1116" s="3" t="s">
        <v>2407</v>
      </c>
      <c r="C1116" s="3" t="s">
        <v>2408</v>
      </c>
      <c r="D1116" s="4">
        <f>('[1]WRDS Data'!R1115+'[1]WRDS Data'!Q1115+'[1]WRDS Data'!W1115)</f>
        <v>1583</v>
      </c>
      <c r="E1116" s="3" t="s">
        <v>2409</v>
      </c>
      <c r="F1116" s="4">
        <f>'[1]WRDS Data'!T1115*'[1]WRDS Data'!V1115</f>
        <v>8886.9375</v>
      </c>
      <c r="G1116" s="5">
        <f>(F1116+'[1]WRDS Data'!N1115-('[1]WRDS Data'!O1115+'[1]WRDS Data'!P1115))/'[1]WRDS Data'!X1115</f>
        <v>1.3801944073083778</v>
      </c>
      <c r="H1116">
        <f>('[1]WRDS Data'!M1115/'[1]WRDS Data'!X1115)</f>
        <v>0</v>
      </c>
      <c r="I1116" s="4">
        <f>'[1]WRDS Data'!I1115/'[1]WRDS Data'!N1115</f>
        <v>0.10530183133619715</v>
      </c>
      <c r="J1116" s="3" t="s">
        <v>2406</v>
      </c>
      <c r="K1116" s="3" t="s">
        <v>2410</v>
      </c>
    </row>
    <row r="1117" spans="1:11" ht="34.5" customHeight="1">
      <c r="A1117" s="8" t="s">
        <v>17</v>
      </c>
      <c r="B1117" s="3" t="s">
        <v>2407</v>
      </c>
      <c r="C1117" s="3" t="s">
        <v>2408</v>
      </c>
      <c r="D1117" s="4">
        <f>('[1]WRDS Data'!R1116+'[1]WRDS Data'!Q1116+'[1]WRDS Data'!W1116)</f>
        <v>581</v>
      </c>
      <c r="E1117" s="3" t="s">
        <v>2411</v>
      </c>
      <c r="F1117" s="4">
        <f>'[1]WRDS Data'!T1116*'[1]WRDS Data'!V1116</f>
        <v>8805.0560000000005</v>
      </c>
      <c r="G1117" s="5">
        <f>(F1117+'[1]WRDS Data'!N1116-('[1]WRDS Data'!O1116+'[1]WRDS Data'!P1116))/'[1]WRDS Data'!X1116</f>
        <v>1.0514388424146508</v>
      </c>
      <c r="H1117">
        <f>('[1]WRDS Data'!M1116/'[1]WRDS Data'!X1116)</f>
        <v>0</v>
      </c>
      <c r="I1117" s="4">
        <f>'[1]WRDS Data'!I1116/'[1]WRDS Data'!N1116</f>
        <v>0.10128144838937221</v>
      </c>
      <c r="J1117" s="3" t="s">
        <v>2410</v>
      </c>
      <c r="K1117" s="3" t="s">
        <v>2412</v>
      </c>
    </row>
    <row r="1118" spans="1:11" ht="34.5" customHeight="1">
      <c r="A1118" s="8" t="s">
        <v>20</v>
      </c>
      <c r="B1118" s="3" t="s">
        <v>2407</v>
      </c>
      <c r="C1118" s="3" t="s">
        <v>2408</v>
      </c>
      <c r="D1118" s="4">
        <f>('[1]WRDS Data'!R1117+'[1]WRDS Data'!Q1117+'[1]WRDS Data'!W1117)</f>
        <v>1225</v>
      </c>
      <c r="E1118" s="3" t="s">
        <v>2413</v>
      </c>
      <c r="F1118" s="4">
        <f>'[1]WRDS Data'!T1117*'[1]WRDS Data'!V1117</f>
        <v>8357.2960000000003</v>
      </c>
      <c r="G1118" s="5">
        <f>(F1118+'[1]WRDS Data'!N1117-('[1]WRDS Data'!O1117+'[1]WRDS Data'!P1117))/'[1]WRDS Data'!X1117</f>
        <v>0.96945074065365633</v>
      </c>
      <c r="H1118">
        <f>('[1]WRDS Data'!M1117/'[1]WRDS Data'!X1117)</f>
        <v>2.5413433654675132E-3</v>
      </c>
      <c r="I1118" s="4">
        <f>'[1]WRDS Data'!I1117/'[1]WRDS Data'!N1117</f>
        <v>9.8378090933262427E-2</v>
      </c>
      <c r="J1118" s="3" t="s">
        <v>2412</v>
      </c>
      <c r="K1118" s="3" t="s">
        <v>2414</v>
      </c>
    </row>
    <row r="1119" spans="1:11" ht="34.5" customHeight="1">
      <c r="A1119" s="8" t="s">
        <v>23</v>
      </c>
      <c r="B1119" s="3" t="s">
        <v>2407</v>
      </c>
      <c r="C1119" s="3" t="s">
        <v>2408</v>
      </c>
      <c r="D1119" s="4">
        <f>('[1]WRDS Data'!R1118+'[1]WRDS Data'!Q1118+'[1]WRDS Data'!W1118)</f>
        <v>1346</v>
      </c>
      <c r="E1119" s="3" t="s">
        <v>2192</v>
      </c>
      <c r="F1119" s="4">
        <f>'[1]WRDS Data'!T1118*'[1]WRDS Data'!V1118</f>
        <v>4949.0039999999999</v>
      </c>
      <c r="G1119" s="5">
        <f>(F1119+'[1]WRDS Data'!N1118-('[1]WRDS Data'!O1118+'[1]WRDS Data'!P1118))/'[1]WRDS Data'!X1118</f>
        <v>0.8395376229726137</v>
      </c>
      <c r="H1119">
        <f>('[1]WRDS Data'!M1118/'[1]WRDS Data'!X1118)</f>
        <v>3.7955331028981655E-3</v>
      </c>
      <c r="I1119" s="4">
        <f>'[1]WRDS Data'!I1118/'[1]WRDS Data'!N1118</f>
        <v>8.835953188837338E-2</v>
      </c>
      <c r="J1119" s="3" t="s">
        <v>2414</v>
      </c>
      <c r="K1119" s="3" t="s">
        <v>2415</v>
      </c>
    </row>
    <row r="1120" spans="1:11" ht="34.5" customHeight="1">
      <c r="A1120" s="8" t="s">
        <v>26</v>
      </c>
      <c r="B1120" s="3" t="s">
        <v>2407</v>
      </c>
      <c r="C1120" s="3" t="s">
        <v>2408</v>
      </c>
      <c r="D1120" s="4">
        <f>('[1]WRDS Data'!R1119+'[1]WRDS Data'!Q1119+'[1]WRDS Data'!W1119)</f>
        <v>1451</v>
      </c>
      <c r="E1120" s="3" t="s">
        <v>2416</v>
      </c>
      <c r="F1120" s="4">
        <f>'[1]WRDS Data'!T1119*'[1]WRDS Data'!V1119</f>
        <v>8475.18</v>
      </c>
      <c r="G1120" s="5">
        <f>(F1120+'[1]WRDS Data'!N1119-('[1]WRDS Data'!O1119+'[1]WRDS Data'!P1119))/'[1]WRDS Data'!X1119</f>
        <v>1.1139934907554878</v>
      </c>
      <c r="H1120">
        <f>('[1]WRDS Data'!M1119/'[1]WRDS Data'!X1119)</f>
        <v>3.8386076679823651E-3</v>
      </c>
      <c r="I1120" s="4">
        <f>'[1]WRDS Data'!I1119/'[1]WRDS Data'!N1119</f>
        <v>0.10192439862542955</v>
      </c>
      <c r="J1120" s="3" t="s">
        <v>2415</v>
      </c>
      <c r="K1120" s="3" t="s">
        <v>2417</v>
      </c>
    </row>
    <row r="1121" spans="1:11" ht="34.5" customHeight="1">
      <c r="A1121" s="8" t="s">
        <v>29</v>
      </c>
      <c r="B1121" s="3" t="s">
        <v>2407</v>
      </c>
      <c r="C1121" s="3" t="s">
        <v>2408</v>
      </c>
      <c r="D1121" s="4">
        <f>('[1]WRDS Data'!R1120+'[1]WRDS Data'!Q1120+'[1]WRDS Data'!W1120)</f>
        <v>1484</v>
      </c>
      <c r="E1121" s="3" t="s">
        <v>2418</v>
      </c>
      <c r="F1121" s="4">
        <f>'[1]WRDS Data'!T1120*'[1]WRDS Data'!V1120</f>
        <v>9491.2799999999988</v>
      </c>
      <c r="G1121" s="5">
        <f>(F1121+'[1]WRDS Data'!N1120-('[1]WRDS Data'!O1120+'[1]WRDS Data'!P1120))/'[1]WRDS Data'!X1120</f>
        <v>1.1690914089347078</v>
      </c>
      <c r="H1121">
        <f>('[1]WRDS Data'!M1120/'[1]WRDS Data'!X1120)</f>
        <v>4.0549828178694158E-3</v>
      </c>
      <c r="I1121" s="4">
        <f>'[1]WRDS Data'!I1120/'[1]WRDS Data'!N1120</f>
        <v>0.10990930466913</v>
      </c>
      <c r="J1121" s="3" t="s">
        <v>2417</v>
      </c>
      <c r="K1121" s="3" t="s">
        <v>2419</v>
      </c>
    </row>
    <row r="1122" spans="1:11" ht="34.5" customHeight="1">
      <c r="A1122" s="8" t="s">
        <v>32</v>
      </c>
      <c r="B1122" s="3" t="s">
        <v>2407</v>
      </c>
      <c r="C1122" s="3" t="s">
        <v>2408</v>
      </c>
      <c r="D1122" s="4">
        <f>('[1]WRDS Data'!R1121+'[1]WRDS Data'!Q1121+'[1]WRDS Data'!W1121)</f>
        <v>2478</v>
      </c>
      <c r="E1122" s="3" t="s">
        <v>2192</v>
      </c>
      <c r="F1122" s="4">
        <f>'[1]WRDS Data'!T1121*'[1]WRDS Data'!V1121</f>
        <v>18216.641999999996</v>
      </c>
      <c r="G1122" s="5">
        <f>(F1122+'[1]WRDS Data'!N1121-('[1]WRDS Data'!O1121+'[1]WRDS Data'!P1121))/'[1]WRDS Data'!X1121</f>
        <v>2.4294015451797106</v>
      </c>
      <c r="H1122">
        <f>('[1]WRDS Data'!M1121/'[1]WRDS Data'!X1121)</f>
        <v>8.0170193707311613E-3</v>
      </c>
      <c r="I1122" s="4">
        <f>'[1]WRDS Data'!I1121/'[1]WRDS Data'!N1121</f>
        <v>7.2298601061263873E-2</v>
      </c>
      <c r="J1122" s="3" t="s">
        <v>2419</v>
      </c>
      <c r="K1122" s="3" t="s">
        <v>2420</v>
      </c>
    </row>
    <row r="1123" spans="1:11" ht="34.5" customHeight="1">
      <c r="A1123" s="8" t="s">
        <v>35</v>
      </c>
      <c r="B1123" s="3" t="s">
        <v>2407</v>
      </c>
      <c r="C1123" s="3" t="s">
        <v>2408</v>
      </c>
      <c r="D1123" s="4">
        <f>('[1]WRDS Data'!R1122+'[1]WRDS Data'!Q1122+'[1]WRDS Data'!W1122)</f>
        <v>2411</v>
      </c>
      <c r="E1123" s="3" t="s">
        <v>2421</v>
      </c>
      <c r="F1123" s="4">
        <f>'[1]WRDS Data'!T1122*'[1]WRDS Data'!V1122</f>
        <v>20617.418250000002</v>
      </c>
      <c r="G1123" s="5">
        <f>(F1123+'[1]WRDS Data'!N1122-('[1]WRDS Data'!O1122+'[1]WRDS Data'!P1122))/'[1]WRDS Data'!X1122</f>
        <v>1.090973777436083</v>
      </c>
      <c r="H1123">
        <f>('[1]WRDS Data'!M1122/'[1]WRDS Data'!X1122)</f>
        <v>4.5274561826660229E-3</v>
      </c>
      <c r="I1123" s="4">
        <f>'[1]WRDS Data'!I1122/'[1]WRDS Data'!N1122</f>
        <v>8.6463620981387476E-2</v>
      </c>
      <c r="J1123" s="3" t="s">
        <v>2420</v>
      </c>
      <c r="K1123" s="3" t="s">
        <v>2422</v>
      </c>
    </row>
    <row r="1124" spans="1:11" ht="34.5" customHeight="1">
      <c r="A1124" s="8" t="s">
        <v>38</v>
      </c>
      <c r="B1124" s="3" t="s">
        <v>2407</v>
      </c>
      <c r="C1124" s="3" t="s">
        <v>2408</v>
      </c>
      <c r="D1124" s="4">
        <f>('[1]WRDS Data'!R1123+'[1]WRDS Data'!Q1123+'[1]WRDS Data'!W1123)</f>
        <v>2345</v>
      </c>
      <c r="E1124" s="3" t="s">
        <v>2423</v>
      </c>
      <c r="F1124" s="4">
        <f>'[1]WRDS Data'!T1123*'[1]WRDS Data'!V1123</f>
        <v>11593.356900000001</v>
      </c>
      <c r="G1124" s="5">
        <f>(F1124+'[1]WRDS Data'!N1123-('[1]WRDS Data'!O1123+'[1]WRDS Data'!P1123))/'[1]WRDS Data'!X1123</f>
        <v>0.94853999661590516</v>
      </c>
      <c r="H1124">
        <f>('[1]WRDS Data'!M1123/'[1]WRDS Data'!X1123)</f>
        <v>7.2613004592700023E-3</v>
      </c>
      <c r="I1124" s="4">
        <f>'[1]WRDS Data'!I1123/'[1]WRDS Data'!N1123</f>
        <v>8.3450286084421899E-2</v>
      </c>
      <c r="J1124" s="3" t="s">
        <v>2422</v>
      </c>
      <c r="K1124" s="3" t="s">
        <v>2424</v>
      </c>
    </row>
    <row r="1125" spans="1:11" ht="34.5" customHeight="1">
      <c r="A1125" s="8" t="s">
        <v>41</v>
      </c>
      <c r="B1125" s="3" t="s">
        <v>2407</v>
      </c>
      <c r="C1125" s="3" t="s">
        <v>2408</v>
      </c>
      <c r="D1125" s="4">
        <f>('[1]WRDS Data'!R1124+'[1]WRDS Data'!Q1124+'[1]WRDS Data'!W1124)</f>
        <v>-3374</v>
      </c>
      <c r="E1125" s="3" t="s">
        <v>2425</v>
      </c>
      <c r="F1125" s="4">
        <f>'[1]WRDS Data'!T1124*'[1]WRDS Data'!V1124</f>
        <v>3759.7517999999995</v>
      </c>
      <c r="G1125" s="5">
        <f>(F1125+'[1]WRDS Data'!N1124-('[1]WRDS Data'!O1124+'[1]WRDS Data'!P1124))/'[1]WRDS Data'!X1124</f>
        <v>0.72473827053870232</v>
      </c>
      <c r="H1125">
        <f>('[1]WRDS Data'!M1124/'[1]WRDS Data'!X1124)</f>
        <v>1.0893313387105896E-2</v>
      </c>
      <c r="I1125" s="4">
        <f>'[1]WRDS Data'!I1124/'[1]WRDS Data'!N1124</f>
        <v>6.4935651388575294E-2</v>
      </c>
      <c r="J1125" s="3" t="s">
        <v>2424</v>
      </c>
      <c r="K1125" s="3" t="s">
        <v>2426</v>
      </c>
    </row>
    <row r="1126" spans="1:11" ht="34.5" customHeight="1">
      <c r="A1126" s="8" t="s">
        <v>44</v>
      </c>
      <c r="B1126" s="3" t="s">
        <v>2407</v>
      </c>
      <c r="C1126" s="3" t="s">
        <v>2408</v>
      </c>
      <c r="D1126" s="4">
        <f>('[1]WRDS Data'!R1125+'[1]WRDS Data'!Q1125+'[1]WRDS Data'!W1125)</f>
        <v>1679</v>
      </c>
      <c r="E1126" s="3" t="s">
        <v>2427</v>
      </c>
      <c r="F1126" s="4">
        <f>'[1]WRDS Data'!T1125*'[1]WRDS Data'!V1125</f>
        <v>6704.0289899999998</v>
      </c>
      <c r="G1126" s="5">
        <f>(F1126+'[1]WRDS Data'!N1125-('[1]WRDS Data'!O1125+'[1]WRDS Data'!P1125))/'[1]WRDS Data'!X1125</f>
        <v>1.0040654319259426</v>
      </c>
      <c r="H1126">
        <f>('[1]WRDS Data'!M1125/'[1]WRDS Data'!X1125)</f>
        <v>1.3095506886430346E-2</v>
      </c>
      <c r="I1126" s="4">
        <f>'[1]WRDS Data'!I1125/'[1]WRDS Data'!N1125</f>
        <v>8.7558685446009393E-2</v>
      </c>
      <c r="J1126" s="3" t="s">
        <v>2426</v>
      </c>
      <c r="K1126" s="3" t="s">
        <v>2428</v>
      </c>
    </row>
    <row r="1127" spans="1:11" ht="34.5" customHeight="1">
      <c r="A1127" s="8" t="s">
        <v>47</v>
      </c>
      <c r="B1127" s="3" t="s">
        <v>2407</v>
      </c>
      <c r="C1127" s="3" t="s">
        <v>2408</v>
      </c>
      <c r="D1127" s="4">
        <f>('[1]WRDS Data'!R1126+'[1]WRDS Data'!Q1126+'[1]WRDS Data'!W1126)</f>
        <v>2150</v>
      </c>
      <c r="E1127" s="3" t="s">
        <v>2429</v>
      </c>
      <c r="F1127" s="4">
        <f>'[1]WRDS Data'!T1126*'[1]WRDS Data'!V1126</f>
        <v>9800.344149999999</v>
      </c>
      <c r="G1127" s="5">
        <f>(F1127+'[1]WRDS Data'!N1126-('[1]WRDS Data'!O1126+'[1]WRDS Data'!P1126))/'[1]WRDS Data'!X1126</f>
        <v>1.1106264859154928</v>
      </c>
      <c r="H1127">
        <f>('[1]WRDS Data'!M1126/'[1]WRDS Data'!X1126)</f>
        <v>9.1683433936955057E-3</v>
      </c>
      <c r="I1127" s="4">
        <f>'[1]WRDS Data'!I1126/'[1]WRDS Data'!N1126</f>
        <v>0.135911977121807</v>
      </c>
      <c r="J1127" s="3" t="s">
        <v>2428</v>
      </c>
      <c r="K1127" s="3" t="s">
        <v>2430</v>
      </c>
    </row>
    <row r="1128" spans="1:11" ht="34.5" customHeight="1">
      <c r="A1128" s="8" t="s">
        <v>50</v>
      </c>
      <c r="B1128" s="3" t="s">
        <v>2407</v>
      </c>
      <c r="C1128" s="3" t="s">
        <v>2408</v>
      </c>
      <c r="D1128" s="4">
        <f>('[1]WRDS Data'!R1127+'[1]WRDS Data'!Q1127+'[1]WRDS Data'!W1127)</f>
        <v>2501</v>
      </c>
      <c r="E1128" s="3" t="s">
        <v>2431</v>
      </c>
      <c r="F1128" s="4">
        <f>'[1]WRDS Data'!T1127*'[1]WRDS Data'!V1127</f>
        <v>13953.757889999999</v>
      </c>
      <c r="G1128" s="5">
        <f>(F1128+'[1]WRDS Data'!N1127-('[1]WRDS Data'!O1127+'[1]WRDS Data'!P1127))/'[1]WRDS Data'!X1127</f>
        <v>1.4044281852551985</v>
      </c>
      <c r="H1128">
        <f>('[1]WRDS Data'!M1127/'[1]WRDS Data'!X1127)</f>
        <v>1.1106725662491258E-2</v>
      </c>
      <c r="I1128" s="4">
        <f>'[1]WRDS Data'!I1127/'[1]WRDS Data'!N1127</f>
        <v>0.13890020366598779</v>
      </c>
      <c r="J1128" s="3" t="s">
        <v>2432</v>
      </c>
      <c r="K1128" s="3" t="s">
        <v>2433</v>
      </c>
    </row>
    <row r="1129" spans="1:11" ht="34.5" customHeight="1">
      <c r="A1129" s="8" t="s">
        <v>11</v>
      </c>
      <c r="B1129" s="3" t="s">
        <v>2434</v>
      </c>
      <c r="C1129" s="3" t="s">
        <v>2435</v>
      </c>
      <c r="D1129" s="4">
        <f>('[1]WRDS Data'!R1128+'[1]WRDS Data'!Q1128+'[1]WRDS Data'!W1128)</f>
        <v>836.08500000000004</v>
      </c>
      <c r="E1129" s="3" t="s">
        <v>55</v>
      </c>
      <c r="F1129" s="4">
        <f>'[1]WRDS Data'!T1128*'[1]WRDS Data'!V1128</f>
        <v>27822.706999999999</v>
      </c>
      <c r="G1129" s="5">
        <f>(F1129+'[1]WRDS Data'!N1128-('[1]WRDS Data'!O1128+'[1]WRDS Data'!P1128))/'[1]WRDS Data'!X1128</f>
        <v>1.6540120464545913</v>
      </c>
      <c r="H1129">
        <f>('[1]WRDS Data'!M1128/'[1]WRDS Data'!X1128)</f>
        <v>0</v>
      </c>
      <c r="I1129" s="4">
        <f>'[1]WRDS Data'!I1128/'[1]WRDS Data'!N1128</f>
        <v>4.5031292932376735E-3</v>
      </c>
      <c r="J1129" s="3" t="s">
        <v>2433</v>
      </c>
      <c r="K1129" s="3" t="s">
        <v>2436</v>
      </c>
    </row>
    <row r="1130" spans="1:11" ht="34.5" customHeight="1">
      <c r="A1130" s="8" t="s">
        <v>17</v>
      </c>
      <c r="B1130" s="3" t="s">
        <v>2434</v>
      </c>
      <c r="C1130" s="3" t="s">
        <v>2435</v>
      </c>
      <c r="D1130" s="4">
        <f>('[1]WRDS Data'!R1129+'[1]WRDS Data'!Q1129+'[1]WRDS Data'!W1129)</f>
        <v>1102.8519999999999</v>
      </c>
      <c r="E1130" s="3" t="s">
        <v>55</v>
      </c>
      <c r="F1130" s="4">
        <f>'[1]WRDS Data'!T1129*'[1]WRDS Data'!V1129</f>
        <v>35735.457749999994</v>
      </c>
      <c r="G1130" s="5">
        <f>(F1130+'[1]WRDS Data'!N1129-('[1]WRDS Data'!O1129+'[1]WRDS Data'!P1129))/'[1]WRDS Data'!X1129</f>
        <v>2.1617519190090935</v>
      </c>
      <c r="H1130">
        <f>('[1]WRDS Data'!M1129/'[1]WRDS Data'!X1129)</f>
        <v>0</v>
      </c>
      <c r="I1130" s="4">
        <f>'[1]WRDS Data'!I1129/'[1]WRDS Data'!N1129</f>
        <v>3.721172528369893E-3</v>
      </c>
      <c r="J1130" s="3" t="s">
        <v>2436</v>
      </c>
      <c r="K1130" s="3" t="s">
        <v>2437</v>
      </c>
    </row>
    <row r="1131" spans="1:11" ht="34.5" customHeight="1">
      <c r="A1131" s="8" t="s">
        <v>20</v>
      </c>
      <c r="B1131" s="3" t="s">
        <v>2434</v>
      </c>
      <c r="C1131" s="3" t="s">
        <v>2435</v>
      </c>
      <c r="D1131" s="4">
        <f>('[1]WRDS Data'!R1130+'[1]WRDS Data'!Q1130+'[1]WRDS Data'!W1130)</f>
        <v>1647.713</v>
      </c>
      <c r="E1131" s="3" t="s">
        <v>55</v>
      </c>
      <c r="F1131" s="4">
        <f>'[1]WRDS Data'!T1130*'[1]WRDS Data'!V1130</f>
        <v>33628.485249999998</v>
      </c>
      <c r="G1131" s="5">
        <f>(F1131+'[1]WRDS Data'!N1130-('[1]WRDS Data'!O1130+'[1]WRDS Data'!P1130))/'[1]WRDS Data'!X1130</f>
        <v>1.4932065053642327</v>
      </c>
      <c r="H1131">
        <f>('[1]WRDS Data'!M1130/'[1]WRDS Data'!X1130)</f>
        <v>2.5187959338833664E-3</v>
      </c>
      <c r="I1131" s="4">
        <f>'[1]WRDS Data'!I1130/'[1]WRDS Data'!N1130</f>
        <v>2.1843400004944741E-3</v>
      </c>
      <c r="J1131" s="3" t="s">
        <v>2437</v>
      </c>
      <c r="K1131" s="3" t="s">
        <v>2438</v>
      </c>
    </row>
    <row r="1132" spans="1:11" ht="34.5" customHeight="1">
      <c r="A1132" s="8" t="s">
        <v>23</v>
      </c>
      <c r="B1132" s="3" t="s">
        <v>2434</v>
      </c>
      <c r="C1132" s="3" t="s">
        <v>2435</v>
      </c>
      <c r="D1132" s="4">
        <f>('[1]WRDS Data'!R1131+'[1]WRDS Data'!Q1131+'[1]WRDS Data'!W1131)</f>
        <v>1752.61</v>
      </c>
      <c r="E1132" s="3" t="s">
        <v>55</v>
      </c>
      <c r="F1132" s="4">
        <f>'[1]WRDS Data'!T1131*'[1]WRDS Data'!V1131</f>
        <v>33491.083500000001</v>
      </c>
      <c r="G1132" s="5">
        <f>(F1132+'[1]WRDS Data'!N1131-('[1]WRDS Data'!O1131+'[1]WRDS Data'!P1131))/'[1]WRDS Data'!X1131</f>
        <v>1.4354350569881575</v>
      </c>
      <c r="H1132">
        <f>('[1]WRDS Data'!M1131/'[1]WRDS Data'!X1131)</f>
        <v>2.7727643582960418E-3</v>
      </c>
      <c r="I1132" s="4">
        <f>'[1]WRDS Data'!I1131/'[1]WRDS Data'!N1131</f>
        <v>2.4467046289896096E-3</v>
      </c>
      <c r="J1132" s="3" t="s">
        <v>2438</v>
      </c>
      <c r="K1132" s="3" t="s">
        <v>2439</v>
      </c>
    </row>
    <row r="1133" spans="1:11" ht="34.5" customHeight="1">
      <c r="A1133" s="8" t="s">
        <v>26</v>
      </c>
      <c r="B1133" s="3" t="s">
        <v>2434</v>
      </c>
      <c r="C1133" s="3" t="s">
        <v>2435</v>
      </c>
      <c r="D1133" s="4">
        <f>('[1]WRDS Data'!R1132+'[1]WRDS Data'!Q1132+'[1]WRDS Data'!W1132)</f>
        <v>1541</v>
      </c>
      <c r="E1133" s="3" t="s">
        <v>2440</v>
      </c>
      <c r="F1133" s="4">
        <f>'[1]WRDS Data'!T1132*'[1]WRDS Data'!V1132</f>
        <v>26376.797699999999</v>
      </c>
      <c r="G1133" s="5">
        <f>(F1133+'[1]WRDS Data'!N1132-('[1]WRDS Data'!O1132+'[1]WRDS Data'!P1132))/'[1]WRDS Data'!X1132</f>
        <v>1.2103814631951988</v>
      </c>
      <c r="H1133">
        <f>('[1]WRDS Data'!M1132/'[1]WRDS Data'!X1132)</f>
        <v>2.2236119797095404E-3</v>
      </c>
      <c r="I1133" s="4">
        <f>'[1]WRDS Data'!I1132/'[1]WRDS Data'!N1132</f>
        <v>2.1279749301261965E-3</v>
      </c>
      <c r="J1133" s="3" t="s">
        <v>2439</v>
      </c>
      <c r="K1133" s="3" t="s">
        <v>2441</v>
      </c>
    </row>
    <row r="1134" spans="1:11" ht="34.5" customHeight="1">
      <c r="A1134" s="8" t="s">
        <v>29</v>
      </c>
      <c r="B1134" s="3" t="s">
        <v>2434</v>
      </c>
      <c r="C1134" s="3" t="s">
        <v>2435</v>
      </c>
      <c r="D1134" s="4">
        <f>('[1]WRDS Data'!R1133+'[1]WRDS Data'!Q1133+'[1]WRDS Data'!W1133)</f>
        <v>1563</v>
      </c>
      <c r="E1134" s="3" t="s">
        <v>2442</v>
      </c>
      <c r="F1134" s="4">
        <f>'[1]WRDS Data'!T1133*'[1]WRDS Data'!V1133</f>
        <v>20958.099560000002</v>
      </c>
      <c r="G1134" s="5">
        <f>(F1134+'[1]WRDS Data'!N1133-('[1]WRDS Data'!O1133+'[1]WRDS Data'!P1133))/'[1]WRDS Data'!X1133</f>
        <v>1.2206858173117643</v>
      </c>
      <c r="H1134">
        <f>('[1]WRDS Data'!M1133/'[1]WRDS Data'!X1133)</f>
        <v>2.5253380762824311E-3</v>
      </c>
      <c r="I1134" s="4">
        <f>'[1]WRDS Data'!I1133/'[1]WRDS Data'!N1133</f>
        <v>2.2618199097172724E-3</v>
      </c>
      <c r="J1134" s="3" t="s">
        <v>2441</v>
      </c>
      <c r="K1134" s="3" t="s">
        <v>2443</v>
      </c>
    </row>
    <row r="1135" spans="1:11" ht="34.5" customHeight="1">
      <c r="A1135" s="8" t="s">
        <v>32</v>
      </c>
      <c r="B1135" s="3" t="s">
        <v>2434</v>
      </c>
      <c r="C1135" s="3" t="s">
        <v>2435</v>
      </c>
      <c r="D1135" s="4">
        <f>('[1]WRDS Data'!R1134+'[1]WRDS Data'!Q1134+'[1]WRDS Data'!W1134)</f>
        <v>1197</v>
      </c>
      <c r="E1135" s="3" t="s">
        <v>2444</v>
      </c>
      <c r="F1135" s="4">
        <f>'[1]WRDS Data'!T1134*'[1]WRDS Data'!V1134</f>
        <v>22767.435290000001</v>
      </c>
      <c r="G1135" s="5">
        <f>(F1135+'[1]WRDS Data'!N1134-('[1]WRDS Data'!O1134+'[1]WRDS Data'!P1134))/'[1]WRDS Data'!X1134</f>
        <v>1.0631925425516748</v>
      </c>
      <c r="H1135">
        <f>('[1]WRDS Data'!M1134/'[1]WRDS Data'!X1134)</f>
        <v>0</v>
      </c>
      <c r="I1135" s="4">
        <f>'[1]WRDS Data'!I1134/'[1]WRDS Data'!N1134</f>
        <v>2.503253235852149E-3</v>
      </c>
      <c r="J1135" s="3" t="s">
        <v>2443</v>
      </c>
      <c r="K1135" s="3" t="s">
        <v>2445</v>
      </c>
    </row>
    <row r="1136" spans="1:11" ht="34.5" customHeight="1">
      <c r="A1136" s="8" t="s">
        <v>35</v>
      </c>
      <c r="B1136" s="3" t="s">
        <v>2434</v>
      </c>
      <c r="C1136" s="3" t="s">
        <v>2435</v>
      </c>
      <c r="D1136" s="4">
        <f>('[1]WRDS Data'!R1135+'[1]WRDS Data'!Q1135+'[1]WRDS Data'!W1135)</f>
        <v>1086</v>
      </c>
      <c r="E1136" s="3" t="s">
        <v>2446</v>
      </c>
      <c r="F1136" s="4">
        <f>'[1]WRDS Data'!T1135*'[1]WRDS Data'!V1135</f>
        <v>13386.04736</v>
      </c>
      <c r="G1136" s="5">
        <f>(F1136+'[1]WRDS Data'!N1135-('[1]WRDS Data'!O1135+'[1]WRDS Data'!P1135))/'[1]WRDS Data'!X1135</f>
        <v>1.1341827907300162</v>
      </c>
      <c r="H1136">
        <f>('[1]WRDS Data'!M1135/'[1]WRDS Data'!X1135)</f>
        <v>0</v>
      </c>
      <c r="I1136" s="4">
        <f>'[1]WRDS Data'!I1135/'[1]WRDS Data'!N1135</f>
        <v>2.135866332618374E-3</v>
      </c>
      <c r="J1136" s="3" t="s">
        <v>2445</v>
      </c>
      <c r="K1136" s="3" t="s">
        <v>2447</v>
      </c>
    </row>
    <row r="1137" spans="1:11" ht="34.5" customHeight="1">
      <c r="A1137" s="8" t="s">
        <v>38</v>
      </c>
      <c r="B1137" s="3" t="s">
        <v>2434</v>
      </c>
      <c r="C1137" s="3" t="s">
        <v>2435</v>
      </c>
      <c r="D1137" s="4">
        <f>('[1]WRDS Data'!R1136+'[1]WRDS Data'!Q1136+'[1]WRDS Data'!W1136)</f>
        <v>-2100</v>
      </c>
      <c r="E1137" s="3" t="s">
        <v>2448</v>
      </c>
      <c r="F1137" s="4">
        <f>'[1]WRDS Data'!T1136*'[1]WRDS Data'!V1136</f>
        <v>4769.2166199999992</v>
      </c>
      <c r="G1137" s="5">
        <f>(F1137+'[1]WRDS Data'!N1136-('[1]WRDS Data'!O1136+'[1]WRDS Data'!P1136))/'[1]WRDS Data'!X1136</f>
        <v>1.0516863126115246</v>
      </c>
      <c r="H1137">
        <f>('[1]WRDS Data'!M1136/'[1]WRDS Data'!X1136)</f>
        <v>1.0685768873256482E-4</v>
      </c>
      <c r="I1137" s="4">
        <f>'[1]WRDS Data'!I1136/'[1]WRDS Data'!N1136</f>
        <v>1.2023646504792759E-3</v>
      </c>
      <c r="J1137" s="3" t="s">
        <v>2447</v>
      </c>
      <c r="K1137" s="3" t="s">
        <v>2449</v>
      </c>
    </row>
    <row r="1138" spans="1:11" ht="34.5" customHeight="1">
      <c r="A1138" s="8" t="s">
        <v>41</v>
      </c>
      <c r="B1138" s="3" t="s">
        <v>2434</v>
      </c>
      <c r="C1138" s="3" t="s">
        <v>2435</v>
      </c>
      <c r="D1138" s="4">
        <f>('[1]WRDS Data'!R1137+'[1]WRDS Data'!Q1137+'[1]WRDS Data'!W1137)</f>
        <v>766</v>
      </c>
      <c r="E1138" s="3" t="s">
        <v>2450</v>
      </c>
      <c r="F1138" s="4">
        <f>'[1]WRDS Data'!T1137*'[1]WRDS Data'!V1137</f>
        <v>7751.9129999999996</v>
      </c>
      <c r="G1138" s="5">
        <f>(F1138+'[1]WRDS Data'!N1137-('[1]WRDS Data'!O1137+'[1]WRDS Data'!P1137))/'[1]WRDS Data'!X1137</f>
        <v>0.92885936508466649</v>
      </c>
      <c r="H1138">
        <f>('[1]WRDS Data'!M1137/'[1]WRDS Data'!X1137)</f>
        <v>4.1748772586085968E-5</v>
      </c>
      <c r="I1138" s="4">
        <f>'[1]WRDS Data'!I1137/'[1]WRDS Data'!N1137</f>
        <v>1.6052213794319986E-3</v>
      </c>
      <c r="J1138" s="3" t="s">
        <v>2449</v>
      </c>
      <c r="K1138" s="3" t="s">
        <v>2451</v>
      </c>
    </row>
    <row r="1139" spans="1:11" ht="34.5" customHeight="1">
      <c r="A1139" s="8" t="s">
        <v>44</v>
      </c>
      <c r="B1139" s="3" t="s">
        <v>2434</v>
      </c>
      <c r="C1139" s="3" t="s">
        <v>2435</v>
      </c>
      <c r="D1139" s="4">
        <f>('[1]WRDS Data'!R1138+'[1]WRDS Data'!Q1138+'[1]WRDS Data'!W1138)</f>
        <v>764</v>
      </c>
      <c r="E1139" s="3" t="s">
        <v>2452</v>
      </c>
      <c r="F1139" s="4">
        <f>'[1]WRDS Data'!T1138*'[1]WRDS Data'!V1138</f>
        <v>11689.28764</v>
      </c>
      <c r="G1139" s="5">
        <f>(F1139+'[1]WRDS Data'!N1138-('[1]WRDS Data'!O1138+'[1]WRDS Data'!P1138))/'[1]WRDS Data'!X1138</f>
        <v>0.98919816228611746</v>
      </c>
      <c r="H1139">
        <f>('[1]WRDS Data'!M1138/'[1]WRDS Data'!X1138)</f>
        <v>3.7799561525086305E-5</v>
      </c>
      <c r="I1139" s="4">
        <f>'[1]WRDS Data'!I1138/'[1]WRDS Data'!N1138</f>
        <v>1.7746628590989758E-3</v>
      </c>
      <c r="J1139" s="3" t="s">
        <v>2451</v>
      </c>
      <c r="K1139" s="3" t="s">
        <v>2453</v>
      </c>
    </row>
    <row r="1140" spans="1:11" ht="34.5" customHeight="1">
      <c r="A1140" s="8" t="s">
        <v>47</v>
      </c>
      <c r="B1140" s="3" t="s">
        <v>2434</v>
      </c>
      <c r="C1140" s="3" t="s">
        <v>2435</v>
      </c>
      <c r="D1140" s="4">
        <f>('[1]WRDS Data'!R1139+'[1]WRDS Data'!Q1139+'[1]WRDS Data'!W1139)</f>
        <v>1692</v>
      </c>
      <c r="E1140" s="3" t="s">
        <v>2454</v>
      </c>
      <c r="F1140" s="4">
        <f>'[1]WRDS Data'!T1139*'[1]WRDS Data'!V1139</f>
        <v>11699.90688</v>
      </c>
      <c r="G1140" s="5">
        <f>(F1140+'[1]WRDS Data'!N1139-('[1]WRDS Data'!O1139+'[1]WRDS Data'!P1139))/'[1]WRDS Data'!X1139</f>
        <v>1.0381318915023376</v>
      </c>
      <c r="H1140">
        <f>('[1]WRDS Data'!M1139/'[1]WRDS Data'!X1139)</f>
        <v>9.2658249351070532E-5</v>
      </c>
      <c r="I1140" s="4">
        <f>'[1]WRDS Data'!I1139/'[1]WRDS Data'!N1139</f>
        <v>1.5474450058563527E-3</v>
      </c>
      <c r="J1140" s="3" t="s">
        <v>2453</v>
      </c>
      <c r="K1140" s="3" t="s">
        <v>2455</v>
      </c>
    </row>
    <row r="1141" spans="1:11" ht="34.5" customHeight="1">
      <c r="A1141" s="8" t="s">
        <v>50</v>
      </c>
      <c r="B1141" s="3" t="s">
        <v>2434</v>
      </c>
      <c r="C1141" s="3" t="s">
        <v>2435</v>
      </c>
      <c r="D1141" s="4">
        <f>('[1]WRDS Data'!R1140+'[1]WRDS Data'!Q1140+'[1]WRDS Data'!W1140)</f>
        <v>2025</v>
      </c>
      <c r="E1141" s="3" t="s">
        <v>2456</v>
      </c>
      <c r="F1141" s="4">
        <f>'[1]WRDS Data'!T1140*'[1]WRDS Data'!V1140</f>
        <v>13408.7104</v>
      </c>
      <c r="G1141" s="5">
        <f>(F1141+'[1]WRDS Data'!N1140-('[1]WRDS Data'!O1140+'[1]WRDS Data'!P1140))/'[1]WRDS Data'!X1140</f>
        <v>1.0356913522617492</v>
      </c>
      <c r="H1141">
        <f>('[1]WRDS Data'!M1140/'[1]WRDS Data'!X1140)</f>
        <v>8.6715544921705631E-5</v>
      </c>
      <c r="I1141" s="4">
        <f>'[1]WRDS Data'!I1140/'[1]WRDS Data'!N1140</f>
        <v>1.517712110522257E-3</v>
      </c>
      <c r="J1141" s="3" t="s">
        <v>2457</v>
      </c>
      <c r="K1141" s="3" t="s">
        <v>2458</v>
      </c>
    </row>
    <row r="1142" spans="1:11" ht="34.5" customHeight="1">
      <c r="A1142" s="8" t="s">
        <v>11</v>
      </c>
      <c r="B1142" s="3" t="s">
        <v>2459</v>
      </c>
      <c r="C1142" s="3" t="s">
        <v>2460</v>
      </c>
      <c r="D1142" s="4">
        <f>('[1]WRDS Data'!R1141+'[1]WRDS Data'!Q1141+'[1]WRDS Data'!W1141)</f>
        <v>590.69299999999998</v>
      </c>
      <c r="E1142" s="3" t="s">
        <v>55</v>
      </c>
      <c r="F1142" s="4">
        <f>'[1]WRDS Data'!T1141*'[1]WRDS Data'!V1141</f>
        <v>6002.4408125</v>
      </c>
      <c r="G1142" s="5">
        <f>(F1142+'[1]WRDS Data'!N1141-('[1]WRDS Data'!O1141+'[1]WRDS Data'!P1141))/'[1]WRDS Data'!X1141</f>
        <v>1.082370236368793</v>
      </c>
      <c r="H1142">
        <f>('[1]WRDS Data'!M1141/'[1]WRDS Data'!X1141)</f>
        <v>0</v>
      </c>
      <c r="I1142" s="4">
        <f>'[1]WRDS Data'!I1141/'[1]WRDS Data'!N1141</f>
        <v>6.3421109174487556E-3</v>
      </c>
      <c r="J1142" s="3" t="s">
        <v>2458</v>
      </c>
      <c r="K1142" s="3" t="s">
        <v>2461</v>
      </c>
    </row>
    <row r="1143" spans="1:11" ht="34.5" customHeight="1">
      <c r="A1143" s="8" t="s">
        <v>17</v>
      </c>
      <c r="B1143" s="3" t="s">
        <v>2459</v>
      </c>
      <c r="C1143" s="3" t="s">
        <v>2460</v>
      </c>
      <c r="D1143" s="4">
        <f>('[1]WRDS Data'!R1142+'[1]WRDS Data'!Q1142+'[1]WRDS Data'!W1142)</f>
        <v>585.79700000000003</v>
      </c>
      <c r="E1143" s="3" t="s">
        <v>55</v>
      </c>
      <c r="F1143" s="4">
        <f>'[1]WRDS Data'!T1142*'[1]WRDS Data'!V1142</f>
        <v>6888.6251400000001</v>
      </c>
      <c r="G1143" s="5">
        <f>(F1143+'[1]WRDS Data'!N1142-('[1]WRDS Data'!O1142+'[1]WRDS Data'!P1142))/'[1]WRDS Data'!X1142</f>
        <v>1.1040846146128898</v>
      </c>
      <c r="H1143">
        <f>('[1]WRDS Data'!M1142/'[1]WRDS Data'!X1142)</f>
        <v>2.3266644911029141E-4</v>
      </c>
      <c r="I1143" s="4">
        <f>'[1]WRDS Data'!I1142/'[1]WRDS Data'!N1142</f>
        <v>5.3362831203212363E-3</v>
      </c>
      <c r="J1143" s="3" t="s">
        <v>2461</v>
      </c>
      <c r="K1143" s="3" t="s">
        <v>2462</v>
      </c>
    </row>
    <row r="1144" spans="1:11" ht="34.5" customHeight="1">
      <c r="A1144" s="8" t="s">
        <v>20</v>
      </c>
      <c r="B1144" s="3" t="s">
        <v>2459</v>
      </c>
      <c r="C1144" s="3" t="s">
        <v>2460</v>
      </c>
      <c r="D1144" s="4">
        <f>('[1]WRDS Data'!R1143+'[1]WRDS Data'!Q1143+'[1]WRDS Data'!W1143)</f>
        <v>705.24500000000012</v>
      </c>
      <c r="E1144" s="3" t="s">
        <v>55</v>
      </c>
      <c r="F1144" s="4">
        <f>'[1]WRDS Data'!T1143*'[1]WRDS Data'!V1143</f>
        <v>7383.8023199999998</v>
      </c>
      <c r="G1144" s="5">
        <f>(F1144+'[1]WRDS Data'!N1143-('[1]WRDS Data'!O1143+'[1]WRDS Data'!P1143))/'[1]WRDS Data'!X1143</f>
        <v>1.1269538127205796</v>
      </c>
      <c r="H1144">
        <f>('[1]WRDS Data'!M1143/'[1]WRDS Data'!X1143)</f>
        <v>2.6857951253919481E-4</v>
      </c>
      <c r="I1144" s="4">
        <f>'[1]WRDS Data'!I1143/'[1]WRDS Data'!N1143</f>
        <v>5.3094943473809553E-3</v>
      </c>
      <c r="J1144" s="3" t="s">
        <v>2462</v>
      </c>
      <c r="K1144" s="3" t="s">
        <v>2463</v>
      </c>
    </row>
    <row r="1145" spans="1:11" ht="34.5" customHeight="1">
      <c r="A1145" s="8" t="s">
        <v>23</v>
      </c>
      <c r="B1145" s="3" t="s">
        <v>2459</v>
      </c>
      <c r="C1145" s="3" t="s">
        <v>2460</v>
      </c>
      <c r="D1145" s="4">
        <f>('[1]WRDS Data'!R1144+'[1]WRDS Data'!Q1144+'[1]WRDS Data'!W1144)</f>
        <v>751.59300000000007</v>
      </c>
      <c r="E1145" s="3" t="s">
        <v>55</v>
      </c>
      <c r="F1145" s="4">
        <f>'[1]WRDS Data'!T1144*'[1]WRDS Data'!V1144</f>
        <v>8257.1724000000013</v>
      </c>
      <c r="G1145" s="5">
        <f>(F1145+'[1]WRDS Data'!N1144-('[1]WRDS Data'!O1144+'[1]WRDS Data'!P1144))/'[1]WRDS Data'!X1144</f>
        <v>1.093123100183484</v>
      </c>
      <c r="H1145">
        <f>('[1]WRDS Data'!M1144/'[1]WRDS Data'!X1144)</f>
        <v>2.7366605727909427E-4</v>
      </c>
      <c r="I1145" s="4">
        <f>'[1]WRDS Data'!I1144/'[1]WRDS Data'!N1144</f>
        <v>6.1225364107606412E-3</v>
      </c>
      <c r="J1145" s="3" t="s">
        <v>2463</v>
      </c>
      <c r="K1145" s="3" t="s">
        <v>2464</v>
      </c>
    </row>
    <row r="1146" spans="1:11" ht="34.5" customHeight="1">
      <c r="A1146" s="8" t="s">
        <v>26</v>
      </c>
      <c r="B1146" s="3" t="s">
        <v>2459</v>
      </c>
      <c r="C1146" s="3" t="s">
        <v>2460</v>
      </c>
      <c r="D1146" s="4">
        <f>('[1]WRDS Data'!R1145+'[1]WRDS Data'!Q1145+'[1]WRDS Data'!W1145)</f>
        <v>928.65599999999995</v>
      </c>
      <c r="E1146" s="3" t="s">
        <v>2465</v>
      </c>
      <c r="F1146" s="4">
        <f>'[1]WRDS Data'!T1145*'[1]WRDS Data'!V1145</f>
        <v>16593.517190000002</v>
      </c>
      <c r="G1146" s="5">
        <f>(F1146+'[1]WRDS Data'!N1145-('[1]WRDS Data'!O1145+'[1]WRDS Data'!P1145))/'[1]WRDS Data'!X1145</f>
        <v>1.8501884972787768</v>
      </c>
      <c r="H1146">
        <f>('[1]WRDS Data'!M1145/'[1]WRDS Data'!X1145)</f>
        <v>3.2159076408555336E-4</v>
      </c>
      <c r="I1146" s="4">
        <f>'[1]WRDS Data'!I1145/'[1]WRDS Data'!N1145</f>
        <v>4.1069388766648285E-3</v>
      </c>
      <c r="J1146" s="3" t="s">
        <v>2464</v>
      </c>
      <c r="K1146" s="3" t="s">
        <v>2466</v>
      </c>
    </row>
    <row r="1147" spans="1:11" ht="34.5" customHeight="1">
      <c r="A1147" s="8" t="s">
        <v>29</v>
      </c>
      <c r="B1147" s="3" t="s">
        <v>2459</v>
      </c>
      <c r="C1147" s="3" t="s">
        <v>2460</v>
      </c>
      <c r="D1147" s="4">
        <f>('[1]WRDS Data'!R1146+'[1]WRDS Data'!Q1146+'[1]WRDS Data'!W1146)</f>
        <v>1134.335</v>
      </c>
      <c r="E1147" s="3" t="s">
        <v>2467</v>
      </c>
      <c r="F1147" s="4">
        <f>'[1]WRDS Data'!T1146*'[1]WRDS Data'!V1146</f>
        <v>15588.847679999999</v>
      </c>
      <c r="G1147" s="5">
        <f>(F1147+'[1]WRDS Data'!N1146-('[1]WRDS Data'!O1146+'[1]WRDS Data'!P1146))/'[1]WRDS Data'!X1146</f>
        <v>1.0672210928728194</v>
      </c>
      <c r="H1147">
        <f>('[1]WRDS Data'!M1146/'[1]WRDS Data'!X1146)</f>
        <v>1.9151883077805134E-4</v>
      </c>
      <c r="I1147" s="4">
        <f>'[1]WRDS Data'!I1146/'[1]WRDS Data'!N1146</f>
        <v>4.7417368043630049E-3</v>
      </c>
      <c r="J1147" s="3" t="s">
        <v>2466</v>
      </c>
      <c r="K1147" s="3" t="s">
        <v>2468</v>
      </c>
    </row>
    <row r="1148" spans="1:11" ht="34.5" customHeight="1">
      <c r="A1148" s="8" t="s">
        <v>32</v>
      </c>
      <c r="B1148" s="3" t="s">
        <v>2459</v>
      </c>
      <c r="C1148" s="3" t="s">
        <v>2460</v>
      </c>
      <c r="D1148" s="4">
        <f>('[1]WRDS Data'!R1147+'[1]WRDS Data'!Q1147+'[1]WRDS Data'!W1147)</f>
        <v>1557.614</v>
      </c>
      <c r="E1148" s="3" t="s">
        <v>2469</v>
      </c>
      <c r="F1148" s="4">
        <f>'[1]WRDS Data'!T1147*'[1]WRDS Data'!V1147</f>
        <v>27304.842400000001</v>
      </c>
      <c r="G1148" s="5">
        <f>(F1148+'[1]WRDS Data'!N1147-('[1]WRDS Data'!O1147+'[1]WRDS Data'!P1147))/'[1]WRDS Data'!X1147</f>
        <v>1.7688429332339453</v>
      </c>
      <c r="H1148">
        <f>('[1]WRDS Data'!M1147/'[1]WRDS Data'!X1147)</f>
        <v>2.0495029030086865E-4</v>
      </c>
      <c r="I1148" s="4">
        <f>'[1]WRDS Data'!I1147/'[1]WRDS Data'!N1147</f>
        <v>2.8240759208364823E-3</v>
      </c>
      <c r="J1148" s="3" t="s">
        <v>2468</v>
      </c>
      <c r="K1148" s="3" t="s">
        <v>2470</v>
      </c>
    </row>
    <row r="1149" spans="1:11" ht="34.5" customHeight="1">
      <c r="A1149" s="8" t="s">
        <v>35</v>
      </c>
      <c r="B1149" s="3" t="s">
        <v>2459</v>
      </c>
      <c r="C1149" s="3" t="s">
        <v>2460</v>
      </c>
      <c r="D1149" s="4">
        <f>('[1]WRDS Data'!R1148+'[1]WRDS Data'!Q1148+'[1]WRDS Data'!W1148)</f>
        <v>1968.5340000000001</v>
      </c>
      <c r="E1149" s="3" t="s">
        <v>2471</v>
      </c>
      <c r="F1149" s="4">
        <f>'[1]WRDS Data'!T1148*'[1]WRDS Data'!V1148</f>
        <v>16404.491399999999</v>
      </c>
      <c r="G1149" s="5">
        <f>(F1149+'[1]WRDS Data'!N1148-('[1]WRDS Data'!O1148+'[1]WRDS Data'!P1148))/'[1]WRDS Data'!X1148</f>
        <v>0.95992271161564247</v>
      </c>
      <c r="H1149">
        <f>('[1]WRDS Data'!M1148/'[1]WRDS Data'!X1148)</f>
        <v>0</v>
      </c>
      <c r="I1149" s="4">
        <f>'[1]WRDS Data'!I1148/'[1]WRDS Data'!N1148</f>
        <v>1.0093361242900922E-2</v>
      </c>
      <c r="J1149" s="3" t="s">
        <v>2470</v>
      </c>
      <c r="K1149" s="3" t="s">
        <v>2472</v>
      </c>
    </row>
    <row r="1150" spans="1:11" ht="34.5" customHeight="1">
      <c r="A1150" s="8" t="s">
        <v>38</v>
      </c>
      <c r="B1150" s="3" t="s">
        <v>2459</v>
      </c>
      <c r="C1150" s="3" t="s">
        <v>2460</v>
      </c>
      <c r="D1150" s="4">
        <f>('[1]WRDS Data'!R1149+'[1]WRDS Data'!Q1149+'[1]WRDS Data'!W1149)</f>
        <v>-5020.7640000000001</v>
      </c>
      <c r="E1150" s="3" t="s">
        <v>2473</v>
      </c>
      <c r="F1150" s="4">
        <f>'[1]WRDS Data'!T1149*'[1]WRDS Data'!V1149</f>
        <v>5503.2733600000001</v>
      </c>
      <c r="G1150" s="5">
        <f>(F1150+'[1]WRDS Data'!N1149-('[1]WRDS Data'!O1149+'[1]WRDS Data'!P1149))/'[1]WRDS Data'!X1149</f>
        <v>0.98017544950902713</v>
      </c>
      <c r="H1150">
        <f>('[1]WRDS Data'!M1149/'[1]WRDS Data'!X1149)</f>
        <v>6.9672598052268879E-4</v>
      </c>
      <c r="I1150" s="4">
        <f>'[1]WRDS Data'!I1149/'[1]WRDS Data'!N1149</f>
        <v>7.2913843974826012E-3</v>
      </c>
      <c r="J1150" s="3" t="s">
        <v>2472</v>
      </c>
      <c r="K1150" s="3" t="s">
        <v>2474</v>
      </c>
    </row>
    <row r="1151" spans="1:11" ht="34.5" customHeight="1">
      <c r="A1151" s="8" t="s">
        <v>41</v>
      </c>
      <c r="B1151" s="3" t="s">
        <v>2459</v>
      </c>
      <c r="C1151" s="3" t="s">
        <v>2460</v>
      </c>
      <c r="D1151" s="4">
        <f>('[1]WRDS Data'!R1150+'[1]WRDS Data'!Q1150+'[1]WRDS Data'!W1150)</f>
        <v>-476</v>
      </c>
      <c r="E1151" s="3" t="s">
        <v>2475</v>
      </c>
      <c r="F1151" s="4">
        <f>'[1]WRDS Data'!T1150*'[1]WRDS Data'!V1150</f>
        <v>6308.9069</v>
      </c>
      <c r="G1151" s="5">
        <f>(F1151+'[1]WRDS Data'!N1150-('[1]WRDS Data'!O1150+'[1]WRDS Data'!P1150))/'[1]WRDS Data'!X1150</f>
        <v>0.91863192276178363</v>
      </c>
      <c r="H1151">
        <f>('[1]WRDS Data'!M1150/'[1]WRDS Data'!X1150)</f>
        <v>2.6276339747290187E-4</v>
      </c>
      <c r="I1151" s="4">
        <f>'[1]WRDS Data'!I1150/'[1]WRDS Data'!N1150</f>
        <v>8.7972006351972349E-3</v>
      </c>
      <c r="J1151" s="3" t="s">
        <v>2474</v>
      </c>
      <c r="K1151" s="3" t="s">
        <v>2476</v>
      </c>
    </row>
    <row r="1152" spans="1:11" ht="34.5" customHeight="1">
      <c r="A1152" s="8" t="s">
        <v>44</v>
      </c>
      <c r="B1152" s="3" t="s">
        <v>2459</v>
      </c>
      <c r="C1152" s="3" t="s">
        <v>2460</v>
      </c>
      <c r="D1152" s="4">
        <f>('[1]WRDS Data'!R1151+'[1]WRDS Data'!Q1151+'[1]WRDS Data'!W1151)</f>
        <v>-38</v>
      </c>
      <c r="E1152" s="3" t="s">
        <v>2477</v>
      </c>
      <c r="F1152" s="4">
        <f>'[1]WRDS Data'!T1151*'[1]WRDS Data'!V1151</f>
        <v>8793.6589999999997</v>
      </c>
      <c r="G1152" s="5">
        <f>(F1152+'[1]WRDS Data'!N1151-('[1]WRDS Data'!O1151+'[1]WRDS Data'!P1151))/'[1]WRDS Data'!X1151</f>
        <v>0.89792337582034587</v>
      </c>
      <c r="H1152">
        <f>('[1]WRDS Data'!M1151/'[1]WRDS Data'!X1151)</f>
        <v>3.4429938588231986E-4</v>
      </c>
      <c r="I1152" s="4">
        <f>'[1]WRDS Data'!I1151/'[1]WRDS Data'!N1151</f>
        <v>1.1401500555341478E-2</v>
      </c>
      <c r="J1152" s="3" t="s">
        <v>2476</v>
      </c>
      <c r="K1152" s="3" t="s">
        <v>2478</v>
      </c>
    </row>
    <row r="1153" spans="1:11" ht="34.5" customHeight="1">
      <c r="A1153" s="8" t="s">
        <v>47</v>
      </c>
      <c r="B1153" s="3" t="s">
        <v>2459</v>
      </c>
      <c r="C1153" s="3" t="s">
        <v>2460</v>
      </c>
      <c r="D1153" s="4">
        <f>('[1]WRDS Data'!R1152+'[1]WRDS Data'!Q1152+'[1]WRDS Data'!W1152)</f>
        <v>647</v>
      </c>
      <c r="E1153" s="3" t="s">
        <v>527</v>
      </c>
      <c r="F1153" s="4">
        <f>'[1]WRDS Data'!T1152*'[1]WRDS Data'!V1152</f>
        <v>5412.9130999999998</v>
      </c>
      <c r="G1153" s="5">
        <f>(F1153+'[1]WRDS Data'!N1152-('[1]WRDS Data'!O1152+'[1]WRDS Data'!P1152))/'[1]WRDS Data'!X1152</f>
        <v>0.90201746190055232</v>
      </c>
      <c r="H1153">
        <f>('[1]WRDS Data'!M1152/'[1]WRDS Data'!X1152)</f>
        <v>7.1023263896759377E-4</v>
      </c>
      <c r="I1153" s="4">
        <f>'[1]WRDS Data'!I1152/'[1]WRDS Data'!N1152</f>
        <v>1.1759149940968123E-2</v>
      </c>
      <c r="J1153" s="3" t="s">
        <v>2478</v>
      </c>
      <c r="K1153" s="3" t="s">
        <v>2479</v>
      </c>
    </row>
    <row r="1154" spans="1:11" ht="34.5" customHeight="1">
      <c r="A1154" s="8" t="s">
        <v>50</v>
      </c>
      <c r="B1154" s="3" t="s">
        <v>2459</v>
      </c>
      <c r="C1154" s="3" t="s">
        <v>2460</v>
      </c>
      <c r="D1154" s="4">
        <f>('[1]WRDS Data'!R1153+'[1]WRDS Data'!Q1153+'[1]WRDS Data'!W1153)</f>
        <v>1295</v>
      </c>
      <c r="E1154" s="3" t="s">
        <v>1090</v>
      </c>
      <c r="F1154" s="4">
        <f>'[1]WRDS Data'!T1153*'[1]WRDS Data'!V1153</f>
        <v>10077.10707</v>
      </c>
      <c r="G1154" s="5">
        <f>(F1154+'[1]WRDS Data'!N1153-('[1]WRDS Data'!O1153+'[1]WRDS Data'!P1153))/'[1]WRDS Data'!X1153</f>
        <v>0.91623067351436438</v>
      </c>
      <c r="H1154">
        <f>('[1]WRDS Data'!M1153/'[1]WRDS Data'!X1153)</f>
        <v>7.0950694327317695E-4</v>
      </c>
      <c r="I1154" s="4">
        <f>'[1]WRDS Data'!I1153/'[1]WRDS Data'!N1153</f>
        <v>1.4413211698682291E-2</v>
      </c>
      <c r="J1154" s="3" t="s">
        <v>2480</v>
      </c>
      <c r="K1154" s="3" t="s">
        <v>2481</v>
      </c>
    </row>
    <row r="1155" spans="1:11" ht="34.5" customHeight="1">
      <c r="A1155" s="8" t="s">
        <v>11</v>
      </c>
      <c r="B1155" s="3" t="s">
        <v>2482</v>
      </c>
      <c r="C1155" s="3" t="s">
        <v>2483</v>
      </c>
      <c r="D1155" s="4">
        <f>('[1]WRDS Data'!R1154+'[1]WRDS Data'!Q1154+'[1]WRDS Data'!W1154)</f>
        <v>420.47300000000001</v>
      </c>
      <c r="E1155" s="3" t="s">
        <v>55</v>
      </c>
      <c r="F1155" s="4">
        <f>'[1]WRDS Data'!T1154*'[1]WRDS Data'!V1154</f>
        <v>6340.5919999999996</v>
      </c>
      <c r="G1155" s="5">
        <f>(F1155+'[1]WRDS Data'!N1154-('[1]WRDS Data'!O1154+'[1]WRDS Data'!P1154))/'[1]WRDS Data'!X1154</f>
        <v>1.4542994223555903</v>
      </c>
      <c r="H1155">
        <f>('[1]WRDS Data'!M1154/'[1]WRDS Data'!X1154)</f>
        <v>0</v>
      </c>
      <c r="I1155" s="4">
        <f>'[1]WRDS Data'!I1154/'[1]WRDS Data'!N1154</f>
        <v>9.6795601271402135E-3</v>
      </c>
      <c r="J1155" s="3" t="s">
        <v>2481</v>
      </c>
      <c r="K1155" s="3" t="s">
        <v>2484</v>
      </c>
    </row>
    <row r="1156" spans="1:11" ht="34.5" customHeight="1">
      <c r="A1156" s="8" t="s">
        <v>17</v>
      </c>
      <c r="B1156" s="3" t="s">
        <v>2482</v>
      </c>
      <c r="C1156" s="3" t="s">
        <v>2483</v>
      </c>
      <c r="D1156" s="4">
        <f>('[1]WRDS Data'!R1155+'[1]WRDS Data'!Q1155+'[1]WRDS Data'!W1155)</f>
        <v>584.18100000000004</v>
      </c>
      <c r="E1156" s="3" t="s">
        <v>55</v>
      </c>
      <c r="F1156" s="4">
        <f>'[1]WRDS Data'!T1155*'[1]WRDS Data'!V1155</f>
        <v>6824.9522499999994</v>
      </c>
      <c r="G1156" s="5">
        <f>(F1156+'[1]WRDS Data'!N1155-('[1]WRDS Data'!O1155+'[1]WRDS Data'!P1155))/'[1]WRDS Data'!X1155</f>
        <v>1.220599697970145</v>
      </c>
      <c r="H1156">
        <f>('[1]WRDS Data'!M1155/'[1]WRDS Data'!X1155)</f>
        <v>0</v>
      </c>
      <c r="I1156" s="4">
        <f>'[1]WRDS Data'!I1155/'[1]WRDS Data'!N1155</f>
        <v>8.6829347581808391E-3</v>
      </c>
      <c r="J1156" s="3" t="s">
        <v>2484</v>
      </c>
      <c r="K1156" s="3" t="s">
        <v>2485</v>
      </c>
    </row>
    <row r="1157" spans="1:11" ht="34.5" customHeight="1">
      <c r="A1157" s="8" t="s">
        <v>20</v>
      </c>
      <c r="B1157" s="3" t="s">
        <v>2482</v>
      </c>
      <c r="C1157" s="3" t="s">
        <v>2483</v>
      </c>
      <c r="D1157" s="4">
        <f>('[1]WRDS Data'!R1156+'[1]WRDS Data'!Q1156+'[1]WRDS Data'!W1156)</f>
        <v>631.36099999999999</v>
      </c>
      <c r="E1157" s="3" t="s">
        <v>55</v>
      </c>
      <c r="F1157" s="4">
        <f>'[1]WRDS Data'!T1156*'[1]WRDS Data'!V1156</f>
        <v>7302.5011499999991</v>
      </c>
      <c r="G1157" s="5">
        <f>(F1157+'[1]WRDS Data'!N1156-('[1]WRDS Data'!O1156+'[1]WRDS Data'!P1156))/'[1]WRDS Data'!X1156</f>
        <v>1.1858496255476436</v>
      </c>
      <c r="H1157">
        <f>('[1]WRDS Data'!M1156/'[1]WRDS Data'!X1156)</f>
        <v>4.6808081365640246E-4</v>
      </c>
      <c r="I1157" s="4">
        <f>'[1]WRDS Data'!I1156/'[1]WRDS Data'!N1156</f>
        <v>7.6691075456242399E-3</v>
      </c>
      <c r="J1157" s="3" t="s">
        <v>2485</v>
      </c>
      <c r="K1157" s="3" t="s">
        <v>2486</v>
      </c>
    </row>
    <row r="1158" spans="1:11" ht="34.5" customHeight="1">
      <c r="A1158" s="8" t="s">
        <v>23</v>
      </c>
      <c r="B1158" s="3" t="s">
        <v>2482</v>
      </c>
      <c r="C1158" s="3" t="s">
        <v>2483</v>
      </c>
      <c r="D1158" s="4">
        <f>('[1]WRDS Data'!R1157+'[1]WRDS Data'!Q1157+'[1]WRDS Data'!W1157)</f>
        <v>804.51600000000008</v>
      </c>
      <c r="E1158" s="3" t="s">
        <v>55</v>
      </c>
      <c r="F1158" s="4">
        <f>'[1]WRDS Data'!T1157*'[1]WRDS Data'!V1157</f>
        <v>11806.4198</v>
      </c>
      <c r="G1158" s="5">
        <f>(F1158+'[1]WRDS Data'!N1157-('[1]WRDS Data'!O1157+'[1]WRDS Data'!P1157))/'[1]WRDS Data'!X1157</f>
        <v>1.6854888140824924</v>
      </c>
      <c r="H1158">
        <f>('[1]WRDS Data'!M1157/'[1]WRDS Data'!X1157)</f>
        <v>8.2555213676759498E-4</v>
      </c>
      <c r="I1158" s="4">
        <f>'[1]WRDS Data'!I1157/'[1]WRDS Data'!N1157</f>
        <v>9.3243135056116505E-3</v>
      </c>
      <c r="J1158" s="3" t="s">
        <v>2486</v>
      </c>
      <c r="K1158" s="3" t="s">
        <v>2487</v>
      </c>
    </row>
    <row r="1159" spans="1:11" ht="34.5" customHeight="1">
      <c r="A1159" s="8" t="s">
        <v>26</v>
      </c>
      <c r="B1159" s="3" t="s">
        <v>2482</v>
      </c>
      <c r="C1159" s="3" t="s">
        <v>2483</v>
      </c>
      <c r="D1159" s="4">
        <f>('[1]WRDS Data'!R1158+'[1]WRDS Data'!Q1158+'[1]WRDS Data'!W1158)</f>
        <v>967.98599999999999</v>
      </c>
      <c r="E1159" s="3" t="s">
        <v>2488</v>
      </c>
      <c r="F1159" s="4">
        <f>'[1]WRDS Data'!T1158*'[1]WRDS Data'!V1158</f>
        <v>12426.187519999999</v>
      </c>
      <c r="G1159" s="5">
        <f>(F1159+'[1]WRDS Data'!N1158-('[1]WRDS Data'!O1158+'[1]WRDS Data'!P1158))/'[1]WRDS Data'!X1158</f>
        <v>1.1964964998953058</v>
      </c>
      <c r="H1159">
        <f>('[1]WRDS Data'!M1158/'[1]WRDS Data'!X1158)</f>
        <v>6.4893256739711623E-4</v>
      </c>
      <c r="I1159" s="4">
        <f>'[1]WRDS Data'!I1158/'[1]WRDS Data'!N1158</f>
        <v>8.7924678044261784E-3</v>
      </c>
      <c r="J1159" s="3" t="s">
        <v>2487</v>
      </c>
      <c r="K1159" s="3" t="s">
        <v>2489</v>
      </c>
    </row>
    <row r="1160" spans="1:11" ht="34.5" customHeight="1">
      <c r="A1160" s="8" t="s">
        <v>29</v>
      </c>
      <c r="B1160" s="3" t="s">
        <v>2482</v>
      </c>
      <c r="C1160" s="3" t="s">
        <v>2483</v>
      </c>
      <c r="D1160" s="4">
        <f>('[1]WRDS Data'!R1159+'[1]WRDS Data'!Q1159+'[1]WRDS Data'!W1159)</f>
        <v>1016.3530000000001</v>
      </c>
      <c r="E1160" s="3" t="s">
        <v>2490</v>
      </c>
      <c r="F1160" s="4">
        <f>'[1]WRDS Data'!T1159*'[1]WRDS Data'!V1159</f>
        <v>12220.143</v>
      </c>
      <c r="G1160" s="5">
        <f>(F1160+'[1]WRDS Data'!N1159-('[1]WRDS Data'!O1159+'[1]WRDS Data'!P1159))/'[1]WRDS Data'!X1159</f>
        <v>1.1615347299380354</v>
      </c>
      <c r="H1160">
        <f>('[1]WRDS Data'!M1159/'[1]WRDS Data'!X1159)</f>
        <v>7.2074339184230256E-4</v>
      </c>
      <c r="I1160" s="4">
        <f>'[1]WRDS Data'!I1159/'[1]WRDS Data'!N1159</f>
        <v>8.2012778856341059E-3</v>
      </c>
      <c r="J1160" s="3" t="s">
        <v>2489</v>
      </c>
      <c r="K1160" s="3" t="s">
        <v>2491</v>
      </c>
    </row>
    <row r="1161" spans="1:11" ht="34.5" customHeight="1">
      <c r="A1161" s="8" t="s">
        <v>32</v>
      </c>
      <c r="B1161" s="3" t="s">
        <v>2482</v>
      </c>
      <c r="C1161" s="3" t="s">
        <v>2483</v>
      </c>
      <c r="D1161" s="4">
        <f>('[1]WRDS Data'!R1160+'[1]WRDS Data'!Q1160+'[1]WRDS Data'!W1160)</f>
        <v>1061.348</v>
      </c>
      <c r="E1161" s="3" t="s">
        <v>2492</v>
      </c>
      <c r="F1161" s="4">
        <f>'[1]WRDS Data'!T1160*'[1]WRDS Data'!V1160</f>
        <v>13464.10872</v>
      </c>
      <c r="G1161" s="5">
        <f>(F1161+'[1]WRDS Data'!N1160-('[1]WRDS Data'!O1160+'[1]WRDS Data'!P1160))/'[1]WRDS Data'!X1160</f>
        <v>1.1650427177430203</v>
      </c>
      <c r="H1161">
        <f>('[1]WRDS Data'!M1160/'[1]WRDS Data'!X1160)</f>
        <v>4.8509054243716255E-4</v>
      </c>
      <c r="I1161" s="4">
        <f>'[1]WRDS Data'!I1160/'[1]WRDS Data'!N1160</f>
        <v>9.0093026528301409E-3</v>
      </c>
      <c r="J1161" s="3" t="s">
        <v>2491</v>
      </c>
      <c r="K1161" s="3" t="s">
        <v>2493</v>
      </c>
    </row>
    <row r="1162" spans="1:11" ht="34.5" customHeight="1">
      <c r="A1162" s="8" t="s">
        <v>35</v>
      </c>
      <c r="B1162" s="3" t="s">
        <v>2482</v>
      </c>
      <c r="C1162" s="3" t="s">
        <v>2483</v>
      </c>
      <c r="D1162" s="4">
        <f>('[1]WRDS Data'!R1161+'[1]WRDS Data'!Q1161+'[1]WRDS Data'!W1161)</f>
        <v>875.37199999999996</v>
      </c>
      <c r="E1162" s="3" t="s">
        <v>2494</v>
      </c>
      <c r="F1162" s="4">
        <f>'[1]WRDS Data'!T1161*'[1]WRDS Data'!V1161</f>
        <v>8960.6276399999988</v>
      </c>
      <c r="G1162" s="5">
        <f>(F1162+'[1]WRDS Data'!N1161-('[1]WRDS Data'!O1161+'[1]WRDS Data'!P1161))/'[1]WRDS Data'!X1161</f>
        <v>1.1802527427321574</v>
      </c>
      <c r="H1162">
        <f>('[1]WRDS Data'!M1161/'[1]WRDS Data'!X1161)</f>
        <v>4.3287609667155906E-4</v>
      </c>
      <c r="I1162" s="4">
        <f>'[1]WRDS Data'!I1161/'[1]WRDS Data'!N1161</f>
        <v>9.6427720735051247E-3</v>
      </c>
      <c r="J1162" s="3" t="s">
        <v>2493</v>
      </c>
      <c r="K1162" s="3" t="s">
        <v>2495</v>
      </c>
    </row>
    <row r="1163" spans="1:11" ht="34.5" customHeight="1">
      <c r="A1163" s="8" t="s">
        <v>38</v>
      </c>
      <c r="B1163" s="3" t="s">
        <v>2482</v>
      </c>
      <c r="C1163" s="3" t="s">
        <v>2483</v>
      </c>
      <c r="D1163" s="4">
        <f>('[1]WRDS Data'!R1162+'[1]WRDS Data'!Q1162+'[1]WRDS Data'!W1162)</f>
        <v>781.86599999999987</v>
      </c>
      <c r="E1163" s="3" t="s">
        <v>2496</v>
      </c>
      <c r="F1163" s="4">
        <f>'[1]WRDS Data'!T1162*'[1]WRDS Data'!V1162</f>
        <v>6336.0546499999991</v>
      </c>
      <c r="G1163" s="5">
        <f>(F1163+'[1]WRDS Data'!N1162-('[1]WRDS Data'!O1162+'[1]WRDS Data'!P1162))/'[1]WRDS Data'!X1162</f>
        <v>1.0163220689047858</v>
      </c>
      <c r="H1163">
        <f>('[1]WRDS Data'!M1162/'[1]WRDS Data'!X1162)</f>
        <v>7.1789438779719969E-4</v>
      </c>
      <c r="I1163" s="4">
        <f>'[1]WRDS Data'!I1162/'[1]WRDS Data'!N1162</f>
        <v>8.366856587245515E-3</v>
      </c>
      <c r="J1163" s="3" t="s">
        <v>2495</v>
      </c>
      <c r="K1163" s="3" t="s">
        <v>2497</v>
      </c>
    </row>
    <row r="1164" spans="1:11" ht="34.5" customHeight="1">
      <c r="A1164" s="8" t="s">
        <v>41</v>
      </c>
      <c r="B1164" s="3" t="s">
        <v>2482</v>
      </c>
      <c r="C1164" s="3" t="s">
        <v>2483</v>
      </c>
      <c r="D1164" s="4">
        <f>('[1]WRDS Data'!R1163+'[1]WRDS Data'!Q1163+'[1]WRDS Data'!W1163)</f>
        <v>619.11699999999996</v>
      </c>
      <c r="E1164" s="3" t="s">
        <v>2498</v>
      </c>
      <c r="F1164" s="4">
        <f>'[1]WRDS Data'!T1163*'[1]WRDS Data'!V1163</f>
        <v>7907.9364699999996</v>
      </c>
      <c r="G1164" s="5">
        <f>(F1164+'[1]WRDS Data'!N1163-('[1]WRDS Data'!O1163+'[1]WRDS Data'!P1163))/'[1]WRDS Data'!X1163</f>
        <v>1.060014602126357</v>
      </c>
      <c r="H1164">
        <f>('[1]WRDS Data'!M1163/'[1]WRDS Data'!X1163)</f>
        <v>4.6185205857531746E-4</v>
      </c>
      <c r="I1164" s="4">
        <f>'[1]WRDS Data'!I1163/'[1]WRDS Data'!N1163</f>
        <v>1.1133501128528596E-2</v>
      </c>
      <c r="J1164" s="3" t="s">
        <v>2497</v>
      </c>
      <c r="K1164" s="3" t="s">
        <v>2499</v>
      </c>
    </row>
    <row r="1165" spans="1:11" ht="34.5" customHeight="1">
      <c r="A1165" s="8" t="s">
        <v>44</v>
      </c>
      <c r="B1165" s="3" t="s">
        <v>2482</v>
      </c>
      <c r="C1165" s="3" t="s">
        <v>2483</v>
      </c>
      <c r="D1165" s="4">
        <f>('[1]WRDS Data'!R1164+'[1]WRDS Data'!Q1164+'[1]WRDS Data'!W1164)</f>
        <v>971.43299999999988</v>
      </c>
      <c r="E1165" s="3" t="s">
        <v>2500</v>
      </c>
      <c r="F1165" s="4">
        <f>'[1]WRDS Data'!T1164*'[1]WRDS Data'!V1164</f>
        <v>10420.14615</v>
      </c>
      <c r="G1165" s="5">
        <f>(F1165+'[1]WRDS Data'!N1164-('[1]WRDS Data'!O1164+'[1]WRDS Data'!P1164))/'[1]WRDS Data'!X1164</f>
        <v>1.0282224287057338</v>
      </c>
      <c r="H1165">
        <f>('[1]WRDS Data'!M1164/'[1]WRDS Data'!X1164)</f>
        <v>4.749433247952833E-4</v>
      </c>
      <c r="I1165" s="4">
        <f>'[1]WRDS Data'!I1164/'[1]WRDS Data'!N1164</f>
        <v>1.2326513255127297E-2</v>
      </c>
      <c r="J1165" s="3" t="s">
        <v>2499</v>
      </c>
      <c r="K1165" s="3" t="s">
        <v>2501</v>
      </c>
    </row>
    <row r="1166" spans="1:11" ht="34.5" customHeight="1">
      <c r="A1166" s="8" t="s">
        <v>47</v>
      </c>
      <c r="B1166" s="3" t="s">
        <v>2482</v>
      </c>
      <c r="C1166" s="3" t="s">
        <v>2483</v>
      </c>
      <c r="D1166" s="4">
        <f>('[1]WRDS Data'!R1165+'[1]WRDS Data'!Q1165+'[1]WRDS Data'!W1165)</f>
        <v>1131.241</v>
      </c>
      <c r="E1166" s="3" t="s">
        <v>2502</v>
      </c>
      <c r="F1166" s="4">
        <f>'[1]WRDS Data'!T1165*'[1]WRDS Data'!V1165</f>
        <v>9594.6402200000011</v>
      </c>
      <c r="G1166" s="5">
        <f>(F1166+'[1]WRDS Data'!N1165-('[1]WRDS Data'!O1165+'[1]WRDS Data'!P1165))/'[1]WRDS Data'!X1165</f>
        <v>1.1630525475541376</v>
      </c>
      <c r="H1166">
        <f>('[1]WRDS Data'!M1165/'[1]WRDS Data'!X1165)</f>
        <v>1.1676264901377762E-3</v>
      </c>
      <c r="I1166" s="4">
        <f>'[1]WRDS Data'!I1165/'[1]WRDS Data'!N1165</f>
        <v>1.4346900601092442E-2</v>
      </c>
      <c r="J1166" s="3" t="s">
        <v>2501</v>
      </c>
      <c r="K1166" s="3" t="s">
        <v>2503</v>
      </c>
    </row>
    <row r="1167" spans="1:11" ht="34.5" customHeight="1">
      <c r="A1167" s="8" t="s">
        <v>50</v>
      </c>
      <c r="B1167" s="3" t="s">
        <v>2482</v>
      </c>
      <c r="C1167" s="3" t="s">
        <v>2483</v>
      </c>
      <c r="D1167" s="4">
        <f>('[1]WRDS Data'!R1166+'[1]WRDS Data'!Q1166+'[1]WRDS Data'!W1166)</f>
        <v>1324.3809999999999</v>
      </c>
      <c r="E1167" s="3" t="s">
        <v>2504</v>
      </c>
      <c r="F1167" s="4">
        <f>'[1]WRDS Data'!T1166*'[1]WRDS Data'!V1166</f>
        <v>12621.589189999999</v>
      </c>
      <c r="G1167" s="5">
        <f>(F1167+'[1]WRDS Data'!N1166-('[1]WRDS Data'!O1166+'[1]WRDS Data'!P1166))/'[1]WRDS Data'!X1166</f>
        <v>1.1074891091400041</v>
      </c>
      <c r="H1167">
        <f>('[1]WRDS Data'!M1166/'[1]WRDS Data'!X1166)</f>
        <v>7.6299520254650705E-4</v>
      </c>
      <c r="I1167" s="4">
        <f>'[1]WRDS Data'!I1166/'[1]WRDS Data'!N1166</f>
        <v>1.6971344593416194E-2</v>
      </c>
      <c r="J1167" s="3" t="s">
        <v>2505</v>
      </c>
      <c r="K1167" s="3" t="s">
        <v>2506</v>
      </c>
    </row>
    <row r="1168" spans="1:11" ht="34.5" customHeight="1">
      <c r="A1168" s="8" t="s">
        <v>11</v>
      </c>
      <c r="B1168" s="3" t="s">
        <v>2507</v>
      </c>
      <c r="C1168" s="3" t="s">
        <v>2508</v>
      </c>
      <c r="D1168" s="4">
        <f>('[1]WRDS Data'!R1167+'[1]WRDS Data'!Q1167+'[1]WRDS Data'!W1167)</f>
        <v>1526.63</v>
      </c>
      <c r="E1168" s="3" t="s">
        <v>55</v>
      </c>
      <c r="F1168" s="4">
        <f>'[1]WRDS Data'!T1167*'[1]WRDS Data'!V1167</f>
        <v>22104.425999999999</v>
      </c>
      <c r="G1168" s="5">
        <f>(F1168+'[1]WRDS Data'!N1167-('[1]WRDS Data'!O1167+'[1]WRDS Data'!P1167))/'[1]WRDS Data'!X1167</f>
        <v>1.2798978092945836</v>
      </c>
      <c r="H1168">
        <f>('[1]WRDS Data'!M1167/'[1]WRDS Data'!X1167)</f>
        <v>0</v>
      </c>
      <c r="I1168" s="4">
        <f>'[1]WRDS Data'!I1167/'[1]WRDS Data'!N1167</f>
        <v>1.3054783913342303E-2</v>
      </c>
      <c r="J1168" s="3" t="s">
        <v>2506</v>
      </c>
      <c r="K1168" s="3" t="s">
        <v>2509</v>
      </c>
    </row>
    <row r="1169" spans="1:11" ht="34.5" customHeight="1">
      <c r="A1169" s="8" t="s">
        <v>17</v>
      </c>
      <c r="B1169" s="3" t="s">
        <v>2507</v>
      </c>
      <c r="C1169" s="3" t="s">
        <v>2508</v>
      </c>
      <c r="D1169" s="4">
        <f>('[1]WRDS Data'!R1168+'[1]WRDS Data'!Q1168+'[1]WRDS Data'!W1168)</f>
        <v>2508.9</v>
      </c>
      <c r="E1169" s="3" t="s">
        <v>55</v>
      </c>
      <c r="F1169" s="4">
        <f>'[1]WRDS Data'!T1168*'[1]WRDS Data'!V1168</f>
        <v>40849.290300000001</v>
      </c>
      <c r="G1169" s="5">
        <f>(F1169+'[1]WRDS Data'!N1168-('[1]WRDS Data'!O1168+'[1]WRDS Data'!P1168))/'[1]WRDS Data'!X1168</f>
        <v>2.5234073961203682</v>
      </c>
      <c r="H1169">
        <f>('[1]WRDS Data'!M1168/'[1]WRDS Data'!X1168)</f>
        <v>8.0569809905773921E-4</v>
      </c>
      <c r="I1169" s="4">
        <f>'[1]WRDS Data'!I1168/'[1]WRDS Data'!N1168</f>
        <v>9.4001983779683756E-3</v>
      </c>
      <c r="J1169" s="3" t="s">
        <v>2509</v>
      </c>
      <c r="K1169" s="3" t="s">
        <v>2510</v>
      </c>
    </row>
    <row r="1170" spans="1:11" ht="34.5" customHeight="1">
      <c r="A1170" s="8" t="s">
        <v>20</v>
      </c>
      <c r="B1170" s="3" t="s">
        <v>2507</v>
      </c>
      <c r="C1170" s="3" t="s">
        <v>2508</v>
      </c>
      <c r="D1170" s="4">
        <f>('[1]WRDS Data'!R1169+'[1]WRDS Data'!Q1169+'[1]WRDS Data'!W1169)</f>
        <v>4169.3999999999996</v>
      </c>
      <c r="E1170" s="3" t="s">
        <v>55</v>
      </c>
      <c r="F1170" s="4">
        <f>'[1]WRDS Data'!T1169*'[1]WRDS Data'!V1169</f>
        <v>40677.806319999996</v>
      </c>
      <c r="G1170" s="5">
        <f>(F1170+'[1]WRDS Data'!N1169-('[1]WRDS Data'!O1169+'[1]WRDS Data'!P1169))/'[1]WRDS Data'!X1169</f>
        <v>1.1821215142073633</v>
      </c>
      <c r="H1170">
        <f>('[1]WRDS Data'!M1169/'[1]WRDS Data'!X1169)</f>
        <v>3.3556994768267303E-4</v>
      </c>
      <c r="I1170" s="4">
        <f>'[1]WRDS Data'!I1169/'[1]WRDS Data'!N1169</f>
        <v>8.0137979303104533E-3</v>
      </c>
      <c r="J1170" s="3" t="s">
        <v>2510</v>
      </c>
      <c r="K1170" s="3" t="s">
        <v>2511</v>
      </c>
    </row>
    <row r="1171" spans="1:11" ht="34.5" customHeight="1">
      <c r="A1171" s="8" t="s">
        <v>23</v>
      </c>
      <c r="B1171" s="3" t="s">
        <v>2507</v>
      </c>
      <c r="C1171" s="3" t="s">
        <v>2508</v>
      </c>
      <c r="D1171" s="4">
        <f>('[1]WRDS Data'!R1170+'[1]WRDS Data'!Q1170+'[1]WRDS Data'!W1170)</f>
        <v>4688.8</v>
      </c>
      <c r="E1171" s="3" t="s">
        <v>55</v>
      </c>
      <c r="F1171" s="4">
        <f>'[1]WRDS Data'!T1170*'[1]WRDS Data'!V1170</f>
        <v>57264.557600000007</v>
      </c>
      <c r="G1171" s="5">
        <f>(F1171+'[1]WRDS Data'!N1170-('[1]WRDS Data'!O1170+'[1]WRDS Data'!P1170))/'[1]WRDS Data'!X1170</f>
        <v>1.2626359246113084</v>
      </c>
      <c r="H1171">
        <f>('[1]WRDS Data'!M1170/'[1]WRDS Data'!X1170)</f>
        <v>0</v>
      </c>
      <c r="I1171" s="4">
        <f>'[1]WRDS Data'!I1170/'[1]WRDS Data'!N1170</f>
        <v>1.0438172923512568E-2</v>
      </c>
      <c r="J1171" s="3" t="s">
        <v>2511</v>
      </c>
      <c r="K1171" s="3" t="s">
        <v>2512</v>
      </c>
    </row>
    <row r="1172" spans="1:11" ht="34.5" customHeight="1">
      <c r="A1172" s="8" t="s">
        <v>26</v>
      </c>
      <c r="B1172" s="3" t="s">
        <v>2507</v>
      </c>
      <c r="C1172" s="3" t="s">
        <v>2508</v>
      </c>
      <c r="D1172" s="4">
        <f>('[1]WRDS Data'!R1171+'[1]WRDS Data'!Q1171+'[1]WRDS Data'!W1171)</f>
        <v>5019.4000000000005</v>
      </c>
      <c r="E1172" s="3" t="s">
        <v>1172</v>
      </c>
      <c r="F1172" s="4">
        <f>'[1]WRDS Data'!T1171*'[1]WRDS Data'!V1171</f>
        <v>58180.752359999999</v>
      </c>
      <c r="G1172" s="5">
        <f>(F1172+'[1]WRDS Data'!N1171-('[1]WRDS Data'!O1171+'[1]WRDS Data'!P1171))/'[1]WRDS Data'!X1171</f>
        <v>1.2248494466574389</v>
      </c>
      <c r="H1172">
        <f>('[1]WRDS Data'!M1171/'[1]WRDS Data'!X1171)</f>
        <v>0</v>
      </c>
      <c r="I1172" s="4">
        <f>'[1]WRDS Data'!I1171/'[1]WRDS Data'!N1171</f>
        <v>1.0901877972773494E-2</v>
      </c>
      <c r="J1172" s="3" t="s">
        <v>2512</v>
      </c>
      <c r="K1172" s="3" t="s">
        <v>2513</v>
      </c>
    </row>
    <row r="1173" spans="1:11" ht="34.5" customHeight="1">
      <c r="A1173" s="8" t="s">
        <v>29</v>
      </c>
      <c r="B1173" s="3" t="s">
        <v>2507</v>
      </c>
      <c r="C1173" s="3" t="s">
        <v>2508</v>
      </c>
      <c r="D1173" s="4">
        <f>('[1]WRDS Data'!R1172+'[1]WRDS Data'!Q1172+'[1]WRDS Data'!W1172)</f>
        <v>5264</v>
      </c>
      <c r="E1173" s="3" t="s">
        <v>324</v>
      </c>
      <c r="F1173" s="4">
        <f>'[1]WRDS Data'!T1172*'[1]WRDS Data'!V1172</f>
        <v>54248.975059999997</v>
      </c>
      <c r="G1173" s="5">
        <f>(F1173+'[1]WRDS Data'!N1172-('[1]WRDS Data'!O1172+'[1]WRDS Data'!P1172))/'[1]WRDS Data'!X1172</f>
        <v>1.2404306167992454</v>
      </c>
      <c r="H1173">
        <f>('[1]WRDS Data'!M1172/'[1]WRDS Data'!X1172)</f>
        <v>0</v>
      </c>
      <c r="I1173" s="4">
        <f>'[1]WRDS Data'!I1172/'[1]WRDS Data'!N1172</f>
        <v>1.1548468717924235E-2</v>
      </c>
      <c r="J1173" s="3" t="s">
        <v>2513</v>
      </c>
      <c r="K1173" s="3" t="s">
        <v>2514</v>
      </c>
    </row>
    <row r="1174" spans="1:11" ht="34.5" customHeight="1">
      <c r="A1174" s="8" t="s">
        <v>32</v>
      </c>
      <c r="B1174" s="3" t="s">
        <v>2507</v>
      </c>
      <c r="C1174" s="3" t="s">
        <v>2508</v>
      </c>
      <c r="D1174" s="4">
        <f>('[1]WRDS Data'!R1173+'[1]WRDS Data'!Q1173+'[1]WRDS Data'!W1173)</f>
        <v>5478</v>
      </c>
      <c r="E1174" s="3" t="s">
        <v>55</v>
      </c>
      <c r="F1174" s="4">
        <f>'[1]WRDS Data'!T1173*'[1]WRDS Data'!V1173</f>
        <v>63864.999659999994</v>
      </c>
      <c r="G1174" s="5">
        <f>(F1174+'[1]WRDS Data'!N1173-('[1]WRDS Data'!O1173+'[1]WRDS Data'!P1173))/'[1]WRDS Data'!X1173</f>
        <v>1.2480223410116247</v>
      </c>
      <c r="H1174">
        <f>('[1]WRDS Data'!M1173/'[1]WRDS Data'!X1173)</f>
        <v>0</v>
      </c>
      <c r="I1174" s="4">
        <f>'[1]WRDS Data'!I1173/'[1]WRDS Data'!N1173</f>
        <v>1.1759232228871697E-2</v>
      </c>
      <c r="J1174" s="3" t="s">
        <v>2514</v>
      </c>
      <c r="K1174" s="3" t="s">
        <v>2515</v>
      </c>
    </row>
    <row r="1175" spans="1:11" ht="34.5" customHeight="1">
      <c r="A1175" s="8" t="s">
        <v>35</v>
      </c>
      <c r="B1175" s="3" t="s">
        <v>2507</v>
      </c>
      <c r="C1175" s="3" t="s">
        <v>2508</v>
      </c>
      <c r="D1175" s="4">
        <f>('[1]WRDS Data'!R1174+'[1]WRDS Data'!Q1174+'[1]WRDS Data'!W1174)</f>
        <v>5059</v>
      </c>
      <c r="E1175" s="3" t="s">
        <v>55</v>
      </c>
      <c r="F1175" s="4">
        <f>'[1]WRDS Data'!T1174*'[1]WRDS Data'!V1174</f>
        <v>54842.18118</v>
      </c>
      <c r="G1175" s="5">
        <f>(F1175+'[1]WRDS Data'!N1174-('[1]WRDS Data'!O1174+'[1]WRDS Data'!P1174))/'[1]WRDS Data'!X1174</f>
        <v>1.2367363394942346</v>
      </c>
      <c r="H1175">
        <f>('[1]WRDS Data'!M1174/'[1]WRDS Data'!X1174)</f>
        <v>0</v>
      </c>
      <c r="I1175" s="4">
        <f>'[1]WRDS Data'!I1174/'[1]WRDS Data'!N1174</f>
        <v>1.2385581718325864E-2</v>
      </c>
      <c r="J1175" s="3" t="s">
        <v>2515</v>
      </c>
      <c r="K1175" s="3" t="s">
        <v>2516</v>
      </c>
    </row>
    <row r="1176" spans="1:11" ht="34.5" customHeight="1">
      <c r="A1176" s="8" t="s">
        <v>38</v>
      </c>
      <c r="B1176" s="3" t="s">
        <v>2507</v>
      </c>
      <c r="C1176" s="3" t="s">
        <v>2508</v>
      </c>
      <c r="D1176" s="4">
        <f>('[1]WRDS Data'!R1175+'[1]WRDS Data'!Q1175+'[1]WRDS Data'!W1175)</f>
        <v>3614</v>
      </c>
      <c r="E1176" s="3" t="s">
        <v>55</v>
      </c>
      <c r="F1176" s="4">
        <f>'[1]WRDS Data'!T1175*'[1]WRDS Data'!V1175</f>
        <v>43893.350319999998</v>
      </c>
      <c r="G1176" s="5">
        <f>(F1176+'[1]WRDS Data'!N1175-('[1]WRDS Data'!O1175+'[1]WRDS Data'!P1175))/'[1]WRDS Data'!X1175</f>
        <v>1.2265065350251456</v>
      </c>
      <c r="H1176">
        <f>('[1]WRDS Data'!M1175/'[1]WRDS Data'!X1175)</f>
        <v>6.2526115174306571E-4</v>
      </c>
      <c r="I1176" s="4">
        <f>'[1]WRDS Data'!I1175/'[1]WRDS Data'!N1175</f>
        <v>6.3893318090195257E-3</v>
      </c>
      <c r="J1176" s="3" t="s">
        <v>2516</v>
      </c>
      <c r="K1176" s="3" t="s">
        <v>2517</v>
      </c>
    </row>
    <row r="1177" spans="1:11" ht="34.5" customHeight="1">
      <c r="A1177" s="8" t="s">
        <v>41</v>
      </c>
      <c r="B1177" s="3" t="s">
        <v>2507</v>
      </c>
      <c r="C1177" s="3" t="s">
        <v>2508</v>
      </c>
      <c r="D1177" s="4">
        <f>('[1]WRDS Data'!R1176+'[1]WRDS Data'!Q1176+'[1]WRDS Data'!W1176)</f>
        <v>2950</v>
      </c>
      <c r="E1177" s="3" t="s">
        <v>55</v>
      </c>
      <c r="F1177" s="4">
        <f>'[1]WRDS Data'!T1176*'[1]WRDS Data'!V1176</f>
        <v>43060.256890000004</v>
      </c>
      <c r="G1177" s="5">
        <f>(F1177+'[1]WRDS Data'!N1176-('[1]WRDS Data'!O1176+'[1]WRDS Data'!P1176))/'[1]WRDS Data'!X1176</f>
        <v>1.1266255636827223</v>
      </c>
      <c r="H1177">
        <f>('[1]WRDS Data'!M1176/'[1]WRDS Data'!X1176)</f>
        <v>4.4053242103724971E-4</v>
      </c>
      <c r="I1177" s="4">
        <f>'[1]WRDS Data'!I1176/'[1]WRDS Data'!N1176</f>
        <v>7.4295103422767237E-3</v>
      </c>
      <c r="J1177" s="3" t="s">
        <v>2517</v>
      </c>
      <c r="K1177" s="3" t="s">
        <v>2518</v>
      </c>
    </row>
    <row r="1178" spans="1:11" ht="34.5" customHeight="1">
      <c r="A1178" s="8" t="s">
        <v>44</v>
      </c>
      <c r="B1178" s="3" t="s">
        <v>2507</v>
      </c>
      <c r="C1178" s="3" t="s">
        <v>2508</v>
      </c>
      <c r="D1178" s="4">
        <f>('[1]WRDS Data'!R1177+'[1]WRDS Data'!Q1177+'[1]WRDS Data'!W1177)</f>
        <v>4094</v>
      </c>
      <c r="E1178" s="3" t="s">
        <v>324</v>
      </c>
      <c r="F1178" s="4">
        <f>'[1]WRDS Data'!T1177*'[1]WRDS Data'!V1177</f>
        <v>51809.369999999995</v>
      </c>
      <c r="G1178" s="5">
        <f>(F1178+'[1]WRDS Data'!N1177-('[1]WRDS Data'!O1177+'[1]WRDS Data'!P1177))/'[1]WRDS Data'!X1177</f>
        <v>1.1807777690841323</v>
      </c>
      <c r="H1178">
        <f>('[1]WRDS Data'!M1177/'[1]WRDS Data'!X1177)</f>
        <v>5.3042527506919914E-4</v>
      </c>
      <c r="I1178" s="4">
        <f>'[1]WRDS Data'!I1177/'[1]WRDS Data'!N1177</f>
        <v>7.4889696087541346E-3</v>
      </c>
      <c r="J1178" s="3" t="s">
        <v>2518</v>
      </c>
      <c r="K1178" s="3" t="s">
        <v>2519</v>
      </c>
    </row>
    <row r="1179" spans="1:11" ht="34.5" customHeight="1">
      <c r="A1179" s="8" t="s">
        <v>47</v>
      </c>
      <c r="B1179" s="3" t="s">
        <v>2507</v>
      </c>
      <c r="C1179" s="3" t="s">
        <v>2508</v>
      </c>
      <c r="D1179" s="4">
        <f>('[1]WRDS Data'!R1178+'[1]WRDS Data'!Q1178+'[1]WRDS Data'!W1178)</f>
        <v>5737</v>
      </c>
      <c r="E1179" s="3" t="s">
        <v>324</v>
      </c>
      <c r="F1179" s="4">
        <f>'[1]WRDS Data'!T1178*'[1]WRDS Data'!V1178</f>
        <v>51660.685099999995</v>
      </c>
      <c r="G1179" s="5">
        <f>(F1179+'[1]WRDS Data'!N1178-('[1]WRDS Data'!O1178+'[1]WRDS Data'!P1178))/'[1]WRDS Data'!X1178</f>
        <v>1.1673230267133659</v>
      </c>
      <c r="H1179">
        <f>('[1]WRDS Data'!M1178/'[1]WRDS Data'!X1178)</f>
        <v>7.9647176006334645E-4</v>
      </c>
      <c r="I1179" s="4">
        <f>'[1]WRDS Data'!I1178/'[1]WRDS Data'!N1178</f>
        <v>6.1830754846790266E-3</v>
      </c>
      <c r="J1179" s="3" t="s">
        <v>2519</v>
      </c>
      <c r="K1179" s="3" t="s">
        <v>2520</v>
      </c>
    </row>
    <row r="1180" spans="1:11" ht="34.5" customHeight="1">
      <c r="A1180" s="8" t="s">
        <v>50</v>
      </c>
      <c r="B1180" s="3" t="s">
        <v>2507</v>
      </c>
      <c r="C1180" s="3" t="s">
        <v>2508</v>
      </c>
      <c r="D1180" s="4">
        <f>('[1]WRDS Data'!R1179+'[1]WRDS Data'!Q1179+'[1]WRDS Data'!W1179)</f>
        <v>6582</v>
      </c>
      <c r="E1180" s="3" t="s">
        <v>324</v>
      </c>
      <c r="F1180" s="4">
        <f>'[1]WRDS Data'!T1179*'[1]WRDS Data'!V1179</f>
        <v>59709.658080000001</v>
      </c>
      <c r="G1180" s="5">
        <f>(F1180+'[1]WRDS Data'!N1179-('[1]WRDS Data'!O1179+'[1]WRDS Data'!P1179))/'[1]WRDS Data'!X1179</f>
        <v>1.111411958297317</v>
      </c>
      <c r="H1180">
        <f>('[1]WRDS Data'!M1179/'[1]WRDS Data'!X1179)</f>
        <v>9.9040092336615351E-4</v>
      </c>
      <c r="I1180" s="4">
        <f>'[1]WRDS Data'!I1179/'[1]WRDS Data'!N1179</f>
        <v>6.5591838464907947E-3</v>
      </c>
      <c r="J1180" s="3" t="s">
        <v>2521</v>
      </c>
      <c r="K1180" s="3" t="s">
        <v>2522</v>
      </c>
    </row>
    <row r="1181" spans="1:11" ht="34.5" customHeight="1">
      <c r="A1181" s="8" t="s">
        <v>11</v>
      </c>
      <c r="B1181" s="3" t="s">
        <v>2523</v>
      </c>
      <c r="C1181" s="3" t="s">
        <v>2524</v>
      </c>
      <c r="D1181" s="4">
        <f>('[1]WRDS Data'!R1180+'[1]WRDS Data'!Q1180+'[1]WRDS Data'!W1180)</f>
        <v>402.15800000000002</v>
      </c>
      <c r="E1181" s="3" t="s">
        <v>55</v>
      </c>
      <c r="F1181" s="4">
        <f>'[1]WRDS Data'!T1180*'[1]WRDS Data'!V1180</f>
        <v>3725.5584375000003</v>
      </c>
      <c r="G1181" s="5">
        <f>(F1181+'[1]WRDS Data'!N1180-('[1]WRDS Data'!O1180+'[1]WRDS Data'!P1180))/'[1]WRDS Data'!X1180</f>
        <v>1.1373235117471518</v>
      </c>
      <c r="H1181">
        <f>('[1]WRDS Data'!M1180/'[1]WRDS Data'!X1180)</f>
        <v>0</v>
      </c>
      <c r="I1181" s="4">
        <f>'[1]WRDS Data'!I1180/'[1]WRDS Data'!N1180</f>
        <v>1.5857539005747535E-2</v>
      </c>
      <c r="J1181" s="3" t="s">
        <v>2522</v>
      </c>
      <c r="K1181" s="3" t="s">
        <v>2525</v>
      </c>
    </row>
    <row r="1182" spans="1:11" ht="34.5" customHeight="1">
      <c r="A1182" s="8" t="s">
        <v>17</v>
      </c>
      <c r="B1182" s="3" t="s">
        <v>2523</v>
      </c>
      <c r="C1182" s="3" t="s">
        <v>2524</v>
      </c>
      <c r="D1182" s="4">
        <f>('[1]WRDS Data'!R1181+'[1]WRDS Data'!Q1181+'[1]WRDS Data'!W1181)</f>
        <v>636.44099999999992</v>
      </c>
      <c r="E1182" s="3" t="s">
        <v>55</v>
      </c>
      <c r="F1182" s="4">
        <f>'[1]WRDS Data'!T1181*'[1]WRDS Data'!V1181</f>
        <v>4563.8648999999996</v>
      </c>
      <c r="G1182" s="5">
        <f>(F1182+'[1]WRDS Data'!N1181-('[1]WRDS Data'!O1181+'[1]WRDS Data'!P1181))/'[1]WRDS Data'!X1181</f>
        <v>1.2774337936240232</v>
      </c>
      <c r="H1182">
        <f>('[1]WRDS Data'!M1181/'[1]WRDS Data'!X1181)</f>
        <v>0</v>
      </c>
      <c r="I1182" s="4">
        <f>'[1]WRDS Data'!I1181/'[1]WRDS Data'!N1181</f>
        <v>1.3247745490556699E-2</v>
      </c>
      <c r="J1182" s="3" t="s">
        <v>2525</v>
      </c>
      <c r="K1182" s="3" t="s">
        <v>2526</v>
      </c>
    </row>
    <row r="1183" spans="1:11" ht="34.5" customHeight="1">
      <c r="A1183" s="8" t="s">
        <v>20</v>
      </c>
      <c r="B1183" s="3" t="s">
        <v>2523</v>
      </c>
      <c r="C1183" s="3" t="s">
        <v>2524</v>
      </c>
      <c r="D1183" s="4">
        <f>('[1]WRDS Data'!R1182+'[1]WRDS Data'!Q1182+'[1]WRDS Data'!W1182)</f>
        <v>723.1389999999999</v>
      </c>
      <c r="E1183" s="3" t="s">
        <v>55</v>
      </c>
      <c r="F1183" s="4">
        <f>'[1]WRDS Data'!T1182*'[1]WRDS Data'!V1182</f>
        <v>4514.0639999999994</v>
      </c>
      <c r="G1183" s="5">
        <f>(F1183+'[1]WRDS Data'!N1182-('[1]WRDS Data'!O1182+'[1]WRDS Data'!P1182))/'[1]WRDS Data'!X1182</f>
        <v>1.2924406615947166</v>
      </c>
      <c r="H1183">
        <f>('[1]WRDS Data'!M1182/'[1]WRDS Data'!X1182)</f>
        <v>5.1860317802772176E-4</v>
      </c>
      <c r="I1183" s="4">
        <f>'[1]WRDS Data'!I1182/'[1]WRDS Data'!N1182</f>
        <v>1.0344667642890229E-2</v>
      </c>
      <c r="J1183" s="3" t="s">
        <v>2526</v>
      </c>
      <c r="K1183" s="3" t="s">
        <v>2527</v>
      </c>
    </row>
    <row r="1184" spans="1:11" ht="34.5" customHeight="1">
      <c r="A1184" s="8" t="s">
        <v>23</v>
      </c>
      <c r="B1184" s="3" t="s">
        <v>2523</v>
      </c>
      <c r="C1184" s="3" t="s">
        <v>2524</v>
      </c>
      <c r="D1184" s="4">
        <f>('[1]WRDS Data'!R1183+'[1]WRDS Data'!Q1183+'[1]WRDS Data'!W1183)</f>
        <v>862.28300000000002</v>
      </c>
      <c r="E1184" s="3" t="s">
        <v>55</v>
      </c>
      <c r="F1184" s="4">
        <f>'[1]WRDS Data'!T1183*'[1]WRDS Data'!V1183</f>
        <v>5505.1794</v>
      </c>
      <c r="G1184" s="5">
        <f>(F1184+'[1]WRDS Data'!N1183-('[1]WRDS Data'!O1183+'[1]WRDS Data'!P1183))/'[1]WRDS Data'!X1183</f>
        <v>1.1804323241795409</v>
      </c>
      <c r="H1184">
        <f>('[1]WRDS Data'!M1183/'[1]WRDS Data'!X1183)</f>
        <v>5.0791189529879864E-4</v>
      </c>
      <c r="I1184" s="4">
        <f>'[1]WRDS Data'!I1183/'[1]WRDS Data'!N1183</f>
        <v>1.1754300560377597E-2</v>
      </c>
      <c r="J1184" s="3" t="s">
        <v>2527</v>
      </c>
      <c r="K1184" s="3" t="s">
        <v>2528</v>
      </c>
    </row>
    <row r="1185" spans="1:11" ht="34.5" customHeight="1">
      <c r="A1185" s="8" t="s">
        <v>26</v>
      </c>
      <c r="B1185" s="3" t="s">
        <v>2523</v>
      </c>
      <c r="C1185" s="3" t="s">
        <v>2524</v>
      </c>
      <c r="D1185" s="4">
        <f>('[1]WRDS Data'!R1184+'[1]WRDS Data'!Q1184+'[1]WRDS Data'!W1184)</f>
        <v>737.99199999999996</v>
      </c>
      <c r="E1185" s="3" t="s">
        <v>2529</v>
      </c>
      <c r="F1185" s="4">
        <f>'[1]WRDS Data'!T1184*'[1]WRDS Data'!V1184</f>
        <v>5325.4645199999995</v>
      </c>
      <c r="G1185" s="5">
        <f>(F1185+'[1]WRDS Data'!N1184-('[1]WRDS Data'!O1184+'[1]WRDS Data'!P1184))/'[1]WRDS Data'!X1184</f>
        <v>1.3345815579337723</v>
      </c>
      <c r="H1185">
        <f>('[1]WRDS Data'!M1184/'[1]WRDS Data'!X1184)</f>
        <v>0</v>
      </c>
      <c r="I1185" s="4">
        <f>'[1]WRDS Data'!I1184/'[1]WRDS Data'!N1184</f>
        <v>1.1691142889033179E-2</v>
      </c>
      <c r="J1185" s="3" t="s">
        <v>2528</v>
      </c>
      <c r="K1185" s="3" t="s">
        <v>2530</v>
      </c>
    </row>
    <row r="1186" spans="1:11" ht="34.5" customHeight="1">
      <c r="A1186" s="8" t="s">
        <v>29</v>
      </c>
      <c r="B1186" s="3" t="s">
        <v>2523</v>
      </c>
      <c r="C1186" s="3" t="s">
        <v>2524</v>
      </c>
      <c r="D1186" s="4">
        <f>('[1]WRDS Data'!R1185+'[1]WRDS Data'!Q1185+'[1]WRDS Data'!W1185)</f>
        <v>775.01900000000001</v>
      </c>
      <c r="E1186" s="3" t="s">
        <v>2531</v>
      </c>
      <c r="F1186" s="4">
        <f>'[1]WRDS Data'!T1185*'[1]WRDS Data'!V1185</f>
        <v>4851.9736799999991</v>
      </c>
      <c r="G1186" s="5">
        <f>(F1186+'[1]WRDS Data'!N1185-('[1]WRDS Data'!O1185+'[1]WRDS Data'!P1185))/'[1]WRDS Data'!X1185</f>
        <v>1.3016855540212489</v>
      </c>
      <c r="H1186">
        <f>('[1]WRDS Data'!M1185/'[1]WRDS Data'!X1185)</f>
        <v>0</v>
      </c>
      <c r="I1186" s="4">
        <f>'[1]WRDS Data'!I1185/'[1]WRDS Data'!N1185</f>
        <v>1.0988226297006366E-2</v>
      </c>
      <c r="J1186" s="3" t="s">
        <v>2530</v>
      </c>
      <c r="K1186" s="3" t="s">
        <v>2532</v>
      </c>
    </row>
    <row r="1187" spans="1:11" ht="34.5" customHeight="1">
      <c r="A1187" s="8" t="s">
        <v>32</v>
      </c>
      <c r="B1187" s="3" t="s">
        <v>2523</v>
      </c>
      <c r="C1187" s="3" t="s">
        <v>2524</v>
      </c>
      <c r="D1187" s="4">
        <f>('[1]WRDS Data'!R1186+'[1]WRDS Data'!Q1186+'[1]WRDS Data'!W1186)</f>
        <v>359.50200000000001</v>
      </c>
      <c r="E1187" s="3" t="s">
        <v>2533</v>
      </c>
      <c r="F1187" s="4">
        <f>'[1]WRDS Data'!T1186*'[1]WRDS Data'!V1186</f>
        <v>5216.9014800000004</v>
      </c>
      <c r="G1187" s="5">
        <f>(F1187+'[1]WRDS Data'!N1186-('[1]WRDS Data'!O1186+'[1]WRDS Data'!P1186))/'[1]WRDS Data'!X1186</f>
        <v>1.1007014499360714</v>
      </c>
      <c r="H1187">
        <f>('[1]WRDS Data'!M1186/'[1]WRDS Data'!X1186)</f>
        <v>0</v>
      </c>
      <c r="I1187" s="4">
        <f>'[1]WRDS Data'!I1186/'[1]WRDS Data'!N1186</f>
        <v>1.1114117871287287E-2</v>
      </c>
      <c r="J1187" s="3" t="s">
        <v>2532</v>
      </c>
      <c r="K1187" s="3" t="s">
        <v>2534</v>
      </c>
    </row>
    <row r="1188" spans="1:11" ht="34.5" customHeight="1">
      <c r="A1188" s="8" t="s">
        <v>35</v>
      </c>
      <c r="B1188" s="3" t="s">
        <v>2523</v>
      </c>
      <c r="C1188" s="3" t="s">
        <v>2524</v>
      </c>
      <c r="D1188" s="4">
        <f>('[1]WRDS Data'!R1187+'[1]WRDS Data'!Q1187+'[1]WRDS Data'!W1187)</f>
        <v>-65.010999999999996</v>
      </c>
      <c r="E1188" s="3" t="s">
        <v>2535</v>
      </c>
      <c r="F1188" s="4">
        <f>'[1]WRDS Data'!T1187*'[1]WRDS Data'!V1187</f>
        <v>2293.5428999999999</v>
      </c>
      <c r="G1188" s="5">
        <f>(F1188+'[1]WRDS Data'!N1187-('[1]WRDS Data'!O1187+'[1]WRDS Data'!P1187))/'[1]WRDS Data'!X1187</f>
        <v>0.9741044255222796</v>
      </c>
      <c r="H1188">
        <f>('[1]WRDS Data'!M1187/'[1]WRDS Data'!X1187)</f>
        <v>0</v>
      </c>
      <c r="I1188" s="4">
        <f>'[1]WRDS Data'!I1187/'[1]WRDS Data'!N1187</f>
        <v>1.3603531778248013E-2</v>
      </c>
      <c r="J1188" s="3" t="s">
        <v>2534</v>
      </c>
      <c r="K1188" s="3" t="s">
        <v>2536</v>
      </c>
    </row>
    <row r="1189" spans="1:11" ht="34.5" customHeight="1">
      <c r="A1189" s="8" t="s">
        <v>38</v>
      </c>
      <c r="B1189" s="3" t="s">
        <v>2523</v>
      </c>
      <c r="C1189" s="3" t="s">
        <v>2524</v>
      </c>
      <c r="D1189" s="4">
        <f>('[1]WRDS Data'!R1188+'[1]WRDS Data'!Q1188+'[1]WRDS Data'!W1188)</f>
        <v>-114.99899999999998</v>
      </c>
      <c r="E1189" s="3" t="s">
        <v>2537</v>
      </c>
      <c r="F1189" s="4">
        <f>'[1]WRDS Data'!T1188*'[1]WRDS Data'!V1188</f>
        <v>2169.8413099999998</v>
      </c>
      <c r="G1189" s="5">
        <f>(F1189+'[1]WRDS Data'!N1188-('[1]WRDS Data'!O1188+'[1]WRDS Data'!P1188))/'[1]WRDS Data'!X1188</f>
        <v>0.82924900786728006</v>
      </c>
      <c r="H1189">
        <f>('[1]WRDS Data'!M1188/'[1]WRDS Data'!X1188)</f>
        <v>6.3349590208110218E-4</v>
      </c>
      <c r="I1189" s="4">
        <f>'[1]WRDS Data'!I1188/'[1]WRDS Data'!N1188</f>
        <v>1.220163896695182E-2</v>
      </c>
      <c r="J1189" s="3" t="s">
        <v>2536</v>
      </c>
      <c r="K1189" s="3" t="s">
        <v>2538</v>
      </c>
    </row>
    <row r="1190" spans="1:11" ht="34.5" customHeight="1">
      <c r="A1190" s="8" t="s">
        <v>41</v>
      </c>
      <c r="B1190" s="3" t="s">
        <v>2523</v>
      </c>
      <c r="C1190" s="3" t="s">
        <v>2524</v>
      </c>
      <c r="D1190" s="4">
        <f>('[1]WRDS Data'!R1189+'[1]WRDS Data'!Q1189+'[1]WRDS Data'!W1189)</f>
        <v>-188.64299999999997</v>
      </c>
      <c r="E1190" s="3" t="s">
        <v>2539</v>
      </c>
      <c r="F1190" s="4">
        <f>'[1]WRDS Data'!T1189*'[1]WRDS Data'!V1189</f>
        <v>2974.5320000000002</v>
      </c>
      <c r="G1190" s="5">
        <f>(F1190+'[1]WRDS Data'!N1189-('[1]WRDS Data'!O1189+'[1]WRDS Data'!P1189))/'[1]WRDS Data'!X1189</f>
        <v>0.86501867385640763</v>
      </c>
      <c r="H1190">
        <f>('[1]WRDS Data'!M1189/'[1]WRDS Data'!X1189)</f>
        <v>5.1870595346543698E-4</v>
      </c>
      <c r="I1190" s="4">
        <f>'[1]WRDS Data'!I1189/'[1]WRDS Data'!N1189</f>
        <v>1.9039323743229326E-2</v>
      </c>
      <c r="J1190" s="3" t="s">
        <v>2538</v>
      </c>
      <c r="K1190" s="3" t="s">
        <v>2540</v>
      </c>
    </row>
    <row r="1191" spans="1:11" ht="34.5" customHeight="1">
      <c r="A1191" s="8" t="s">
        <v>44</v>
      </c>
      <c r="B1191" s="3" t="s">
        <v>2523</v>
      </c>
      <c r="C1191" s="3" t="s">
        <v>2524</v>
      </c>
      <c r="D1191" s="4">
        <f>('[1]WRDS Data'!R1190+'[1]WRDS Data'!Q1190+'[1]WRDS Data'!W1190)</f>
        <v>126.34699999999999</v>
      </c>
      <c r="E1191" s="3" t="s">
        <v>2541</v>
      </c>
      <c r="F1191" s="4">
        <f>'[1]WRDS Data'!T1190*'[1]WRDS Data'!V1190</f>
        <v>3102.4514799999997</v>
      </c>
      <c r="G1191" s="5">
        <f>(F1191+'[1]WRDS Data'!N1190-('[1]WRDS Data'!O1190+'[1]WRDS Data'!P1190))/'[1]WRDS Data'!X1190</f>
        <v>0.97506146955361528</v>
      </c>
      <c r="H1191">
        <f>('[1]WRDS Data'!M1190/'[1]WRDS Data'!X1190)</f>
        <v>7.2423531192710084E-4</v>
      </c>
      <c r="I1191" s="4">
        <f>'[1]WRDS Data'!I1190/'[1]WRDS Data'!N1190</f>
        <v>2.2252604078100154E-2</v>
      </c>
      <c r="J1191" s="3" t="s">
        <v>2540</v>
      </c>
      <c r="K1191" s="3" t="s">
        <v>2542</v>
      </c>
    </row>
    <row r="1192" spans="1:11" ht="34.5" customHeight="1">
      <c r="A1192" s="8" t="s">
        <v>47</v>
      </c>
      <c r="B1192" s="3" t="s">
        <v>2523</v>
      </c>
      <c r="C1192" s="3" t="s">
        <v>2524</v>
      </c>
      <c r="D1192" s="4">
        <f>('[1]WRDS Data'!R1191+'[1]WRDS Data'!Q1191+'[1]WRDS Data'!W1191)</f>
        <v>201.87199999999999</v>
      </c>
      <c r="E1192" s="3" t="s">
        <v>2543</v>
      </c>
      <c r="F1192" s="4">
        <f>'[1]WRDS Data'!T1191*'[1]WRDS Data'!V1191</f>
        <v>2059.7440000000001</v>
      </c>
      <c r="G1192" s="5">
        <f>(F1192+'[1]WRDS Data'!N1191-('[1]WRDS Data'!O1191+'[1]WRDS Data'!P1191))/'[1]WRDS Data'!X1191</f>
        <v>0.99031149175884037</v>
      </c>
      <c r="H1192">
        <f>('[1]WRDS Data'!M1191/'[1]WRDS Data'!X1191)</f>
        <v>1.1302735204542864E-3</v>
      </c>
      <c r="I1192" s="4">
        <f>'[1]WRDS Data'!I1191/'[1]WRDS Data'!N1191</f>
        <v>2.3227281484687154E-2</v>
      </c>
      <c r="J1192" s="3" t="s">
        <v>2542</v>
      </c>
      <c r="K1192" s="3" t="s">
        <v>2544</v>
      </c>
    </row>
    <row r="1193" spans="1:11" ht="34.5" customHeight="1">
      <c r="A1193" s="8" t="s">
        <v>50</v>
      </c>
      <c r="B1193" s="3" t="s">
        <v>2523</v>
      </c>
      <c r="C1193" s="3" t="s">
        <v>2524</v>
      </c>
      <c r="D1193" s="4">
        <f>('[1]WRDS Data'!R1192+'[1]WRDS Data'!Q1192+'[1]WRDS Data'!W1192)</f>
        <v>73.486000000000004</v>
      </c>
      <c r="E1193" s="3" t="s">
        <v>2545</v>
      </c>
      <c r="F1193" s="4">
        <f>'[1]WRDS Data'!T1192*'[1]WRDS Data'!V1192</f>
        <v>2414.05618</v>
      </c>
      <c r="G1193" s="5">
        <f>(F1193+'[1]WRDS Data'!N1192-('[1]WRDS Data'!O1192+'[1]WRDS Data'!P1192))/'[1]WRDS Data'!X1192</f>
        <v>1.0375471685782913</v>
      </c>
      <c r="H1193">
        <f>('[1]WRDS Data'!M1192/'[1]WRDS Data'!X1192)</f>
        <v>1.3630719620025364E-3</v>
      </c>
      <c r="I1193" s="4">
        <f>'[1]WRDS Data'!I1192/'[1]WRDS Data'!N1192</f>
        <v>2.4842026728693494E-2</v>
      </c>
      <c r="J1193" s="3" t="s">
        <v>2546</v>
      </c>
      <c r="K1193" s="3" t="s">
        <v>2547</v>
      </c>
    </row>
    <row r="1194" spans="1:11" ht="34.5" customHeight="1">
      <c r="A1194" s="8" t="s">
        <v>11</v>
      </c>
      <c r="B1194" s="3" t="s">
        <v>2548</v>
      </c>
      <c r="C1194" s="3" t="s">
        <v>2549</v>
      </c>
      <c r="D1194" s="4">
        <f>('[1]WRDS Data'!R1193+'[1]WRDS Data'!Q1193+'[1]WRDS Data'!W1193)</f>
        <v>475.29899999999998</v>
      </c>
      <c r="E1194" s="3" t="s">
        <v>2550</v>
      </c>
      <c r="F1194" s="4">
        <f>'[1]WRDS Data'!T1193*'[1]WRDS Data'!V1193</f>
        <v>2651.0049999999997</v>
      </c>
      <c r="G1194" s="5">
        <f>(F1194+'[1]WRDS Data'!N1193-('[1]WRDS Data'!O1193+'[1]WRDS Data'!P1193))/'[1]WRDS Data'!X1193</f>
        <v>0.96077969479650194</v>
      </c>
      <c r="H1194">
        <f>('[1]WRDS Data'!M1193/'[1]WRDS Data'!X1193)</f>
        <v>0</v>
      </c>
      <c r="I1194" s="4">
        <f>'[1]WRDS Data'!I1193/'[1]WRDS Data'!N1193</f>
        <v>0.10453402848386989</v>
      </c>
      <c r="J1194" s="3" t="s">
        <v>2547</v>
      </c>
      <c r="K1194" s="3" t="s">
        <v>2551</v>
      </c>
    </row>
    <row r="1195" spans="1:11" ht="34.5" customHeight="1">
      <c r="A1195" s="8" t="s">
        <v>17</v>
      </c>
      <c r="B1195" s="3" t="s">
        <v>2548</v>
      </c>
      <c r="C1195" s="3" t="s">
        <v>2549</v>
      </c>
      <c r="D1195" s="4">
        <f>('[1]WRDS Data'!R1194+'[1]WRDS Data'!Q1194+'[1]WRDS Data'!W1194)</f>
        <v>256.44500000000005</v>
      </c>
      <c r="E1195" s="3" t="s">
        <v>2552</v>
      </c>
      <c r="F1195" s="4">
        <f>'[1]WRDS Data'!T1194*'[1]WRDS Data'!V1194</f>
        <v>2996.0018</v>
      </c>
      <c r="G1195" s="5">
        <f>(F1195+'[1]WRDS Data'!N1194-('[1]WRDS Data'!O1194+'[1]WRDS Data'!P1194))/'[1]WRDS Data'!X1194</f>
        <v>1.4503924457680195</v>
      </c>
      <c r="H1195">
        <f>('[1]WRDS Data'!M1194/'[1]WRDS Data'!X1194)</f>
        <v>8.6479698038054061E-3</v>
      </c>
      <c r="I1195" s="4">
        <f>'[1]WRDS Data'!I1194/'[1]WRDS Data'!N1194</f>
        <v>0.16299339859897347</v>
      </c>
      <c r="J1195" s="3" t="s">
        <v>2551</v>
      </c>
      <c r="K1195" s="3" t="s">
        <v>2553</v>
      </c>
    </row>
    <row r="1196" spans="1:11" ht="34.5" customHeight="1">
      <c r="A1196" s="8" t="s">
        <v>20</v>
      </c>
      <c r="B1196" s="3" t="s">
        <v>2548</v>
      </c>
      <c r="C1196" s="3" t="s">
        <v>2549</v>
      </c>
      <c r="D1196" s="4">
        <f>('[1]WRDS Data'!R1195+'[1]WRDS Data'!Q1195+'[1]WRDS Data'!W1195)</f>
        <v>346.93299999999999</v>
      </c>
      <c r="E1196" s="3" t="s">
        <v>2554</v>
      </c>
      <c r="F1196" s="4">
        <f>'[1]WRDS Data'!T1195*'[1]WRDS Data'!V1195</f>
        <v>2245.2640000000001</v>
      </c>
      <c r="G1196" s="5">
        <f>(F1196+'[1]WRDS Data'!N1195-('[1]WRDS Data'!O1195+'[1]WRDS Data'!P1195))/'[1]WRDS Data'!X1195</f>
        <v>1.4569110256919566</v>
      </c>
      <c r="H1196">
        <f>('[1]WRDS Data'!M1195/'[1]WRDS Data'!X1195)</f>
        <v>1.1694997975949927E-2</v>
      </c>
      <c r="I1196" s="4">
        <f>'[1]WRDS Data'!I1195/'[1]WRDS Data'!N1195</f>
        <v>0.16980947128257046</v>
      </c>
      <c r="J1196" s="3" t="s">
        <v>2553</v>
      </c>
      <c r="K1196" s="3" t="s">
        <v>2555</v>
      </c>
    </row>
    <row r="1197" spans="1:11" ht="34.5" customHeight="1">
      <c r="A1197" s="8" t="s">
        <v>23</v>
      </c>
      <c r="B1197" s="3" t="s">
        <v>2548</v>
      </c>
      <c r="C1197" s="3" t="s">
        <v>2549</v>
      </c>
      <c r="D1197" s="4">
        <f>('[1]WRDS Data'!R1196+'[1]WRDS Data'!Q1196+'[1]WRDS Data'!W1196)</f>
        <v>382.96900000000005</v>
      </c>
      <c r="E1197" s="3" t="s">
        <v>2556</v>
      </c>
      <c r="F1197" s="4">
        <f>'[1]WRDS Data'!T1196*'[1]WRDS Data'!V1196</f>
        <v>3254.5232800000003</v>
      </c>
      <c r="G1197" s="5">
        <f>(F1197+'[1]WRDS Data'!N1196-('[1]WRDS Data'!O1196+'[1]WRDS Data'!P1196))/'[1]WRDS Data'!X1196</f>
        <v>1.7893701734894345</v>
      </c>
      <c r="H1197">
        <f>('[1]WRDS Data'!M1196/'[1]WRDS Data'!X1196)</f>
        <v>1.1351682334808226E-2</v>
      </c>
      <c r="I1197" s="4">
        <f>'[1]WRDS Data'!I1196/'[1]WRDS Data'!N1196</f>
        <v>0.1989481319224162</v>
      </c>
      <c r="J1197" s="3" t="s">
        <v>2555</v>
      </c>
      <c r="K1197" s="3" t="s">
        <v>2557</v>
      </c>
    </row>
    <row r="1198" spans="1:11" ht="34.5" customHeight="1">
      <c r="A1198" s="8" t="s">
        <v>26</v>
      </c>
      <c r="B1198" s="3" t="s">
        <v>2548</v>
      </c>
      <c r="C1198" s="3" t="s">
        <v>2549</v>
      </c>
      <c r="D1198" s="4">
        <f>('[1]WRDS Data'!R1197+'[1]WRDS Data'!Q1197+'[1]WRDS Data'!W1197)</f>
        <v>369.73199999999997</v>
      </c>
      <c r="E1198" s="3" t="s">
        <v>2558</v>
      </c>
      <c r="F1198" s="4">
        <f>'[1]WRDS Data'!T1197*'[1]WRDS Data'!V1197</f>
        <v>4608.1663799999997</v>
      </c>
      <c r="G1198" s="5">
        <f>(F1198+'[1]WRDS Data'!N1197-('[1]WRDS Data'!O1197+'[1]WRDS Data'!P1197))/'[1]WRDS Data'!X1197</f>
        <v>2.099425763056598</v>
      </c>
      <c r="H1198">
        <f>('[1]WRDS Data'!M1197/'[1]WRDS Data'!X1197)</f>
        <v>1.1066096300835895E-2</v>
      </c>
      <c r="I1198" s="4">
        <f>'[1]WRDS Data'!I1197/'[1]WRDS Data'!N1197</f>
        <v>0.1911004175025072</v>
      </c>
      <c r="J1198" s="3" t="s">
        <v>2557</v>
      </c>
      <c r="K1198" s="3" t="s">
        <v>2559</v>
      </c>
    </row>
    <row r="1199" spans="1:11" ht="34.5" customHeight="1">
      <c r="A1199" s="8" t="s">
        <v>29</v>
      </c>
      <c r="B1199" s="3" t="s">
        <v>2548</v>
      </c>
      <c r="C1199" s="3" t="s">
        <v>2549</v>
      </c>
      <c r="D1199" s="4">
        <f>('[1]WRDS Data'!R1198+'[1]WRDS Data'!Q1198+'[1]WRDS Data'!W1198)</f>
        <v>418.30700000000002</v>
      </c>
      <c r="E1199" s="3" t="s">
        <v>2560</v>
      </c>
      <c r="F1199" s="4">
        <f>'[1]WRDS Data'!T1198*'[1]WRDS Data'!V1198</f>
        <v>6728.4188800000002</v>
      </c>
      <c r="G1199" s="5">
        <f>(F1199+'[1]WRDS Data'!N1198-('[1]WRDS Data'!O1198+'[1]WRDS Data'!P1198))/'[1]WRDS Data'!X1198</f>
        <v>2.4366209831474896</v>
      </c>
      <c r="H1199">
        <f>('[1]WRDS Data'!M1198/'[1]WRDS Data'!X1198)</f>
        <v>8.301304150563904E-3</v>
      </c>
      <c r="I1199" s="4">
        <f>'[1]WRDS Data'!I1198/'[1]WRDS Data'!N1198</f>
        <v>0.18330813902014345</v>
      </c>
      <c r="J1199" s="3" t="s">
        <v>2559</v>
      </c>
      <c r="K1199" s="3" t="s">
        <v>2561</v>
      </c>
    </row>
    <row r="1200" spans="1:11" ht="34.5" customHeight="1">
      <c r="A1200" s="8" t="s">
        <v>32</v>
      </c>
      <c r="B1200" s="3" t="s">
        <v>2548</v>
      </c>
      <c r="C1200" s="3" t="s">
        <v>2549</v>
      </c>
      <c r="D1200" s="4">
        <f>('[1]WRDS Data'!R1199+'[1]WRDS Data'!Q1199+'[1]WRDS Data'!W1199)</f>
        <v>484.52600000000001</v>
      </c>
      <c r="E1200" s="3" t="s">
        <v>2562</v>
      </c>
      <c r="F1200" s="4">
        <f>'[1]WRDS Data'!T1199*'[1]WRDS Data'!V1199</f>
        <v>7188.5476500000004</v>
      </c>
      <c r="G1200" s="5">
        <f>(F1200+'[1]WRDS Data'!N1199-('[1]WRDS Data'!O1199+'[1]WRDS Data'!P1199))/'[1]WRDS Data'!X1199</f>
        <v>2.2588413785716082</v>
      </c>
      <c r="H1200">
        <f>('[1]WRDS Data'!M1199/'[1]WRDS Data'!X1199)</f>
        <v>7.1476357605494588E-3</v>
      </c>
      <c r="I1200" s="4">
        <f>'[1]WRDS Data'!I1199/'[1]WRDS Data'!N1199</f>
        <v>0.20236355020749272</v>
      </c>
      <c r="J1200" s="3" t="s">
        <v>2561</v>
      </c>
      <c r="K1200" s="3" t="s">
        <v>2563</v>
      </c>
    </row>
    <row r="1201" spans="1:11" ht="34.5" customHeight="1">
      <c r="A1201" s="8" t="s">
        <v>35</v>
      </c>
      <c r="B1201" s="3" t="s">
        <v>2548</v>
      </c>
      <c r="C1201" s="3" t="s">
        <v>2549</v>
      </c>
      <c r="D1201" s="4">
        <f>('[1]WRDS Data'!R1200+'[1]WRDS Data'!Q1200+'[1]WRDS Data'!W1200)</f>
        <v>792.91699999999992</v>
      </c>
      <c r="E1201" s="3" t="s">
        <v>2564</v>
      </c>
      <c r="F1201" s="4">
        <f>'[1]WRDS Data'!T1200*'[1]WRDS Data'!V1200</f>
        <v>12922.741040000001</v>
      </c>
      <c r="G1201" s="5">
        <f>(F1201+'[1]WRDS Data'!N1200-('[1]WRDS Data'!O1200+'[1]WRDS Data'!P1200))/'[1]WRDS Data'!X1200</f>
        <v>3.3733127324420962</v>
      </c>
      <c r="H1201">
        <f>('[1]WRDS Data'!M1200/'[1]WRDS Data'!X1200)</f>
        <v>0</v>
      </c>
      <c r="I1201" s="4">
        <f>'[1]WRDS Data'!I1200/'[1]WRDS Data'!N1200</f>
        <v>0.19292347596580436</v>
      </c>
      <c r="J1201" s="3" t="s">
        <v>2563</v>
      </c>
      <c r="K1201" s="3" t="s">
        <v>2565</v>
      </c>
    </row>
    <row r="1202" spans="1:11" ht="34.5" customHeight="1">
      <c r="A1202" s="8" t="s">
        <v>38</v>
      </c>
      <c r="B1202" s="3" t="s">
        <v>2548</v>
      </c>
      <c r="C1202" s="3" t="s">
        <v>2549</v>
      </c>
      <c r="D1202" s="4">
        <f>('[1]WRDS Data'!R1201+'[1]WRDS Data'!Q1201+'[1]WRDS Data'!W1201)</f>
        <v>1017.7749999999999</v>
      </c>
      <c r="E1202" s="3" t="s">
        <v>2566</v>
      </c>
      <c r="F1202" s="4">
        <f>'[1]WRDS Data'!T1201*'[1]WRDS Data'!V1201</f>
        <v>8146.4177200000004</v>
      </c>
      <c r="G1202" s="5">
        <f>(F1202+'[1]WRDS Data'!N1201-('[1]WRDS Data'!O1201+'[1]WRDS Data'!P1201))/'[1]WRDS Data'!X1201</f>
        <v>2.0529139489998496</v>
      </c>
      <c r="H1202">
        <f>('[1]WRDS Data'!M1201/'[1]WRDS Data'!X1201)</f>
        <v>5.1230794829293085E-3</v>
      </c>
      <c r="I1202" s="4">
        <f>'[1]WRDS Data'!I1201/'[1]WRDS Data'!N1201</f>
        <v>0.15514170058132973</v>
      </c>
      <c r="J1202" s="3" t="s">
        <v>2565</v>
      </c>
      <c r="K1202" s="3" t="s">
        <v>2567</v>
      </c>
    </row>
    <row r="1203" spans="1:11" ht="34.5" customHeight="1">
      <c r="A1203" s="8" t="s">
        <v>41</v>
      </c>
      <c r="B1203" s="3" t="s">
        <v>2548</v>
      </c>
      <c r="C1203" s="3" t="s">
        <v>2549</v>
      </c>
      <c r="D1203" s="4">
        <f>('[1]WRDS Data'!R1202+'[1]WRDS Data'!Q1202+'[1]WRDS Data'!W1202)</f>
        <v>1044.3979999999999</v>
      </c>
      <c r="E1203" s="3" t="s">
        <v>2568</v>
      </c>
      <c r="F1203" s="4">
        <f>'[1]WRDS Data'!T1202*'[1]WRDS Data'!V1202</f>
        <v>8054.2779999999993</v>
      </c>
      <c r="G1203" s="5">
        <f>(F1203+'[1]WRDS Data'!N1202-('[1]WRDS Data'!O1202+'[1]WRDS Data'!P1202))/'[1]WRDS Data'!X1202</f>
        <v>1.8567475144079264</v>
      </c>
      <c r="H1203">
        <f>('[1]WRDS Data'!M1202/'[1]WRDS Data'!X1202)</f>
        <v>5.189004050100289E-3</v>
      </c>
      <c r="I1203" s="4">
        <f>'[1]WRDS Data'!I1202/'[1]WRDS Data'!N1202</f>
        <v>0.1660795184720783</v>
      </c>
      <c r="J1203" s="3" t="s">
        <v>2567</v>
      </c>
      <c r="K1203" s="3" t="s">
        <v>2569</v>
      </c>
    </row>
    <row r="1204" spans="1:11" ht="34.5" customHeight="1">
      <c r="A1204" s="8" t="s">
        <v>44</v>
      </c>
      <c r="B1204" s="3" t="s">
        <v>2548</v>
      </c>
      <c r="C1204" s="3" t="s">
        <v>2549</v>
      </c>
      <c r="D1204" s="4">
        <f>('[1]WRDS Data'!R1203+'[1]WRDS Data'!Q1203+'[1]WRDS Data'!W1203)</f>
        <v>708.96299999999997</v>
      </c>
      <c r="E1204" s="3" t="s">
        <v>2570</v>
      </c>
      <c r="F1204" s="4">
        <f>'[1]WRDS Data'!T1203*'[1]WRDS Data'!V1203</f>
        <v>11689.920500000002</v>
      </c>
      <c r="G1204" s="5">
        <f>(F1204+'[1]WRDS Data'!N1203-('[1]WRDS Data'!O1203+'[1]WRDS Data'!P1203))/'[1]WRDS Data'!X1203</f>
        <v>2.2021149175947068</v>
      </c>
      <c r="H1204">
        <f>('[1]WRDS Data'!M1203/'[1]WRDS Data'!X1203)</f>
        <v>0</v>
      </c>
      <c r="I1204" s="4">
        <f>'[1]WRDS Data'!I1203/'[1]WRDS Data'!N1203</f>
        <v>0.17053855961511363</v>
      </c>
      <c r="J1204" s="3" t="s">
        <v>2569</v>
      </c>
      <c r="K1204" s="3" t="s">
        <v>2571</v>
      </c>
    </row>
    <row r="1205" spans="1:11" ht="34.5" customHeight="1">
      <c r="A1205" s="8" t="s">
        <v>47</v>
      </c>
      <c r="B1205" s="3" t="s">
        <v>2548</v>
      </c>
      <c r="C1205" s="3" t="s">
        <v>2549</v>
      </c>
      <c r="D1205" s="4">
        <f>('[1]WRDS Data'!R1204+'[1]WRDS Data'!Q1204+'[1]WRDS Data'!W1204)</f>
        <v>957.56799999999998</v>
      </c>
      <c r="E1205" s="3" t="s">
        <v>2572</v>
      </c>
      <c r="F1205" s="4">
        <f>'[1]WRDS Data'!T1204*'[1]WRDS Data'!V1204</f>
        <v>8491.1947500000006</v>
      </c>
      <c r="G1205" s="5">
        <f>(F1205+'[1]WRDS Data'!N1204-('[1]WRDS Data'!O1204+'[1]WRDS Data'!P1204))/'[1]WRDS Data'!X1204</f>
        <v>1.7552305847347374</v>
      </c>
      <c r="H1205">
        <f>('[1]WRDS Data'!M1204/'[1]WRDS Data'!X1204)</f>
        <v>0</v>
      </c>
      <c r="I1205" s="4">
        <f>'[1]WRDS Data'!I1204/'[1]WRDS Data'!N1204</f>
        <v>0.17635626670742308</v>
      </c>
      <c r="J1205" s="3" t="s">
        <v>2571</v>
      </c>
      <c r="K1205" s="3" t="s">
        <v>2573</v>
      </c>
    </row>
    <row r="1206" spans="1:11" ht="34.5" customHeight="1">
      <c r="A1206" s="8" t="s">
        <v>50</v>
      </c>
      <c r="B1206" s="3" t="s">
        <v>2548</v>
      </c>
      <c r="C1206" s="3" t="s">
        <v>2549</v>
      </c>
      <c r="D1206" s="4">
        <f>('[1]WRDS Data'!R1205+'[1]WRDS Data'!Q1205+'[1]WRDS Data'!W1205)</f>
        <v>820.87099999999998</v>
      </c>
      <c r="E1206" s="3" t="s">
        <v>2574</v>
      </c>
      <c r="F1206" s="4">
        <f>'[1]WRDS Data'!T1205*'[1]WRDS Data'!V1205</f>
        <v>9537.0264000000006</v>
      </c>
      <c r="G1206" s="5">
        <f>(F1206+'[1]WRDS Data'!N1205-('[1]WRDS Data'!O1205+'[1]WRDS Data'!P1205))/'[1]WRDS Data'!X1205</f>
        <v>1.7498538621927491</v>
      </c>
      <c r="H1206">
        <f>('[1]WRDS Data'!M1205/'[1]WRDS Data'!X1205)</f>
        <v>0</v>
      </c>
      <c r="I1206" s="4">
        <f>'[1]WRDS Data'!I1205/'[1]WRDS Data'!N1205</f>
        <v>0.19978593634663327</v>
      </c>
      <c r="J1206" s="3" t="s">
        <v>2575</v>
      </c>
      <c r="K1206" s="3" t="s">
        <v>2576</v>
      </c>
    </row>
    <row r="1207" spans="1:11" ht="34.5" customHeight="1">
      <c r="A1207" s="8" t="s">
        <v>11</v>
      </c>
      <c r="B1207" s="3" t="s">
        <v>2577</v>
      </c>
      <c r="C1207" s="3" t="s">
        <v>2578</v>
      </c>
      <c r="D1207" s="4">
        <f>('[1]WRDS Data'!R1206+'[1]WRDS Data'!Q1206+'[1]WRDS Data'!W1206)</f>
        <v>20953</v>
      </c>
      <c r="E1207" s="3" t="s">
        <v>2579</v>
      </c>
      <c r="F1207" s="4">
        <f>'[1]WRDS Data'!T1206*'[1]WRDS Data'!V1206</f>
        <v>43453.125</v>
      </c>
      <c r="G1207" s="5">
        <f>(F1207+'[1]WRDS Data'!N1206-('[1]WRDS Data'!O1206+'[1]WRDS Data'!P1206))/'[1]WRDS Data'!X1206</f>
        <v>1.0869029862903605</v>
      </c>
      <c r="H1207">
        <f>('[1]WRDS Data'!M1206/'[1]WRDS Data'!X1206)</f>
        <v>0</v>
      </c>
      <c r="I1207" s="4">
        <f>'[1]WRDS Data'!I1206/'[1]WRDS Data'!N1206</f>
        <v>0.19177205621244564</v>
      </c>
      <c r="J1207" s="3" t="s">
        <v>2576</v>
      </c>
      <c r="K1207" s="3" t="s">
        <v>2580</v>
      </c>
    </row>
    <row r="1208" spans="1:11" ht="34.5" customHeight="1">
      <c r="A1208" s="8" t="s">
        <v>17</v>
      </c>
      <c r="B1208" s="3" t="s">
        <v>2577</v>
      </c>
      <c r="C1208" s="3" t="s">
        <v>2578</v>
      </c>
      <c r="D1208" s="4">
        <f>('[1]WRDS Data'!R1207+'[1]WRDS Data'!Q1207+'[1]WRDS Data'!W1207)</f>
        <v>10354</v>
      </c>
      <c r="E1208" s="3" t="s">
        <v>2581</v>
      </c>
      <c r="F1208" s="4">
        <f>'[1]WRDS Data'!T1207*'[1]WRDS Data'!V1207</f>
        <v>28437.48</v>
      </c>
      <c r="G1208" s="5">
        <f>(F1208+'[1]WRDS Data'!N1207-('[1]WRDS Data'!O1207+'[1]WRDS Data'!P1207))/'[1]WRDS Data'!X1207</f>
        <v>1.0095227848857855</v>
      </c>
      <c r="H1208">
        <f>('[1]WRDS Data'!M1207/'[1]WRDS Data'!X1207)</f>
        <v>3.5475580213837937E-3</v>
      </c>
      <c r="I1208" s="4">
        <f>'[1]WRDS Data'!I1207/'[1]WRDS Data'!N1207</f>
        <v>0.17629808022622159</v>
      </c>
      <c r="J1208" s="3" t="s">
        <v>2580</v>
      </c>
      <c r="K1208" s="3" t="s">
        <v>2582</v>
      </c>
    </row>
    <row r="1209" spans="1:11" ht="34.5" customHeight="1">
      <c r="A1209" s="8" t="s">
        <v>20</v>
      </c>
      <c r="B1209" s="3" t="s">
        <v>2577</v>
      </c>
      <c r="C1209" s="3" t="s">
        <v>2578</v>
      </c>
      <c r="D1209" s="4">
        <f>('[1]WRDS Data'!R1208+'[1]WRDS Data'!Q1208+'[1]WRDS Data'!W1208)</f>
        <v>15558</v>
      </c>
      <c r="E1209" s="3" t="s">
        <v>2583</v>
      </c>
      <c r="F1209" s="4">
        <f>'[1]WRDS Data'!T1208*'[1]WRDS Data'!V1208</f>
        <v>17030.336700000003</v>
      </c>
      <c r="G1209" s="5">
        <f>(F1209+'[1]WRDS Data'!N1208-('[1]WRDS Data'!O1208+'[1]WRDS Data'!P1208))/'[1]WRDS Data'!X1208</f>
        <v>1.0350518244902238</v>
      </c>
      <c r="H1209">
        <f>('[1]WRDS Data'!M1208/'[1]WRDS Data'!X1208)</f>
        <v>5.2554816671066228E-3</v>
      </c>
      <c r="I1209" s="4">
        <f>'[1]WRDS Data'!I1208/'[1]WRDS Data'!N1208</f>
        <v>0.1459788427444299</v>
      </c>
      <c r="J1209" s="3" t="s">
        <v>2582</v>
      </c>
      <c r="K1209" s="3" t="s">
        <v>2584</v>
      </c>
    </row>
    <row r="1210" spans="1:11" ht="34.5" customHeight="1">
      <c r="A1210" s="8" t="s">
        <v>23</v>
      </c>
      <c r="B1210" s="3" t="s">
        <v>2577</v>
      </c>
      <c r="C1210" s="3" t="s">
        <v>2578</v>
      </c>
      <c r="D1210" s="4">
        <f>('[1]WRDS Data'!R1209+'[1]WRDS Data'!Q1209+'[1]WRDS Data'!W1209)</f>
        <v>16166</v>
      </c>
      <c r="E1210" s="3" t="s">
        <v>2585</v>
      </c>
      <c r="F1210" s="4">
        <f>'[1]WRDS Data'!T1209*'[1]WRDS Data'!V1209</f>
        <v>29302.223999999998</v>
      </c>
      <c r="G1210" s="5">
        <f>(F1210+'[1]WRDS Data'!N1209-('[1]WRDS Data'!O1209+'[1]WRDS Data'!P1209))/'[1]WRDS Data'!X1209</f>
        <v>1.0844950148086965</v>
      </c>
      <c r="H1210">
        <f>('[1]WRDS Data'!M1209/'[1]WRDS Data'!X1209)</f>
        <v>4.5824592688846885E-3</v>
      </c>
      <c r="I1210" s="4">
        <f>'[1]WRDS Data'!I1209/'[1]WRDS Data'!N1209</f>
        <v>0.17585375943058629</v>
      </c>
      <c r="J1210" s="3" t="s">
        <v>2584</v>
      </c>
      <c r="K1210" s="3" t="s">
        <v>2586</v>
      </c>
    </row>
    <row r="1211" spans="1:11" ht="34.5" customHeight="1">
      <c r="A1211" s="8" t="s">
        <v>26</v>
      </c>
      <c r="B1211" s="3" t="s">
        <v>2577</v>
      </c>
      <c r="C1211" s="3" t="s">
        <v>2578</v>
      </c>
      <c r="D1211" s="4">
        <f>('[1]WRDS Data'!R1210+'[1]WRDS Data'!Q1210+'[1]WRDS Data'!W1210)</f>
        <v>17670</v>
      </c>
      <c r="E1211" s="3" t="s">
        <v>2587</v>
      </c>
      <c r="F1211" s="4">
        <f>'[1]WRDS Data'!T1210*'[1]WRDS Data'!V1210</f>
        <v>26804.376000000004</v>
      </c>
      <c r="G1211" s="5">
        <f>(F1211+'[1]WRDS Data'!N1210-('[1]WRDS Data'!O1210+'[1]WRDS Data'!P1210))/'[1]WRDS Data'!X1210</f>
        <v>0.97586418642520856</v>
      </c>
      <c r="H1211">
        <f>('[1]WRDS Data'!M1210/'[1]WRDS Data'!X1210)</f>
        <v>4.6443243574506828E-3</v>
      </c>
      <c r="I1211" s="4">
        <f>'[1]WRDS Data'!I1210/'[1]WRDS Data'!N1210</f>
        <v>0.20578225481285067</v>
      </c>
      <c r="J1211" s="3" t="s">
        <v>2586</v>
      </c>
      <c r="K1211" s="3" t="s">
        <v>2588</v>
      </c>
    </row>
    <row r="1212" spans="1:11" ht="34.5" customHeight="1">
      <c r="A1212" s="8" t="s">
        <v>29</v>
      </c>
      <c r="B1212" s="3" t="s">
        <v>2577</v>
      </c>
      <c r="C1212" s="3" t="s">
        <v>2578</v>
      </c>
      <c r="D1212" s="4">
        <f>('[1]WRDS Data'!R1211+'[1]WRDS Data'!Q1211+'[1]WRDS Data'!W1211)</f>
        <v>17482</v>
      </c>
      <c r="E1212" s="3" t="s">
        <v>2589</v>
      </c>
      <c r="F1212" s="4">
        <f>'[1]WRDS Data'!T1211*'[1]WRDS Data'!V1211</f>
        <v>14391.145359999999</v>
      </c>
      <c r="G1212" s="5">
        <f>(F1212+'[1]WRDS Data'!N1211-('[1]WRDS Data'!O1211+'[1]WRDS Data'!P1211))/'[1]WRDS Data'!X1211</f>
        <v>0.90464557245074395</v>
      </c>
      <c r="H1212">
        <f>('[1]WRDS Data'!M1211/'[1]WRDS Data'!X1211)</f>
        <v>5.1458946970370017E-3</v>
      </c>
      <c r="I1212" s="4">
        <f>'[1]WRDS Data'!I1211/'[1]WRDS Data'!N1211</f>
        <v>0.23671133641852748</v>
      </c>
      <c r="J1212" s="3" t="s">
        <v>2588</v>
      </c>
      <c r="K1212" s="3" t="s">
        <v>2590</v>
      </c>
    </row>
    <row r="1213" spans="1:11" ht="34.5" customHeight="1">
      <c r="A1213" s="8" t="s">
        <v>32</v>
      </c>
      <c r="B1213" s="3" t="s">
        <v>2577</v>
      </c>
      <c r="C1213" s="3" t="s">
        <v>2578</v>
      </c>
      <c r="D1213" s="4">
        <f>('[1]WRDS Data'!R1212+'[1]WRDS Data'!Q1212+'[1]WRDS Data'!W1212)</f>
        <v>8818</v>
      </c>
      <c r="E1213" s="3" t="s">
        <v>2591</v>
      </c>
      <c r="F1213" s="4">
        <f>'[1]WRDS Data'!T1212*'[1]WRDS Data'!V1212</f>
        <v>14212.96038</v>
      </c>
      <c r="G1213" s="5">
        <f>(F1213+'[1]WRDS Data'!N1212-('[1]WRDS Data'!O1212+'[1]WRDS Data'!P1212))/'[1]WRDS Data'!X1212</f>
        <v>1.0891748294916852</v>
      </c>
      <c r="H1213">
        <f>('[1]WRDS Data'!M1212/'[1]WRDS Data'!X1212)</f>
        <v>5.4107180189441311E-3</v>
      </c>
      <c r="I1213" s="4">
        <f>'[1]WRDS Data'!I1212/'[1]WRDS Data'!N1212</f>
        <v>0.25427026716543294</v>
      </c>
      <c r="J1213" s="3" t="s">
        <v>2590</v>
      </c>
      <c r="K1213" s="3" t="s">
        <v>2592</v>
      </c>
    </row>
    <row r="1214" spans="1:11" ht="34.5" customHeight="1">
      <c r="A1214" s="8" t="s">
        <v>35</v>
      </c>
      <c r="B1214" s="3" t="s">
        <v>2577</v>
      </c>
      <c r="C1214" s="3" t="s">
        <v>2578</v>
      </c>
      <c r="D1214" s="4">
        <f>('[1]WRDS Data'!R1213+'[1]WRDS Data'!Q1213+'[1]WRDS Data'!W1213)</f>
        <v>12537</v>
      </c>
      <c r="E1214" s="3" t="s">
        <v>2593</v>
      </c>
      <c r="F1214" s="4">
        <f>'[1]WRDS Data'!T1213*'[1]WRDS Data'!V1213</f>
        <v>14853.123460000001</v>
      </c>
      <c r="G1214" s="5">
        <f>(F1214+'[1]WRDS Data'!N1213-('[1]WRDS Data'!O1213+'[1]WRDS Data'!P1213))/'[1]WRDS Data'!X1213</f>
        <v>1.0247748137165504</v>
      </c>
      <c r="H1214">
        <f>('[1]WRDS Data'!M1213/'[1]WRDS Data'!X1213)</f>
        <v>3.9987459044446196E-3</v>
      </c>
      <c r="I1214" s="4">
        <f>'[1]WRDS Data'!I1213/'[1]WRDS Data'!N1213</f>
        <v>0.24417039074137734</v>
      </c>
      <c r="J1214" s="3" t="s">
        <v>2592</v>
      </c>
      <c r="K1214" s="3" t="s">
        <v>2594</v>
      </c>
    </row>
    <row r="1215" spans="1:11" ht="34.5" customHeight="1">
      <c r="A1215" s="8" t="s">
        <v>38</v>
      </c>
      <c r="B1215" s="3" t="s">
        <v>2577</v>
      </c>
      <c r="C1215" s="3" t="s">
        <v>2578</v>
      </c>
      <c r="D1215" s="4">
        <f>('[1]WRDS Data'!R1214+'[1]WRDS Data'!Q1214+'[1]WRDS Data'!W1214)</f>
        <v>6820</v>
      </c>
      <c r="E1215" s="3" t="s">
        <v>2595</v>
      </c>
      <c r="F1215" s="4">
        <f>'[1]WRDS Data'!T1214*'[1]WRDS Data'!V1214</f>
        <v>5487.5750900000003</v>
      </c>
      <c r="G1215" s="5">
        <f>(F1215+'[1]WRDS Data'!N1214-('[1]WRDS Data'!O1214+'[1]WRDS Data'!P1214))/'[1]WRDS Data'!X1214</f>
        <v>0.85614893108313284</v>
      </c>
      <c r="H1215">
        <f>('[1]WRDS Data'!M1214/'[1]WRDS Data'!X1214)</f>
        <v>7.7832138355514082E-3</v>
      </c>
      <c r="I1215" s="4">
        <f>'[1]WRDS Data'!I1214/'[1]WRDS Data'!N1214</f>
        <v>0.24212652522809716</v>
      </c>
      <c r="J1215" s="3" t="s">
        <v>2594</v>
      </c>
      <c r="K1215" s="3" t="s">
        <v>2596</v>
      </c>
    </row>
    <row r="1216" spans="1:11" ht="34.5" customHeight="1">
      <c r="A1216" s="8" t="s">
        <v>41</v>
      </c>
      <c r="B1216" s="3" t="s">
        <v>2577</v>
      </c>
      <c r="C1216" s="3" t="s">
        <v>2578</v>
      </c>
      <c r="D1216" s="4">
        <f>('[1]WRDS Data'!R1215+'[1]WRDS Data'!Q1215+'[1]WRDS Data'!W1215)</f>
        <v>11782</v>
      </c>
      <c r="E1216" s="3" t="s">
        <v>2597</v>
      </c>
      <c r="F1216" s="4">
        <f>'[1]WRDS Data'!T1215*'[1]WRDS Data'!V1215</f>
        <v>33682.660000000003</v>
      </c>
      <c r="G1216" s="5">
        <f>(F1216+'[1]WRDS Data'!N1215-('[1]WRDS Data'!O1215+'[1]WRDS Data'!P1215))/'[1]WRDS Data'!X1215</f>
        <v>1.0716795830127148</v>
      </c>
      <c r="H1216">
        <f>('[1]WRDS Data'!M1215/'[1]WRDS Data'!X1215)</f>
        <v>9.2665295204593864E-3</v>
      </c>
      <c r="I1216" s="4">
        <f>'[1]WRDS Data'!I1215/'[1]WRDS Data'!N1215</f>
        <v>0.28750833974852452</v>
      </c>
      <c r="J1216" s="3" t="s">
        <v>2596</v>
      </c>
      <c r="K1216" s="3" t="s">
        <v>2598</v>
      </c>
    </row>
    <row r="1217" spans="1:11" ht="34.5" customHeight="1">
      <c r="A1217" s="8" t="s">
        <v>44</v>
      </c>
      <c r="B1217" s="3" t="s">
        <v>2577</v>
      </c>
      <c r="C1217" s="3" t="s">
        <v>2578</v>
      </c>
      <c r="D1217" s="4">
        <f>('[1]WRDS Data'!R1216+'[1]WRDS Data'!Q1216+'[1]WRDS Data'!W1216)</f>
        <v>13370</v>
      </c>
      <c r="E1217" s="3" t="s">
        <v>2599</v>
      </c>
      <c r="F1217" s="4">
        <f>'[1]WRDS Data'!T1216*'[1]WRDS Data'!V1216</f>
        <v>63511.71768999999</v>
      </c>
      <c r="G1217" s="5">
        <f>(F1217+'[1]WRDS Data'!N1216-('[1]WRDS Data'!O1216+'[1]WRDS Data'!P1216))/'[1]WRDS Data'!X1216</f>
        <v>1.1687796648190916</v>
      </c>
      <c r="H1217">
        <f>('[1]WRDS Data'!M1216/'[1]WRDS Data'!X1216)</f>
        <v>1.0063418747021519E-2</v>
      </c>
      <c r="I1217" s="4">
        <f>'[1]WRDS Data'!I1216/'[1]WRDS Data'!N1216</f>
        <v>0.35567470413572411</v>
      </c>
      <c r="J1217" s="3" t="s">
        <v>2598</v>
      </c>
      <c r="K1217" s="3" t="s">
        <v>2600</v>
      </c>
    </row>
    <row r="1218" spans="1:11" ht="34.5" customHeight="1">
      <c r="A1218" s="8" t="s">
        <v>47</v>
      </c>
      <c r="B1218" s="3" t="s">
        <v>2577</v>
      </c>
      <c r="C1218" s="3" t="s">
        <v>2578</v>
      </c>
      <c r="D1218" s="4">
        <f>('[1]WRDS Data'!R1217+'[1]WRDS Data'!Q1217+'[1]WRDS Data'!W1217)</f>
        <v>26890</v>
      </c>
      <c r="E1218" s="3" t="s">
        <v>2601</v>
      </c>
      <c r="F1218" s="4">
        <f>'[1]WRDS Data'!T1217*'[1]WRDS Data'!V1217</f>
        <v>40896.03772</v>
      </c>
      <c r="G1218" s="5">
        <f>(F1218+'[1]WRDS Data'!N1217-('[1]WRDS Data'!O1217+'[1]WRDS Data'!P1217))/'[1]WRDS Data'!X1217</f>
        <v>1.2357990474050775</v>
      </c>
      <c r="H1218">
        <f>('[1]WRDS Data'!M1217/'[1]WRDS Data'!X1217)</f>
        <v>1.563572109516841E-2</v>
      </c>
      <c r="I1218" s="4">
        <f>'[1]WRDS Data'!I1217/'[1]WRDS Data'!N1217</f>
        <v>0.32863839235651648</v>
      </c>
      <c r="J1218" s="3" t="s">
        <v>2600</v>
      </c>
      <c r="K1218" s="3" t="s">
        <v>2602</v>
      </c>
    </row>
    <row r="1219" spans="1:11" ht="34.5" customHeight="1">
      <c r="A1219" s="8" t="s">
        <v>50</v>
      </c>
      <c r="B1219" s="3" t="s">
        <v>2577</v>
      </c>
      <c r="C1219" s="3" t="s">
        <v>2578</v>
      </c>
      <c r="D1219" s="4">
        <f>('[1]WRDS Data'!R1218+'[1]WRDS Data'!Q1218+'[1]WRDS Data'!W1218)</f>
        <v>13646</v>
      </c>
      <c r="E1219" s="3" t="s">
        <v>2603</v>
      </c>
      <c r="F1219" s="4">
        <f>'[1]WRDS Data'!T1218*'[1]WRDS Data'!V1218</f>
        <v>50793.111599999997</v>
      </c>
      <c r="G1219" s="5">
        <f>(F1219+'[1]WRDS Data'!N1218-('[1]WRDS Data'!O1218+'[1]WRDS Data'!P1218))/'[1]WRDS Data'!X1218</f>
        <v>1.2611866216610224</v>
      </c>
      <c r="H1219">
        <f>('[1]WRDS Data'!M1218/'[1]WRDS Data'!X1218)</f>
        <v>1.690114671476952E-2</v>
      </c>
      <c r="I1219" s="4">
        <f>'[1]WRDS Data'!I1218/'[1]WRDS Data'!N1218</f>
        <v>0.33642956852125905</v>
      </c>
      <c r="J1219" s="3" t="s">
        <v>2604</v>
      </c>
      <c r="K1219" s="3" t="s">
        <v>2605</v>
      </c>
    </row>
    <row r="1220" spans="1:11" ht="34.5" customHeight="1">
      <c r="A1220" s="8" t="s">
        <v>11</v>
      </c>
      <c r="B1220" s="3" t="s">
        <v>2606</v>
      </c>
      <c r="C1220" s="3" t="s">
        <v>2607</v>
      </c>
      <c r="D1220" s="4">
        <f>('[1]WRDS Data'!R1219+'[1]WRDS Data'!Q1219+'[1]WRDS Data'!W1219)</f>
        <v>1348.0509999999999</v>
      </c>
      <c r="E1220" s="3" t="s">
        <v>2608</v>
      </c>
      <c r="F1220" s="4">
        <f>'[1]WRDS Data'!T1219*'[1]WRDS Data'!V1219</f>
        <v>16665.652999999998</v>
      </c>
      <c r="G1220" s="5">
        <f>(F1220+'[1]WRDS Data'!N1219-('[1]WRDS Data'!O1219+'[1]WRDS Data'!P1219))/'[1]WRDS Data'!X1219</f>
        <v>2.6944951427011272</v>
      </c>
      <c r="H1220">
        <f>('[1]WRDS Data'!M1219/'[1]WRDS Data'!X1219)</f>
        <v>0</v>
      </c>
      <c r="I1220" s="4">
        <f>'[1]WRDS Data'!I1219/'[1]WRDS Data'!N1219</f>
        <v>0.17795800148392835</v>
      </c>
      <c r="J1220" s="3" t="s">
        <v>2605</v>
      </c>
      <c r="K1220" s="3" t="s">
        <v>2609</v>
      </c>
    </row>
    <row r="1221" spans="1:11" ht="34.5" customHeight="1">
      <c r="A1221" s="8" t="s">
        <v>17</v>
      </c>
      <c r="B1221" s="3" t="s">
        <v>2606</v>
      </c>
      <c r="C1221" s="3" t="s">
        <v>2607</v>
      </c>
      <c r="D1221" s="4">
        <f>('[1]WRDS Data'!R1220+'[1]WRDS Data'!Q1220+'[1]WRDS Data'!W1220)</f>
        <v>1276.7079999999999</v>
      </c>
      <c r="E1221" s="3" t="s">
        <v>2610</v>
      </c>
      <c r="F1221" s="4">
        <f>'[1]WRDS Data'!T1220*'[1]WRDS Data'!V1220</f>
        <v>17869.532310000002</v>
      </c>
      <c r="G1221" s="5">
        <f>(F1221+'[1]WRDS Data'!N1220-('[1]WRDS Data'!O1220+'[1]WRDS Data'!P1220))/'[1]WRDS Data'!X1220</f>
        <v>1.9048945607346335</v>
      </c>
      <c r="H1221">
        <f>('[1]WRDS Data'!M1220/'[1]WRDS Data'!X1220)</f>
        <v>5.935066308763259E-3</v>
      </c>
      <c r="I1221" s="4">
        <f>'[1]WRDS Data'!I1220/'[1]WRDS Data'!N1220</f>
        <v>0.15198447232500725</v>
      </c>
      <c r="J1221" s="3" t="s">
        <v>2609</v>
      </c>
      <c r="K1221" s="3" t="s">
        <v>2611</v>
      </c>
    </row>
    <row r="1222" spans="1:11" ht="34.5" customHeight="1">
      <c r="A1222" s="8" t="s">
        <v>20</v>
      </c>
      <c r="B1222" s="3" t="s">
        <v>2606</v>
      </c>
      <c r="C1222" s="3" t="s">
        <v>2607</v>
      </c>
      <c r="D1222" s="4">
        <f>('[1]WRDS Data'!R1221+'[1]WRDS Data'!Q1221+'[1]WRDS Data'!W1221)</f>
        <v>1457.6959999999999</v>
      </c>
      <c r="E1222" s="3" t="s">
        <v>2612</v>
      </c>
      <c r="F1222" s="4">
        <f>'[1]WRDS Data'!T1221*'[1]WRDS Data'!V1221</f>
        <v>19235.938000000002</v>
      </c>
      <c r="G1222" s="5">
        <f>(F1222+'[1]WRDS Data'!N1221-('[1]WRDS Data'!O1221+'[1]WRDS Data'!P1221))/'[1]WRDS Data'!X1221</f>
        <v>1.9378757081974249</v>
      </c>
      <c r="H1222">
        <f>('[1]WRDS Data'!M1221/'[1]WRDS Data'!X1221)</f>
        <v>5.5044092894518766E-3</v>
      </c>
      <c r="I1222" s="4">
        <f>'[1]WRDS Data'!I1221/'[1]WRDS Data'!N1221</f>
        <v>0.14723577795813797</v>
      </c>
      <c r="J1222" s="3" t="s">
        <v>2611</v>
      </c>
      <c r="K1222" s="3" t="s">
        <v>2613</v>
      </c>
    </row>
    <row r="1223" spans="1:11" ht="34.5" customHeight="1">
      <c r="A1223" s="8" t="s">
        <v>23</v>
      </c>
      <c r="B1223" s="3" t="s">
        <v>2606</v>
      </c>
      <c r="C1223" s="3" t="s">
        <v>2607</v>
      </c>
      <c r="D1223" s="4">
        <f>('[1]WRDS Data'!R1222+'[1]WRDS Data'!Q1222+'[1]WRDS Data'!W1222)</f>
        <v>1582.2629999999999</v>
      </c>
      <c r="E1223" s="3" t="s">
        <v>2614</v>
      </c>
      <c r="F1223" s="4">
        <f>'[1]WRDS Data'!T1222*'[1]WRDS Data'!V1222</f>
        <v>24288.699719999997</v>
      </c>
      <c r="G1223" s="5">
        <f>(F1223+'[1]WRDS Data'!N1222-('[1]WRDS Data'!O1222+'[1]WRDS Data'!P1222))/'[1]WRDS Data'!X1222</f>
        <v>2.1719909933828072</v>
      </c>
      <c r="H1223">
        <f>('[1]WRDS Data'!M1222/'[1]WRDS Data'!X1222)</f>
        <v>5.5057008364417801E-3</v>
      </c>
      <c r="I1223" s="4">
        <f>'[1]WRDS Data'!I1222/'[1]WRDS Data'!N1222</f>
        <v>0.16680294669493675</v>
      </c>
      <c r="J1223" s="3" t="s">
        <v>2613</v>
      </c>
      <c r="K1223" s="3" t="s">
        <v>2615</v>
      </c>
    </row>
    <row r="1224" spans="1:11" ht="34.5" customHeight="1">
      <c r="A1224" s="8" t="s">
        <v>26</v>
      </c>
      <c r="B1224" s="3" t="s">
        <v>2606</v>
      </c>
      <c r="C1224" s="3" t="s">
        <v>2607</v>
      </c>
      <c r="D1224" s="4">
        <f>('[1]WRDS Data'!R1223+'[1]WRDS Data'!Q1223+'[1]WRDS Data'!W1223)</f>
        <v>1679.7259999999999</v>
      </c>
      <c r="E1224" s="3" t="s">
        <v>2616</v>
      </c>
      <c r="F1224" s="4">
        <f>'[1]WRDS Data'!T1223*'[1]WRDS Data'!V1223</f>
        <v>20779.986499999999</v>
      </c>
      <c r="G1224" s="5">
        <f>(F1224+'[1]WRDS Data'!N1223-('[1]WRDS Data'!O1223+'[1]WRDS Data'!P1223))/'[1]WRDS Data'!X1223</f>
        <v>1.8490986376598397</v>
      </c>
      <c r="H1224">
        <f>('[1]WRDS Data'!M1223/'[1]WRDS Data'!X1223)</f>
        <v>5.9034014973735529E-3</v>
      </c>
      <c r="I1224" s="4">
        <f>'[1]WRDS Data'!I1223/'[1]WRDS Data'!N1223</f>
        <v>0.17355811656034439</v>
      </c>
      <c r="J1224" s="3" t="s">
        <v>2615</v>
      </c>
      <c r="K1224" s="3" t="s">
        <v>2617</v>
      </c>
    </row>
    <row r="1225" spans="1:11" ht="34.5" customHeight="1">
      <c r="A1225" s="8" t="s">
        <v>29</v>
      </c>
      <c r="B1225" s="3" t="s">
        <v>2606</v>
      </c>
      <c r="C1225" s="3" t="s">
        <v>2607</v>
      </c>
      <c r="D1225" s="4">
        <f>('[1]WRDS Data'!R1224+'[1]WRDS Data'!Q1224+'[1]WRDS Data'!W1224)</f>
        <v>1604.413</v>
      </c>
      <c r="E1225" s="3" t="s">
        <v>2618</v>
      </c>
      <c r="F1225" s="4">
        <f>'[1]WRDS Data'!T1224*'[1]WRDS Data'!V1224</f>
        <v>14418.44622</v>
      </c>
      <c r="G1225" s="5">
        <f>(F1225+'[1]WRDS Data'!N1224-('[1]WRDS Data'!O1224+'[1]WRDS Data'!P1224))/'[1]WRDS Data'!X1224</f>
        <v>1.4110248751708765</v>
      </c>
      <c r="H1225">
        <f>('[1]WRDS Data'!M1224/'[1]WRDS Data'!X1224)</f>
        <v>6.3309204670625426E-3</v>
      </c>
      <c r="I1225" s="4">
        <f>'[1]WRDS Data'!I1224/'[1]WRDS Data'!N1224</f>
        <v>0.18826287543043443</v>
      </c>
      <c r="J1225" s="3" t="s">
        <v>2617</v>
      </c>
      <c r="K1225" s="3" t="s">
        <v>2619</v>
      </c>
    </row>
    <row r="1226" spans="1:11" ht="34.5" customHeight="1">
      <c r="A1226" s="8" t="s">
        <v>32</v>
      </c>
      <c r="B1226" s="3" t="s">
        <v>2606</v>
      </c>
      <c r="C1226" s="3" t="s">
        <v>2607</v>
      </c>
      <c r="D1226" s="4">
        <f>('[1]WRDS Data'!R1225+'[1]WRDS Data'!Q1225+'[1]WRDS Data'!W1225)</f>
        <v>1582.0269999999998</v>
      </c>
      <c r="E1226" s="3" t="s">
        <v>2620</v>
      </c>
      <c r="F1226" s="4">
        <f>'[1]WRDS Data'!T1225*'[1]WRDS Data'!V1225</f>
        <v>14192.622240000001</v>
      </c>
      <c r="G1226" s="5">
        <f>(F1226+'[1]WRDS Data'!N1225-('[1]WRDS Data'!O1225+'[1]WRDS Data'!P1225))/'[1]WRDS Data'!X1225</f>
        <v>1.3549834000237306</v>
      </c>
      <c r="H1226">
        <f>('[1]WRDS Data'!M1225/'[1]WRDS Data'!X1225)</f>
        <v>6.4315750765167393E-3</v>
      </c>
      <c r="I1226" s="4">
        <f>'[1]WRDS Data'!I1225/'[1]WRDS Data'!N1225</f>
        <v>0.20289168927336648</v>
      </c>
      <c r="J1226" s="3" t="s">
        <v>2619</v>
      </c>
      <c r="K1226" s="3" t="s">
        <v>2621</v>
      </c>
    </row>
    <row r="1227" spans="1:11" ht="34.5" customHeight="1">
      <c r="A1227" s="8" t="s">
        <v>35</v>
      </c>
      <c r="B1227" s="3" t="s">
        <v>2606</v>
      </c>
      <c r="C1227" s="3" t="s">
        <v>2607</v>
      </c>
      <c r="D1227" s="4">
        <f>('[1]WRDS Data'!R1226+'[1]WRDS Data'!Q1226+'[1]WRDS Data'!W1226)</f>
        <v>1366.4270000000001</v>
      </c>
      <c r="E1227" s="3" t="s">
        <v>2622</v>
      </c>
      <c r="F1227" s="4">
        <f>'[1]WRDS Data'!T1226*'[1]WRDS Data'!V1226</f>
        <v>8977.9169999999995</v>
      </c>
      <c r="G1227" s="5">
        <f>(F1227+'[1]WRDS Data'!N1226-('[1]WRDS Data'!O1226+'[1]WRDS Data'!P1226))/'[1]WRDS Data'!X1226</f>
        <v>0.93395932297998674</v>
      </c>
      <c r="H1227">
        <f>('[1]WRDS Data'!M1226/'[1]WRDS Data'!X1226)</f>
        <v>6.4722141202724921E-3</v>
      </c>
      <c r="I1227" s="4">
        <f>'[1]WRDS Data'!I1226/'[1]WRDS Data'!N1226</f>
        <v>0.2125079314366366</v>
      </c>
      <c r="J1227" s="3" t="s">
        <v>2621</v>
      </c>
      <c r="K1227" s="3" t="s">
        <v>2623</v>
      </c>
    </row>
    <row r="1228" spans="1:11" ht="34.5" customHeight="1">
      <c r="A1228" s="8" t="s">
        <v>38</v>
      </c>
      <c r="B1228" s="3" t="s">
        <v>2606</v>
      </c>
      <c r="C1228" s="3" t="s">
        <v>2607</v>
      </c>
      <c r="D1228" s="4">
        <f>('[1]WRDS Data'!R1227+'[1]WRDS Data'!Q1227+'[1]WRDS Data'!W1227)</f>
        <v>-6356.0349999999989</v>
      </c>
      <c r="E1228" s="3" t="s">
        <v>2624</v>
      </c>
      <c r="F1228" s="4">
        <f>'[1]WRDS Data'!T1227*'[1]WRDS Data'!V1227</f>
        <v>1824.992</v>
      </c>
      <c r="G1228" s="5">
        <f>(F1228+'[1]WRDS Data'!N1227-('[1]WRDS Data'!O1227+'[1]WRDS Data'!P1227))/'[1]WRDS Data'!X1227</f>
        <v>0.53915352397482663</v>
      </c>
      <c r="H1228">
        <f>('[1]WRDS Data'!M1227/'[1]WRDS Data'!X1227)</f>
        <v>1.1629659619834675E-2</v>
      </c>
      <c r="I1228" s="4">
        <f>'[1]WRDS Data'!I1227/'[1]WRDS Data'!N1227</f>
        <v>0.27813399165351388</v>
      </c>
      <c r="J1228" s="3" t="s">
        <v>2623</v>
      </c>
      <c r="K1228" s="3" t="s">
        <v>2625</v>
      </c>
    </row>
    <row r="1229" spans="1:11" ht="34.5" customHeight="1">
      <c r="A1229" s="8" t="s">
        <v>41</v>
      </c>
      <c r="B1229" s="3" t="s">
        <v>2606</v>
      </c>
      <c r="C1229" s="3" t="s">
        <v>2607</v>
      </c>
      <c r="D1229" s="4">
        <f>('[1]WRDS Data'!R1228+'[1]WRDS Data'!Q1228+'[1]WRDS Data'!W1228)</f>
        <v>716.86099999999999</v>
      </c>
      <c r="E1229" s="3" t="s">
        <v>2626</v>
      </c>
      <c r="F1229" s="4">
        <f>'[1]WRDS Data'!T1228*'[1]WRDS Data'!V1228</f>
        <v>3521.7814499999999</v>
      </c>
      <c r="G1229" s="5">
        <f>(F1229+'[1]WRDS Data'!N1228-('[1]WRDS Data'!O1228+'[1]WRDS Data'!P1228))/'[1]WRDS Data'!X1228</f>
        <v>1.1628196401761026</v>
      </c>
      <c r="H1229">
        <f>('[1]WRDS Data'!M1228/'[1]WRDS Data'!X1228)</f>
        <v>1.4571996055971434E-2</v>
      </c>
      <c r="I1229" s="4">
        <f>'[1]WRDS Data'!I1228/'[1]WRDS Data'!N1228</f>
        <v>0.33234798904151286</v>
      </c>
      <c r="J1229" s="3" t="s">
        <v>2625</v>
      </c>
      <c r="K1229" s="3" t="s">
        <v>2627</v>
      </c>
    </row>
    <row r="1230" spans="1:11" ht="34.5" customHeight="1">
      <c r="A1230" s="8" t="s">
        <v>44</v>
      </c>
      <c r="B1230" s="3" t="s">
        <v>2606</v>
      </c>
      <c r="C1230" s="3" t="s">
        <v>2607</v>
      </c>
      <c r="D1230" s="4">
        <f>('[1]WRDS Data'!R1229+'[1]WRDS Data'!Q1229+'[1]WRDS Data'!W1229)</f>
        <v>907.50799999999992</v>
      </c>
      <c r="E1230" s="3" t="s">
        <v>2628</v>
      </c>
      <c r="F1230" s="4">
        <f>'[1]WRDS Data'!T1229*'[1]WRDS Data'!V1229</f>
        <v>3614.1908099999996</v>
      </c>
      <c r="G1230" s="5">
        <f>(F1230+'[1]WRDS Data'!N1229-('[1]WRDS Data'!O1229+'[1]WRDS Data'!P1229))/'[1]WRDS Data'!X1229</f>
        <v>1.1565166752652891</v>
      </c>
      <c r="H1230">
        <f>('[1]WRDS Data'!M1229/'[1]WRDS Data'!X1229)</f>
        <v>1.4090502644496024E-2</v>
      </c>
      <c r="I1230" s="4">
        <f>'[1]WRDS Data'!I1229/'[1]WRDS Data'!N1229</f>
        <v>0.37975461958642448</v>
      </c>
      <c r="J1230" s="3" t="s">
        <v>2627</v>
      </c>
      <c r="K1230" s="3" t="s">
        <v>2629</v>
      </c>
    </row>
    <row r="1231" spans="1:11" ht="34.5" customHeight="1">
      <c r="A1231" s="8" t="s">
        <v>47</v>
      </c>
      <c r="B1231" s="3" t="s">
        <v>2606</v>
      </c>
      <c r="C1231" s="3" t="s">
        <v>2607</v>
      </c>
      <c r="D1231" s="4">
        <f>('[1]WRDS Data'!R1230+'[1]WRDS Data'!Q1230+'[1]WRDS Data'!W1230)</f>
        <v>728.10899999999992</v>
      </c>
      <c r="E1231" s="3" t="s">
        <v>2630</v>
      </c>
      <c r="F1231" s="4">
        <f>'[1]WRDS Data'!T1230*'[1]WRDS Data'!V1230</f>
        <v>3169.18469</v>
      </c>
      <c r="G1231" s="5">
        <f>(F1231+'[1]WRDS Data'!N1230-('[1]WRDS Data'!O1230+'[1]WRDS Data'!P1230))/'[1]WRDS Data'!X1230</f>
        <v>1.0940170686024207</v>
      </c>
      <c r="H1231">
        <f>('[1]WRDS Data'!M1230/'[1]WRDS Data'!X1230)</f>
        <v>2.0245292396305386E-2</v>
      </c>
      <c r="I1231" s="4">
        <f>'[1]WRDS Data'!I1230/'[1]WRDS Data'!N1230</f>
        <v>0.3640574628388335</v>
      </c>
      <c r="J1231" s="3" t="s">
        <v>2629</v>
      </c>
      <c r="K1231" s="3" t="s">
        <v>2631</v>
      </c>
    </row>
    <row r="1232" spans="1:11" ht="34.5" customHeight="1">
      <c r="A1232" s="8" t="s">
        <v>50</v>
      </c>
      <c r="B1232" s="3" t="s">
        <v>2606</v>
      </c>
      <c r="C1232" s="3" t="s">
        <v>2607</v>
      </c>
      <c r="D1232" s="4">
        <f>('[1]WRDS Data'!R1231+'[1]WRDS Data'!Q1231+'[1]WRDS Data'!W1231)</f>
        <v>719.74099999999999</v>
      </c>
      <c r="E1232" s="3" t="s">
        <v>2632</v>
      </c>
      <c r="F1232" s="4">
        <f>'[1]WRDS Data'!T1231*'[1]WRDS Data'!V1231</f>
        <v>4143.0564200000008</v>
      </c>
      <c r="G1232" s="5">
        <f>(F1232+'[1]WRDS Data'!N1231-('[1]WRDS Data'!O1231+'[1]WRDS Data'!P1231))/'[1]WRDS Data'!X1231</f>
        <v>1.2351530533745441</v>
      </c>
      <c r="H1232">
        <f>('[1]WRDS Data'!M1231/'[1]WRDS Data'!X1231)</f>
        <v>2.2681541569011438E-2</v>
      </c>
      <c r="I1232" s="4">
        <f>'[1]WRDS Data'!I1231/'[1]WRDS Data'!N1231</f>
        <v>0.40005667812873141</v>
      </c>
      <c r="J1232" s="3" t="s">
        <v>2633</v>
      </c>
      <c r="K1232" s="3" t="s">
        <v>2634</v>
      </c>
    </row>
    <row r="1233" spans="1:11" ht="34.5" customHeight="1">
      <c r="A1233" s="8" t="s">
        <v>11</v>
      </c>
      <c r="B1233" s="3" t="s">
        <v>2635</v>
      </c>
      <c r="C1233" s="3" t="s">
        <v>2636</v>
      </c>
      <c r="D1233" s="4">
        <f>('[1]WRDS Data'!R1232+'[1]WRDS Data'!Q1232+'[1]WRDS Data'!W1232)</f>
        <v>1174</v>
      </c>
      <c r="E1233" s="3" t="s">
        <v>1139</v>
      </c>
      <c r="F1233" s="4">
        <f>'[1]WRDS Data'!T1232*'[1]WRDS Data'!V1232</f>
        <v>15639.078</v>
      </c>
      <c r="G1233" s="5">
        <f>(F1233+'[1]WRDS Data'!N1232-('[1]WRDS Data'!O1232+'[1]WRDS Data'!P1232))/'[1]WRDS Data'!X1232</f>
        <v>2.5477332132750194</v>
      </c>
      <c r="H1233">
        <f>('[1]WRDS Data'!M1232/'[1]WRDS Data'!X1232)</f>
        <v>0</v>
      </c>
      <c r="I1233" s="4">
        <f>'[1]WRDS Data'!I1232/'[1]WRDS Data'!N1232</f>
        <v>0.77187930386878678</v>
      </c>
      <c r="J1233" s="3" t="s">
        <v>2634</v>
      </c>
      <c r="K1233" s="3" t="s">
        <v>2637</v>
      </c>
    </row>
    <row r="1234" spans="1:11" ht="34.5" customHeight="1">
      <c r="A1234" s="8" t="s">
        <v>17</v>
      </c>
      <c r="B1234" s="3" t="s">
        <v>2635</v>
      </c>
      <c r="C1234" s="3" t="s">
        <v>2636</v>
      </c>
      <c r="D1234" s="4">
        <f>('[1]WRDS Data'!R1233+'[1]WRDS Data'!Q1233+'[1]WRDS Data'!W1233)</f>
        <v>1245</v>
      </c>
      <c r="E1234" s="3" t="s">
        <v>2638</v>
      </c>
      <c r="F1234" s="4">
        <f>'[1]WRDS Data'!T1233*'[1]WRDS Data'!V1233</f>
        <v>15987.3318</v>
      </c>
      <c r="G1234" s="5">
        <f>(F1234+'[1]WRDS Data'!N1233-('[1]WRDS Data'!O1233+'[1]WRDS Data'!P1233))/'[1]WRDS Data'!X1233</f>
        <v>2.7937062476524352</v>
      </c>
      <c r="H1234">
        <f>('[1]WRDS Data'!M1233/'[1]WRDS Data'!X1233)</f>
        <v>0</v>
      </c>
      <c r="I1234" s="4">
        <f>'[1]WRDS Data'!I1233/'[1]WRDS Data'!N1233</f>
        <v>0.55172102267594181</v>
      </c>
      <c r="J1234" s="3" t="s">
        <v>2637</v>
      </c>
      <c r="K1234" s="3" t="s">
        <v>2639</v>
      </c>
    </row>
    <row r="1235" spans="1:11" ht="34.5" customHeight="1">
      <c r="A1235" s="8" t="s">
        <v>20</v>
      </c>
      <c r="B1235" s="3" t="s">
        <v>2635</v>
      </c>
      <c r="C1235" s="3" t="s">
        <v>2636</v>
      </c>
      <c r="D1235" s="4">
        <f>('[1]WRDS Data'!R1234+'[1]WRDS Data'!Q1234+'[1]WRDS Data'!W1234)</f>
        <v>1356</v>
      </c>
      <c r="E1235" s="3" t="s">
        <v>2640</v>
      </c>
      <c r="F1235" s="4">
        <f>'[1]WRDS Data'!T1234*'[1]WRDS Data'!V1234</f>
        <v>15952.814410000001</v>
      </c>
      <c r="G1235" s="5">
        <f>(F1235+'[1]WRDS Data'!N1234-('[1]WRDS Data'!O1234+'[1]WRDS Data'!P1234))/'[1]WRDS Data'!X1234</f>
        <v>2.0135345930074982</v>
      </c>
      <c r="H1235">
        <f>('[1]WRDS Data'!M1234/'[1]WRDS Data'!X1234)</f>
        <v>1.4996838016080948E-2</v>
      </c>
      <c r="I1235" s="4">
        <f>'[1]WRDS Data'!I1234/'[1]WRDS Data'!N1234</f>
        <v>0.45426647344642401</v>
      </c>
      <c r="J1235" s="3" t="s">
        <v>2639</v>
      </c>
      <c r="K1235" s="3" t="s">
        <v>2641</v>
      </c>
    </row>
    <row r="1236" spans="1:11" ht="34.5" customHeight="1">
      <c r="A1236" s="8" t="s">
        <v>23</v>
      </c>
      <c r="B1236" s="3" t="s">
        <v>2635</v>
      </c>
      <c r="C1236" s="3" t="s">
        <v>2636</v>
      </c>
      <c r="D1236" s="4">
        <f>('[1]WRDS Data'!R1235+'[1]WRDS Data'!Q1235+'[1]WRDS Data'!W1235)</f>
        <v>1424</v>
      </c>
      <c r="E1236" s="3" t="s">
        <v>2642</v>
      </c>
      <c r="F1236" s="4">
        <f>'[1]WRDS Data'!T1235*'[1]WRDS Data'!V1235</f>
        <v>17894.14674</v>
      </c>
      <c r="G1236" s="5">
        <f>(F1236+'[1]WRDS Data'!N1235-('[1]WRDS Data'!O1235+'[1]WRDS Data'!P1235))/'[1]WRDS Data'!X1235</f>
        <v>2.3702281766260334</v>
      </c>
      <c r="H1236">
        <f>('[1]WRDS Data'!M1235/'[1]WRDS Data'!X1235)</f>
        <v>1.3590770891938738E-2</v>
      </c>
      <c r="I1236" s="4">
        <f>'[1]WRDS Data'!I1235/'[1]WRDS Data'!N1235</f>
        <v>0.39411728356917752</v>
      </c>
      <c r="J1236" s="3" t="s">
        <v>2641</v>
      </c>
      <c r="K1236" s="3" t="s">
        <v>2643</v>
      </c>
    </row>
    <row r="1237" spans="1:11" ht="34.5" customHeight="1">
      <c r="A1237" s="8" t="s">
        <v>26</v>
      </c>
      <c r="B1237" s="3" t="s">
        <v>2635</v>
      </c>
      <c r="C1237" s="3" t="s">
        <v>2636</v>
      </c>
      <c r="D1237" s="4">
        <f>('[1]WRDS Data'!R1236+'[1]WRDS Data'!Q1236+'[1]WRDS Data'!W1236)</f>
        <v>1751</v>
      </c>
      <c r="E1237" s="3" t="s">
        <v>234</v>
      </c>
      <c r="F1237" s="4">
        <f>'[1]WRDS Data'!T1236*'[1]WRDS Data'!V1236</f>
        <v>21028.051799999997</v>
      </c>
      <c r="G1237" s="5">
        <f>(F1237+'[1]WRDS Data'!N1236-('[1]WRDS Data'!O1236+'[1]WRDS Data'!P1236))/'[1]WRDS Data'!X1236</f>
        <v>1.8994655997033925</v>
      </c>
      <c r="H1237">
        <f>('[1]WRDS Data'!M1236/'[1]WRDS Data'!X1236)</f>
        <v>1.2614060021833611E-2</v>
      </c>
      <c r="I1237" s="4">
        <f>'[1]WRDS Data'!I1236/'[1]WRDS Data'!N1236</f>
        <v>0.38622891016871863</v>
      </c>
      <c r="J1237" s="3" t="s">
        <v>2643</v>
      </c>
      <c r="K1237" s="3" t="s">
        <v>2644</v>
      </c>
    </row>
    <row r="1238" spans="1:11" ht="34.5" customHeight="1">
      <c r="A1238" s="8" t="s">
        <v>29</v>
      </c>
      <c r="B1238" s="3" t="s">
        <v>2635</v>
      </c>
      <c r="C1238" s="3" t="s">
        <v>2636</v>
      </c>
      <c r="D1238" s="4">
        <f>('[1]WRDS Data'!R1237+'[1]WRDS Data'!Q1237+'[1]WRDS Data'!W1237)</f>
        <v>2046</v>
      </c>
      <c r="E1238" s="3" t="s">
        <v>2645</v>
      </c>
      <c r="F1238" s="4">
        <f>'[1]WRDS Data'!T1237*'[1]WRDS Data'!V1237</f>
        <v>22830.757099999999</v>
      </c>
      <c r="G1238" s="5">
        <f>(F1238+'[1]WRDS Data'!N1237-('[1]WRDS Data'!O1237+'[1]WRDS Data'!P1237))/'[1]WRDS Data'!X1237</f>
        <v>1.9106678693570454</v>
      </c>
      <c r="H1238">
        <f>('[1]WRDS Data'!M1237/'[1]WRDS Data'!X1237)</f>
        <v>1.3423392612859098E-2</v>
      </c>
      <c r="I1238" s="4">
        <f>'[1]WRDS Data'!I1237/'[1]WRDS Data'!N1237</f>
        <v>0.34786381501709968</v>
      </c>
      <c r="J1238" s="3" t="s">
        <v>2644</v>
      </c>
      <c r="K1238" s="3" t="s">
        <v>2646</v>
      </c>
    </row>
    <row r="1239" spans="1:11" ht="34.5" customHeight="1">
      <c r="A1239" s="8" t="s">
        <v>32</v>
      </c>
      <c r="B1239" s="3" t="s">
        <v>2635</v>
      </c>
      <c r="C1239" s="3" t="s">
        <v>2636</v>
      </c>
      <c r="D1239" s="4">
        <f>('[1]WRDS Data'!R1238+'[1]WRDS Data'!Q1238+'[1]WRDS Data'!W1238)</f>
        <v>2432</v>
      </c>
      <c r="E1239" s="3" t="s">
        <v>1144</v>
      </c>
      <c r="F1239" s="4">
        <f>'[1]WRDS Data'!T1238*'[1]WRDS Data'!V1238</f>
        <v>30170.635199999997</v>
      </c>
      <c r="G1239" s="5">
        <f>(F1239+'[1]WRDS Data'!N1238-('[1]WRDS Data'!O1238+'[1]WRDS Data'!P1238))/'[1]WRDS Data'!X1238</f>
        <v>2.1369830636516767</v>
      </c>
      <c r="H1239">
        <f>('[1]WRDS Data'!M1238/'[1]WRDS Data'!X1238)</f>
        <v>1.3145491977608767E-2</v>
      </c>
      <c r="I1239" s="4">
        <f>'[1]WRDS Data'!I1238/'[1]WRDS Data'!N1238</f>
        <v>0.3197175545227029</v>
      </c>
      <c r="J1239" s="3" t="s">
        <v>2646</v>
      </c>
      <c r="K1239" s="3" t="s">
        <v>2647</v>
      </c>
    </row>
    <row r="1240" spans="1:11" ht="34.5" customHeight="1">
      <c r="A1240" s="8" t="s">
        <v>35</v>
      </c>
      <c r="B1240" s="3" t="s">
        <v>2635</v>
      </c>
      <c r="C1240" s="3" t="s">
        <v>2636</v>
      </c>
      <c r="D1240" s="4">
        <f>('[1]WRDS Data'!R1239+'[1]WRDS Data'!Q1239+'[1]WRDS Data'!W1239)</f>
        <v>2723</v>
      </c>
      <c r="E1240" s="3" t="s">
        <v>2648</v>
      </c>
      <c r="F1240" s="4">
        <f>'[1]WRDS Data'!T1239*'[1]WRDS Data'!V1239</f>
        <v>35950.180200000003</v>
      </c>
      <c r="G1240" s="5">
        <f>(F1240+'[1]WRDS Data'!N1239-('[1]WRDS Data'!O1239+'[1]WRDS Data'!P1239))/'[1]WRDS Data'!X1239</f>
        <v>2.1861896764390418</v>
      </c>
      <c r="H1240">
        <f>('[1]WRDS Data'!M1239/'[1]WRDS Data'!X1239)</f>
        <v>0</v>
      </c>
      <c r="I1240" s="4">
        <f>'[1]WRDS Data'!I1239/'[1]WRDS Data'!N1239</f>
        <v>0.28958924338398168</v>
      </c>
      <c r="J1240" s="3" t="s">
        <v>2647</v>
      </c>
      <c r="K1240" s="3" t="s">
        <v>2649</v>
      </c>
    </row>
    <row r="1241" spans="1:11" ht="34.5" customHeight="1">
      <c r="A1241" s="8" t="s">
        <v>38</v>
      </c>
      <c r="B1241" s="3" t="s">
        <v>2635</v>
      </c>
      <c r="C1241" s="3" t="s">
        <v>2636</v>
      </c>
      <c r="D1241" s="4">
        <f>('[1]WRDS Data'!R1240+'[1]WRDS Data'!Q1240+'[1]WRDS Data'!W1240)</f>
        <v>3135</v>
      </c>
      <c r="E1241" s="3" t="s">
        <v>2650</v>
      </c>
      <c r="F1241" s="4">
        <f>'[1]WRDS Data'!T1240*'[1]WRDS Data'!V1240</f>
        <v>22270.686490000004</v>
      </c>
      <c r="G1241" s="5">
        <f>(F1241+'[1]WRDS Data'!N1240-('[1]WRDS Data'!O1240+'[1]WRDS Data'!P1240))/'[1]WRDS Data'!X1240</f>
        <v>1.5735315155636733</v>
      </c>
      <c r="H1241">
        <f>('[1]WRDS Data'!M1240/'[1]WRDS Data'!X1240)</f>
        <v>2.2633527821418857E-2</v>
      </c>
      <c r="I1241" s="4">
        <f>'[1]WRDS Data'!I1240/'[1]WRDS Data'!N1240</f>
        <v>0.16998554964226553</v>
      </c>
      <c r="J1241" s="3" t="s">
        <v>2649</v>
      </c>
      <c r="K1241" s="3" t="s">
        <v>2651</v>
      </c>
    </row>
    <row r="1242" spans="1:11" ht="34.5" customHeight="1">
      <c r="A1242" s="8" t="s">
        <v>41</v>
      </c>
      <c r="B1242" s="3" t="s">
        <v>2635</v>
      </c>
      <c r="C1242" s="3" t="s">
        <v>2636</v>
      </c>
      <c r="D1242" s="4">
        <f>('[1]WRDS Data'!R1241+'[1]WRDS Data'!Q1241+'[1]WRDS Data'!W1241)</f>
        <v>3269</v>
      </c>
      <c r="E1242" s="3" t="s">
        <v>2652</v>
      </c>
      <c r="F1242" s="4">
        <f>'[1]WRDS Data'!T1241*'[1]WRDS Data'!V1241</f>
        <v>26293.509849999999</v>
      </c>
      <c r="G1242" s="5">
        <f>(F1242+'[1]WRDS Data'!N1241-('[1]WRDS Data'!O1241+'[1]WRDS Data'!P1241))/'[1]WRDS Data'!X1241</f>
        <v>1.5658728315652206</v>
      </c>
      <c r="H1242">
        <f>('[1]WRDS Data'!M1241/'[1]WRDS Data'!X1241)</f>
        <v>1.7864065937938985E-2</v>
      </c>
      <c r="I1242" s="4">
        <f>'[1]WRDS Data'!I1241/'[1]WRDS Data'!N1241</f>
        <v>0.1825465778550053</v>
      </c>
      <c r="J1242" s="3" t="s">
        <v>2651</v>
      </c>
      <c r="K1242" s="3" t="s">
        <v>2653</v>
      </c>
    </row>
    <row r="1243" spans="1:11" ht="34.5" customHeight="1">
      <c r="A1243" s="8" t="s">
        <v>44</v>
      </c>
      <c r="B1243" s="3" t="s">
        <v>2635</v>
      </c>
      <c r="C1243" s="3" t="s">
        <v>2636</v>
      </c>
      <c r="D1243" s="4">
        <f>('[1]WRDS Data'!R1242+'[1]WRDS Data'!Q1242+'[1]WRDS Data'!W1242)</f>
        <v>3558</v>
      </c>
      <c r="E1243" s="3" t="s">
        <v>2654</v>
      </c>
      <c r="F1243" s="4">
        <f>'[1]WRDS Data'!T1242*'[1]WRDS Data'!V1242</f>
        <v>26400.80992</v>
      </c>
      <c r="G1243" s="5">
        <f>(F1243+'[1]WRDS Data'!N1242-('[1]WRDS Data'!O1242+'[1]WRDS Data'!P1242))/'[1]WRDS Data'!X1242</f>
        <v>1.4612031380120347</v>
      </c>
      <c r="H1243">
        <f>('[1]WRDS Data'!M1242/'[1]WRDS Data'!X1242)</f>
        <v>1.8971310891380395E-2</v>
      </c>
      <c r="I1243" s="4">
        <f>'[1]WRDS Data'!I1242/'[1]WRDS Data'!N1242</f>
        <v>0.19204178829313259</v>
      </c>
      <c r="J1243" s="3" t="s">
        <v>2653</v>
      </c>
      <c r="K1243" s="3" t="s">
        <v>2655</v>
      </c>
    </row>
    <row r="1244" spans="1:11" ht="34.5" customHeight="1">
      <c r="A1244" s="8" t="s">
        <v>47</v>
      </c>
      <c r="B1244" s="3" t="s">
        <v>2635</v>
      </c>
      <c r="C1244" s="3" t="s">
        <v>2636</v>
      </c>
      <c r="D1244" s="4">
        <f>('[1]WRDS Data'!R1243+'[1]WRDS Data'!Q1243+'[1]WRDS Data'!W1243)</f>
        <v>3640</v>
      </c>
      <c r="E1244" s="3" t="s">
        <v>2656</v>
      </c>
      <c r="F1244" s="4">
        <f>'[1]WRDS Data'!T1243*'[1]WRDS Data'!V1243</f>
        <v>23671.047579999999</v>
      </c>
      <c r="G1244" s="5">
        <f>(F1244+'[1]WRDS Data'!N1243-('[1]WRDS Data'!O1243+'[1]WRDS Data'!P1243))/'[1]WRDS Data'!X1243</f>
        <v>1.3873727939775695</v>
      </c>
      <c r="H1244">
        <f>('[1]WRDS Data'!M1243/'[1]WRDS Data'!X1243)</f>
        <v>2.1952022474376141E-2</v>
      </c>
      <c r="I1244" s="4">
        <f>'[1]WRDS Data'!I1243/'[1]WRDS Data'!N1243</f>
        <v>0.1791703695209701</v>
      </c>
      <c r="J1244" s="3" t="s">
        <v>2655</v>
      </c>
      <c r="K1244" s="3" t="s">
        <v>2657</v>
      </c>
    </row>
    <row r="1245" spans="1:11" ht="34.5" customHeight="1">
      <c r="A1245" s="8" t="s">
        <v>50</v>
      </c>
      <c r="B1245" s="3" t="s">
        <v>2635</v>
      </c>
      <c r="C1245" s="3" t="s">
        <v>2636</v>
      </c>
      <c r="D1245" s="4">
        <f>('[1]WRDS Data'!R1244+'[1]WRDS Data'!Q1244+'[1]WRDS Data'!W1244)</f>
        <v>935</v>
      </c>
      <c r="E1245" s="3" t="s">
        <v>2658</v>
      </c>
      <c r="F1245" s="4">
        <f>'[1]WRDS Data'!T1244*'[1]WRDS Data'!V1244</f>
        <v>24498.997979999996</v>
      </c>
      <c r="G1245" s="5">
        <f>(F1245+'[1]WRDS Data'!N1244-('[1]WRDS Data'!O1244+'[1]WRDS Data'!P1244))/'[1]WRDS Data'!X1244</f>
        <v>1.355215949889631</v>
      </c>
      <c r="H1245">
        <f>('[1]WRDS Data'!M1244/'[1]WRDS Data'!X1244)</f>
        <v>2.4399932836707196E-2</v>
      </c>
      <c r="I1245" s="4">
        <f>'[1]WRDS Data'!I1244/'[1]WRDS Data'!N1244</f>
        <v>0.21064443731965374</v>
      </c>
      <c r="J1245" s="3" t="s">
        <v>2659</v>
      </c>
      <c r="K1245" s="3" t="s">
        <v>2660</v>
      </c>
    </row>
    <row r="1246" spans="1:11" ht="34.5" customHeight="1">
      <c r="A1246" s="8" t="s">
        <v>11</v>
      </c>
      <c r="B1246" s="3" t="s">
        <v>2661</v>
      </c>
      <c r="C1246" s="3" t="s">
        <v>2662</v>
      </c>
      <c r="D1246" s="4">
        <f>('[1]WRDS Data'!R1245+'[1]WRDS Data'!Q1245+'[1]WRDS Data'!W1245)</f>
        <v>18727</v>
      </c>
      <c r="E1246" s="3" t="s">
        <v>2663</v>
      </c>
      <c r="F1246" s="4">
        <f>'[1]WRDS Data'!T1245*'[1]WRDS Data'!V1245</f>
        <v>476115.537625</v>
      </c>
      <c r="G1246" s="5">
        <f>(F1246+'[1]WRDS Data'!N1245-('[1]WRDS Data'!O1245+'[1]WRDS Data'!P1245))/'[1]WRDS Data'!X1245</f>
        <v>2.1074519684723594</v>
      </c>
      <c r="H1246">
        <f>('[1]WRDS Data'!M1245/'[1]WRDS Data'!X1245)</f>
        <v>0</v>
      </c>
      <c r="I1246" s="4">
        <f>'[1]WRDS Data'!I1245/'[1]WRDS Data'!N1245</f>
        <v>0.11385884861992741</v>
      </c>
      <c r="J1246" s="3" t="s">
        <v>2660</v>
      </c>
      <c r="K1246" s="3" t="s">
        <v>2664</v>
      </c>
    </row>
    <row r="1247" spans="1:11" ht="34.5" customHeight="1">
      <c r="A1247" s="8" t="s">
        <v>17</v>
      </c>
      <c r="B1247" s="3" t="s">
        <v>2661</v>
      </c>
      <c r="C1247" s="3" t="s">
        <v>2662</v>
      </c>
      <c r="D1247" s="4">
        <f>('[1]WRDS Data'!R1246+'[1]WRDS Data'!Q1246+'[1]WRDS Data'!W1246)</f>
        <v>19122</v>
      </c>
      <c r="E1247" s="3" t="s">
        <v>2665</v>
      </c>
      <c r="F1247" s="4">
        <f>'[1]WRDS Data'!T1246*'[1]WRDS Data'!V1246</f>
        <v>397831.59503999999</v>
      </c>
      <c r="G1247" s="5">
        <f>(F1247+'[1]WRDS Data'!N1246-('[1]WRDS Data'!O1246+'[1]WRDS Data'!P1246))/'[1]WRDS Data'!X1246</f>
        <v>1.8967716576889107</v>
      </c>
      <c r="H1247">
        <f>('[1]WRDS Data'!M1246/'[1]WRDS Data'!X1246)</f>
        <v>0</v>
      </c>
      <c r="I1247" s="4">
        <f>'[1]WRDS Data'!I1246/'[1]WRDS Data'!N1246</f>
        <v>9.0916987695521215E-2</v>
      </c>
      <c r="J1247" s="3" t="s">
        <v>2664</v>
      </c>
      <c r="K1247" s="3" t="s">
        <v>2666</v>
      </c>
    </row>
    <row r="1248" spans="1:11" ht="34.5" customHeight="1">
      <c r="A1248" s="8" t="s">
        <v>20</v>
      </c>
      <c r="B1248" s="3" t="s">
        <v>2661</v>
      </c>
      <c r="C1248" s="3" t="s">
        <v>2662</v>
      </c>
      <c r="D1248" s="4">
        <f>('[1]WRDS Data'!R1247+'[1]WRDS Data'!Q1247+'[1]WRDS Data'!W1247)</f>
        <v>19575</v>
      </c>
      <c r="E1248" s="3" t="s">
        <v>2667</v>
      </c>
      <c r="F1248" s="4">
        <f>'[1]WRDS Data'!T1247*'[1]WRDS Data'!V1247</f>
        <v>242766.91890000002</v>
      </c>
      <c r="G1248" s="5">
        <f>(F1248+'[1]WRDS Data'!N1247-('[1]WRDS Data'!O1247+'[1]WRDS Data'!P1247))/'[1]WRDS Data'!X1247</f>
        <v>1.4984918254303337</v>
      </c>
      <c r="H1248">
        <f>('[1]WRDS Data'!M1247/'[1]WRDS Data'!X1247)</f>
        <v>0</v>
      </c>
      <c r="I1248" s="4">
        <f>'[1]WRDS Data'!I1247/'[1]WRDS Data'!N1247</f>
        <v>6.5730368330656208E-2</v>
      </c>
      <c r="J1248" s="3" t="s">
        <v>2666</v>
      </c>
      <c r="K1248" s="3" t="s">
        <v>2668</v>
      </c>
    </row>
    <row r="1249" spans="1:11" ht="34.5" customHeight="1">
      <c r="A1249" s="8" t="s">
        <v>23</v>
      </c>
      <c r="B1249" s="3" t="s">
        <v>2661</v>
      </c>
      <c r="C1249" s="3" t="s">
        <v>2662</v>
      </c>
      <c r="D1249" s="4">
        <f>('[1]WRDS Data'!R1248+'[1]WRDS Data'!Q1248+'[1]WRDS Data'!W1248)</f>
        <v>21505</v>
      </c>
      <c r="E1249" s="3" t="s">
        <v>2669</v>
      </c>
      <c r="F1249" s="4">
        <f>'[1]WRDS Data'!T1248*'[1]WRDS Data'!V1248</f>
        <v>311755.45760000002</v>
      </c>
      <c r="G1249" s="5">
        <f>(F1249+'[1]WRDS Data'!N1248-('[1]WRDS Data'!O1248+'[1]WRDS Data'!P1248))/'[1]WRDS Data'!X1248</f>
        <v>1.5079017905445342</v>
      </c>
      <c r="H1249">
        <f>('[1]WRDS Data'!M1248/'[1]WRDS Data'!X1248)</f>
        <v>0</v>
      </c>
      <c r="I1249" s="4">
        <f>'[1]WRDS Data'!I1248/'[1]WRDS Data'!N1248</f>
        <v>6.776857461894753E-2</v>
      </c>
      <c r="J1249" s="3" t="s">
        <v>2668</v>
      </c>
      <c r="K1249" s="3" t="s">
        <v>2670</v>
      </c>
    </row>
    <row r="1250" spans="1:11" ht="34.5" customHeight="1">
      <c r="A1250" s="8" t="s">
        <v>26</v>
      </c>
      <c r="B1250" s="3" t="s">
        <v>2661</v>
      </c>
      <c r="C1250" s="3" t="s">
        <v>2662</v>
      </c>
      <c r="D1250" s="4">
        <f>('[1]WRDS Data'!R1249+'[1]WRDS Data'!Q1249+'[1]WRDS Data'!W1249)</f>
        <v>25459</v>
      </c>
      <c r="E1250" s="3" t="s">
        <v>2671</v>
      </c>
      <c r="F1250" s="4">
        <f>'[1]WRDS Data'!T1249*'[1]WRDS Data'!V1249</f>
        <v>386402.06699999998</v>
      </c>
      <c r="G1250" s="5">
        <f>(F1250+'[1]WRDS Data'!N1249-('[1]WRDS Data'!O1249+'[1]WRDS Data'!P1249))/'[1]WRDS Data'!X1249</f>
        <v>1.561923736993867</v>
      </c>
      <c r="H1250">
        <f>('[1]WRDS Data'!M1249/'[1]WRDS Data'!X1249)</f>
        <v>0</v>
      </c>
      <c r="I1250" s="4">
        <f>'[1]WRDS Data'!I1249/'[1]WRDS Data'!N1249</f>
        <v>6.8376444190393959E-2</v>
      </c>
      <c r="J1250" s="3" t="s">
        <v>2670</v>
      </c>
      <c r="K1250" s="3" t="s">
        <v>2672</v>
      </c>
    </row>
    <row r="1251" spans="1:11" ht="34.5" customHeight="1">
      <c r="A1251" s="8" t="s">
        <v>29</v>
      </c>
      <c r="B1251" s="3" t="s">
        <v>2661</v>
      </c>
      <c r="C1251" s="3" t="s">
        <v>2662</v>
      </c>
      <c r="D1251" s="4">
        <f>('[1]WRDS Data'!R1250+'[1]WRDS Data'!Q1250+'[1]WRDS Data'!W1250)</f>
        <v>29311</v>
      </c>
      <c r="E1251" s="3" t="s">
        <v>2414</v>
      </c>
      <c r="F1251" s="4">
        <f>'[1]WRDS Data'!T1250*'[1]WRDS Data'!V1250</f>
        <v>367473.59339999995</v>
      </c>
      <c r="G1251" s="5">
        <f>(F1251+'[1]WRDS Data'!N1250-('[1]WRDS Data'!O1250+'[1]WRDS Data'!P1250))/'[1]WRDS Data'!X1250</f>
        <v>1.2193511764713718</v>
      </c>
      <c r="H1251">
        <f>('[1]WRDS Data'!M1250/'[1]WRDS Data'!X1250)</f>
        <v>0</v>
      </c>
      <c r="I1251" s="4">
        <f>'[1]WRDS Data'!I1250/'[1]WRDS Data'!N1250</f>
        <v>8.0658408099554296E-2</v>
      </c>
      <c r="J1251" s="3" t="s">
        <v>2672</v>
      </c>
      <c r="K1251" s="3" t="s">
        <v>2673</v>
      </c>
    </row>
    <row r="1252" spans="1:11" ht="34.5" customHeight="1">
      <c r="A1252" s="8" t="s">
        <v>32</v>
      </c>
      <c r="B1252" s="3" t="s">
        <v>2661</v>
      </c>
      <c r="C1252" s="3" t="s">
        <v>2662</v>
      </c>
      <c r="D1252" s="4">
        <f>('[1]WRDS Data'!R1251+'[1]WRDS Data'!Q1251+'[1]WRDS Data'!W1251)</f>
        <v>32957</v>
      </c>
      <c r="E1252" s="3" t="s">
        <v>2674</v>
      </c>
      <c r="F1252" s="4">
        <f>'[1]WRDS Data'!T1251*'[1]WRDS Data'!V1251</f>
        <v>382421.04933000001</v>
      </c>
      <c r="G1252" s="5">
        <f>(F1252+'[1]WRDS Data'!N1251-('[1]WRDS Data'!O1251+'[1]WRDS Data'!P1251))/'[1]WRDS Data'!X1251</f>
        <v>1.4156324388070476</v>
      </c>
      <c r="H1252">
        <f>('[1]WRDS Data'!M1251/'[1]WRDS Data'!X1251)</f>
        <v>0</v>
      </c>
      <c r="I1252" s="4">
        <f>'[1]WRDS Data'!I1251/'[1]WRDS Data'!N1251</f>
        <v>8.7764740641300909E-2</v>
      </c>
      <c r="J1252" s="3" t="s">
        <v>2673</v>
      </c>
      <c r="K1252" s="3" t="s">
        <v>2675</v>
      </c>
    </row>
    <row r="1253" spans="1:11" ht="34.5" customHeight="1">
      <c r="A1253" s="8" t="s">
        <v>35</v>
      </c>
      <c r="B1253" s="3" t="s">
        <v>2661</v>
      </c>
      <c r="C1253" s="3" t="s">
        <v>2662</v>
      </c>
      <c r="D1253" s="4">
        <f>('[1]WRDS Data'!R1252+'[1]WRDS Data'!Q1252+'[1]WRDS Data'!W1252)</f>
        <v>36082</v>
      </c>
      <c r="E1253" s="3" t="s">
        <v>2676</v>
      </c>
      <c r="F1253" s="4">
        <f>'[1]WRDS Data'!T1252*'[1]WRDS Data'!V1252</f>
        <v>370240.29493000003</v>
      </c>
      <c r="G1253" s="5">
        <f>(F1253+'[1]WRDS Data'!N1252-('[1]WRDS Data'!O1252+'[1]WRDS Data'!P1252))/'[1]WRDS Data'!X1252</f>
        <v>1.4885488260553412</v>
      </c>
      <c r="H1253">
        <f>('[1]WRDS Data'!M1252/'[1]WRDS Data'!X1252)</f>
        <v>0</v>
      </c>
      <c r="I1253" s="4">
        <f>'[1]WRDS Data'!I1252/'[1]WRDS Data'!N1252</f>
        <v>8.4380583325055922E-2</v>
      </c>
      <c r="J1253" s="3" t="s">
        <v>2675</v>
      </c>
      <c r="K1253" s="3" t="s">
        <v>2677</v>
      </c>
    </row>
    <row r="1254" spans="1:11" ht="34.5" customHeight="1">
      <c r="A1254" s="8" t="s">
        <v>38</v>
      </c>
      <c r="B1254" s="3" t="s">
        <v>2661</v>
      </c>
      <c r="C1254" s="3" t="s">
        <v>2662</v>
      </c>
      <c r="D1254" s="4">
        <f>('[1]WRDS Data'!R1253+'[1]WRDS Data'!Q1253+'[1]WRDS Data'!W1253)</f>
        <v>32285</v>
      </c>
      <c r="E1254" s="3" t="s">
        <v>2678</v>
      </c>
      <c r="F1254" s="4">
        <f>'[1]WRDS Data'!T1253*'[1]WRDS Data'!V1253</f>
        <v>170697.73140000002</v>
      </c>
      <c r="G1254" s="5">
        <f>(F1254+'[1]WRDS Data'!N1253-('[1]WRDS Data'!O1253+'[1]WRDS Data'!P1253))/'[1]WRDS Data'!X1253</f>
        <v>1.0803190740528859</v>
      </c>
      <c r="H1254">
        <f>('[1]WRDS Data'!M1253/'[1]WRDS Data'!X1253)</f>
        <v>2.7853422062417746E-3</v>
      </c>
      <c r="I1254" s="4">
        <f>'[1]WRDS Data'!I1253/'[1]WRDS Data'!N1253</f>
        <v>5.7791165111705269E-2</v>
      </c>
      <c r="J1254" s="3" t="s">
        <v>2677</v>
      </c>
      <c r="K1254" s="3" t="s">
        <v>2679</v>
      </c>
    </row>
    <row r="1255" spans="1:11" ht="34.5" customHeight="1">
      <c r="A1255" s="8" t="s">
        <v>41</v>
      </c>
      <c r="B1255" s="3" t="s">
        <v>2661</v>
      </c>
      <c r="C1255" s="3" t="s">
        <v>2662</v>
      </c>
      <c r="D1255" s="4">
        <f>('[1]WRDS Data'!R1254+'[1]WRDS Data'!Q1254+'[1]WRDS Data'!W1254)</f>
        <v>24965</v>
      </c>
      <c r="E1255" s="3" t="s">
        <v>2680</v>
      </c>
      <c r="F1255" s="4">
        <f>'[1]WRDS Data'!T1254*'[1]WRDS Data'!V1254</f>
        <v>161332.32475000003</v>
      </c>
      <c r="G1255" s="5">
        <f>(F1255+'[1]WRDS Data'!N1254-('[1]WRDS Data'!O1254+'[1]WRDS Data'!P1254))/'[1]WRDS Data'!X1254</f>
        <v>1.0324872547692376</v>
      </c>
      <c r="H1255">
        <f>('[1]WRDS Data'!M1254/'[1]WRDS Data'!X1254)</f>
        <v>3.4186408776045625E-3</v>
      </c>
      <c r="I1255" s="4">
        <f>'[1]WRDS Data'!I1254/'[1]WRDS Data'!N1254</f>
        <v>6.269489830113914E-2</v>
      </c>
      <c r="J1255" s="3" t="s">
        <v>2679</v>
      </c>
      <c r="K1255" s="3" t="s">
        <v>2681</v>
      </c>
    </row>
    <row r="1256" spans="1:11" ht="34.5" customHeight="1">
      <c r="A1256" s="8" t="s">
        <v>44</v>
      </c>
      <c r="B1256" s="3" t="s">
        <v>2661</v>
      </c>
      <c r="C1256" s="3" t="s">
        <v>2662</v>
      </c>
      <c r="D1256" s="4">
        <f>('[1]WRDS Data'!R1255+'[1]WRDS Data'!Q1255+'[1]WRDS Data'!W1255)</f>
        <v>25931</v>
      </c>
      <c r="E1256" s="3" t="s">
        <v>2682</v>
      </c>
      <c r="F1256" s="4">
        <f>'[1]WRDS Data'!T1255*'[1]WRDS Data'!V1255</f>
        <v>194155.22704</v>
      </c>
      <c r="G1256" s="5">
        <f>(F1256+'[1]WRDS Data'!N1255-('[1]WRDS Data'!O1255+'[1]WRDS Data'!P1255))/'[1]WRDS Data'!X1255</f>
        <v>1.0534360005013954</v>
      </c>
      <c r="H1256">
        <f>('[1]WRDS Data'!M1255/'[1]WRDS Data'!X1255)</f>
        <v>2.8969109727035487E-3</v>
      </c>
      <c r="I1256" s="4">
        <f>'[1]WRDS Data'!I1255/'[1]WRDS Data'!N1255</f>
        <v>7.0025132585035468E-2</v>
      </c>
      <c r="J1256" s="3" t="s">
        <v>2681</v>
      </c>
      <c r="K1256" s="3" t="s">
        <v>2683</v>
      </c>
    </row>
    <row r="1257" spans="1:11" ht="34.5" customHeight="1">
      <c r="A1257" s="8" t="s">
        <v>47</v>
      </c>
      <c r="B1257" s="3" t="s">
        <v>2661</v>
      </c>
      <c r="C1257" s="3" t="s">
        <v>2662</v>
      </c>
      <c r="D1257" s="4">
        <f>('[1]WRDS Data'!R1256+'[1]WRDS Data'!Q1256+'[1]WRDS Data'!W1256)</f>
        <v>27815</v>
      </c>
      <c r="E1257" s="3" t="s">
        <v>2684</v>
      </c>
      <c r="F1257" s="4">
        <f>'[1]WRDS Data'!T1256*'[1]WRDS Data'!V1256</f>
        <v>189362.73447</v>
      </c>
      <c r="G1257" s="5">
        <f>(F1257+'[1]WRDS Data'!N1256-('[1]WRDS Data'!O1256+'[1]WRDS Data'!P1256))/'[1]WRDS Data'!X1256</f>
        <v>1.052024630026517</v>
      </c>
      <c r="H1257">
        <f>('[1]WRDS Data'!M1256/'[1]WRDS Data'!X1256)</f>
        <v>5.2054649680365857E-3</v>
      </c>
      <c r="I1257" s="4">
        <f>'[1]WRDS Data'!I1256/'[1]WRDS Data'!N1256</f>
        <v>7.0433689047769088E-2</v>
      </c>
      <c r="J1257" s="3" t="s">
        <v>2683</v>
      </c>
      <c r="K1257" s="3" t="s">
        <v>2685</v>
      </c>
    </row>
    <row r="1258" spans="1:11" ht="34.5" customHeight="1">
      <c r="A1258" s="8" t="s">
        <v>50</v>
      </c>
      <c r="B1258" s="3" t="s">
        <v>2661</v>
      </c>
      <c r="C1258" s="3" t="s">
        <v>2662</v>
      </c>
      <c r="D1258" s="4">
        <f>('[1]WRDS Data'!R1257+'[1]WRDS Data'!Q1257+'[1]WRDS Data'!W1257)</f>
        <v>30006</v>
      </c>
      <c r="E1258" s="3" t="s">
        <v>2686</v>
      </c>
      <c r="F1258" s="4">
        <f>'[1]WRDS Data'!T1257*'[1]WRDS Data'!V1257</f>
        <v>218414.06874999998</v>
      </c>
      <c r="G1258" s="5">
        <f>(F1258+'[1]WRDS Data'!N1257-('[1]WRDS Data'!O1257+'[1]WRDS Data'!P1257))/'[1]WRDS Data'!X1257</f>
        <v>1.0886019903324122</v>
      </c>
      <c r="H1258">
        <f>('[1]WRDS Data'!M1257/'[1]WRDS Data'!X1257)</f>
        <v>6.0704755159346497E-3</v>
      </c>
      <c r="I1258" s="4">
        <f>'[1]WRDS Data'!I1257/'[1]WRDS Data'!N1257</f>
        <v>7.9436415847594144E-2</v>
      </c>
      <c r="J1258" s="3" t="s">
        <v>2687</v>
      </c>
      <c r="K1258" s="3" t="s">
        <v>2688</v>
      </c>
    </row>
    <row r="1259" spans="1:11" ht="34.5" customHeight="1">
      <c r="A1259" s="8" t="s">
        <v>11</v>
      </c>
      <c r="B1259" s="3" t="s">
        <v>2689</v>
      </c>
      <c r="C1259" s="3" t="s">
        <v>2690</v>
      </c>
      <c r="D1259" s="4">
        <f>('[1]WRDS Data'!R1258+'[1]WRDS Data'!Q1258+'[1]WRDS Data'!W1258)</f>
        <v>770.90000000000009</v>
      </c>
      <c r="E1259" s="3" t="s">
        <v>2691</v>
      </c>
      <c r="F1259" s="4">
        <f>'[1]WRDS Data'!T1258*'[1]WRDS Data'!V1258</f>
        <v>11326.8125</v>
      </c>
      <c r="G1259" s="5">
        <f>(F1259+'[1]WRDS Data'!N1258-('[1]WRDS Data'!O1258+'[1]WRDS Data'!P1258))/'[1]WRDS Data'!X1258</f>
        <v>3.8163384210399212</v>
      </c>
      <c r="H1259">
        <f>('[1]WRDS Data'!M1258/'[1]WRDS Data'!X1258)</f>
        <v>0</v>
      </c>
      <c r="I1259" s="4">
        <f>'[1]WRDS Data'!I1258/'[1]WRDS Data'!N1258</f>
        <v>0.34510352668517835</v>
      </c>
      <c r="J1259" s="3" t="s">
        <v>2688</v>
      </c>
      <c r="K1259" s="3" t="s">
        <v>2692</v>
      </c>
    </row>
    <row r="1260" spans="1:11" ht="34.5" customHeight="1">
      <c r="A1260" s="8" t="s">
        <v>17</v>
      </c>
      <c r="B1260" s="3" t="s">
        <v>2689</v>
      </c>
      <c r="C1260" s="3" t="s">
        <v>2690</v>
      </c>
      <c r="D1260" s="4">
        <f>('[1]WRDS Data'!R1259+'[1]WRDS Data'!Q1259+'[1]WRDS Data'!W1259)</f>
        <v>826.6</v>
      </c>
      <c r="E1260" s="3" t="s">
        <v>2693</v>
      </c>
      <c r="F1260" s="4">
        <f>'[1]WRDS Data'!T1259*'[1]WRDS Data'!V1259</f>
        <v>12081.072</v>
      </c>
      <c r="G1260" s="5">
        <f>(F1260+'[1]WRDS Data'!N1259-('[1]WRDS Data'!O1259+'[1]WRDS Data'!P1259))/'[1]WRDS Data'!X1259</f>
        <v>3.6506268447864967</v>
      </c>
      <c r="H1260">
        <f>('[1]WRDS Data'!M1259/'[1]WRDS Data'!X1259)</f>
        <v>0</v>
      </c>
      <c r="I1260" s="4">
        <f>'[1]WRDS Data'!I1259/'[1]WRDS Data'!N1259</f>
        <v>0.31546590194846008</v>
      </c>
      <c r="J1260" s="3" t="s">
        <v>2692</v>
      </c>
      <c r="K1260" s="3" t="s">
        <v>2694</v>
      </c>
    </row>
    <row r="1261" spans="1:11" ht="34.5" customHeight="1">
      <c r="A1261" s="8" t="s">
        <v>20</v>
      </c>
      <c r="B1261" s="3" t="s">
        <v>2689</v>
      </c>
      <c r="C1261" s="3" t="s">
        <v>2690</v>
      </c>
      <c r="D1261" s="4">
        <f>('[1]WRDS Data'!R1260+'[1]WRDS Data'!Q1260+'[1]WRDS Data'!W1260)</f>
        <v>668</v>
      </c>
      <c r="E1261" s="3" t="s">
        <v>2150</v>
      </c>
      <c r="F1261" s="4">
        <f>'[1]WRDS Data'!T1260*'[1]WRDS Data'!V1260</f>
        <v>16698.5</v>
      </c>
      <c r="G1261" s="5">
        <f>(F1261+'[1]WRDS Data'!N1260-('[1]WRDS Data'!O1260+'[1]WRDS Data'!P1260))/'[1]WRDS Data'!X1260</f>
        <v>5.7462877121307354</v>
      </c>
      <c r="H1261">
        <f>('[1]WRDS Data'!M1260/'[1]WRDS Data'!X1260)</f>
        <v>0</v>
      </c>
      <c r="I1261" s="4">
        <f>'[1]WRDS Data'!I1260/'[1]WRDS Data'!N1260</f>
        <v>0.16148730350665055</v>
      </c>
      <c r="J1261" s="3" t="s">
        <v>2694</v>
      </c>
      <c r="K1261" s="3" t="s">
        <v>2695</v>
      </c>
    </row>
    <row r="1262" spans="1:11" ht="34.5" customHeight="1">
      <c r="A1262" s="8" t="s">
        <v>23</v>
      </c>
      <c r="B1262" s="3" t="s">
        <v>2689</v>
      </c>
      <c r="C1262" s="3" t="s">
        <v>2690</v>
      </c>
      <c r="D1262" s="4">
        <f>('[1]WRDS Data'!R1261+'[1]WRDS Data'!Q1261+'[1]WRDS Data'!W1261)</f>
        <v>1215</v>
      </c>
      <c r="E1262" s="3" t="s">
        <v>2696</v>
      </c>
      <c r="F1262" s="4">
        <f>'[1]WRDS Data'!T1261*'[1]WRDS Data'!V1261</f>
        <v>17308.600000000002</v>
      </c>
      <c r="G1262" s="5">
        <f>(F1262+'[1]WRDS Data'!N1261-('[1]WRDS Data'!O1261+'[1]WRDS Data'!P1261))/'[1]WRDS Data'!X1261</f>
        <v>1.795622732769045</v>
      </c>
      <c r="H1262">
        <f>('[1]WRDS Data'!M1261/'[1]WRDS Data'!X1261)</f>
        <v>2.9806529625151148E-3</v>
      </c>
      <c r="I1262" s="4">
        <f>'[1]WRDS Data'!I1261/'[1]WRDS Data'!N1261</f>
        <v>0.13940856970428486</v>
      </c>
      <c r="J1262" s="3" t="s">
        <v>2695</v>
      </c>
      <c r="K1262" s="3" t="s">
        <v>2697</v>
      </c>
    </row>
    <row r="1263" spans="1:11" ht="34.5" customHeight="1">
      <c r="A1263" s="8" t="s">
        <v>26</v>
      </c>
      <c r="B1263" s="3" t="s">
        <v>2689</v>
      </c>
      <c r="C1263" s="3" t="s">
        <v>2690</v>
      </c>
      <c r="D1263" s="4">
        <f>('[1]WRDS Data'!R1262+'[1]WRDS Data'!Q1262+'[1]WRDS Data'!W1262)</f>
        <v>1407</v>
      </c>
      <c r="E1263" s="3" t="s">
        <v>2698</v>
      </c>
      <c r="F1263" s="4">
        <f>'[1]WRDS Data'!T1262*'[1]WRDS Data'!V1262</f>
        <v>17452.95</v>
      </c>
      <c r="G1263" s="5">
        <f>(F1263+'[1]WRDS Data'!N1262-('[1]WRDS Data'!O1262+'[1]WRDS Data'!P1262))/'[1]WRDS Data'!X1262</f>
        <v>1.5844598672299335</v>
      </c>
      <c r="H1263">
        <f>('[1]WRDS Data'!M1262/'[1]WRDS Data'!X1262)</f>
        <v>0</v>
      </c>
      <c r="I1263" s="4">
        <f>'[1]WRDS Data'!I1262/'[1]WRDS Data'!N1262</f>
        <v>0.15448829141370338</v>
      </c>
      <c r="J1263" s="3" t="s">
        <v>2697</v>
      </c>
      <c r="K1263" s="3" t="s">
        <v>2699</v>
      </c>
    </row>
    <row r="1264" spans="1:11" ht="34.5" customHeight="1">
      <c r="A1264" s="8" t="s">
        <v>29</v>
      </c>
      <c r="B1264" s="3" t="s">
        <v>2689</v>
      </c>
      <c r="C1264" s="3" t="s">
        <v>2690</v>
      </c>
      <c r="D1264" s="4">
        <f>('[1]WRDS Data'!R1263+'[1]WRDS Data'!Q1263+'[1]WRDS Data'!W1263)</f>
        <v>1624</v>
      </c>
      <c r="E1264" s="3" t="s">
        <v>2700</v>
      </c>
      <c r="F1264" s="4">
        <f>'[1]WRDS Data'!T1263*'[1]WRDS Data'!V1263</f>
        <v>18265.5</v>
      </c>
      <c r="G1264" s="5">
        <f>(F1264+'[1]WRDS Data'!N1263-('[1]WRDS Data'!O1263+'[1]WRDS Data'!P1263))/'[1]WRDS Data'!X1263</f>
        <v>1.5613887684301822</v>
      </c>
      <c r="H1264">
        <f>('[1]WRDS Data'!M1263/'[1]WRDS Data'!X1263)</f>
        <v>0</v>
      </c>
      <c r="I1264" s="4">
        <f>'[1]WRDS Data'!I1263/'[1]WRDS Data'!N1263</f>
        <v>0.1791763533709731</v>
      </c>
      <c r="J1264" s="3" t="s">
        <v>2699</v>
      </c>
      <c r="K1264" s="3" t="s">
        <v>2701</v>
      </c>
    </row>
    <row r="1265" spans="1:11" ht="34.5" customHeight="1">
      <c r="A1265" s="8" t="s">
        <v>32</v>
      </c>
      <c r="B1265" s="3" t="s">
        <v>2689</v>
      </c>
      <c r="C1265" s="3" t="s">
        <v>2690</v>
      </c>
      <c r="D1265" s="4">
        <f>('[1]WRDS Data'!R1264+'[1]WRDS Data'!Q1264+'[1]WRDS Data'!W1264)</f>
        <v>1525</v>
      </c>
      <c r="E1265" s="3" t="s">
        <v>2183</v>
      </c>
      <c r="F1265" s="4">
        <f>'[1]WRDS Data'!T1264*'[1]WRDS Data'!V1264</f>
        <v>18472.84</v>
      </c>
      <c r="G1265" s="5">
        <f>(F1265+'[1]WRDS Data'!N1264-('[1]WRDS Data'!O1264+'[1]WRDS Data'!P1264))/'[1]WRDS Data'!X1264</f>
        <v>1.6099767519096644</v>
      </c>
      <c r="H1265">
        <f>('[1]WRDS Data'!M1264/'[1]WRDS Data'!X1264)</f>
        <v>0</v>
      </c>
      <c r="I1265" s="4">
        <f>'[1]WRDS Data'!I1264/'[1]WRDS Data'!N1264</f>
        <v>0.19739660570110398</v>
      </c>
      <c r="J1265" s="3" t="s">
        <v>2701</v>
      </c>
      <c r="K1265" s="3" t="s">
        <v>2702</v>
      </c>
    </row>
    <row r="1266" spans="1:11" ht="34.5" customHeight="1">
      <c r="A1266" s="8" t="s">
        <v>35</v>
      </c>
      <c r="B1266" s="3" t="s">
        <v>2689</v>
      </c>
      <c r="C1266" s="3" t="s">
        <v>2690</v>
      </c>
      <c r="D1266" s="4">
        <f>('[1]WRDS Data'!R1265+'[1]WRDS Data'!Q1265+'[1]WRDS Data'!W1265)</f>
        <v>1557</v>
      </c>
      <c r="E1266" s="3" t="s">
        <v>2152</v>
      </c>
      <c r="F1266" s="4">
        <f>'[1]WRDS Data'!T1265*'[1]WRDS Data'!V1265</f>
        <v>20821.600000000002</v>
      </c>
      <c r="G1266" s="5">
        <f>(F1266+'[1]WRDS Data'!N1265-('[1]WRDS Data'!O1265+'[1]WRDS Data'!P1265))/'[1]WRDS Data'!X1265</f>
        <v>1.7714944801449994</v>
      </c>
      <c r="H1266">
        <f>('[1]WRDS Data'!M1265/'[1]WRDS Data'!X1265)</f>
        <v>0</v>
      </c>
      <c r="I1266" s="4">
        <f>'[1]WRDS Data'!I1265/'[1]WRDS Data'!N1265</f>
        <v>0.22530796304443468</v>
      </c>
      <c r="J1266" s="3" t="s">
        <v>2702</v>
      </c>
      <c r="K1266" s="3" t="s">
        <v>2703</v>
      </c>
    </row>
    <row r="1267" spans="1:11" ht="34.5" customHeight="1">
      <c r="A1267" s="8" t="s">
        <v>38</v>
      </c>
      <c r="B1267" s="3" t="s">
        <v>2689</v>
      </c>
      <c r="C1267" s="3" t="s">
        <v>2690</v>
      </c>
      <c r="D1267" s="4">
        <f>('[1]WRDS Data'!R1266+'[1]WRDS Data'!Q1266+'[1]WRDS Data'!W1266)</f>
        <v>1744.8</v>
      </c>
      <c r="E1267" s="3" t="s">
        <v>2704</v>
      </c>
      <c r="F1267" s="4">
        <f>'[1]WRDS Data'!T1266*'[1]WRDS Data'!V1266</f>
        <v>21330</v>
      </c>
      <c r="G1267" s="5">
        <f>(F1267+'[1]WRDS Data'!N1266-('[1]WRDS Data'!O1266+'[1]WRDS Data'!P1266))/'[1]WRDS Data'!X1266</f>
        <v>1.7983501979762426</v>
      </c>
      <c r="H1267">
        <f>('[1]WRDS Data'!M1266/'[1]WRDS Data'!X1266)</f>
        <v>0</v>
      </c>
      <c r="I1267" s="4">
        <f>'[1]WRDS Data'!I1266/'[1]WRDS Data'!N1266</f>
        <v>0.21682526678430386</v>
      </c>
      <c r="J1267" s="3" t="s">
        <v>2703</v>
      </c>
      <c r="K1267" s="3" t="s">
        <v>2705</v>
      </c>
    </row>
    <row r="1268" spans="1:11" ht="34.5" customHeight="1">
      <c r="A1268" s="8" t="s">
        <v>41</v>
      </c>
      <c r="B1268" s="3" t="s">
        <v>2689</v>
      </c>
      <c r="C1268" s="3" t="s">
        <v>2690</v>
      </c>
      <c r="D1268" s="4">
        <f>('[1]WRDS Data'!R1267+'[1]WRDS Data'!Q1267+'[1]WRDS Data'!W1267)</f>
        <v>1738.8</v>
      </c>
      <c r="E1268" s="3" t="s">
        <v>2706</v>
      </c>
      <c r="F1268" s="4">
        <f>'[1]WRDS Data'!T1267*'[1]WRDS Data'!V1267</f>
        <v>16787.04</v>
      </c>
      <c r="G1268" s="5">
        <f>(F1268+'[1]WRDS Data'!N1267-('[1]WRDS Data'!O1267+'[1]WRDS Data'!P1267))/'[1]WRDS Data'!X1267</f>
        <v>1.4873666078480798</v>
      </c>
      <c r="H1268">
        <f>('[1]WRDS Data'!M1267/'[1]WRDS Data'!X1267)</f>
        <v>1.9731235070282209E-3</v>
      </c>
      <c r="I1268" s="4">
        <f>'[1]WRDS Data'!I1267/'[1]WRDS Data'!N1267</f>
        <v>0.1766621164992056</v>
      </c>
      <c r="J1268" s="3" t="s">
        <v>2705</v>
      </c>
      <c r="K1268" s="3" t="s">
        <v>2707</v>
      </c>
    </row>
    <row r="1269" spans="1:11" ht="34.5" customHeight="1">
      <c r="A1269" s="8" t="s">
        <v>44</v>
      </c>
      <c r="B1269" s="3" t="s">
        <v>2689</v>
      </c>
      <c r="C1269" s="3" t="s">
        <v>2690</v>
      </c>
      <c r="D1269" s="4">
        <f>('[1]WRDS Data'!R1268+'[1]WRDS Data'!Q1268+'[1]WRDS Data'!W1268)</f>
        <v>1968.5</v>
      </c>
      <c r="E1269" s="3" t="s">
        <v>2708</v>
      </c>
      <c r="F1269" s="4">
        <f>'[1]WRDS Data'!T1268*'[1]WRDS Data'!V1268</f>
        <v>23381.247500000001</v>
      </c>
      <c r="G1269" s="5">
        <f>(F1269+'[1]WRDS Data'!N1268-('[1]WRDS Data'!O1268+'[1]WRDS Data'!P1268))/'[1]WRDS Data'!X1268</f>
        <v>1.9459041499765037</v>
      </c>
      <c r="H1269">
        <f>('[1]WRDS Data'!M1268/'[1]WRDS Data'!X1268)</f>
        <v>4.6897627625803609E-3</v>
      </c>
      <c r="I1269" s="4">
        <f>'[1]WRDS Data'!I1268/'[1]WRDS Data'!N1268</f>
        <v>0.19966174366052186</v>
      </c>
      <c r="J1269" s="3" t="s">
        <v>2707</v>
      </c>
      <c r="K1269" s="3" t="s">
        <v>2709</v>
      </c>
    </row>
    <row r="1270" spans="1:11" ht="34.5" customHeight="1">
      <c r="A1270" s="8" t="s">
        <v>47</v>
      </c>
      <c r="B1270" s="3" t="s">
        <v>2689</v>
      </c>
      <c r="C1270" s="3" t="s">
        <v>2690</v>
      </c>
      <c r="D1270" s="4">
        <f>('[1]WRDS Data'!R1269+'[1]WRDS Data'!Q1269+'[1]WRDS Data'!W1269)</f>
        <v>2326.9</v>
      </c>
      <c r="E1270" s="3" t="s">
        <v>2710</v>
      </c>
      <c r="F1270" s="4">
        <f>'[1]WRDS Data'!T1269*'[1]WRDS Data'!V1269</f>
        <v>25643.696</v>
      </c>
      <c r="G1270" s="5">
        <f>(F1270+'[1]WRDS Data'!N1269-('[1]WRDS Data'!O1269+'[1]WRDS Data'!P1269))/'[1]WRDS Data'!X1269</f>
        <v>2.0830083319663548</v>
      </c>
      <c r="H1270">
        <f>('[1]WRDS Data'!M1269/'[1]WRDS Data'!X1269)</f>
        <v>3.5344797632044004E-3</v>
      </c>
      <c r="I1270" s="4">
        <f>'[1]WRDS Data'!I1269/'[1]WRDS Data'!N1269</f>
        <v>0.22833275321963103</v>
      </c>
      <c r="J1270" s="3" t="s">
        <v>2709</v>
      </c>
      <c r="K1270" s="3" t="s">
        <v>2711</v>
      </c>
    </row>
    <row r="1271" spans="1:11" ht="34.5" customHeight="1">
      <c r="A1271" s="8" t="s">
        <v>50</v>
      </c>
      <c r="B1271" s="3" t="s">
        <v>2689</v>
      </c>
      <c r="C1271" s="3" t="s">
        <v>2690</v>
      </c>
      <c r="D1271" s="4">
        <f>('[1]WRDS Data'!R1270+'[1]WRDS Data'!Q1270+'[1]WRDS Data'!W1270)</f>
        <v>2179.2000000000003</v>
      </c>
      <c r="E1271" s="3" t="s">
        <v>2712</v>
      </c>
      <c r="F1271" s="4">
        <f>'[1]WRDS Data'!T1270*'[1]WRDS Data'!V1270</f>
        <v>24824.58</v>
      </c>
      <c r="G1271" s="5">
        <f>(F1271+'[1]WRDS Data'!N1270-('[1]WRDS Data'!O1270+'[1]WRDS Data'!P1270))/'[1]WRDS Data'!X1270</f>
        <v>2.0524394227422422</v>
      </c>
      <c r="H1271">
        <f>('[1]WRDS Data'!M1270/'[1]WRDS Data'!X1270)</f>
        <v>7.2742433341110692E-3</v>
      </c>
      <c r="I1271" s="4">
        <f>'[1]WRDS Data'!I1270/'[1]WRDS Data'!N1270</f>
        <v>0.20637727048651927</v>
      </c>
      <c r="J1271" s="3" t="s">
        <v>2713</v>
      </c>
      <c r="K1271" s="3" t="s">
        <v>2714</v>
      </c>
    </row>
    <row r="1272" spans="1:11" ht="34.5" customHeight="1">
      <c r="A1272" s="8" t="s">
        <v>11</v>
      </c>
      <c r="B1272" s="3" t="s">
        <v>2715</v>
      </c>
      <c r="C1272" s="3" t="s">
        <v>2716</v>
      </c>
      <c r="D1272" s="4">
        <f>('[1]WRDS Data'!R1271+'[1]WRDS Data'!Q1271+'[1]WRDS Data'!W1271)</f>
        <v>18468</v>
      </c>
      <c r="E1272" s="3" t="s">
        <v>2717</v>
      </c>
      <c r="F1272" s="4">
        <f>'[1]WRDS Data'!T1271*'[1]WRDS Data'!V1271</f>
        <v>27923.020625000001</v>
      </c>
      <c r="G1272" s="5">
        <f>(F1272+'[1]WRDS Data'!N1271-('[1]WRDS Data'!O1271+'[1]WRDS Data'!P1271))/'[1]WRDS Data'!X1271</f>
        <v>1.071586723783351</v>
      </c>
      <c r="H1272">
        <f>('[1]WRDS Data'!M1271/'[1]WRDS Data'!X1271)</f>
        <v>4.0147296133173178E-3</v>
      </c>
      <c r="I1272" s="4">
        <f>'[1]WRDS Data'!I1271/'[1]WRDS Data'!N1271</f>
        <v>0.28130320026393929</v>
      </c>
      <c r="J1272" s="3" t="s">
        <v>2714</v>
      </c>
      <c r="K1272" s="3" t="s">
        <v>2718</v>
      </c>
    </row>
    <row r="1273" spans="1:11" ht="34.5" customHeight="1">
      <c r="A1273" s="8" t="s">
        <v>17</v>
      </c>
      <c r="B1273" s="3" t="s">
        <v>2715</v>
      </c>
      <c r="C1273" s="3" t="s">
        <v>2716</v>
      </c>
      <c r="D1273" s="4">
        <f>('[1]WRDS Data'!R1272+'[1]WRDS Data'!Q1272+'[1]WRDS Data'!W1272)</f>
        <v>14059</v>
      </c>
      <c r="E1273" s="3" t="s">
        <v>2719</v>
      </c>
      <c r="F1273" s="4">
        <f>'[1]WRDS Data'!T1272*'[1]WRDS Data'!V1272</f>
        <v>27169.538400000001</v>
      </c>
      <c r="G1273" s="5">
        <f>(F1273+'[1]WRDS Data'!N1272-('[1]WRDS Data'!O1272+'[1]WRDS Data'!P1272))/'[1]WRDS Data'!X1272</f>
        <v>1.0712851811283406</v>
      </c>
      <c r="H1273">
        <f>('[1]WRDS Data'!M1272/'[1]WRDS Data'!X1272)</f>
        <v>4.9467722423842519E-3</v>
      </c>
      <c r="I1273" s="4">
        <f>'[1]WRDS Data'!I1272/'[1]WRDS Data'!N1272</f>
        <v>0.22737360673397763</v>
      </c>
      <c r="J1273" s="3" t="s">
        <v>2718</v>
      </c>
      <c r="K1273" s="3" t="s">
        <v>2720</v>
      </c>
    </row>
    <row r="1274" spans="1:11" ht="34.5" customHeight="1">
      <c r="A1274" s="8" t="s">
        <v>20</v>
      </c>
      <c r="B1274" s="3" t="s">
        <v>2715</v>
      </c>
      <c r="C1274" s="3" t="s">
        <v>2716</v>
      </c>
      <c r="D1274" s="4">
        <f>('[1]WRDS Data'!R1273+'[1]WRDS Data'!Q1273+'[1]WRDS Data'!W1273)</f>
        <v>16479</v>
      </c>
      <c r="E1274" s="3" t="s">
        <v>2721</v>
      </c>
      <c r="F1274" s="4">
        <f>'[1]WRDS Data'!T1273*'[1]WRDS Data'!V1273</f>
        <v>20658.113279999998</v>
      </c>
      <c r="G1274" s="5">
        <f>(F1274+'[1]WRDS Data'!N1273-('[1]WRDS Data'!O1273+'[1]WRDS Data'!P1273))/'[1]WRDS Data'!X1273</f>
        <v>1.1595619126521364</v>
      </c>
      <c r="H1274">
        <f>('[1]WRDS Data'!M1273/'[1]WRDS Data'!X1273)</f>
        <v>5.948099972528236E-3</v>
      </c>
      <c r="I1274" s="4">
        <f>'[1]WRDS Data'!I1273/'[1]WRDS Data'!N1273</f>
        <v>0.18016786143879693</v>
      </c>
      <c r="J1274" s="3" t="s">
        <v>2720</v>
      </c>
      <c r="K1274" s="3" t="s">
        <v>2722</v>
      </c>
    </row>
    <row r="1275" spans="1:11" ht="34.5" customHeight="1">
      <c r="A1275" s="8" t="s">
        <v>23</v>
      </c>
      <c r="B1275" s="3" t="s">
        <v>2715</v>
      </c>
      <c r="C1275" s="3" t="s">
        <v>2716</v>
      </c>
      <c r="D1275" s="4">
        <f>('[1]WRDS Data'!R1274+'[1]WRDS Data'!Q1274+'[1]WRDS Data'!W1274)</f>
        <v>20252</v>
      </c>
      <c r="E1275" s="3" t="s">
        <v>2723</v>
      </c>
      <c r="F1275" s="4">
        <f>'[1]WRDS Data'!T1274*'[1]WRDS Data'!V1274</f>
        <v>30010.693200000002</v>
      </c>
      <c r="G1275" s="5">
        <f>(F1275+'[1]WRDS Data'!N1274-('[1]WRDS Data'!O1274+'[1]WRDS Data'!P1274))/'[1]WRDS Data'!X1274</f>
        <v>1.2021664838098935</v>
      </c>
      <c r="H1275">
        <f>('[1]WRDS Data'!M1274/'[1]WRDS Data'!X1274)</f>
        <v>3.5673252746897099E-3</v>
      </c>
      <c r="I1275" s="4">
        <f>'[1]WRDS Data'!I1274/'[1]WRDS Data'!N1274</f>
        <v>0.20898001591948398</v>
      </c>
      <c r="J1275" s="3" t="s">
        <v>2722</v>
      </c>
      <c r="K1275" s="3" t="s">
        <v>2724</v>
      </c>
    </row>
    <row r="1276" spans="1:11" ht="34.5" customHeight="1">
      <c r="A1276" s="8" t="s">
        <v>26</v>
      </c>
      <c r="B1276" s="3" t="s">
        <v>2715</v>
      </c>
      <c r="C1276" s="3" t="s">
        <v>2716</v>
      </c>
      <c r="D1276" s="4">
        <f>('[1]WRDS Data'!R1275+'[1]WRDS Data'!Q1275+'[1]WRDS Data'!W1275)</f>
        <v>19412</v>
      </c>
      <c r="E1276" s="3" t="s">
        <v>2725</v>
      </c>
      <c r="F1276" s="4">
        <f>'[1]WRDS Data'!T1275*'[1]WRDS Data'!V1275</f>
        <v>22639.18792</v>
      </c>
      <c r="G1276" s="5">
        <f>(F1276+'[1]WRDS Data'!N1275-('[1]WRDS Data'!O1275+'[1]WRDS Data'!P1275))/'[1]WRDS Data'!X1275</f>
        <v>1.0437344075343307</v>
      </c>
      <c r="H1276">
        <f>('[1]WRDS Data'!M1275/'[1]WRDS Data'!X1275)</f>
        <v>3.3861232935048953E-3</v>
      </c>
      <c r="I1276" s="4">
        <f>'[1]WRDS Data'!I1275/'[1]WRDS Data'!N1275</f>
        <v>0.20817801263124555</v>
      </c>
      <c r="J1276" s="3" t="s">
        <v>2724</v>
      </c>
      <c r="K1276" s="3" t="s">
        <v>2726</v>
      </c>
    </row>
    <row r="1277" spans="1:11" ht="34.5" customHeight="1">
      <c r="A1277" s="8" t="s">
        <v>29</v>
      </c>
      <c r="B1277" s="3" t="s">
        <v>2715</v>
      </c>
      <c r="C1277" s="3" t="s">
        <v>2716</v>
      </c>
      <c r="D1277" s="4">
        <f>('[1]WRDS Data'!R1276+'[1]WRDS Data'!Q1276+'[1]WRDS Data'!W1276)</f>
        <v>7807</v>
      </c>
      <c r="E1277" s="3" t="s">
        <v>2727</v>
      </c>
      <c r="F1277" s="4">
        <f>'[1]WRDS Data'!T1276*'[1]WRDS Data'!V1276</f>
        <v>10982.359560000001</v>
      </c>
      <c r="G1277" s="5">
        <f>(F1277+'[1]WRDS Data'!N1276-('[1]WRDS Data'!O1276+'[1]WRDS Data'!P1276))/'[1]WRDS Data'!X1276</f>
        <v>0.98296461200905982</v>
      </c>
      <c r="H1277">
        <f>('[1]WRDS Data'!M1276/'[1]WRDS Data'!X1276)</f>
        <v>3.0973153220356406E-3</v>
      </c>
      <c r="I1277" s="4">
        <f>'[1]WRDS Data'!I1276/'[1]WRDS Data'!N1276</f>
        <v>0.22091968122870623</v>
      </c>
      <c r="J1277" s="3" t="s">
        <v>2726</v>
      </c>
      <c r="K1277" s="3" t="s">
        <v>2728</v>
      </c>
    </row>
    <row r="1278" spans="1:11" ht="34.5" customHeight="1">
      <c r="A1278" s="8" t="s">
        <v>32</v>
      </c>
      <c r="B1278" s="3" t="s">
        <v>2715</v>
      </c>
      <c r="C1278" s="3" t="s">
        <v>2716</v>
      </c>
      <c r="D1278" s="4">
        <f>('[1]WRDS Data'!R1277+'[1]WRDS Data'!Q1277+'[1]WRDS Data'!W1277)</f>
        <v>13911.7</v>
      </c>
      <c r="E1278" s="3" t="s">
        <v>2729</v>
      </c>
      <c r="F1278" s="4">
        <f>'[1]WRDS Data'!T1277*'[1]WRDS Data'!V1277</f>
        <v>17377.382399999999</v>
      </c>
      <c r="G1278" s="5">
        <f>(F1278+'[1]WRDS Data'!N1277-('[1]WRDS Data'!O1277+'[1]WRDS Data'!P1277))/'[1]WRDS Data'!X1277</f>
        <v>0.43750264116384291</v>
      </c>
      <c r="H1278">
        <f>('[1]WRDS Data'!M1277/'[1]WRDS Data'!X1277)</f>
        <v>0</v>
      </c>
      <c r="I1278" s="4">
        <f>'[1]WRDS Data'!I1277/'[1]WRDS Data'!N1277</f>
        <v>0.60635258228065647</v>
      </c>
      <c r="J1278" s="3" t="s">
        <v>2728</v>
      </c>
      <c r="K1278" s="3" t="s">
        <v>2730</v>
      </c>
    </row>
    <row r="1279" spans="1:11" ht="34.5" customHeight="1">
      <c r="A1279" s="8" t="s">
        <v>35</v>
      </c>
      <c r="B1279" s="3" t="s">
        <v>2715</v>
      </c>
      <c r="C1279" s="3" t="s">
        <v>2716</v>
      </c>
      <c r="D1279" s="4">
        <f>('[1]WRDS Data'!R1278+'[1]WRDS Data'!Q1278+'[1]WRDS Data'!W1278)</f>
        <v>-31903</v>
      </c>
      <c r="E1279" s="3" t="s">
        <v>2731</v>
      </c>
      <c r="F1279" s="4">
        <f>'[1]WRDS Data'!T1278*'[1]WRDS Data'!V1278</f>
        <v>14089.20851</v>
      </c>
      <c r="G1279" s="5">
        <f>(F1279+'[1]WRDS Data'!N1278-('[1]WRDS Data'!O1278+'[1]WRDS Data'!P1278))/'[1]WRDS Data'!X1278</f>
        <v>1.068962192306866</v>
      </c>
      <c r="H1279">
        <f>('[1]WRDS Data'!M1278/'[1]WRDS Data'!X1278)</f>
        <v>0</v>
      </c>
      <c r="I1279" s="4">
        <f>'[1]WRDS Data'!I1278/'[1]WRDS Data'!N1278</f>
        <v>0.78839088411705838</v>
      </c>
      <c r="J1279" s="3" t="s">
        <v>2730</v>
      </c>
      <c r="K1279" s="3" t="s">
        <v>2732</v>
      </c>
    </row>
    <row r="1280" spans="1:11" ht="34.5" customHeight="1">
      <c r="A1280" s="8" t="s">
        <v>38</v>
      </c>
      <c r="B1280" s="3" t="s">
        <v>2715</v>
      </c>
      <c r="C1280" s="3" t="s">
        <v>2716</v>
      </c>
      <c r="D1280" s="4">
        <f>('[1]WRDS Data'!R1279+'[1]WRDS Data'!Q1279+'[1]WRDS Data'!W1279)</f>
        <v>-15770</v>
      </c>
      <c r="E1280" s="3" t="s">
        <v>2733</v>
      </c>
      <c r="F1280" s="4">
        <f>'[1]WRDS Data'!T1279*'[1]WRDS Data'!V1279</f>
        <v>1953.5455999999999</v>
      </c>
      <c r="G1280" s="5">
        <f>(F1280+'[1]WRDS Data'!N1279-('[1]WRDS Data'!O1279+'[1]WRDS Data'!P1279))/'[1]WRDS Data'!X1279</f>
        <v>1.1995429001296321</v>
      </c>
      <c r="H1280">
        <f>('[1]WRDS Data'!M1279/'[1]WRDS Data'!X1279)</f>
        <v>3.0203966489506143E-2</v>
      </c>
      <c r="I1280" s="4">
        <f>'[1]WRDS Data'!I1279/'[1]WRDS Data'!N1279</f>
        <v>1.0173976078289235</v>
      </c>
      <c r="J1280" s="3" t="s">
        <v>2732</v>
      </c>
      <c r="K1280" s="3" t="s">
        <v>2734</v>
      </c>
    </row>
    <row r="1281" spans="1:11" ht="34.5" customHeight="1">
      <c r="A1281" s="8" t="s">
        <v>41</v>
      </c>
      <c r="B1281" s="3" t="s">
        <v>2715</v>
      </c>
      <c r="C1281" s="3" t="s">
        <v>2716</v>
      </c>
      <c r="D1281" s="4">
        <f>('[1]WRDS Data'!R1280+'[1]WRDS Data'!Q1280+'[1]WRDS Data'!W1280)</f>
        <v>116158</v>
      </c>
      <c r="E1281" s="3" t="s">
        <v>2735</v>
      </c>
      <c r="F1281" s="4">
        <f>'[1]WRDS Data'!T1280*'[1]WRDS Data'!V1280</f>
        <v>235.5</v>
      </c>
      <c r="G1281" s="5">
        <f>(F1281+'[1]WRDS Data'!N1280-('[1]WRDS Data'!O1280+'[1]WRDS Data'!P1280))/'[1]WRDS Data'!X1280</f>
        <v>1.2573121574571375</v>
      </c>
      <c r="H1281">
        <f>('[1]WRDS Data'!M1280/'[1]WRDS Data'!X1280)</f>
        <v>5.0441765555937358E-2</v>
      </c>
      <c r="I1281" s="4">
        <f>'[1]WRDS Data'!I1280/'[1]WRDS Data'!N1280</f>
        <v>0.72289519057925822</v>
      </c>
      <c r="J1281" s="3" t="s">
        <v>2734</v>
      </c>
      <c r="K1281" s="3" t="s">
        <v>2736</v>
      </c>
    </row>
    <row r="1282" spans="1:11" ht="34.5" customHeight="1">
      <c r="A1282" s="8" t="s">
        <v>44</v>
      </c>
      <c r="B1282" s="3" t="s">
        <v>2715</v>
      </c>
      <c r="C1282" s="3" t="s">
        <v>2716</v>
      </c>
      <c r="D1282" s="4">
        <f>('[1]WRDS Data'!R1281+'[1]WRDS Data'!Q1281+'[1]WRDS Data'!W1281)</f>
        <v>12937</v>
      </c>
      <c r="E1282" s="3" t="s">
        <v>2737</v>
      </c>
      <c r="F1282" s="4">
        <f>'[1]WRDS Data'!T1281*'[1]WRDS Data'!V1281</f>
        <v>55295.04982</v>
      </c>
      <c r="G1282" s="5">
        <f>(F1282+'[1]WRDS Data'!N1281-('[1]WRDS Data'!O1281+'[1]WRDS Data'!P1281))/'[1]WRDS Data'!X1281</f>
        <v>1.2267291523533512</v>
      </c>
      <c r="H1282">
        <f>('[1]WRDS Data'!M1281/'[1]WRDS Data'!X1281)</f>
        <v>2.9462353193964771E-2</v>
      </c>
      <c r="I1282" s="4">
        <f>'[1]WRDS Data'!I1281/'[1]WRDS Data'!N1281</f>
        <v>0.76250197987012047</v>
      </c>
      <c r="J1282" s="3" t="s">
        <v>2736</v>
      </c>
      <c r="K1282" s="3" t="s">
        <v>2738</v>
      </c>
    </row>
    <row r="1283" spans="1:11" ht="34.5" customHeight="1">
      <c r="A1283" s="8" t="s">
        <v>47</v>
      </c>
      <c r="B1283" s="3" t="s">
        <v>2715</v>
      </c>
      <c r="C1283" s="3" t="s">
        <v>2716</v>
      </c>
      <c r="D1283" s="4">
        <f>('[1]WRDS Data'!R1282+'[1]WRDS Data'!Q1282+'[1]WRDS Data'!W1282)</f>
        <v>14893</v>
      </c>
      <c r="E1283" s="3" t="s">
        <v>443</v>
      </c>
      <c r="F1283" s="4">
        <f>'[1]WRDS Data'!T1282*'[1]WRDS Data'!V1282</f>
        <v>31717.01629</v>
      </c>
      <c r="G1283" s="5">
        <f>(F1283+'[1]WRDS Data'!N1282-('[1]WRDS Data'!O1282+'[1]WRDS Data'!P1282))/'[1]WRDS Data'!X1282</f>
        <v>1.0632119705827299</v>
      </c>
      <c r="H1283">
        <f>('[1]WRDS Data'!M1282/'[1]WRDS Data'!X1282)</f>
        <v>3.2836017385830918E-2</v>
      </c>
      <c r="I1283" s="4">
        <f>'[1]WRDS Data'!I1282/'[1]WRDS Data'!N1282</f>
        <v>0.7530272539297248</v>
      </c>
      <c r="J1283" s="3" t="s">
        <v>2738</v>
      </c>
      <c r="K1283" s="3" t="s">
        <v>2739</v>
      </c>
    </row>
    <row r="1284" spans="1:11" ht="34.5" customHeight="1">
      <c r="A1284" s="8" t="s">
        <v>50</v>
      </c>
      <c r="B1284" s="3" t="s">
        <v>2715</v>
      </c>
      <c r="C1284" s="3" t="s">
        <v>2716</v>
      </c>
      <c r="D1284" s="4">
        <f>('[1]WRDS Data'!R1283+'[1]WRDS Data'!Q1283+'[1]WRDS Data'!W1283)</f>
        <v>15383</v>
      </c>
      <c r="E1284" s="3" t="s">
        <v>2740</v>
      </c>
      <c r="F1284" s="4">
        <f>'[1]WRDS Data'!T1283*'[1]WRDS Data'!V1283</f>
        <v>39392.562419999995</v>
      </c>
      <c r="G1284" s="5">
        <f>(F1284+'[1]WRDS Data'!N1283-('[1]WRDS Data'!O1283+'[1]WRDS Data'!P1283))/'[1]WRDS Data'!X1283</f>
        <v>1.122788340629171</v>
      </c>
      <c r="H1284">
        <f>('[1]WRDS Data'!M1283/'[1]WRDS Data'!X1283)</f>
        <v>3.3949107951722006E-2</v>
      </c>
      <c r="I1284" s="4">
        <f>'[1]WRDS Data'!I1283/'[1]WRDS Data'!N1283</f>
        <v>0.55966323566810783</v>
      </c>
      <c r="J1284" s="3" t="s">
        <v>2741</v>
      </c>
      <c r="K1284" s="3" t="s">
        <v>2742</v>
      </c>
    </row>
    <row r="1285" spans="1:11" ht="34.5" customHeight="1">
      <c r="A1285" s="8" t="s">
        <v>11</v>
      </c>
      <c r="B1285" s="3" t="s">
        <v>2743</v>
      </c>
      <c r="C1285" s="3" t="s">
        <v>2744</v>
      </c>
      <c r="D1285" s="4">
        <f>('[1]WRDS Data'!R1284+'[1]WRDS Data'!Q1284+'[1]WRDS Data'!W1284)</f>
        <v>2102.2999999999997</v>
      </c>
      <c r="E1285" s="3" t="s">
        <v>2745</v>
      </c>
      <c r="F1285" s="4">
        <f>'[1]WRDS Data'!T1284*'[1]WRDS Data'!V1284</f>
        <v>26871.017249999997</v>
      </c>
      <c r="G1285" s="5">
        <f>(F1285+'[1]WRDS Data'!N1284-('[1]WRDS Data'!O1284+'[1]WRDS Data'!P1284))/'[1]WRDS Data'!X1284</f>
        <v>2.7394022863212029</v>
      </c>
      <c r="H1285">
        <f>('[1]WRDS Data'!M1284/'[1]WRDS Data'!X1284)</f>
        <v>0</v>
      </c>
      <c r="I1285" s="4">
        <f>'[1]WRDS Data'!I1284/'[1]WRDS Data'!N1284</f>
        <v>0.30304795949701979</v>
      </c>
      <c r="J1285" s="3" t="s">
        <v>2742</v>
      </c>
      <c r="K1285" s="3" t="s">
        <v>2746</v>
      </c>
    </row>
    <row r="1286" spans="1:11" ht="34.5" customHeight="1">
      <c r="A1286" s="8" t="s">
        <v>17</v>
      </c>
      <c r="B1286" s="3" t="s">
        <v>2743</v>
      </c>
      <c r="C1286" s="3" t="s">
        <v>2744</v>
      </c>
      <c r="D1286" s="4">
        <f>('[1]WRDS Data'!R1285+'[1]WRDS Data'!Q1285+'[1]WRDS Data'!W1285)</f>
        <v>2487</v>
      </c>
      <c r="E1286" s="3" t="s">
        <v>2747</v>
      </c>
      <c r="F1286" s="4">
        <f>'[1]WRDS Data'!T1285*'[1]WRDS Data'!V1285</f>
        <v>32719.94325</v>
      </c>
      <c r="G1286" s="5">
        <f>(F1286+'[1]WRDS Data'!N1285-('[1]WRDS Data'!O1285+'[1]WRDS Data'!P1285))/'[1]WRDS Data'!X1285</f>
        <v>3.3403103273151027</v>
      </c>
      <c r="H1286">
        <f>('[1]WRDS Data'!M1285/'[1]WRDS Data'!X1285)</f>
        <v>2.3222548548721949E-2</v>
      </c>
      <c r="I1286" s="4">
        <f>'[1]WRDS Data'!I1285/'[1]WRDS Data'!N1285</f>
        <v>0.21922583012291322</v>
      </c>
      <c r="J1286" s="3" t="s">
        <v>2746</v>
      </c>
      <c r="K1286" s="3" t="s">
        <v>2748</v>
      </c>
    </row>
    <row r="1287" spans="1:11" ht="34.5" customHeight="1">
      <c r="A1287" s="8" t="s">
        <v>20</v>
      </c>
      <c r="B1287" s="3" t="s">
        <v>2743</v>
      </c>
      <c r="C1287" s="3" t="s">
        <v>2744</v>
      </c>
      <c r="D1287" s="4">
        <f>('[1]WRDS Data'!R1286+'[1]WRDS Data'!Q1286+'[1]WRDS Data'!W1286)</f>
        <v>2217</v>
      </c>
      <c r="E1287" s="3" t="s">
        <v>2749</v>
      </c>
      <c r="F1287" s="4">
        <f>'[1]WRDS Data'!T1286*'[1]WRDS Data'!V1286</f>
        <v>8788.7693899999995</v>
      </c>
      <c r="G1287" s="5">
        <f>(F1287+'[1]WRDS Data'!N1286-('[1]WRDS Data'!O1286+'[1]WRDS Data'!P1286))/'[1]WRDS Data'!X1286</f>
        <v>1.2594489934568582</v>
      </c>
      <c r="H1287">
        <f>('[1]WRDS Data'!M1286/'[1]WRDS Data'!X1286)</f>
        <v>2.0434578772498421E-2</v>
      </c>
      <c r="I1287" s="4">
        <f>'[1]WRDS Data'!I1286/'[1]WRDS Data'!N1286</f>
        <v>0.19804025423728813</v>
      </c>
      <c r="J1287" s="3" t="s">
        <v>2748</v>
      </c>
      <c r="K1287" s="3" t="s">
        <v>2750</v>
      </c>
    </row>
    <row r="1288" spans="1:11" ht="34.5" customHeight="1">
      <c r="A1288" s="8" t="s">
        <v>23</v>
      </c>
      <c r="B1288" s="3" t="s">
        <v>2743</v>
      </c>
      <c r="C1288" s="3" t="s">
        <v>2744</v>
      </c>
      <c r="D1288" s="4">
        <f>('[1]WRDS Data'!R1287+'[1]WRDS Data'!Q1287+'[1]WRDS Data'!W1287)</f>
        <v>1207</v>
      </c>
      <c r="E1288" s="3" t="s">
        <v>2751</v>
      </c>
      <c r="F1288" s="4">
        <f>'[1]WRDS Data'!T1287*'[1]WRDS Data'!V1287</f>
        <v>11794.046700000001</v>
      </c>
      <c r="G1288" s="5">
        <f>(F1288+'[1]WRDS Data'!N1287-('[1]WRDS Data'!O1287+'[1]WRDS Data'!P1287))/'[1]WRDS Data'!X1287</f>
        <v>1.2902567108050846</v>
      </c>
      <c r="H1288">
        <f>('[1]WRDS Data'!M1287/'[1]WRDS Data'!X1287)</f>
        <v>1.6772598870056499E-2</v>
      </c>
      <c r="I1288" s="4">
        <f>'[1]WRDS Data'!I1287/'[1]WRDS Data'!N1287</f>
        <v>0.26788840262582059</v>
      </c>
      <c r="J1288" s="3" t="s">
        <v>2750</v>
      </c>
      <c r="K1288" s="3" t="s">
        <v>2752</v>
      </c>
    </row>
    <row r="1289" spans="1:11" ht="34.5" customHeight="1">
      <c r="A1289" s="8" t="s">
        <v>26</v>
      </c>
      <c r="B1289" s="3" t="s">
        <v>2743</v>
      </c>
      <c r="C1289" s="3" t="s">
        <v>2744</v>
      </c>
      <c r="D1289" s="4">
        <f>('[1]WRDS Data'!R1288+'[1]WRDS Data'!Q1288+'[1]WRDS Data'!W1288)</f>
        <v>1149</v>
      </c>
      <c r="E1289" s="3" t="s">
        <v>2753</v>
      </c>
      <c r="F1289" s="4">
        <f>'[1]WRDS Data'!T1288*'[1]WRDS Data'!V1288</f>
        <v>11903.5455</v>
      </c>
      <c r="G1289" s="5">
        <f>(F1289+'[1]WRDS Data'!N1288-('[1]WRDS Data'!O1288+'[1]WRDS Data'!P1288))/'[1]WRDS Data'!X1288</f>
        <v>1.2148547866520787</v>
      </c>
      <c r="H1289">
        <f>('[1]WRDS Data'!M1288/'[1]WRDS Data'!X1288)</f>
        <v>1.9476659372720639E-2</v>
      </c>
      <c r="I1289" s="4">
        <f>'[1]WRDS Data'!I1288/'[1]WRDS Data'!N1288</f>
        <v>0.33222497745716861</v>
      </c>
      <c r="J1289" s="3" t="s">
        <v>2752</v>
      </c>
      <c r="K1289" s="3" t="s">
        <v>2754</v>
      </c>
    </row>
    <row r="1290" spans="1:11" ht="34.5" customHeight="1">
      <c r="A1290" s="8" t="s">
        <v>29</v>
      </c>
      <c r="B1290" s="3" t="s">
        <v>2743</v>
      </c>
      <c r="C1290" s="3" t="s">
        <v>2744</v>
      </c>
      <c r="D1290" s="4">
        <f>('[1]WRDS Data'!R1289+'[1]WRDS Data'!Q1289+'[1]WRDS Data'!W1289)</f>
        <v>1544</v>
      </c>
      <c r="E1290" s="3" t="s">
        <v>2755</v>
      </c>
      <c r="F1290" s="4">
        <f>'[1]WRDS Data'!T1289*'[1]WRDS Data'!V1289</f>
        <v>12579.795439999998</v>
      </c>
      <c r="G1290" s="5">
        <f>(F1290+'[1]WRDS Data'!N1289-('[1]WRDS Data'!O1289+'[1]WRDS Data'!P1289))/'[1]WRDS Data'!X1289</f>
        <v>1.248579544634806</v>
      </c>
      <c r="H1290">
        <f>('[1]WRDS Data'!M1289/'[1]WRDS Data'!X1289)</f>
        <v>2.1524646828975053E-2</v>
      </c>
      <c r="I1290" s="4">
        <f>'[1]WRDS Data'!I1289/'[1]WRDS Data'!N1289</f>
        <v>0.37478785041259438</v>
      </c>
      <c r="J1290" s="3" t="s">
        <v>2754</v>
      </c>
      <c r="K1290" s="3" t="s">
        <v>2756</v>
      </c>
    </row>
    <row r="1291" spans="1:11" ht="34.5" customHeight="1">
      <c r="A1291" s="8" t="s">
        <v>32</v>
      </c>
      <c r="B1291" s="3" t="s">
        <v>2743</v>
      </c>
      <c r="C1291" s="3" t="s">
        <v>2744</v>
      </c>
      <c r="D1291" s="4">
        <f>('[1]WRDS Data'!R1290+'[1]WRDS Data'!Q1290+'[1]WRDS Data'!W1290)</f>
        <v>1557</v>
      </c>
      <c r="E1291" s="3" t="s">
        <v>2757</v>
      </c>
      <c r="F1291" s="4">
        <f>'[1]WRDS Data'!T1290*'[1]WRDS Data'!V1290</f>
        <v>14169.4609</v>
      </c>
      <c r="G1291" s="5">
        <f>(F1291+'[1]WRDS Data'!N1290-('[1]WRDS Data'!O1290+'[1]WRDS Data'!P1290))/'[1]WRDS Data'!X1290</f>
        <v>1.4178885058816644</v>
      </c>
      <c r="H1291">
        <f>('[1]WRDS Data'!M1290/'[1]WRDS Data'!X1290)</f>
        <v>2.189383742026102E-2</v>
      </c>
      <c r="I1291" s="4">
        <f>'[1]WRDS Data'!I1290/'[1]WRDS Data'!N1290</f>
        <v>0.44057034644090454</v>
      </c>
      <c r="J1291" s="3" t="s">
        <v>2756</v>
      </c>
      <c r="K1291" s="3" t="s">
        <v>2758</v>
      </c>
    </row>
    <row r="1292" spans="1:11" ht="34.5" customHeight="1">
      <c r="A1292" s="8" t="s">
        <v>35</v>
      </c>
      <c r="B1292" s="3" t="s">
        <v>2743</v>
      </c>
      <c r="C1292" s="3" t="s">
        <v>2744</v>
      </c>
      <c r="D1292" s="4">
        <f>('[1]WRDS Data'!R1291+'[1]WRDS Data'!Q1291+'[1]WRDS Data'!W1291)</f>
        <v>1912</v>
      </c>
      <c r="E1292" s="3" t="s">
        <v>1523</v>
      </c>
      <c r="F1292" s="4">
        <f>'[1]WRDS Data'!T1291*'[1]WRDS Data'!V1291</f>
        <v>10569.459989999999</v>
      </c>
      <c r="G1292" s="5">
        <f>(F1292+'[1]WRDS Data'!N1291-('[1]WRDS Data'!O1291+'[1]WRDS Data'!P1291))/'[1]WRDS Data'!X1291</f>
        <v>1.1196646981174112</v>
      </c>
      <c r="H1292">
        <f>('[1]WRDS Data'!M1291/'[1]WRDS Data'!X1291)</f>
        <v>2.0966544131298503E-2</v>
      </c>
      <c r="I1292" s="4">
        <f>'[1]WRDS Data'!I1291/'[1]WRDS Data'!N1291</f>
        <v>0.49869954223886809</v>
      </c>
      <c r="J1292" s="3" t="s">
        <v>2759</v>
      </c>
      <c r="K1292" s="3" t="s">
        <v>2760</v>
      </c>
    </row>
    <row r="1293" spans="1:11" ht="34.5" customHeight="1">
      <c r="A1293" s="8" t="s">
        <v>11</v>
      </c>
      <c r="B1293" s="3" t="s">
        <v>2761</v>
      </c>
      <c r="C1293" s="3" t="s">
        <v>2762</v>
      </c>
      <c r="D1293" s="4">
        <f>('[1]WRDS Data'!R1292+'[1]WRDS Data'!Q1292+'[1]WRDS Data'!W1292)</f>
        <v>471.03399999999999</v>
      </c>
      <c r="E1293" s="3" t="s">
        <v>2763</v>
      </c>
      <c r="F1293" s="4">
        <f>'[1]WRDS Data'!T1292*'[1]WRDS Data'!V1292</f>
        <v>4514.4631249999993</v>
      </c>
      <c r="G1293" s="5">
        <f>(F1293+'[1]WRDS Data'!N1292-('[1]WRDS Data'!O1292+'[1]WRDS Data'!P1292))/'[1]WRDS Data'!X1292</f>
        <v>1.6077568624048011</v>
      </c>
      <c r="H1293">
        <f>('[1]WRDS Data'!M1292/'[1]WRDS Data'!X1292)</f>
        <v>0</v>
      </c>
      <c r="I1293" s="4">
        <f>'[1]WRDS Data'!I1292/'[1]WRDS Data'!N1292</f>
        <v>0.16954675800810892</v>
      </c>
      <c r="J1293" s="3" t="s">
        <v>2760</v>
      </c>
      <c r="K1293" s="3" t="s">
        <v>2764</v>
      </c>
    </row>
    <row r="1294" spans="1:11" ht="34.5" customHeight="1">
      <c r="A1294" s="8" t="s">
        <v>17</v>
      </c>
      <c r="B1294" s="3" t="s">
        <v>2761</v>
      </c>
      <c r="C1294" s="3" t="s">
        <v>2762</v>
      </c>
      <c r="D1294" s="4">
        <f>('[1]WRDS Data'!R1293+'[1]WRDS Data'!Q1293+'[1]WRDS Data'!W1293)</f>
        <v>379.68200000000002</v>
      </c>
      <c r="E1294" s="3" t="s">
        <v>2765</v>
      </c>
      <c r="F1294" s="4">
        <f>'[1]WRDS Data'!T1293*'[1]WRDS Data'!V1293</f>
        <v>6366.4957999999997</v>
      </c>
      <c r="G1294" s="5">
        <f>(F1294+'[1]WRDS Data'!N1293-('[1]WRDS Data'!O1293+'[1]WRDS Data'!P1293))/'[1]WRDS Data'!X1293</f>
        <v>1.9717066695894898</v>
      </c>
      <c r="H1294">
        <f>('[1]WRDS Data'!M1293/'[1]WRDS Data'!X1293)</f>
        <v>0</v>
      </c>
      <c r="I1294" s="4">
        <f>'[1]WRDS Data'!I1293/'[1]WRDS Data'!N1293</f>
        <v>0.16810494631590109</v>
      </c>
      <c r="J1294" s="3" t="s">
        <v>2764</v>
      </c>
      <c r="K1294" s="3" t="s">
        <v>2766</v>
      </c>
    </row>
    <row r="1295" spans="1:11" ht="34.5" customHeight="1">
      <c r="A1295" s="8" t="s">
        <v>20</v>
      </c>
      <c r="B1295" s="3" t="s">
        <v>2761</v>
      </c>
      <c r="C1295" s="3" t="s">
        <v>2762</v>
      </c>
      <c r="D1295" s="4">
        <f>('[1]WRDS Data'!R1294+'[1]WRDS Data'!Q1294+'[1]WRDS Data'!W1294)</f>
        <v>444.29399999999998</v>
      </c>
      <c r="E1295" s="3" t="s">
        <v>2767</v>
      </c>
      <c r="F1295" s="4">
        <f>'[1]WRDS Data'!T1294*'[1]WRDS Data'!V1294</f>
        <v>5370.9348</v>
      </c>
      <c r="G1295" s="5">
        <f>(F1295+'[1]WRDS Data'!N1294-('[1]WRDS Data'!O1294+'[1]WRDS Data'!P1294))/'[1]WRDS Data'!X1294</f>
        <v>1.7027476997113615</v>
      </c>
      <c r="H1295">
        <f>('[1]WRDS Data'!M1294/'[1]WRDS Data'!X1294)</f>
        <v>6.9991865253220742E-3</v>
      </c>
      <c r="I1295" s="4">
        <f>'[1]WRDS Data'!I1294/'[1]WRDS Data'!N1294</f>
        <v>0.16294417468542927</v>
      </c>
      <c r="J1295" s="3" t="s">
        <v>2766</v>
      </c>
      <c r="K1295" s="3" t="s">
        <v>2768</v>
      </c>
    </row>
    <row r="1296" spans="1:11" ht="34.5" customHeight="1">
      <c r="A1296" s="8" t="s">
        <v>23</v>
      </c>
      <c r="B1296" s="3" t="s">
        <v>2761</v>
      </c>
      <c r="C1296" s="3" t="s">
        <v>2762</v>
      </c>
      <c r="D1296" s="4">
        <f>('[1]WRDS Data'!R1295+'[1]WRDS Data'!Q1295+'[1]WRDS Data'!W1295)</f>
        <v>445.53399999999999</v>
      </c>
      <c r="E1296" s="3" t="s">
        <v>2769</v>
      </c>
      <c r="F1296" s="4">
        <f>'[1]WRDS Data'!T1295*'[1]WRDS Data'!V1295</f>
        <v>5778.2939999999999</v>
      </c>
      <c r="G1296" s="5">
        <f>(F1296+'[1]WRDS Data'!N1295-('[1]WRDS Data'!O1295+'[1]WRDS Data'!P1295))/'[1]WRDS Data'!X1295</f>
        <v>1.8577777788834045</v>
      </c>
      <c r="H1296">
        <f>('[1]WRDS Data'!M1295/'[1]WRDS Data'!X1295)</f>
        <v>6.8903934805414043E-3</v>
      </c>
      <c r="I1296" s="4">
        <f>'[1]WRDS Data'!I1295/'[1]WRDS Data'!N1295</f>
        <v>0.18406037949256368</v>
      </c>
      <c r="J1296" s="3" t="s">
        <v>2768</v>
      </c>
      <c r="K1296" s="3" t="s">
        <v>2770</v>
      </c>
    </row>
    <row r="1297" spans="1:11" ht="34.5" customHeight="1">
      <c r="A1297" s="8" t="s">
        <v>26</v>
      </c>
      <c r="B1297" s="3" t="s">
        <v>2761</v>
      </c>
      <c r="C1297" s="3" t="s">
        <v>2762</v>
      </c>
      <c r="D1297" s="4">
        <f>('[1]WRDS Data'!R1296+'[1]WRDS Data'!Q1296+'[1]WRDS Data'!W1296)</f>
        <v>490.20400000000001</v>
      </c>
      <c r="E1297" s="3" t="s">
        <v>2771</v>
      </c>
      <c r="F1297" s="4">
        <f>'[1]WRDS Data'!T1296*'[1]WRDS Data'!V1296</f>
        <v>7708.9579000000003</v>
      </c>
      <c r="G1297" s="5">
        <f>(F1297+'[1]WRDS Data'!N1296-('[1]WRDS Data'!O1296+'[1]WRDS Data'!P1296))/'[1]WRDS Data'!X1296</f>
        <v>2.3087943219684117</v>
      </c>
      <c r="H1297">
        <f>('[1]WRDS Data'!M1296/'[1]WRDS Data'!X1296)</f>
        <v>7.6984630378693344E-3</v>
      </c>
      <c r="I1297" s="4">
        <f>'[1]WRDS Data'!I1296/'[1]WRDS Data'!N1296</f>
        <v>0.21612067748432351</v>
      </c>
      <c r="J1297" s="3" t="s">
        <v>2770</v>
      </c>
      <c r="K1297" s="3" t="s">
        <v>2772</v>
      </c>
    </row>
    <row r="1298" spans="1:11" ht="34.5" customHeight="1">
      <c r="A1298" s="8" t="s">
        <v>29</v>
      </c>
      <c r="B1298" s="3" t="s">
        <v>2761</v>
      </c>
      <c r="C1298" s="3" t="s">
        <v>2762</v>
      </c>
      <c r="D1298" s="4">
        <f>('[1]WRDS Data'!R1297+'[1]WRDS Data'!Q1297+'[1]WRDS Data'!W1297)</f>
        <v>542.06100000000004</v>
      </c>
      <c r="E1298" s="3" t="s">
        <v>2773</v>
      </c>
      <c r="F1298" s="4">
        <f>'[1]WRDS Data'!T1297*'[1]WRDS Data'!V1297</f>
        <v>7599.6093599999995</v>
      </c>
      <c r="G1298" s="5">
        <f>(F1298+'[1]WRDS Data'!N1297-('[1]WRDS Data'!O1297+'[1]WRDS Data'!P1297))/'[1]WRDS Data'!X1297</f>
        <v>2.1368923788063823</v>
      </c>
      <c r="H1298">
        <f>('[1]WRDS Data'!M1297/'[1]WRDS Data'!X1297)</f>
        <v>8.5174477045455235E-3</v>
      </c>
      <c r="I1298" s="4">
        <f>'[1]WRDS Data'!I1297/'[1]WRDS Data'!N1297</f>
        <v>0.23367308402448017</v>
      </c>
      <c r="J1298" s="3" t="s">
        <v>2772</v>
      </c>
      <c r="K1298" s="3" t="s">
        <v>2774</v>
      </c>
    </row>
    <row r="1299" spans="1:11" ht="34.5" customHeight="1">
      <c r="A1299" s="8" t="s">
        <v>32</v>
      </c>
      <c r="B1299" s="3" t="s">
        <v>2761</v>
      </c>
      <c r="C1299" s="3" t="s">
        <v>2762</v>
      </c>
      <c r="D1299" s="4">
        <f>('[1]WRDS Data'!R1298+'[1]WRDS Data'!Q1298+'[1]WRDS Data'!W1298)</f>
        <v>603.85599999999999</v>
      </c>
      <c r="E1299" s="3" t="s">
        <v>2775</v>
      </c>
      <c r="F1299" s="4">
        <f>'[1]WRDS Data'!T1298*'[1]WRDS Data'!V1298</f>
        <v>8088.2853300000006</v>
      </c>
      <c r="G1299" s="5">
        <f>(F1299+'[1]WRDS Data'!N1298-('[1]WRDS Data'!O1298+'[1]WRDS Data'!P1298))/'[1]WRDS Data'!X1298</f>
        <v>2.103153811203013</v>
      </c>
      <c r="H1299">
        <f>('[1]WRDS Data'!M1298/'[1]WRDS Data'!X1298)</f>
        <v>9.1869539758459434E-3</v>
      </c>
      <c r="I1299" s="4">
        <f>'[1]WRDS Data'!I1298/'[1]WRDS Data'!N1298</f>
        <v>0.28030742382005358</v>
      </c>
      <c r="J1299" s="3" t="s">
        <v>2774</v>
      </c>
      <c r="K1299" s="3" t="s">
        <v>2776</v>
      </c>
    </row>
    <row r="1300" spans="1:11" ht="34.5" customHeight="1">
      <c r="A1300" s="8" t="s">
        <v>35</v>
      </c>
      <c r="B1300" s="3" t="s">
        <v>2761</v>
      </c>
      <c r="C1300" s="3" t="s">
        <v>2762</v>
      </c>
      <c r="D1300" s="4">
        <f>('[1]WRDS Data'!R1299+'[1]WRDS Data'!Q1299+'[1]WRDS Data'!W1299)</f>
        <v>652.45499999999993</v>
      </c>
      <c r="E1300" s="3" t="s">
        <v>2777</v>
      </c>
      <c r="F1300" s="4">
        <f>'[1]WRDS Data'!T1299*'[1]WRDS Data'!V1299</f>
        <v>7688.8094999999994</v>
      </c>
      <c r="G1300" s="5">
        <f>(F1300+'[1]WRDS Data'!N1299-('[1]WRDS Data'!O1299+'[1]WRDS Data'!P1299))/'[1]WRDS Data'!X1299</f>
        <v>2.1672664390177947</v>
      </c>
      <c r="H1300">
        <f>('[1]WRDS Data'!M1299/'[1]WRDS Data'!X1299)</f>
        <v>1.0116498820839329E-2</v>
      </c>
      <c r="I1300" s="4">
        <f>'[1]WRDS Data'!I1299/'[1]WRDS Data'!N1299</f>
        <v>0.28608216596785674</v>
      </c>
      <c r="J1300" s="3" t="s">
        <v>2776</v>
      </c>
      <c r="K1300" s="3" t="s">
        <v>2778</v>
      </c>
    </row>
    <row r="1301" spans="1:11" ht="34.5" customHeight="1">
      <c r="A1301" s="8" t="s">
        <v>38</v>
      </c>
      <c r="B1301" s="3" t="s">
        <v>2761</v>
      </c>
      <c r="C1301" s="3" t="s">
        <v>2762</v>
      </c>
      <c r="D1301" s="4">
        <f>('[1]WRDS Data'!R1300+'[1]WRDS Data'!Q1300+'[1]WRDS Data'!W1300)</f>
        <v>618.226</v>
      </c>
      <c r="E1301" s="3" t="s">
        <v>2779</v>
      </c>
      <c r="F1301" s="4">
        <f>'[1]WRDS Data'!T1300*'[1]WRDS Data'!V1300</f>
        <v>6036.5119800000002</v>
      </c>
      <c r="G1301" s="5">
        <f>(F1301+'[1]WRDS Data'!N1300-('[1]WRDS Data'!O1300+'[1]WRDS Data'!P1300))/'[1]WRDS Data'!X1300</f>
        <v>1.7801439359171392</v>
      </c>
      <c r="H1301">
        <f>('[1]WRDS Data'!M1300/'[1]WRDS Data'!X1300)</f>
        <v>1.8953912420261568E-2</v>
      </c>
      <c r="I1301" s="4">
        <f>'[1]WRDS Data'!I1300/'[1]WRDS Data'!N1300</f>
        <v>0.20430327911665463</v>
      </c>
      <c r="J1301" s="3" t="s">
        <v>2778</v>
      </c>
      <c r="K1301" s="3" t="s">
        <v>2780</v>
      </c>
    </row>
    <row r="1302" spans="1:11" ht="34.5" customHeight="1">
      <c r="A1302" s="8" t="s">
        <v>41</v>
      </c>
      <c r="B1302" s="3" t="s">
        <v>2761</v>
      </c>
      <c r="C1302" s="3" t="s">
        <v>2762</v>
      </c>
      <c r="D1302" s="4">
        <f>('[1]WRDS Data'!R1301+'[1]WRDS Data'!Q1301+'[1]WRDS Data'!W1301)</f>
        <v>529.10799999999995</v>
      </c>
      <c r="E1302" s="3" t="s">
        <v>2781</v>
      </c>
      <c r="F1302" s="4">
        <f>'[1]WRDS Data'!T1301*'[1]WRDS Data'!V1301</f>
        <v>6032.5272800000002</v>
      </c>
      <c r="G1302" s="5">
        <f>(F1302+'[1]WRDS Data'!N1301-('[1]WRDS Data'!O1301+'[1]WRDS Data'!P1301))/'[1]WRDS Data'!X1301</f>
        <v>1.7583098352606892</v>
      </c>
      <c r="H1302">
        <f>('[1]WRDS Data'!M1301/'[1]WRDS Data'!X1301)</f>
        <v>6.4047910053739157E-3</v>
      </c>
      <c r="I1302" s="4">
        <f>'[1]WRDS Data'!I1301/'[1]WRDS Data'!N1301</f>
        <v>0.24305506296195425</v>
      </c>
      <c r="J1302" s="3" t="s">
        <v>2780</v>
      </c>
      <c r="K1302" s="3" t="s">
        <v>2782</v>
      </c>
    </row>
    <row r="1303" spans="1:11" ht="34.5" customHeight="1">
      <c r="A1303" s="8" t="s">
        <v>44</v>
      </c>
      <c r="B1303" s="3" t="s">
        <v>2761</v>
      </c>
      <c r="C1303" s="3" t="s">
        <v>2762</v>
      </c>
      <c r="D1303" s="4">
        <f>('[1]WRDS Data'!R1302+'[1]WRDS Data'!Q1302+'[1]WRDS Data'!W1302)</f>
        <v>620.20300000000009</v>
      </c>
      <c r="E1303" s="3" t="s">
        <v>2783</v>
      </c>
      <c r="F1303" s="4">
        <f>'[1]WRDS Data'!T1302*'[1]WRDS Data'!V1302</f>
        <v>8093.0322400000005</v>
      </c>
      <c r="G1303" s="5">
        <f>(F1303+'[1]WRDS Data'!N1302-('[1]WRDS Data'!O1302+'[1]WRDS Data'!P1302))/'[1]WRDS Data'!X1302</f>
        <v>2.1508343955038964</v>
      </c>
      <c r="H1303">
        <f>('[1]WRDS Data'!M1302/'[1]WRDS Data'!X1302)</f>
        <v>4.9503290100258264E-3</v>
      </c>
      <c r="I1303" s="4">
        <f>'[1]WRDS Data'!I1302/'[1]WRDS Data'!N1302</f>
        <v>0.26343996498472838</v>
      </c>
      <c r="J1303" s="3" t="s">
        <v>2782</v>
      </c>
      <c r="K1303" s="3" t="s">
        <v>2784</v>
      </c>
    </row>
    <row r="1304" spans="1:11" ht="34.5" customHeight="1">
      <c r="A1304" s="8" t="s">
        <v>47</v>
      </c>
      <c r="B1304" s="3" t="s">
        <v>2761</v>
      </c>
      <c r="C1304" s="3" t="s">
        <v>2762</v>
      </c>
      <c r="D1304" s="4">
        <f>('[1]WRDS Data'!R1303+'[1]WRDS Data'!Q1303+'[1]WRDS Data'!W1303)</f>
        <v>725.07600000000002</v>
      </c>
      <c r="E1304" s="3" t="s">
        <v>2785</v>
      </c>
      <c r="F1304" s="4">
        <f>'[1]WRDS Data'!T1303*'[1]WRDS Data'!V1303</f>
        <v>9525.8412000000008</v>
      </c>
      <c r="G1304" s="5">
        <f>(F1304+'[1]WRDS Data'!N1303-('[1]WRDS Data'!O1303+'[1]WRDS Data'!P1303))/'[1]WRDS Data'!X1303</f>
        <v>2.3096240762196976</v>
      </c>
      <c r="H1304">
        <f>('[1]WRDS Data'!M1303/'[1]WRDS Data'!X1303)</f>
        <v>9.8754661706030467E-3</v>
      </c>
      <c r="I1304" s="4">
        <f>'[1]WRDS Data'!I1303/'[1]WRDS Data'!N1303</f>
        <v>0.25002249306116697</v>
      </c>
      <c r="J1304" s="3" t="s">
        <v>2784</v>
      </c>
      <c r="K1304" s="3" t="s">
        <v>2786</v>
      </c>
    </row>
    <row r="1305" spans="1:11" ht="34.5" customHeight="1">
      <c r="A1305" s="8" t="s">
        <v>50</v>
      </c>
      <c r="B1305" s="3" t="s">
        <v>2761</v>
      </c>
      <c r="C1305" s="3" t="s">
        <v>2762</v>
      </c>
      <c r="D1305" s="4">
        <f>('[1]WRDS Data'!R1304+'[1]WRDS Data'!Q1304+'[1]WRDS Data'!W1304)</f>
        <v>816.34700000000009</v>
      </c>
      <c r="E1305" s="3" t="s">
        <v>2787</v>
      </c>
      <c r="F1305" s="4">
        <f>'[1]WRDS Data'!T1304*'[1]WRDS Data'!V1304</f>
        <v>9844.7907799999994</v>
      </c>
      <c r="G1305" s="5">
        <f>(F1305+'[1]WRDS Data'!N1304-('[1]WRDS Data'!O1304+'[1]WRDS Data'!P1304))/'[1]WRDS Data'!X1304</f>
        <v>2.3222643853968745</v>
      </c>
      <c r="H1305">
        <f>('[1]WRDS Data'!M1304/'[1]WRDS Data'!X1304)</f>
        <v>1.5142768555548457E-2</v>
      </c>
      <c r="I1305" s="4">
        <f>'[1]WRDS Data'!I1304/'[1]WRDS Data'!N1304</f>
        <v>0.23441526379740099</v>
      </c>
      <c r="J1305" s="3" t="s">
        <v>2788</v>
      </c>
      <c r="K1305" s="3" t="s">
        <v>2789</v>
      </c>
    </row>
    <row r="1306" spans="1:11" ht="34.5" customHeight="1">
      <c r="A1306" s="8" t="s">
        <v>11</v>
      </c>
      <c r="B1306" s="3" t="s">
        <v>2790</v>
      </c>
      <c r="C1306" s="3" t="s">
        <v>2791</v>
      </c>
      <c r="D1306" s="4">
        <f>('[1]WRDS Data'!R1305+'[1]WRDS Data'!Q1305+'[1]WRDS Data'!W1305)</f>
        <v>459.2</v>
      </c>
      <c r="E1306" s="3" t="s">
        <v>2792</v>
      </c>
      <c r="F1306" s="4">
        <f>'[1]WRDS Data'!T1305*'[1]WRDS Data'!V1305</f>
        <v>3722.2537499999999</v>
      </c>
      <c r="G1306" s="5">
        <f>(F1306+'[1]WRDS Data'!N1305-('[1]WRDS Data'!O1305+'[1]WRDS Data'!P1305))/'[1]WRDS Data'!X1305</f>
        <v>1.5050322146051762</v>
      </c>
      <c r="H1306">
        <f>('[1]WRDS Data'!M1305/'[1]WRDS Data'!X1305)</f>
        <v>0</v>
      </c>
      <c r="I1306" s="4">
        <f>'[1]WRDS Data'!I1305/'[1]WRDS Data'!N1305</f>
        <v>0.38768692610406646</v>
      </c>
      <c r="J1306" s="3" t="s">
        <v>2789</v>
      </c>
      <c r="K1306" s="3" t="s">
        <v>2793</v>
      </c>
    </row>
    <row r="1307" spans="1:11" ht="34.5" customHeight="1">
      <c r="A1307" s="8" t="s">
        <v>17</v>
      </c>
      <c r="B1307" s="3" t="s">
        <v>2790</v>
      </c>
      <c r="C1307" s="3" t="s">
        <v>2791</v>
      </c>
      <c r="D1307" s="4">
        <f>('[1]WRDS Data'!R1306+'[1]WRDS Data'!Q1306+'[1]WRDS Data'!W1306)</f>
        <v>395.1</v>
      </c>
      <c r="E1307" s="3" t="s">
        <v>577</v>
      </c>
      <c r="F1307" s="4">
        <f>'[1]WRDS Data'!T1306*'[1]WRDS Data'!V1306</f>
        <v>2707.2007599999997</v>
      </c>
      <c r="G1307" s="5">
        <f>(F1307+'[1]WRDS Data'!N1306-('[1]WRDS Data'!O1306+'[1]WRDS Data'!P1306))/'[1]WRDS Data'!X1306</f>
        <v>1.0441627914298206</v>
      </c>
      <c r="H1307">
        <f>('[1]WRDS Data'!M1306/'[1]WRDS Data'!X1306)</f>
        <v>5.6720594665500652E-3</v>
      </c>
      <c r="I1307" s="4">
        <f>'[1]WRDS Data'!I1306/'[1]WRDS Data'!N1306</f>
        <v>0.3972747461244906</v>
      </c>
      <c r="J1307" s="3" t="s">
        <v>2793</v>
      </c>
      <c r="K1307" s="3" t="s">
        <v>2794</v>
      </c>
    </row>
    <row r="1308" spans="1:11" ht="34.5" customHeight="1">
      <c r="A1308" s="8" t="s">
        <v>20</v>
      </c>
      <c r="B1308" s="3" t="s">
        <v>2790</v>
      </c>
      <c r="C1308" s="3" t="s">
        <v>2791</v>
      </c>
      <c r="D1308" s="4">
        <f>('[1]WRDS Data'!R1307+'[1]WRDS Data'!Q1307+'[1]WRDS Data'!W1307)</f>
        <v>433.7</v>
      </c>
      <c r="E1308" s="3" t="s">
        <v>2795</v>
      </c>
      <c r="F1308" s="4">
        <f>'[1]WRDS Data'!T1307*'[1]WRDS Data'!V1307</f>
        <v>2144.57584</v>
      </c>
      <c r="G1308" s="5">
        <f>(F1308+'[1]WRDS Data'!N1307-('[1]WRDS Data'!O1307+'[1]WRDS Data'!P1307))/'[1]WRDS Data'!X1307</f>
        <v>1.55263488066234</v>
      </c>
      <c r="H1308">
        <f>('[1]WRDS Data'!M1307/'[1]WRDS Data'!X1307)</f>
        <v>1.1904299892915922E-2</v>
      </c>
      <c r="I1308" s="4">
        <f>'[1]WRDS Data'!I1307/'[1]WRDS Data'!N1307</f>
        <v>0.3322425537598504</v>
      </c>
      <c r="J1308" s="3" t="s">
        <v>2794</v>
      </c>
      <c r="K1308" s="3" t="s">
        <v>2796</v>
      </c>
    </row>
    <row r="1309" spans="1:11" ht="34.5" customHeight="1">
      <c r="A1309" s="8" t="s">
        <v>23</v>
      </c>
      <c r="B1309" s="3" t="s">
        <v>2790</v>
      </c>
      <c r="C1309" s="3" t="s">
        <v>2791</v>
      </c>
      <c r="D1309" s="4">
        <f>('[1]WRDS Data'!R1308+'[1]WRDS Data'!Q1308+'[1]WRDS Data'!W1308)</f>
        <v>378</v>
      </c>
      <c r="E1309" s="3" t="s">
        <v>2797</v>
      </c>
      <c r="F1309" s="4">
        <f>'[1]WRDS Data'!T1308*'[1]WRDS Data'!V1308</f>
        <v>3495.2552500000002</v>
      </c>
      <c r="G1309" s="5">
        <f>(F1309+'[1]WRDS Data'!N1308-('[1]WRDS Data'!O1308+'[1]WRDS Data'!P1308))/'[1]WRDS Data'!X1308</f>
        <v>1.3676464622011486</v>
      </c>
      <c r="H1309">
        <f>('[1]WRDS Data'!M1308/'[1]WRDS Data'!X1308)</f>
        <v>1.0571101019544988E-2</v>
      </c>
      <c r="I1309" s="4">
        <f>'[1]WRDS Data'!I1308/'[1]WRDS Data'!N1308</f>
        <v>0.39151768281295102</v>
      </c>
      <c r="J1309" s="3" t="s">
        <v>2796</v>
      </c>
      <c r="K1309" s="3" t="s">
        <v>2798</v>
      </c>
    </row>
    <row r="1310" spans="1:11" ht="34.5" customHeight="1">
      <c r="A1310" s="8" t="s">
        <v>26</v>
      </c>
      <c r="B1310" s="3" t="s">
        <v>2790</v>
      </c>
      <c r="C1310" s="3" t="s">
        <v>2791</v>
      </c>
      <c r="D1310" s="4">
        <f>('[1]WRDS Data'!R1309+'[1]WRDS Data'!Q1309+'[1]WRDS Data'!W1309)</f>
        <v>448.59999999999997</v>
      </c>
      <c r="E1310" s="3" t="s">
        <v>1451</v>
      </c>
      <c r="F1310" s="4">
        <f>'[1]WRDS Data'!T1309*'[1]WRDS Data'!V1309</f>
        <v>3888.8275200000003</v>
      </c>
      <c r="G1310" s="5">
        <f>(F1310+'[1]WRDS Data'!N1309-('[1]WRDS Data'!O1309+'[1]WRDS Data'!P1309))/'[1]WRDS Data'!X1309</f>
        <v>1.4821520772848438</v>
      </c>
      <c r="H1310">
        <f>('[1]WRDS Data'!M1309/'[1]WRDS Data'!X1309)</f>
        <v>1.2239596597565322E-2</v>
      </c>
      <c r="I1310" s="4">
        <f>'[1]WRDS Data'!I1309/'[1]WRDS Data'!N1309</f>
        <v>0.40858866103739444</v>
      </c>
      <c r="J1310" s="3" t="s">
        <v>2798</v>
      </c>
      <c r="K1310" s="3" t="s">
        <v>2799</v>
      </c>
    </row>
    <row r="1311" spans="1:11" ht="34.5" customHeight="1">
      <c r="A1311" s="8" t="s">
        <v>29</v>
      </c>
      <c r="B1311" s="3" t="s">
        <v>2790</v>
      </c>
      <c r="C1311" s="3" t="s">
        <v>2791</v>
      </c>
      <c r="D1311" s="4">
        <f>('[1]WRDS Data'!R1310+'[1]WRDS Data'!Q1310+'[1]WRDS Data'!W1310)</f>
        <v>548.30000000000007</v>
      </c>
      <c r="E1311" s="3" t="s">
        <v>2800</v>
      </c>
      <c r="F1311" s="4">
        <f>'[1]WRDS Data'!T1310*'[1]WRDS Data'!V1310</f>
        <v>5059.6566000000003</v>
      </c>
      <c r="G1311" s="5">
        <f>(F1311+'[1]WRDS Data'!N1310-('[1]WRDS Data'!O1310+'[1]WRDS Data'!P1310))/'[1]WRDS Data'!X1310</f>
        <v>1.6081313389626055</v>
      </c>
      <c r="H1311">
        <f>('[1]WRDS Data'!M1310/'[1]WRDS Data'!X1310)</f>
        <v>1.4120895322342846E-2</v>
      </c>
      <c r="I1311" s="4">
        <f>'[1]WRDS Data'!I1310/'[1]WRDS Data'!N1310</f>
        <v>0.4208707778122095</v>
      </c>
      <c r="J1311" s="3" t="s">
        <v>2799</v>
      </c>
      <c r="K1311" s="3" t="s">
        <v>2801</v>
      </c>
    </row>
    <row r="1312" spans="1:11" ht="34.5" customHeight="1">
      <c r="A1312" s="8" t="s">
        <v>32</v>
      </c>
      <c r="B1312" s="3" t="s">
        <v>2790</v>
      </c>
      <c r="C1312" s="3" t="s">
        <v>2791</v>
      </c>
      <c r="D1312" s="4">
        <f>('[1]WRDS Data'!R1311+'[1]WRDS Data'!Q1311+'[1]WRDS Data'!W1311)</f>
        <v>816.9</v>
      </c>
      <c r="E1312" s="3" t="s">
        <v>2802</v>
      </c>
      <c r="F1312" s="4">
        <f>'[1]WRDS Data'!T1311*'[1]WRDS Data'!V1311</f>
        <v>5691.5180499999997</v>
      </c>
      <c r="G1312" s="5">
        <f>(F1312+'[1]WRDS Data'!N1311-('[1]WRDS Data'!O1311+'[1]WRDS Data'!P1311))/'[1]WRDS Data'!X1311</f>
        <v>1.6360114735048032</v>
      </c>
      <c r="H1312">
        <f>('[1]WRDS Data'!M1311/'[1]WRDS Data'!X1311)</f>
        <v>1.3638570395620286E-2</v>
      </c>
      <c r="I1312" s="4">
        <f>'[1]WRDS Data'!I1311/'[1]WRDS Data'!N1311</f>
        <v>0.43412739813365792</v>
      </c>
      <c r="J1312" s="3" t="s">
        <v>2801</v>
      </c>
      <c r="K1312" s="3" t="s">
        <v>2803</v>
      </c>
    </row>
    <row r="1313" spans="1:11" ht="34.5" customHeight="1">
      <c r="A1313" s="8" t="s">
        <v>35</v>
      </c>
      <c r="B1313" s="3" t="s">
        <v>2790</v>
      </c>
      <c r="C1313" s="3" t="s">
        <v>2791</v>
      </c>
      <c r="D1313" s="4">
        <f>('[1]WRDS Data'!R1312+'[1]WRDS Data'!Q1312+'[1]WRDS Data'!W1312)</f>
        <v>843.09999999999991</v>
      </c>
      <c r="E1313" s="3" t="s">
        <v>2804</v>
      </c>
      <c r="F1313" s="4">
        <f>'[1]WRDS Data'!T1312*'[1]WRDS Data'!V1312</f>
        <v>8798.7121000000006</v>
      </c>
      <c r="G1313" s="5">
        <f>(F1313+'[1]WRDS Data'!N1312-('[1]WRDS Data'!O1312+'[1]WRDS Data'!P1312))/'[1]WRDS Data'!X1312</f>
        <v>1.9682246710716977</v>
      </c>
      <c r="H1313">
        <f>('[1]WRDS Data'!M1312/'[1]WRDS Data'!X1312)</f>
        <v>1.1862671226260169E-2</v>
      </c>
      <c r="I1313" s="4">
        <f>'[1]WRDS Data'!I1312/'[1]WRDS Data'!N1312</f>
        <v>0.41945845500398193</v>
      </c>
      <c r="J1313" s="3" t="s">
        <v>2803</v>
      </c>
      <c r="K1313" s="3" t="s">
        <v>2805</v>
      </c>
    </row>
    <row r="1314" spans="1:11" ht="34.5" customHeight="1">
      <c r="A1314" s="8" t="s">
        <v>38</v>
      </c>
      <c r="B1314" s="3" t="s">
        <v>2790</v>
      </c>
      <c r="C1314" s="3" t="s">
        <v>2791</v>
      </c>
      <c r="D1314" s="4">
        <f>('[1]WRDS Data'!R1313+'[1]WRDS Data'!Q1313+'[1]WRDS Data'!W1313)</f>
        <v>1008.4000000000001</v>
      </c>
      <c r="E1314" s="3" t="s">
        <v>2806</v>
      </c>
      <c r="F1314" s="4">
        <f>'[1]WRDS Data'!T1313*'[1]WRDS Data'!V1313</f>
        <v>4560.8640000000005</v>
      </c>
      <c r="G1314" s="5">
        <f>(F1314+'[1]WRDS Data'!N1313-('[1]WRDS Data'!O1313+'[1]WRDS Data'!P1313))/'[1]WRDS Data'!X1313</f>
        <v>1.3127374568622245</v>
      </c>
      <c r="H1314">
        <f>('[1]WRDS Data'!M1313/'[1]WRDS Data'!X1313)</f>
        <v>2.4454852288672307E-2</v>
      </c>
      <c r="I1314" s="4">
        <f>'[1]WRDS Data'!I1313/'[1]WRDS Data'!N1313</f>
        <v>0.31713640433521761</v>
      </c>
      <c r="J1314" s="3" t="s">
        <v>2805</v>
      </c>
      <c r="K1314" s="3" t="s">
        <v>2807</v>
      </c>
    </row>
    <row r="1315" spans="1:11" ht="34.5" customHeight="1">
      <c r="A1315" s="8" t="s">
        <v>41</v>
      </c>
      <c r="B1315" s="3" t="s">
        <v>2790</v>
      </c>
      <c r="C1315" s="3" t="s">
        <v>2791</v>
      </c>
      <c r="D1315" s="4">
        <f>('[1]WRDS Data'!R1314+'[1]WRDS Data'!Q1314+'[1]WRDS Data'!W1314)</f>
        <v>1000.0999999999999</v>
      </c>
      <c r="E1315" s="3" t="s">
        <v>2808</v>
      </c>
      <c r="F1315" s="4">
        <f>'[1]WRDS Data'!T1314*'[1]WRDS Data'!V1314</f>
        <v>7991.9290000000001</v>
      </c>
      <c r="G1315" s="5">
        <f>(F1315+'[1]WRDS Data'!N1314-('[1]WRDS Data'!O1314+'[1]WRDS Data'!P1314))/'[1]WRDS Data'!X1314</f>
        <v>1.8114807093506526</v>
      </c>
      <c r="H1315">
        <f>('[1]WRDS Data'!M1314/'[1]WRDS Data'!X1314)</f>
        <v>2.0576438088365286E-2</v>
      </c>
      <c r="I1315" s="4">
        <f>'[1]WRDS Data'!I1314/'[1]WRDS Data'!N1314</f>
        <v>0.31849589310636739</v>
      </c>
      <c r="J1315" s="3" t="s">
        <v>2807</v>
      </c>
      <c r="K1315" s="3" t="s">
        <v>2809</v>
      </c>
    </row>
    <row r="1316" spans="1:11" ht="34.5" customHeight="1">
      <c r="A1316" s="8" t="s">
        <v>44</v>
      </c>
      <c r="B1316" s="3" t="s">
        <v>2790</v>
      </c>
      <c r="C1316" s="3" t="s">
        <v>2791</v>
      </c>
      <c r="D1316" s="4">
        <f>('[1]WRDS Data'!R1315+'[1]WRDS Data'!Q1315+'[1]WRDS Data'!W1315)</f>
        <v>1038.1000000000001</v>
      </c>
      <c r="E1316" s="3" t="s">
        <v>1707</v>
      </c>
      <c r="F1316" s="4">
        <f>'[1]WRDS Data'!T1315*'[1]WRDS Data'!V1315</f>
        <v>11004.610709999999</v>
      </c>
      <c r="G1316" s="5">
        <f>(F1316+'[1]WRDS Data'!N1315-('[1]WRDS Data'!O1315+'[1]WRDS Data'!P1315))/'[1]WRDS Data'!X1315</f>
        <v>1.8873533655936121</v>
      </c>
      <c r="H1316">
        <f>('[1]WRDS Data'!M1315/'[1]WRDS Data'!X1315)</f>
        <v>1.2176866078987022E-2</v>
      </c>
      <c r="I1316" s="4">
        <f>'[1]WRDS Data'!I1315/'[1]WRDS Data'!N1315</f>
        <v>0.36411191164416068</v>
      </c>
      <c r="J1316" s="3" t="s">
        <v>2809</v>
      </c>
      <c r="K1316" s="3" t="s">
        <v>2810</v>
      </c>
    </row>
    <row r="1317" spans="1:11" ht="34.5" customHeight="1">
      <c r="A1317" s="8" t="s">
        <v>47</v>
      </c>
      <c r="B1317" s="3" t="s">
        <v>2790</v>
      </c>
      <c r="C1317" s="3" t="s">
        <v>2791</v>
      </c>
      <c r="D1317" s="4">
        <f>('[1]WRDS Data'!R1316+'[1]WRDS Data'!Q1316+'[1]WRDS Data'!W1316)</f>
        <v>1226.4000000000001</v>
      </c>
      <c r="E1317" s="3" t="s">
        <v>2811</v>
      </c>
      <c r="F1317" s="4">
        <f>'[1]WRDS Data'!T1316*'[1]WRDS Data'!V1316</f>
        <v>15498.4967</v>
      </c>
      <c r="G1317" s="5">
        <f>(F1317+'[1]WRDS Data'!N1316-('[1]WRDS Data'!O1316+'[1]WRDS Data'!P1316))/'[1]WRDS Data'!X1316</f>
        <v>2.3676168838172487</v>
      </c>
      <c r="H1317">
        <f>('[1]WRDS Data'!M1316/'[1]WRDS Data'!X1316)</f>
        <v>1.5931908809082112E-2</v>
      </c>
      <c r="I1317" s="4">
        <f>'[1]WRDS Data'!I1316/'[1]WRDS Data'!N1316</f>
        <v>0.32560179956504287</v>
      </c>
      <c r="J1317" s="3" t="s">
        <v>2812</v>
      </c>
      <c r="K1317" s="3" t="s">
        <v>2813</v>
      </c>
    </row>
    <row r="1318" spans="1:11" ht="34.5" customHeight="1">
      <c r="A1318" s="8" t="s">
        <v>11</v>
      </c>
      <c r="B1318" s="3" t="s">
        <v>2814</v>
      </c>
      <c r="C1318" s="3" t="s">
        <v>2815</v>
      </c>
      <c r="D1318" s="4">
        <f>('[1]WRDS Data'!R1317+'[1]WRDS Data'!Q1317+'[1]WRDS Data'!W1317)</f>
        <v>734.99999999999989</v>
      </c>
      <c r="E1318" s="3" t="s">
        <v>2816</v>
      </c>
      <c r="F1318" s="4">
        <f>'[1]WRDS Data'!T1317*'[1]WRDS Data'!V1317</f>
        <v>3623.3159599999999</v>
      </c>
      <c r="G1318" s="5">
        <f>(F1318+'[1]WRDS Data'!N1317-('[1]WRDS Data'!O1317+'[1]WRDS Data'!P1317))/'[1]WRDS Data'!X1317</f>
        <v>1.0447022697785171</v>
      </c>
      <c r="H1318">
        <f>('[1]WRDS Data'!M1317/'[1]WRDS Data'!X1317)</f>
        <v>9.895745882496601E-3</v>
      </c>
      <c r="I1318" s="4">
        <f>'[1]WRDS Data'!I1317/'[1]WRDS Data'!N1317</f>
        <v>0.35005896226415095</v>
      </c>
      <c r="J1318" s="3" t="s">
        <v>2813</v>
      </c>
      <c r="K1318" s="3" t="s">
        <v>2817</v>
      </c>
    </row>
    <row r="1319" spans="1:11" ht="34.5" customHeight="1">
      <c r="A1319" s="8" t="s">
        <v>17</v>
      </c>
      <c r="B1319" s="3" t="s">
        <v>2814</v>
      </c>
      <c r="C1319" s="3" t="s">
        <v>2815</v>
      </c>
      <c r="D1319" s="4">
        <f>('[1]WRDS Data'!R1318+'[1]WRDS Data'!Q1318+'[1]WRDS Data'!W1318)</f>
        <v>571.40000000000009</v>
      </c>
      <c r="E1319" s="3" t="s">
        <v>2818</v>
      </c>
      <c r="F1319" s="4">
        <f>'[1]WRDS Data'!T1318*'[1]WRDS Data'!V1318</f>
        <v>3884.9824599999997</v>
      </c>
      <c r="G1319" s="5">
        <f>(F1319+'[1]WRDS Data'!N1318-('[1]WRDS Data'!O1318+'[1]WRDS Data'!P1318))/'[1]WRDS Data'!X1318</f>
        <v>1.0711882709316038</v>
      </c>
      <c r="H1319">
        <f>('[1]WRDS Data'!M1318/'[1]WRDS Data'!X1318)</f>
        <v>1.0681505503144655E-2</v>
      </c>
      <c r="I1319" s="4">
        <f>'[1]WRDS Data'!I1318/'[1]WRDS Data'!N1318</f>
        <v>0.30905283099852732</v>
      </c>
      <c r="J1319" s="3" t="s">
        <v>2817</v>
      </c>
      <c r="K1319" s="3" t="s">
        <v>2819</v>
      </c>
    </row>
    <row r="1320" spans="1:11" ht="34.5" customHeight="1">
      <c r="A1320" s="8" t="s">
        <v>20</v>
      </c>
      <c r="B1320" s="3" t="s">
        <v>2814</v>
      </c>
      <c r="C1320" s="3" t="s">
        <v>2815</v>
      </c>
      <c r="D1320" s="4">
        <f>('[1]WRDS Data'!R1319+'[1]WRDS Data'!Q1319+'[1]WRDS Data'!W1319)</f>
        <v>-286.60000000000002</v>
      </c>
      <c r="E1320" s="3" t="s">
        <v>2820</v>
      </c>
      <c r="F1320" s="4">
        <f>'[1]WRDS Data'!T1319*'[1]WRDS Data'!V1319</f>
        <v>1193.8406699999998</v>
      </c>
      <c r="G1320" s="5">
        <f>(F1320+'[1]WRDS Data'!N1319-('[1]WRDS Data'!O1319+'[1]WRDS Data'!P1319))/'[1]WRDS Data'!X1319</f>
        <v>1.0130942040568642</v>
      </c>
      <c r="H1320">
        <f>('[1]WRDS Data'!M1319/'[1]WRDS Data'!X1319)</f>
        <v>1.3621058396051182E-2</v>
      </c>
      <c r="I1320" s="4">
        <f>'[1]WRDS Data'!I1319/'[1]WRDS Data'!N1319</f>
        <v>0.27401761672219432</v>
      </c>
      <c r="J1320" s="3" t="s">
        <v>2819</v>
      </c>
      <c r="K1320" s="3" t="s">
        <v>2821</v>
      </c>
    </row>
    <row r="1321" spans="1:11" ht="34.5" customHeight="1">
      <c r="A1321" s="8" t="s">
        <v>23</v>
      </c>
      <c r="B1321" s="3" t="s">
        <v>2814</v>
      </c>
      <c r="C1321" s="3" t="s">
        <v>2815</v>
      </c>
      <c r="D1321" s="4">
        <f>('[1]WRDS Data'!R1320+'[1]WRDS Data'!Q1320+'[1]WRDS Data'!W1320)</f>
        <v>396.29999999999995</v>
      </c>
      <c r="E1321" s="3" t="s">
        <v>2822</v>
      </c>
      <c r="F1321" s="4">
        <f>'[1]WRDS Data'!T1320*'[1]WRDS Data'!V1320</f>
        <v>1378.0623599999999</v>
      </c>
      <c r="G1321" s="5">
        <f>(F1321+'[1]WRDS Data'!N1320-('[1]WRDS Data'!O1320+'[1]WRDS Data'!P1320))/'[1]WRDS Data'!X1320</f>
        <v>1.2472169503902149</v>
      </c>
      <c r="H1321">
        <f>('[1]WRDS Data'!M1320/'[1]WRDS Data'!X1320)</f>
        <v>1.6278987215959512E-2</v>
      </c>
      <c r="I1321" s="4">
        <f>'[1]WRDS Data'!I1320/'[1]WRDS Data'!N1320</f>
        <v>0.2751724367731832</v>
      </c>
      <c r="J1321" s="3" t="s">
        <v>2821</v>
      </c>
      <c r="K1321" s="3" t="s">
        <v>2823</v>
      </c>
    </row>
    <row r="1322" spans="1:11" ht="34.5" customHeight="1">
      <c r="A1322" s="8" t="s">
        <v>26</v>
      </c>
      <c r="B1322" s="3" t="s">
        <v>2814</v>
      </c>
      <c r="C1322" s="3" t="s">
        <v>2815</v>
      </c>
      <c r="D1322" s="4">
        <f>('[1]WRDS Data'!R1321+'[1]WRDS Data'!Q1321+'[1]WRDS Data'!W1321)</f>
        <v>1119.2</v>
      </c>
      <c r="E1322" s="3" t="s">
        <v>2824</v>
      </c>
      <c r="F1322" s="4">
        <f>'[1]WRDS Data'!T1321*'[1]WRDS Data'!V1321</f>
        <v>2574.5891999999999</v>
      </c>
      <c r="G1322" s="5">
        <f>(F1322+'[1]WRDS Data'!N1321-('[1]WRDS Data'!O1321+'[1]WRDS Data'!P1321))/'[1]WRDS Data'!X1321</f>
        <v>1.2685408150344872</v>
      </c>
      <c r="H1322">
        <f>('[1]WRDS Data'!M1321/'[1]WRDS Data'!X1321)</f>
        <v>1.2048248975375694E-2</v>
      </c>
      <c r="I1322" s="4">
        <f>'[1]WRDS Data'!I1321/'[1]WRDS Data'!N1321</f>
        <v>0.27812354460392058</v>
      </c>
      <c r="J1322" s="3" t="s">
        <v>2823</v>
      </c>
      <c r="K1322" s="3" t="s">
        <v>2825</v>
      </c>
    </row>
    <row r="1323" spans="1:11" ht="34.5" customHeight="1">
      <c r="A1323" s="8" t="s">
        <v>29</v>
      </c>
      <c r="B1323" s="3" t="s">
        <v>2814</v>
      </c>
      <c r="C1323" s="3" t="s">
        <v>2815</v>
      </c>
      <c r="D1323" s="4">
        <f>('[1]WRDS Data'!R1322+'[1]WRDS Data'!Q1322+'[1]WRDS Data'!W1322)</f>
        <v>1265</v>
      </c>
      <c r="E1323" s="3" t="s">
        <v>2826</v>
      </c>
      <c r="F1323" s="4">
        <f>'[1]WRDS Data'!T1322*'[1]WRDS Data'!V1322</f>
        <v>3067.7437999999997</v>
      </c>
      <c r="G1323" s="5">
        <f>(F1323+'[1]WRDS Data'!N1322-('[1]WRDS Data'!O1322+'[1]WRDS Data'!P1322))/'[1]WRDS Data'!X1322</f>
        <v>1.1263174199947985</v>
      </c>
      <c r="H1323">
        <f>('[1]WRDS Data'!M1322/'[1]WRDS Data'!X1322)</f>
        <v>1.1868975542289401E-2</v>
      </c>
      <c r="I1323" s="4">
        <f>'[1]WRDS Data'!I1322/'[1]WRDS Data'!N1322</f>
        <v>0.32264670122224354</v>
      </c>
      <c r="J1323" s="3" t="s">
        <v>2825</v>
      </c>
      <c r="K1323" s="3" t="s">
        <v>2827</v>
      </c>
    </row>
    <row r="1324" spans="1:11" ht="34.5" customHeight="1">
      <c r="A1324" s="8" t="s">
        <v>32</v>
      </c>
      <c r="B1324" s="3" t="s">
        <v>2814</v>
      </c>
      <c r="C1324" s="3" t="s">
        <v>2815</v>
      </c>
      <c r="D1324" s="4">
        <f>('[1]WRDS Data'!R1323+'[1]WRDS Data'!Q1323+'[1]WRDS Data'!W1323)</f>
        <v>797</v>
      </c>
      <c r="E1324" s="3" t="s">
        <v>141</v>
      </c>
      <c r="F1324" s="4">
        <f>'[1]WRDS Data'!T1323*'[1]WRDS Data'!V1323</f>
        <v>3740.8168099999998</v>
      </c>
      <c r="G1324" s="5">
        <f>(F1324+'[1]WRDS Data'!N1323-('[1]WRDS Data'!O1323+'[1]WRDS Data'!P1323))/'[1]WRDS Data'!X1323</f>
        <v>1.3776039425353555</v>
      </c>
      <c r="H1324">
        <f>('[1]WRDS Data'!M1323/'[1]WRDS Data'!X1323)</f>
        <v>1.4423753759518782E-2</v>
      </c>
      <c r="I1324" s="4">
        <f>'[1]WRDS Data'!I1323/'[1]WRDS Data'!N1323</f>
        <v>0.35069587174819428</v>
      </c>
      <c r="J1324" s="3" t="s">
        <v>2827</v>
      </c>
      <c r="K1324" s="3" t="s">
        <v>2828</v>
      </c>
    </row>
    <row r="1325" spans="1:11" ht="34.5" customHeight="1">
      <c r="A1325" s="8" t="s">
        <v>35</v>
      </c>
      <c r="B1325" s="3" t="s">
        <v>2814</v>
      </c>
      <c r="C1325" s="3" t="s">
        <v>2815</v>
      </c>
      <c r="D1325" s="4">
        <f>('[1]WRDS Data'!R1324+'[1]WRDS Data'!Q1324+'[1]WRDS Data'!W1324)</f>
        <v>1097</v>
      </c>
      <c r="E1325" s="3" t="s">
        <v>2829</v>
      </c>
      <c r="F1325" s="4">
        <f>'[1]WRDS Data'!T1324*'[1]WRDS Data'!V1324</f>
        <v>6776.2428399999999</v>
      </c>
      <c r="G1325" s="5">
        <f>(F1325+'[1]WRDS Data'!N1324-('[1]WRDS Data'!O1324+'[1]WRDS Data'!P1324))/'[1]WRDS Data'!X1324</f>
        <v>1.240075332667802</v>
      </c>
      <c r="H1325">
        <f>('[1]WRDS Data'!M1324/'[1]WRDS Data'!X1324)</f>
        <v>9.8694384089885873E-3</v>
      </c>
      <c r="I1325" s="4">
        <f>'[1]WRDS Data'!I1324/'[1]WRDS Data'!N1324</f>
        <v>0.38194404048630098</v>
      </c>
      <c r="J1325" s="3" t="s">
        <v>2828</v>
      </c>
      <c r="K1325" s="3" t="s">
        <v>2830</v>
      </c>
    </row>
    <row r="1326" spans="1:11" ht="34.5" customHeight="1">
      <c r="A1326" s="8" t="s">
        <v>38</v>
      </c>
      <c r="B1326" s="3" t="s">
        <v>2814</v>
      </c>
      <c r="C1326" s="3" t="s">
        <v>2815</v>
      </c>
      <c r="D1326" s="4">
        <f>('[1]WRDS Data'!R1325+'[1]WRDS Data'!Q1325+'[1]WRDS Data'!W1325)</f>
        <v>772</v>
      </c>
      <c r="E1326" s="3" t="s">
        <v>1905</v>
      </c>
      <c r="F1326" s="4">
        <f>'[1]WRDS Data'!T1325*'[1]WRDS Data'!V1325</f>
        <v>1440.5012999999999</v>
      </c>
      <c r="G1326" s="5">
        <f>(F1326+'[1]WRDS Data'!N1325-('[1]WRDS Data'!O1325+'[1]WRDS Data'!P1325))/'[1]WRDS Data'!X1325</f>
        <v>0.91004021290209991</v>
      </c>
      <c r="H1326">
        <f>('[1]WRDS Data'!M1325/'[1]WRDS Data'!X1325)</f>
        <v>2.7123827251801191E-2</v>
      </c>
      <c r="I1326" s="4">
        <f>'[1]WRDS Data'!I1325/'[1]WRDS Data'!N1325</f>
        <v>0.29094969131748327</v>
      </c>
      <c r="J1326" s="3" t="s">
        <v>2830</v>
      </c>
      <c r="K1326" s="3" t="s">
        <v>2831</v>
      </c>
    </row>
    <row r="1327" spans="1:11" ht="34.5" customHeight="1">
      <c r="A1327" s="8" t="s">
        <v>41</v>
      </c>
      <c r="B1327" s="3" t="s">
        <v>2814</v>
      </c>
      <c r="C1327" s="3" t="s">
        <v>2815</v>
      </c>
      <c r="D1327" s="4">
        <f>('[1]WRDS Data'!R1326+'[1]WRDS Data'!Q1326+'[1]WRDS Data'!W1326)</f>
        <v>666</v>
      </c>
      <c r="E1327" s="3" t="s">
        <v>2832</v>
      </c>
      <c r="F1327" s="4">
        <f>'[1]WRDS Data'!T1326*'[1]WRDS Data'!V1326</f>
        <v>3415.0481999999997</v>
      </c>
      <c r="G1327" s="5">
        <f>(F1327+'[1]WRDS Data'!N1326-('[1]WRDS Data'!O1326+'[1]WRDS Data'!P1326))/'[1]WRDS Data'!X1326</f>
        <v>1.1224253382372258</v>
      </c>
      <c r="H1327">
        <f>('[1]WRDS Data'!M1326/'[1]WRDS Data'!X1326)</f>
        <v>2.868214144977576E-2</v>
      </c>
      <c r="I1327" s="4">
        <f>'[1]WRDS Data'!I1326/'[1]WRDS Data'!N1326</f>
        <v>0.37078417765440669</v>
      </c>
      <c r="J1327" s="3" t="s">
        <v>2831</v>
      </c>
      <c r="K1327" s="3" t="s">
        <v>2833</v>
      </c>
    </row>
    <row r="1328" spans="1:11" ht="34.5" customHeight="1">
      <c r="A1328" s="8" t="s">
        <v>44</v>
      </c>
      <c r="B1328" s="3" t="s">
        <v>2814</v>
      </c>
      <c r="C1328" s="3" t="s">
        <v>2815</v>
      </c>
      <c r="D1328" s="4">
        <f>('[1]WRDS Data'!R1327+'[1]WRDS Data'!Q1327+'[1]WRDS Data'!W1327)</f>
        <v>827</v>
      </c>
      <c r="E1328" s="3" t="s">
        <v>2834</v>
      </c>
      <c r="F1328" s="4">
        <f>'[1]WRDS Data'!T1327*'[1]WRDS Data'!V1327</f>
        <v>2878.8271499999996</v>
      </c>
      <c r="G1328" s="5">
        <f>(F1328+'[1]WRDS Data'!N1327-('[1]WRDS Data'!O1327+'[1]WRDS Data'!P1327))/'[1]WRDS Data'!X1327</f>
        <v>1.2397520575988896</v>
      </c>
      <c r="H1328">
        <f>('[1]WRDS Data'!M1327/'[1]WRDS Data'!X1327)</f>
        <v>2.8878754832953307E-2</v>
      </c>
      <c r="I1328" s="4">
        <f>'[1]WRDS Data'!I1327/'[1]WRDS Data'!N1327</f>
        <v>0.37031349968010235</v>
      </c>
      <c r="J1328" s="3" t="s">
        <v>2833</v>
      </c>
      <c r="K1328" s="3" t="s">
        <v>2835</v>
      </c>
    </row>
    <row r="1329" spans="1:11" ht="34.5" customHeight="1">
      <c r="A1329" s="8" t="s">
        <v>47</v>
      </c>
      <c r="B1329" s="3" t="s">
        <v>2814</v>
      </c>
      <c r="C1329" s="3" t="s">
        <v>2815</v>
      </c>
      <c r="D1329" s="4">
        <f>('[1]WRDS Data'!R1328+'[1]WRDS Data'!Q1328+'[1]WRDS Data'!W1328)</f>
        <v>1341</v>
      </c>
      <c r="E1329" s="3" t="s">
        <v>2836</v>
      </c>
      <c r="F1329" s="4">
        <f>'[1]WRDS Data'!T1328*'[1]WRDS Data'!V1328</f>
        <v>3465.07512</v>
      </c>
      <c r="G1329" s="5">
        <f>(F1329+'[1]WRDS Data'!N1328-('[1]WRDS Data'!O1328+'[1]WRDS Data'!P1328))/'[1]WRDS Data'!X1328</f>
        <v>1.3336580371081255</v>
      </c>
      <c r="H1329">
        <f>('[1]WRDS Data'!M1328/'[1]WRDS Data'!X1328)</f>
        <v>3.2145142125948267E-2</v>
      </c>
      <c r="I1329" s="4">
        <f>'[1]WRDS Data'!I1328/'[1]WRDS Data'!N1328</f>
        <v>0.3184525497759374</v>
      </c>
      <c r="J1329" s="3" t="s">
        <v>2835</v>
      </c>
      <c r="K1329" s="3" t="s">
        <v>2837</v>
      </c>
    </row>
    <row r="1330" spans="1:11" ht="34.5" customHeight="1">
      <c r="A1330" s="8" t="s">
        <v>50</v>
      </c>
      <c r="B1330" s="3" t="s">
        <v>2814</v>
      </c>
      <c r="C1330" s="3" t="s">
        <v>2815</v>
      </c>
      <c r="D1330" s="4">
        <f>('[1]WRDS Data'!R1329+'[1]WRDS Data'!Q1329+'[1]WRDS Data'!W1329)</f>
        <v>1219</v>
      </c>
      <c r="E1330" s="3" t="s">
        <v>635</v>
      </c>
      <c r="F1330" s="4">
        <f>'[1]WRDS Data'!T1329*'[1]WRDS Data'!V1329</f>
        <v>3386.7782100000004</v>
      </c>
      <c r="G1330" s="5">
        <f>(F1330+'[1]WRDS Data'!N1329-('[1]WRDS Data'!O1329+'[1]WRDS Data'!P1329))/'[1]WRDS Data'!X1329</f>
        <v>1.1622768285211866</v>
      </c>
      <c r="H1330">
        <f>('[1]WRDS Data'!M1329/'[1]WRDS Data'!X1329)</f>
        <v>3.1344456779818966E-2</v>
      </c>
      <c r="I1330" s="4">
        <f>'[1]WRDS Data'!I1329/'[1]WRDS Data'!N1329</f>
        <v>0.3802509868614859</v>
      </c>
      <c r="J1330" s="3" t="s">
        <v>2838</v>
      </c>
      <c r="K1330" s="3" t="s">
        <v>2839</v>
      </c>
    </row>
    <row r="1331" spans="1:11" ht="34.5" customHeight="1">
      <c r="A1331" s="8" t="s">
        <v>11</v>
      </c>
      <c r="B1331" s="3" t="s">
        <v>2840</v>
      </c>
      <c r="C1331" s="3" t="s">
        <v>2841</v>
      </c>
      <c r="D1331" s="4">
        <f>('[1]WRDS Data'!R1330+'[1]WRDS Data'!Q1330+'[1]WRDS Data'!W1330)</f>
        <v>867</v>
      </c>
      <c r="E1331" s="3" t="s">
        <v>1535</v>
      </c>
      <c r="F1331" s="4">
        <f>'[1]WRDS Data'!T1330*'[1]WRDS Data'!V1330</f>
        <v>15478.75</v>
      </c>
      <c r="G1331" s="5">
        <f>(F1331+'[1]WRDS Data'!N1330-('[1]WRDS Data'!O1330+'[1]WRDS Data'!P1330))/'[1]WRDS Data'!X1330</f>
        <v>2.0184330723340791</v>
      </c>
      <c r="H1331">
        <f>('[1]WRDS Data'!M1330/'[1]WRDS Data'!X1330)</f>
        <v>0</v>
      </c>
      <c r="I1331" s="4">
        <f>'[1]WRDS Data'!I1330/'[1]WRDS Data'!N1330</f>
        <v>0.2418093635553796</v>
      </c>
      <c r="J1331" s="3" t="s">
        <v>2839</v>
      </c>
      <c r="K1331" s="3" t="s">
        <v>2842</v>
      </c>
    </row>
    <row r="1332" spans="1:11" ht="34.5" customHeight="1">
      <c r="A1332" s="8" t="s">
        <v>17</v>
      </c>
      <c r="B1332" s="3" t="s">
        <v>2840</v>
      </c>
      <c r="C1332" s="3" t="s">
        <v>2841</v>
      </c>
      <c r="D1332" s="4">
        <f>('[1]WRDS Data'!R1331+'[1]WRDS Data'!Q1331+'[1]WRDS Data'!W1331)</f>
        <v>1258</v>
      </c>
      <c r="E1332" s="3" t="s">
        <v>2843</v>
      </c>
      <c r="F1332" s="4">
        <f>'[1]WRDS Data'!T1331*'[1]WRDS Data'!V1331</f>
        <v>5685.4</v>
      </c>
      <c r="G1332" s="5">
        <f>(F1332+'[1]WRDS Data'!N1331-('[1]WRDS Data'!O1331+'[1]WRDS Data'!P1331))/'[1]WRDS Data'!X1331</f>
        <v>1.1778085717113731</v>
      </c>
      <c r="H1332">
        <f>('[1]WRDS Data'!M1331/'[1]WRDS Data'!X1331)</f>
        <v>6.6349929063974399E-3</v>
      </c>
      <c r="I1332" s="4">
        <f>'[1]WRDS Data'!I1331/'[1]WRDS Data'!N1331</f>
        <v>0.17846069669888748</v>
      </c>
      <c r="J1332" s="3" t="s">
        <v>2842</v>
      </c>
      <c r="K1332" s="3" t="s">
        <v>2844</v>
      </c>
    </row>
    <row r="1333" spans="1:11" ht="34.5" customHeight="1">
      <c r="A1333" s="8" t="s">
        <v>20</v>
      </c>
      <c r="B1333" s="3" t="s">
        <v>2840</v>
      </c>
      <c r="C1333" s="3" t="s">
        <v>2841</v>
      </c>
      <c r="D1333" s="4">
        <f>('[1]WRDS Data'!R1332+'[1]WRDS Data'!Q1332+'[1]WRDS Data'!W1332)</f>
        <v>296</v>
      </c>
      <c r="E1333" s="3" t="s">
        <v>2845</v>
      </c>
      <c r="F1333" s="4">
        <f>'[1]WRDS Data'!T1332*'[1]WRDS Data'!V1332</f>
        <v>8157.56</v>
      </c>
      <c r="G1333" s="5">
        <f>(F1333+'[1]WRDS Data'!N1332-('[1]WRDS Data'!O1332+'[1]WRDS Data'!P1332))/'[1]WRDS Data'!X1332</f>
        <v>1.5906948750683934</v>
      </c>
      <c r="H1333">
        <f>('[1]WRDS Data'!M1332/'[1]WRDS Data'!X1332)</f>
        <v>7.8241838409629765E-3</v>
      </c>
      <c r="I1333" s="4">
        <f>'[1]WRDS Data'!I1332/'[1]WRDS Data'!N1332</f>
        <v>0.15563687324820927</v>
      </c>
      <c r="J1333" s="3" t="s">
        <v>2844</v>
      </c>
      <c r="K1333" s="3" t="s">
        <v>2846</v>
      </c>
    </row>
    <row r="1334" spans="1:11" ht="34.5" customHeight="1">
      <c r="A1334" s="8" t="s">
        <v>23</v>
      </c>
      <c r="B1334" s="3" t="s">
        <v>2840</v>
      </c>
      <c r="C1334" s="3" t="s">
        <v>2841</v>
      </c>
      <c r="D1334" s="4">
        <f>('[1]WRDS Data'!R1333+'[1]WRDS Data'!Q1333+'[1]WRDS Data'!W1333)</f>
        <v>1019</v>
      </c>
      <c r="E1334" s="3" t="s">
        <v>2847</v>
      </c>
      <c r="F1334" s="4">
        <f>'[1]WRDS Data'!T1333*'[1]WRDS Data'!V1333</f>
        <v>11414</v>
      </c>
      <c r="G1334" s="5">
        <f>(F1334+'[1]WRDS Data'!N1333-('[1]WRDS Data'!O1333+'[1]WRDS Data'!P1333))/'[1]WRDS Data'!X1333</f>
        <v>1.8942696979134226</v>
      </c>
      <c r="H1334">
        <f>('[1]WRDS Data'!M1333/'[1]WRDS Data'!X1333)</f>
        <v>6.3894944461746076E-3</v>
      </c>
      <c r="I1334" s="4">
        <f>'[1]WRDS Data'!I1333/'[1]WRDS Data'!N1333</f>
        <v>0.13684278600530297</v>
      </c>
      <c r="J1334" s="3" t="s">
        <v>2846</v>
      </c>
      <c r="K1334" s="3" t="s">
        <v>2848</v>
      </c>
    </row>
    <row r="1335" spans="1:11" ht="34.5" customHeight="1">
      <c r="A1335" s="8" t="s">
        <v>26</v>
      </c>
      <c r="B1335" s="3" t="s">
        <v>2840</v>
      </c>
      <c r="C1335" s="3" t="s">
        <v>2841</v>
      </c>
      <c r="D1335" s="4">
        <f>('[1]WRDS Data'!R1334+'[1]WRDS Data'!Q1334+'[1]WRDS Data'!W1334)</f>
        <v>1152</v>
      </c>
      <c r="E1335" s="3" t="s">
        <v>1431</v>
      </c>
      <c r="F1335" s="4">
        <f>'[1]WRDS Data'!T1334*'[1]WRDS Data'!V1334</f>
        <v>17344.080000000002</v>
      </c>
      <c r="G1335" s="5">
        <f>(F1335+'[1]WRDS Data'!N1334-('[1]WRDS Data'!O1334+'[1]WRDS Data'!P1334))/'[1]WRDS Data'!X1334</f>
        <v>1.888901248140723</v>
      </c>
      <c r="H1335">
        <f>('[1]WRDS Data'!M1334/'[1]WRDS Data'!X1334)</f>
        <v>5.8311237577874072E-3</v>
      </c>
      <c r="I1335" s="4">
        <f>'[1]WRDS Data'!I1334/'[1]WRDS Data'!N1334</f>
        <v>0.17099265636870092</v>
      </c>
      <c r="J1335" s="3" t="s">
        <v>2848</v>
      </c>
      <c r="K1335" s="3" t="s">
        <v>2849</v>
      </c>
    </row>
    <row r="1336" spans="1:11" ht="34.5" customHeight="1">
      <c r="A1336" s="8" t="s">
        <v>29</v>
      </c>
      <c r="B1336" s="3" t="s">
        <v>2840</v>
      </c>
      <c r="C1336" s="3" t="s">
        <v>2841</v>
      </c>
      <c r="D1336" s="4">
        <f>('[1]WRDS Data'!R1335+'[1]WRDS Data'!Q1335+'[1]WRDS Data'!W1335)</f>
        <v>3133</v>
      </c>
      <c r="E1336" s="3" t="s">
        <v>157</v>
      </c>
      <c r="F1336" s="4">
        <f>'[1]WRDS Data'!T1335*'[1]WRDS Data'!V1335</f>
        <v>31847.439999999999</v>
      </c>
      <c r="G1336" s="5">
        <f>(F1336+'[1]WRDS Data'!N1335-('[1]WRDS Data'!O1335+'[1]WRDS Data'!P1335))/'[1]WRDS Data'!X1335</f>
        <v>2.5630184856925804</v>
      </c>
      <c r="H1336">
        <f>('[1]WRDS Data'!M1335/'[1]WRDS Data'!X1335)</f>
        <v>4.5707774120030392E-3</v>
      </c>
      <c r="I1336" s="4">
        <f>'[1]WRDS Data'!I1335/'[1]WRDS Data'!N1335</f>
        <v>0.21385742838107927</v>
      </c>
      <c r="J1336" s="3" t="s">
        <v>2849</v>
      </c>
      <c r="K1336" s="3" t="s">
        <v>2850</v>
      </c>
    </row>
    <row r="1337" spans="1:11" ht="34.5" customHeight="1">
      <c r="A1337" s="8" t="s">
        <v>32</v>
      </c>
      <c r="B1337" s="3" t="s">
        <v>2840</v>
      </c>
      <c r="C1337" s="3" t="s">
        <v>2841</v>
      </c>
      <c r="D1337" s="4">
        <f>('[1]WRDS Data'!R1336+'[1]WRDS Data'!Q1336+'[1]WRDS Data'!W1336)</f>
        <v>3073</v>
      </c>
      <c r="E1337" s="3" t="s">
        <v>2851</v>
      </c>
      <c r="F1337" s="4">
        <f>'[1]WRDS Data'!T1336*'[1]WRDS Data'!V1336</f>
        <v>30987.9</v>
      </c>
      <c r="G1337" s="5">
        <f>(F1337+'[1]WRDS Data'!N1336-('[1]WRDS Data'!O1336+'[1]WRDS Data'!P1336))/'[1]WRDS Data'!X1336</f>
        <v>2.6936642238507664</v>
      </c>
      <c r="H1337">
        <f>('[1]WRDS Data'!M1336/'[1]WRDS Data'!X1336)</f>
        <v>4.752387297357317E-3</v>
      </c>
      <c r="I1337" s="4">
        <f>'[1]WRDS Data'!I1336/'[1]WRDS Data'!N1336</f>
        <v>0.22633769322235434</v>
      </c>
      <c r="J1337" s="3" t="s">
        <v>2850</v>
      </c>
      <c r="K1337" s="3" t="s">
        <v>2852</v>
      </c>
    </row>
    <row r="1338" spans="1:11" ht="34.5" customHeight="1">
      <c r="A1338" s="8" t="s">
        <v>35</v>
      </c>
      <c r="B1338" s="3" t="s">
        <v>2840</v>
      </c>
      <c r="C1338" s="3" t="s">
        <v>2841</v>
      </c>
      <c r="D1338" s="4">
        <f>('[1]WRDS Data'!R1337+'[1]WRDS Data'!Q1337+'[1]WRDS Data'!W1337)</f>
        <v>3317</v>
      </c>
      <c r="E1338" s="3" t="s">
        <v>2853</v>
      </c>
      <c r="F1338" s="4">
        <f>'[1]WRDS Data'!T1337*'[1]WRDS Data'!V1337</f>
        <v>33360.799999999996</v>
      </c>
      <c r="G1338" s="5">
        <f>(F1338+'[1]WRDS Data'!N1337-('[1]WRDS Data'!O1337+'[1]WRDS Data'!P1337))/'[1]WRDS Data'!X1337</f>
        <v>2.3561117717003563</v>
      </c>
      <c r="H1338">
        <f>('[1]WRDS Data'!M1337/'[1]WRDS Data'!X1337)</f>
        <v>1.450653983353151E-3</v>
      </c>
      <c r="I1338" s="4">
        <f>'[1]WRDS Data'!I1337/'[1]WRDS Data'!N1337</f>
        <v>6.3646745336886176E-2</v>
      </c>
      <c r="J1338" s="3" t="s">
        <v>2852</v>
      </c>
      <c r="K1338" s="3" t="s">
        <v>2854</v>
      </c>
    </row>
    <row r="1339" spans="1:11" ht="34.5" customHeight="1">
      <c r="A1339" s="8" t="s">
        <v>38</v>
      </c>
      <c r="B1339" s="3" t="s">
        <v>2840</v>
      </c>
      <c r="C1339" s="3" t="s">
        <v>2841</v>
      </c>
      <c r="D1339" s="4">
        <f>('[1]WRDS Data'!R1338+'[1]WRDS Data'!Q1338+'[1]WRDS Data'!W1338)</f>
        <v>2925</v>
      </c>
      <c r="E1339" s="3" t="s">
        <v>2855</v>
      </c>
      <c r="F1339" s="4">
        <f>'[1]WRDS Data'!T1338*'[1]WRDS Data'!V1338</f>
        <v>16271.1</v>
      </c>
      <c r="G1339" s="5">
        <f>(F1339+'[1]WRDS Data'!N1338-('[1]WRDS Data'!O1338+'[1]WRDS Data'!P1338))/'[1]WRDS Data'!X1338</f>
        <v>1.7458012942519983</v>
      </c>
      <c r="H1339">
        <f>('[1]WRDS Data'!M1338/'[1]WRDS Data'!X1338)</f>
        <v>3.7848713905051933E-3</v>
      </c>
      <c r="I1339" s="4">
        <f>'[1]WRDS Data'!I1338/'[1]WRDS Data'!N1338</f>
        <v>3.448036148766076E-2</v>
      </c>
      <c r="J1339" s="3" t="s">
        <v>2854</v>
      </c>
      <c r="K1339" s="3" t="s">
        <v>2856</v>
      </c>
    </row>
    <row r="1340" spans="1:11" ht="34.5" customHeight="1">
      <c r="A1340" s="8" t="s">
        <v>41</v>
      </c>
      <c r="B1340" s="3" t="s">
        <v>2840</v>
      </c>
      <c r="C1340" s="3" t="s">
        <v>2841</v>
      </c>
      <c r="D1340" s="4">
        <f>('[1]WRDS Data'!R1339+'[1]WRDS Data'!Q1339+'[1]WRDS Data'!W1339)</f>
        <v>2307</v>
      </c>
      <c r="E1340" s="3" t="s">
        <v>2857</v>
      </c>
      <c r="F1340" s="4">
        <f>'[1]WRDS Data'!T1339*'[1]WRDS Data'!V1339</f>
        <v>27141.18</v>
      </c>
      <c r="G1340" s="5">
        <f>(F1340+'[1]WRDS Data'!N1339-('[1]WRDS Data'!O1339+'[1]WRDS Data'!P1339))/'[1]WRDS Data'!X1339</f>
        <v>2.4296962113312479</v>
      </c>
      <c r="H1340">
        <f>('[1]WRDS Data'!M1339/'[1]WRDS Data'!X1339)</f>
        <v>2.9693629276528132E-3</v>
      </c>
      <c r="I1340" s="4">
        <f>'[1]WRDS Data'!I1339/'[1]WRDS Data'!N1339</f>
        <v>4.3657032289273187E-2</v>
      </c>
      <c r="J1340" s="3" t="s">
        <v>2856</v>
      </c>
      <c r="K1340" s="3" t="s">
        <v>2858</v>
      </c>
    </row>
    <row r="1341" spans="1:11" ht="34.5" customHeight="1">
      <c r="A1341" s="8" t="s">
        <v>44</v>
      </c>
      <c r="B1341" s="3" t="s">
        <v>2840</v>
      </c>
      <c r="C1341" s="3" t="s">
        <v>2841</v>
      </c>
      <c r="D1341" s="4">
        <f>('[1]WRDS Data'!R1340+'[1]WRDS Data'!Q1340+'[1]WRDS Data'!W1340)</f>
        <v>3142</v>
      </c>
      <c r="E1341" s="3" t="s">
        <v>2859</v>
      </c>
      <c r="F1341" s="4">
        <f>'[1]WRDS Data'!T1340*'[1]WRDS Data'!V1340</f>
        <v>37155.299999999996</v>
      </c>
      <c r="G1341" s="5">
        <f>(F1341+'[1]WRDS Data'!N1340-('[1]WRDS Data'!O1340+'[1]WRDS Data'!P1340))/'[1]WRDS Data'!X1340</f>
        <v>2.7258011851493529</v>
      </c>
      <c r="H1341">
        <f>('[1]WRDS Data'!M1340/'[1]WRDS Data'!X1340)</f>
        <v>2.6864537083426915E-3</v>
      </c>
      <c r="I1341" s="4">
        <f>'[1]WRDS Data'!I1340/'[1]WRDS Data'!N1340</f>
        <v>4.2247362955675792E-2</v>
      </c>
      <c r="J1341" s="3" t="s">
        <v>2858</v>
      </c>
      <c r="K1341" s="3" t="s">
        <v>2860</v>
      </c>
    </row>
    <row r="1342" spans="1:11" ht="34.5" customHeight="1">
      <c r="A1342" s="8" t="s">
        <v>47</v>
      </c>
      <c r="B1342" s="3" t="s">
        <v>2840</v>
      </c>
      <c r="C1342" s="3" t="s">
        <v>2841</v>
      </c>
      <c r="D1342" s="4">
        <f>('[1]WRDS Data'!R1341+'[1]WRDS Data'!Q1341+'[1]WRDS Data'!W1341)</f>
        <v>4636</v>
      </c>
      <c r="E1342" s="3" t="s">
        <v>2861</v>
      </c>
      <c r="F1342" s="4">
        <f>'[1]WRDS Data'!T1341*'[1]WRDS Data'!V1341</f>
        <v>31783.71</v>
      </c>
      <c r="G1342" s="5">
        <f>(F1342+'[1]WRDS Data'!N1341-('[1]WRDS Data'!O1341+'[1]WRDS Data'!P1341))/'[1]WRDS Data'!X1341</f>
        <v>2.309816363338252</v>
      </c>
      <c r="H1342" t="e">
        <f>('[1]WRDS Data'!M1341/'[1]WRDS Data'!X1341)</f>
        <v>#VALUE!</v>
      </c>
      <c r="I1342" s="4">
        <f>'[1]WRDS Data'!I1341/'[1]WRDS Data'!N1341</f>
        <v>2.9775731722768931E-2</v>
      </c>
      <c r="J1342" s="3" t="s">
        <v>2860</v>
      </c>
      <c r="K1342" s="3" t="s">
        <v>2862</v>
      </c>
    </row>
    <row r="1343" spans="1:11" ht="34.5" customHeight="1">
      <c r="A1343" s="8" t="s">
        <v>50</v>
      </c>
      <c r="B1343" s="3" t="s">
        <v>2840</v>
      </c>
      <c r="C1343" s="3" t="s">
        <v>2841</v>
      </c>
      <c r="D1343" s="4">
        <f>('[1]WRDS Data'!R1342+'[1]WRDS Data'!Q1342+'[1]WRDS Data'!W1342)</f>
        <v>4524</v>
      </c>
      <c r="E1343" s="3" t="s">
        <v>2863</v>
      </c>
      <c r="F1343" s="4">
        <f>'[1]WRDS Data'!T1342*'[1]WRDS Data'!V1342</f>
        <v>32227.01</v>
      </c>
      <c r="G1343" s="5">
        <f>(F1343+'[1]WRDS Data'!N1342-('[1]WRDS Data'!O1342+'[1]WRDS Data'!P1342))/'[1]WRDS Data'!X1342</f>
        <v>1.8529378721966463</v>
      </c>
      <c r="H1343" t="e">
        <f>('[1]WRDS Data'!M1342/'[1]WRDS Data'!X1342)</f>
        <v>#VALUE!</v>
      </c>
      <c r="I1343" s="4">
        <f>'[1]WRDS Data'!I1342/'[1]WRDS Data'!N1342</f>
        <v>2.6523166727471726E-2</v>
      </c>
      <c r="J1343" s="3" t="s">
        <v>2864</v>
      </c>
      <c r="K1343" s="3" t="s">
        <v>2865</v>
      </c>
    </row>
    <row r="1344" spans="1:11" ht="34.5" customHeight="1">
      <c r="A1344" s="8" t="s">
        <v>11</v>
      </c>
      <c r="B1344" s="3" t="s">
        <v>2866</v>
      </c>
      <c r="C1344" s="3" t="s">
        <v>2867</v>
      </c>
      <c r="D1344" s="4">
        <f>('[1]WRDS Data'!R1343+'[1]WRDS Data'!Q1343+'[1]WRDS Data'!W1343)</f>
        <v>108.24400000000001</v>
      </c>
      <c r="E1344" s="3" t="s">
        <v>2868</v>
      </c>
      <c r="F1344" s="4">
        <f>'[1]WRDS Data'!T1343*'[1]WRDS Data'!V1343</f>
        <v>1832.1856250000001</v>
      </c>
      <c r="G1344" s="5">
        <f>(F1344+'[1]WRDS Data'!N1343-('[1]WRDS Data'!O1343+'[1]WRDS Data'!P1343))/'[1]WRDS Data'!X1343</f>
        <v>0.9700757424695543</v>
      </c>
      <c r="H1344">
        <f>('[1]WRDS Data'!M1343/'[1]WRDS Data'!X1343)</f>
        <v>0</v>
      </c>
      <c r="I1344" s="4">
        <f>'[1]WRDS Data'!I1343/'[1]WRDS Data'!N1343</f>
        <v>6.1720916953792636E-2</v>
      </c>
      <c r="J1344" s="3" t="s">
        <v>2865</v>
      </c>
      <c r="K1344" s="3" t="s">
        <v>2869</v>
      </c>
    </row>
    <row r="1345" spans="1:11" ht="34.5" customHeight="1">
      <c r="A1345" s="8" t="s">
        <v>17</v>
      </c>
      <c r="B1345" s="3" t="s">
        <v>2866</v>
      </c>
      <c r="C1345" s="3" t="s">
        <v>2867</v>
      </c>
      <c r="D1345" s="4">
        <f>('[1]WRDS Data'!R1344+'[1]WRDS Data'!Q1344+'[1]WRDS Data'!W1344)</f>
        <v>298.99700000000001</v>
      </c>
      <c r="E1345" s="3" t="s">
        <v>2870</v>
      </c>
      <c r="F1345" s="4">
        <f>'[1]WRDS Data'!T1344*'[1]WRDS Data'!V1344</f>
        <v>2807.1245699999999</v>
      </c>
      <c r="G1345" s="5">
        <f>(F1345+'[1]WRDS Data'!N1344-('[1]WRDS Data'!O1344+'[1]WRDS Data'!P1344))/'[1]WRDS Data'!X1344</f>
        <v>1.2587204329470421</v>
      </c>
      <c r="H1345">
        <f>('[1]WRDS Data'!M1344/'[1]WRDS Data'!X1344)</f>
        <v>2.0967705282987224E-3</v>
      </c>
      <c r="I1345" s="4">
        <f>'[1]WRDS Data'!I1344/'[1]WRDS Data'!N1344</f>
        <v>5.3157054407284826E-2</v>
      </c>
      <c r="J1345" s="3" t="s">
        <v>2869</v>
      </c>
      <c r="K1345" s="3" t="s">
        <v>2871</v>
      </c>
    </row>
    <row r="1346" spans="1:11" ht="34.5" customHeight="1">
      <c r="A1346" s="8" t="s">
        <v>20</v>
      </c>
      <c r="B1346" s="3" t="s">
        <v>2866</v>
      </c>
      <c r="C1346" s="3" t="s">
        <v>2867</v>
      </c>
      <c r="D1346" s="4">
        <f>('[1]WRDS Data'!R1345+'[1]WRDS Data'!Q1345+'[1]WRDS Data'!W1345)</f>
        <v>277.99600000000004</v>
      </c>
      <c r="E1346" s="3" t="s">
        <v>2872</v>
      </c>
      <c r="F1346" s="4">
        <f>'[1]WRDS Data'!T1345*'[1]WRDS Data'!V1345</f>
        <v>2000.1134999999999</v>
      </c>
      <c r="G1346" s="5">
        <f>(F1346+'[1]WRDS Data'!N1345-('[1]WRDS Data'!O1345+'[1]WRDS Data'!P1345))/'[1]WRDS Data'!X1345</f>
        <v>1.1723811576148144</v>
      </c>
      <c r="H1346">
        <f>('[1]WRDS Data'!M1345/'[1]WRDS Data'!X1345)</f>
        <v>2.9808338569835748E-3</v>
      </c>
      <c r="I1346" s="4">
        <f>'[1]WRDS Data'!I1345/'[1]WRDS Data'!N1345</f>
        <v>4.6654009490018869E-2</v>
      </c>
      <c r="J1346" s="3" t="s">
        <v>2871</v>
      </c>
      <c r="K1346" s="3" t="s">
        <v>2873</v>
      </c>
    </row>
    <row r="1347" spans="1:11" ht="34.5" customHeight="1">
      <c r="A1347" s="8" t="s">
        <v>23</v>
      </c>
      <c r="B1347" s="3" t="s">
        <v>2866</v>
      </c>
      <c r="C1347" s="3" t="s">
        <v>2867</v>
      </c>
      <c r="D1347" s="4">
        <f>('[1]WRDS Data'!R1346+'[1]WRDS Data'!Q1346+'[1]WRDS Data'!W1346)</f>
        <v>364.43799999999999</v>
      </c>
      <c r="E1347" s="3" t="s">
        <v>2874</v>
      </c>
      <c r="F1347" s="4">
        <f>'[1]WRDS Data'!T1346*'[1]WRDS Data'!V1346</f>
        <v>3734.6400000000003</v>
      </c>
      <c r="G1347" s="5">
        <f>(F1347+'[1]WRDS Data'!N1346-('[1]WRDS Data'!O1346+'[1]WRDS Data'!P1346))/'[1]WRDS Data'!X1346</f>
        <v>1.746854557967674</v>
      </c>
      <c r="H1347">
        <f>('[1]WRDS Data'!M1346/'[1]WRDS Data'!X1346)</f>
        <v>3.3650335472453462E-3</v>
      </c>
      <c r="I1347" s="4">
        <f>'[1]WRDS Data'!I1346/'[1]WRDS Data'!N1346</f>
        <v>5.2304879344093148E-2</v>
      </c>
      <c r="J1347" s="3" t="s">
        <v>2873</v>
      </c>
      <c r="K1347" s="3" t="s">
        <v>2875</v>
      </c>
    </row>
    <row r="1348" spans="1:11" ht="34.5" customHeight="1">
      <c r="A1348" s="8" t="s">
        <v>26</v>
      </c>
      <c r="B1348" s="3" t="s">
        <v>2866</v>
      </c>
      <c r="C1348" s="3" t="s">
        <v>2867</v>
      </c>
      <c r="D1348" s="4">
        <f>('[1]WRDS Data'!R1347+'[1]WRDS Data'!Q1347+'[1]WRDS Data'!W1347)</f>
        <v>368.45700000000005</v>
      </c>
      <c r="E1348" s="3" t="s">
        <v>2876</v>
      </c>
      <c r="F1348" s="4">
        <f>'[1]WRDS Data'!T1347*'[1]WRDS Data'!V1347</f>
        <v>3436.3646999999996</v>
      </c>
      <c r="G1348" s="5">
        <f>(F1348+'[1]WRDS Data'!N1347-('[1]WRDS Data'!O1347+'[1]WRDS Data'!P1347))/'[1]WRDS Data'!X1347</f>
        <v>1.5916418724805397</v>
      </c>
      <c r="H1348">
        <f>('[1]WRDS Data'!M1347/'[1]WRDS Data'!X1347)</f>
        <v>3.450469793452733E-3</v>
      </c>
      <c r="I1348" s="4">
        <f>'[1]WRDS Data'!I1347/'[1]WRDS Data'!N1347</f>
        <v>5.802953719304093E-2</v>
      </c>
      <c r="J1348" s="3" t="s">
        <v>2875</v>
      </c>
      <c r="K1348" s="3" t="s">
        <v>2877</v>
      </c>
    </row>
    <row r="1349" spans="1:11" ht="34.5" customHeight="1">
      <c r="A1349" s="8" t="s">
        <v>29</v>
      </c>
      <c r="B1349" s="3" t="s">
        <v>2866</v>
      </c>
      <c r="C1349" s="3" t="s">
        <v>2867</v>
      </c>
      <c r="D1349" s="4">
        <f>('[1]WRDS Data'!R1348+'[1]WRDS Data'!Q1348+'[1]WRDS Data'!W1348)</f>
        <v>421.00700000000001</v>
      </c>
      <c r="E1349" s="3" t="s">
        <v>2878</v>
      </c>
      <c r="F1349" s="4">
        <f>'[1]WRDS Data'!T1348*'[1]WRDS Data'!V1348</f>
        <v>3591.0309999999995</v>
      </c>
      <c r="G1349" s="5">
        <f>(F1349+'[1]WRDS Data'!N1348-('[1]WRDS Data'!O1348+'[1]WRDS Data'!P1348))/'[1]WRDS Data'!X1348</f>
        <v>1.5944492788506044</v>
      </c>
      <c r="H1349">
        <f>('[1]WRDS Data'!M1348/'[1]WRDS Data'!X1348)</f>
        <v>3.7298472121934018E-3</v>
      </c>
      <c r="I1349" s="4">
        <f>'[1]WRDS Data'!I1348/'[1]WRDS Data'!N1348</f>
        <v>6.3197807547264687E-2</v>
      </c>
      <c r="J1349" s="3" t="s">
        <v>2877</v>
      </c>
      <c r="K1349" s="3" t="s">
        <v>2879</v>
      </c>
    </row>
    <row r="1350" spans="1:11" ht="34.5" customHeight="1">
      <c r="A1350" s="8" t="s">
        <v>32</v>
      </c>
      <c r="B1350" s="3" t="s">
        <v>2866</v>
      </c>
      <c r="C1350" s="3" t="s">
        <v>2867</v>
      </c>
      <c r="D1350" s="4">
        <f>('[1]WRDS Data'!R1349+'[1]WRDS Data'!Q1349+'[1]WRDS Data'!W1349)</f>
        <v>407.86200000000002</v>
      </c>
      <c r="E1350" s="3" t="s">
        <v>2880</v>
      </c>
      <c r="F1350" s="4">
        <f>'[1]WRDS Data'!T1349*'[1]WRDS Data'!V1349</f>
        <v>4376.9222500000005</v>
      </c>
      <c r="G1350" s="5">
        <f>(F1350+'[1]WRDS Data'!N1349-('[1]WRDS Data'!O1349+'[1]WRDS Data'!P1349))/'[1]WRDS Data'!X1349</f>
        <v>1.7975889714562501</v>
      </c>
      <c r="H1350">
        <f>('[1]WRDS Data'!M1349/'[1]WRDS Data'!X1349)</f>
        <v>3.6412640510675646E-3</v>
      </c>
      <c r="I1350" s="4">
        <f>'[1]WRDS Data'!I1349/'[1]WRDS Data'!N1349</f>
        <v>7.6037850692869169E-2</v>
      </c>
      <c r="J1350" s="3" t="s">
        <v>2879</v>
      </c>
      <c r="K1350" s="3" t="s">
        <v>2881</v>
      </c>
    </row>
    <row r="1351" spans="1:11" ht="34.5" customHeight="1">
      <c r="A1351" s="8" t="s">
        <v>35</v>
      </c>
      <c r="B1351" s="3" t="s">
        <v>2866</v>
      </c>
      <c r="C1351" s="3" t="s">
        <v>2867</v>
      </c>
      <c r="D1351" s="4">
        <f>('[1]WRDS Data'!R1350+'[1]WRDS Data'!Q1350+'[1]WRDS Data'!W1350)</f>
        <v>515.423</v>
      </c>
      <c r="E1351" s="3" t="s">
        <v>2882</v>
      </c>
      <c r="F1351" s="4">
        <f>'[1]WRDS Data'!T1350*'[1]WRDS Data'!V1350</f>
        <v>3714.3950599999994</v>
      </c>
      <c r="G1351" s="5">
        <f>(F1351+'[1]WRDS Data'!N1350-('[1]WRDS Data'!O1350+'[1]WRDS Data'!P1350))/'[1]WRDS Data'!X1350</f>
        <v>1.7968530064693617</v>
      </c>
      <c r="H1351">
        <f>('[1]WRDS Data'!M1350/'[1]WRDS Data'!X1350)</f>
        <v>3.096392473560969E-3</v>
      </c>
      <c r="I1351" s="4">
        <f>'[1]WRDS Data'!I1350/'[1]WRDS Data'!N1350</f>
        <v>8.7572592810210986E-2</v>
      </c>
      <c r="J1351" s="3" t="s">
        <v>2881</v>
      </c>
      <c r="K1351" s="3" t="s">
        <v>2883</v>
      </c>
    </row>
    <row r="1352" spans="1:11" ht="34.5" customHeight="1">
      <c r="A1352" s="8" t="s">
        <v>38</v>
      </c>
      <c r="B1352" s="3" t="s">
        <v>2866</v>
      </c>
      <c r="C1352" s="3" t="s">
        <v>2867</v>
      </c>
      <c r="D1352" s="4">
        <f>('[1]WRDS Data'!R1351+'[1]WRDS Data'!Q1351+'[1]WRDS Data'!W1351)</f>
        <v>506.30399999999997</v>
      </c>
      <c r="E1352" s="3" t="s">
        <v>2884</v>
      </c>
      <c r="F1352" s="4">
        <f>'[1]WRDS Data'!T1351*'[1]WRDS Data'!V1351</f>
        <v>4061.3099300000008</v>
      </c>
      <c r="G1352" s="5">
        <f>(F1352+'[1]WRDS Data'!N1351-('[1]WRDS Data'!O1351+'[1]WRDS Data'!P1351))/'[1]WRDS Data'!X1351</f>
        <v>1.8020245296430748</v>
      </c>
      <c r="H1352">
        <f>('[1]WRDS Data'!M1351/'[1]WRDS Data'!X1351)</f>
        <v>3.5204310644733031E-3</v>
      </c>
      <c r="I1352" s="4">
        <f>'[1]WRDS Data'!I1351/'[1]WRDS Data'!N1351</f>
        <v>7.3132485293314772E-2</v>
      </c>
      <c r="J1352" s="3" t="s">
        <v>2883</v>
      </c>
      <c r="K1352" s="3" t="s">
        <v>2885</v>
      </c>
    </row>
    <row r="1353" spans="1:11" ht="34.5" customHeight="1">
      <c r="A1353" s="8" t="s">
        <v>41</v>
      </c>
      <c r="B1353" s="3" t="s">
        <v>2866</v>
      </c>
      <c r="C1353" s="3" t="s">
        <v>2867</v>
      </c>
      <c r="D1353" s="4">
        <f>('[1]WRDS Data'!R1352+'[1]WRDS Data'!Q1352+'[1]WRDS Data'!W1352)</f>
        <v>596.99300000000005</v>
      </c>
      <c r="E1353" s="3" t="s">
        <v>2886</v>
      </c>
      <c r="F1353" s="4">
        <f>'[1]WRDS Data'!T1352*'[1]WRDS Data'!V1352</f>
        <v>4395.3298200000008</v>
      </c>
      <c r="G1353" s="5">
        <f>(F1353+'[1]WRDS Data'!N1352-('[1]WRDS Data'!O1352+'[1]WRDS Data'!P1352))/'[1]WRDS Data'!X1352</f>
        <v>2.1118881455643894</v>
      </c>
      <c r="H1353">
        <f>('[1]WRDS Data'!M1352/'[1]WRDS Data'!X1352)</f>
        <v>3.0356720772673593E-3</v>
      </c>
      <c r="I1353" s="4">
        <f>'[1]WRDS Data'!I1352/'[1]WRDS Data'!N1352</f>
        <v>6.4250690037085958E-2</v>
      </c>
      <c r="J1353" s="3" t="s">
        <v>2885</v>
      </c>
      <c r="K1353" s="3" t="s">
        <v>2887</v>
      </c>
    </row>
    <row r="1354" spans="1:11" ht="34.5" customHeight="1">
      <c r="A1354" s="8" t="s">
        <v>44</v>
      </c>
      <c r="B1354" s="3" t="s">
        <v>2866</v>
      </c>
      <c r="C1354" s="3" t="s">
        <v>2867</v>
      </c>
      <c r="D1354" s="4">
        <f>('[1]WRDS Data'!R1353+'[1]WRDS Data'!Q1353+'[1]WRDS Data'!W1353)</f>
        <v>578.98199999999997</v>
      </c>
      <c r="E1354" s="3" t="s">
        <v>2888</v>
      </c>
      <c r="F1354" s="4">
        <f>'[1]WRDS Data'!T1353*'[1]WRDS Data'!V1353</f>
        <v>6483.2868799999997</v>
      </c>
      <c r="G1354" s="5">
        <f>(F1354+'[1]WRDS Data'!N1353-('[1]WRDS Data'!O1353+'[1]WRDS Data'!P1353))/'[1]WRDS Data'!X1353</f>
        <v>2.2992753917737518</v>
      </c>
      <c r="H1354">
        <f>('[1]WRDS Data'!M1353/'[1]WRDS Data'!X1353)</f>
        <v>2.840835355824225E-3</v>
      </c>
      <c r="I1354" s="4">
        <f>'[1]WRDS Data'!I1353/'[1]WRDS Data'!N1353</f>
        <v>6.5998066073068032E-2</v>
      </c>
      <c r="J1354" s="3" t="s">
        <v>2887</v>
      </c>
      <c r="K1354" s="3" t="s">
        <v>2889</v>
      </c>
    </row>
    <row r="1355" spans="1:11" ht="34.5" customHeight="1">
      <c r="A1355" s="8" t="s">
        <v>47</v>
      </c>
      <c r="B1355" s="3" t="s">
        <v>2866</v>
      </c>
      <c r="C1355" s="3" t="s">
        <v>2867</v>
      </c>
      <c r="D1355" s="4">
        <f>('[1]WRDS Data'!R1354+'[1]WRDS Data'!Q1354+'[1]WRDS Data'!W1354)</f>
        <v>581.33500000000004</v>
      </c>
      <c r="E1355" s="3" t="s">
        <v>2890</v>
      </c>
      <c r="F1355" s="4">
        <f>'[1]WRDS Data'!T1354*'[1]WRDS Data'!V1354</f>
        <v>4102.1382599999997</v>
      </c>
      <c r="G1355" s="5">
        <f>(F1355+'[1]WRDS Data'!N1354-('[1]WRDS Data'!O1354+'[1]WRDS Data'!P1354))/'[1]WRDS Data'!X1354</f>
        <v>1.6647505561627922</v>
      </c>
      <c r="H1355">
        <f>('[1]WRDS Data'!M1354/'[1]WRDS Data'!X1354)</f>
        <v>3.2521676405986716E-3</v>
      </c>
      <c r="I1355" s="4">
        <f>'[1]WRDS Data'!I1354/'[1]WRDS Data'!N1354</f>
        <v>6.4170782521629111E-2</v>
      </c>
      <c r="J1355" s="3" t="s">
        <v>2889</v>
      </c>
      <c r="K1355" s="3" t="s">
        <v>2891</v>
      </c>
    </row>
    <row r="1356" spans="1:11" ht="34.5" customHeight="1">
      <c r="A1356" s="8" t="s">
        <v>50</v>
      </c>
      <c r="B1356" s="3" t="s">
        <v>2866</v>
      </c>
      <c r="C1356" s="3" t="s">
        <v>2867</v>
      </c>
      <c r="D1356" s="4">
        <f>('[1]WRDS Data'!R1355+'[1]WRDS Data'!Q1355+'[1]WRDS Data'!W1355)</f>
        <v>526.58600000000001</v>
      </c>
      <c r="E1356" s="3" t="s">
        <v>2892</v>
      </c>
      <c r="F1356" s="4">
        <f>'[1]WRDS Data'!T1355*'[1]WRDS Data'!V1355</f>
        <v>4628.9459999999999</v>
      </c>
      <c r="G1356" s="5">
        <f>(F1356+'[1]WRDS Data'!N1355-('[1]WRDS Data'!O1355+'[1]WRDS Data'!P1355))/'[1]WRDS Data'!X1355</f>
        <v>1.8025428164310122</v>
      </c>
      <c r="H1356">
        <f>('[1]WRDS Data'!M1355/'[1]WRDS Data'!X1355)</f>
        <v>4.5164140459598399E-3</v>
      </c>
      <c r="I1356" s="4">
        <f>'[1]WRDS Data'!I1355/'[1]WRDS Data'!N1355</f>
        <v>6.3248675783230499E-2</v>
      </c>
      <c r="J1356" s="3" t="s">
        <v>2893</v>
      </c>
      <c r="K1356" s="3" t="s">
        <v>2894</v>
      </c>
    </row>
    <row r="1357" spans="1:11" ht="34.5" customHeight="1">
      <c r="A1357" s="8" t="s">
        <v>11</v>
      </c>
      <c r="B1357" s="3" t="s">
        <v>2895</v>
      </c>
      <c r="C1357" s="3" t="s">
        <v>2896</v>
      </c>
      <c r="D1357" s="4">
        <f>('[1]WRDS Data'!R1356+'[1]WRDS Data'!Q1356+'[1]WRDS Data'!W1356)</f>
        <v>1241.5840000000001</v>
      </c>
      <c r="E1357" s="3" t="s">
        <v>2897</v>
      </c>
      <c r="F1357" s="4">
        <f>'[1]WRDS Data'!T1356*'[1]WRDS Data'!V1356</f>
        <v>11813.062</v>
      </c>
      <c r="G1357" s="5">
        <f>(F1357+'[1]WRDS Data'!N1356-('[1]WRDS Data'!O1356+'[1]WRDS Data'!P1356))/'[1]WRDS Data'!X1356</f>
        <v>2.3338744969041301</v>
      </c>
      <c r="H1357">
        <f>('[1]WRDS Data'!M1356/'[1]WRDS Data'!X1356)</f>
        <v>0</v>
      </c>
      <c r="I1357" s="4">
        <f>'[1]WRDS Data'!I1356/'[1]WRDS Data'!N1356</f>
        <v>0.18726564592888417</v>
      </c>
      <c r="J1357" s="3" t="s">
        <v>2894</v>
      </c>
      <c r="K1357" s="3" t="s">
        <v>2898</v>
      </c>
    </row>
    <row r="1358" spans="1:11" ht="34.5" customHeight="1">
      <c r="A1358" s="8" t="s">
        <v>17</v>
      </c>
      <c r="B1358" s="3" t="s">
        <v>2895</v>
      </c>
      <c r="C1358" s="3" t="s">
        <v>2896</v>
      </c>
      <c r="D1358" s="4">
        <f>('[1]WRDS Data'!R1357+'[1]WRDS Data'!Q1357+'[1]WRDS Data'!W1357)</f>
        <v>830.99400000000003</v>
      </c>
      <c r="E1358" s="3" t="s">
        <v>2899</v>
      </c>
      <c r="F1358" s="4">
        <f>'[1]WRDS Data'!T1357*'[1]WRDS Data'!V1357</f>
        <v>13661.353349999999</v>
      </c>
      <c r="G1358" s="5">
        <f>(F1358+'[1]WRDS Data'!N1357-('[1]WRDS Data'!O1357+'[1]WRDS Data'!P1357))/'[1]WRDS Data'!X1357</f>
        <v>2.3805252367140652</v>
      </c>
      <c r="H1358">
        <f>('[1]WRDS Data'!M1357/'[1]WRDS Data'!X1357)</f>
        <v>3.1120552218138536E-3</v>
      </c>
      <c r="I1358" s="4">
        <f>'[1]WRDS Data'!I1357/'[1]WRDS Data'!N1357</f>
        <v>0.16559448376617988</v>
      </c>
      <c r="J1358" s="3" t="s">
        <v>2898</v>
      </c>
      <c r="K1358" s="3" t="s">
        <v>2900</v>
      </c>
    </row>
    <row r="1359" spans="1:11" ht="34.5" customHeight="1">
      <c r="A1359" s="8" t="s">
        <v>20</v>
      </c>
      <c r="B1359" s="3" t="s">
        <v>2895</v>
      </c>
      <c r="C1359" s="3" t="s">
        <v>2896</v>
      </c>
      <c r="D1359" s="4">
        <f>('[1]WRDS Data'!R1358+'[1]WRDS Data'!Q1358+'[1]WRDS Data'!W1358)</f>
        <v>1155.259</v>
      </c>
      <c r="E1359" s="3" t="s">
        <v>2901</v>
      </c>
      <c r="F1359" s="4">
        <f>'[1]WRDS Data'!T1358*'[1]WRDS Data'!V1358</f>
        <v>14734.45896</v>
      </c>
      <c r="G1359" s="5">
        <f>(F1359+'[1]WRDS Data'!N1358-('[1]WRDS Data'!O1358+'[1]WRDS Data'!P1358))/'[1]WRDS Data'!X1358</f>
        <v>2.5344761249121488</v>
      </c>
      <c r="H1359">
        <f>('[1]WRDS Data'!M1358/'[1]WRDS Data'!X1358)</f>
        <v>3.8099644167501373E-3</v>
      </c>
      <c r="I1359" s="4">
        <f>'[1]WRDS Data'!I1358/'[1]WRDS Data'!N1358</f>
        <v>0.14698958607574714</v>
      </c>
      <c r="J1359" s="3" t="s">
        <v>2900</v>
      </c>
      <c r="K1359" s="3" t="s">
        <v>2902</v>
      </c>
    </row>
    <row r="1360" spans="1:11" ht="34.5" customHeight="1">
      <c r="A1360" s="8" t="s">
        <v>23</v>
      </c>
      <c r="B1360" s="3" t="s">
        <v>2895</v>
      </c>
      <c r="C1360" s="3" t="s">
        <v>2896</v>
      </c>
      <c r="D1360" s="4">
        <f>('[1]WRDS Data'!R1359+'[1]WRDS Data'!Q1359+'[1]WRDS Data'!W1359)</f>
        <v>816.08300000000008</v>
      </c>
      <c r="E1360" s="3" t="s">
        <v>2903</v>
      </c>
      <c r="F1360" s="4">
        <f>'[1]WRDS Data'!T1359*'[1]WRDS Data'!V1359</f>
        <v>10501.266239999999</v>
      </c>
      <c r="G1360" s="5">
        <f>(F1360+'[1]WRDS Data'!N1359-('[1]WRDS Data'!O1359+'[1]WRDS Data'!P1359))/'[1]WRDS Data'!X1359</f>
        <v>1.7846211796168923</v>
      </c>
      <c r="H1360">
        <f>('[1]WRDS Data'!M1359/'[1]WRDS Data'!X1359)</f>
        <v>4.8324015044951098E-3</v>
      </c>
      <c r="I1360" s="4">
        <f>'[1]WRDS Data'!I1359/'[1]WRDS Data'!N1359</f>
        <v>0.16389385469591539</v>
      </c>
      <c r="J1360" s="3" t="s">
        <v>2902</v>
      </c>
      <c r="K1360" s="3" t="s">
        <v>2904</v>
      </c>
    </row>
    <row r="1361" spans="1:11" ht="34.5" customHeight="1">
      <c r="A1361" s="8" t="s">
        <v>26</v>
      </c>
      <c r="B1361" s="3" t="s">
        <v>2895</v>
      </c>
      <c r="C1361" s="3" t="s">
        <v>2896</v>
      </c>
      <c r="D1361" s="4">
        <f>('[1]WRDS Data'!R1360+'[1]WRDS Data'!Q1360+'[1]WRDS Data'!W1360)</f>
        <v>1081.354</v>
      </c>
      <c r="E1361" s="3" t="s">
        <v>2905</v>
      </c>
      <c r="F1361" s="4">
        <f>'[1]WRDS Data'!T1360*'[1]WRDS Data'!V1360</f>
        <v>13441.237829999998</v>
      </c>
      <c r="G1361" s="5">
        <f>(F1361+'[1]WRDS Data'!N1360-('[1]WRDS Data'!O1360+'[1]WRDS Data'!P1360))/'[1]WRDS Data'!X1360</f>
        <v>2.2885158450347327</v>
      </c>
      <c r="H1361">
        <f>('[1]WRDS Data'!M1360/'[1]WRDS Data'!X1360)</f>
        <v>4.4727241598897004E-3</v>
      </c>
      <c r="I1361" s="4">
        <f>'[1]WRDS Data'!I1360/'[1]WRDS Data'!N1360</f>
        <v>0.20090807212456904</v>
      </c>
      <c r="J1361" s="3" t="s">
        <v>2904</v>
      </c>
      <c r="K1361" s="3" t="s">
        <v>2906</v>
      </c>
    </row>
    <row r="1362" spans="1:11" ht="34.5" customHeight="1">
      <c r="A1362" s="8" t="s">
        <v>29</v>
      </c>
      <c r="B1362" s="3" t="s">
        <v>2895</v>
      </c>
      <c r="C1362" s="3" t="s">
        <v>2896</v>
      </c>
      <c r="D1362" s="4">
        <f>('[1]WRDS Data'!R1361+'[1]WRDS Data'!Q1361+'[1]WRDS Data'!W1361)</f>
        <v>1072.134</v>
      </c>
      <c r="E1362" s="3" t="s">
        <v>2907</v>
      </c>
      <c r="F1362" s="4">
        <f>'[1]WRDS Data'!T1361*'[1]WRDS Data'!V1361</f>
        <v>12811.89745</v>
      </c>
      <c r="G1362" s="5">
        <f>(F1362+'[1]WRDS Data'!N1361-('[1]WRDS Data'!O1361+'[1]WRDS Data'!P1361))/'[1]WRDS Data'!X1361</f>
        <v>2.05306251100389</v>
      </c>
      <c r="H1362">
        <f>('[1]WRDS Data'!M1361/'[1]WRDS Data'!X1361)</f>
        <v>4.5104499535917209E-3</v>
      </c>
      <c r="I1362" s="4">
        <f>'[1]WRDS Data'!I1361/'[1]WRDS Data'!N1361</f>
        <v>0.20922688617715085</v>
      </c>
      <c r="J1362" s="3" t="s">
        <v>2906</v>
      </c>
      <c r="K1362" s="3" t="s">
        <v>2908</v>
      </c>
    </row>
    <row r="1363" spans="1:11" ht="34.5" customHeight="1">
      <c r="A1363" s="8" t="s">
        <v>32</v>
      </c>
      <c r="B1363" s="3" t="s">
        <v>2895</v>
      </c>
      <c r="C1363" s="3" t="s">
        <v>2896</v>
      </c>
      <c r="D1363" s="4">
        <f>('[1]WRDS Data'!R1362+'[1]WRDS Data'!Q1362+'[1]WRDS Data'!W1362)</f>
        <v>803.01</v>
      </c>
      <c r="E1363" s="3" t="s">
        <v>2909</v>
      </c>
      <c r="F1363" s="4">
        <f>'[1]WRDS Data'!T1362*'[1]WRDS Data'!V1362</f>
        <v>13729.72307</v>
      </c>
      <c r="G1363" s="5">
        <f>(F1363+'[1]WRDS Data'!N1362-('[1]WRDS Data'!O1362+'[1]WRDS Data'!P1362))/'[1]WRDS Data'!X1362</f>
        <v>1.9758538722624293</v>
      </c>
      <c r="H1363">
        <f>('[1]WRDS Data'!M1362/'[1]WRDS Data'!X1362)</f>
        <v>0</v>
      </c>
      <c r="I1363" s="4">
        <f>'[1]WRDS Data'!I1362/'[1]WRDS Data'!N1362</f>
        <v>0.26918080911157555</v>
      </c>
      <c r="J1363" s="3" t="s">
        <v>2908</v>
      </c>
      <c r="K1363" s="3" t="s">
        <v>2910</v>
      </c>
    </row>
    <row r="1364" spans="1:11" ht="34.5" customHeight="1">
      <c r="A1364" s="8" t="s">
        <v>35</v>
      </c>
      <c r="B1364" s="3" t="s">
        <v>2895</v>
      </c>
      <c r="C1364" s="3" t="s">
        <v>2896</v>
      </c>
      <c r="D1364" s="4">
        <f>('[1]WRDS Data'!R1363+'[1]WRDS Data'!Q1363+'[1]WRDS Data'!W1363)</f>
        <v>1117.1879999999999</v>
      </c>
      <c r="E1364" s="3" t="s">
        <v>2911</v>
      </c>
      <c r="F1364" s="4">
        <f>'[1]WRDS Data'!T1363*'[1]WRDS Data'!V1363</f>
        <v>15159.008689999999</v>
      </c>
      <c r="G1364" s="5">
        <f>(F1364+'[1]WRDS Data'!N1363-('[1]WRDS Data'!O1363+'[1]WRDS Data'!P1363))/'[1]WRDS Data'!X1363</f>
        <v>2.3503091304197357</v>
      </c>
      <c r="H1364">
        <f>('[1]WRDS Data'!M1363/'[1]WRDS Data'!X1363)</f>
        <v>0</v>
      </c>
      <c r="I1364" s="4">
        <f>'[1]WRDS Data'!I1363/'[1]WRDS Data'!N1363</f>
        <v>0.28792709198600702</v>
      </c>
      <c r="J1364" s="3" t="s">
        <v>2910</v>
      </c>
      <c r="K1364" s="3" t="s">
        <v>2912</v>
      </c>
    </row>
    <row r="1365" spans="1:11" ht="34.5" customHeight="1">
      <c r="A1365" s="8" t="s">
        <v>38</v>
      </c>
      <c r="B1365" s="3" t="s">
        <v>2895</v>
      </c>
      <c r="C1365" s="3" t="s">
        <v>2896</v>
      </c>
      <c r="D1365" s="4">
        <f>('[1]WRDS Data'!R1364+'[1]WRDS Data'!Q1364+'[1]WRDS Data'!W1364)</f>
        <v>1164.7280000000001</v>
      </c>
      <c r="E1365" s="3" t="s">
        <v>2913</v>
      </c>
      <c r="F1365" s="4">
        <f>'[1]WRDS Data'!T1364*'[1]WRDS Data'!V1364</f>
        <v>14648.340040000001</v>
      </c>
      <c r="G1365" s="5">
        <f>(F1365+'[1]WRDS Data'!N1364-('[1]WRDS Data'!O1364+'[1]WRDS Data'!P1364))/'[1]WRDS Data'!X1364</f>
        <v>2.2841014306152503</v>
      </c>
      <c r="H1365">
        <f>('[1]WRDS Data'!M1364/'[1]WRDS Data'!X1364)</f>
        <v>1.2231176744255817E-3</v>
      </c>
      <c r="I1365" s="4">
        <f>'[1]WRDS Data'!I1364/'[1]WRDS Data'!N1364</f>
        <v>0.26437403047010788</v>
      </c>
      <c r="J1365" s="3" t="s">
        <v>2912</v>
      </c>
      <c r="K1365" s="3" t="s">
        <v>2914</v>
      </c>
    </row>
    <row r="1366" spans="1:11" ht="34.5" customHeight="1">
      <c r="A1366" s="8" t="s">
        <v>41</v>
      </c>
      <c r="B1366" s="3" t="s">
        <v>2895</v>
      </c>
      <c r="C1366" s="3" t="s">
        <v>2896</v>
      </c>
      <c r="D1366" s="4">
        <f>('[1]WRDS Data'!R1365+'[1]WRDS Data'!Q1365+'[1]WRDS Data'!W1365)</f>
        <v>1237.299</v>
      </c>
      <c r="E1366" s="3" t="s">
        <v>2915</v>
      </c>
      <c r="F1366" s="4">
        <f>'[1]WRDS Data'!T1365*'[1]WRDS Data'!V1365</f>
        <v>10837.44678</v>
      </c>
      <c r="G1366" s="5">
        <f>(F1366+'[1]WRDS Data'!N1365-('[1]WRDS Data'!O1365+'[1]WRDS Data'!P1365))/'[1]WRDS Data'!X1365</f>
        <v>1.792327185038433</v>
      </c>
      <c r="H1366">
        <f>('[1]WRDS Data'!M1365/'[1]WRDS Data'!X1365)</f>
        <v>6.087798898959251E-3</v>
      </c>
      <c r="I1366" s="4">
        <f>'[1]WRDS Data'!I1365/'[1]WRDS Data'!N1365</f>
        <v>0.19398451022869598</v>
      </c>
      <c r="J1366" s="3" t="s">
        <v>2914</v>
      </c>
      <c r="K1366" s="3" t="s">
        <v>2916</v>
      </c>
    </row>
    <row r="1367" spans="1:11" ht="34.5" customHeight="1">
      <c r="A1367" s="8" t="s">
        <v>44</v>
      </c>
      <c r="B1367" s="3" t="s">
        <v>2895</v>
      </c>
      <c r="C1367" s="3" t="s">
        <v>2896</v>
      </c>
      <c r="D1367" s="4">
        <f>('[1]WRDS Data'!R1366+'[1]WRDS Data'!Q1366+'[1]WRDS Data'!W1366)</f>
        <v>1269.9580000000001</v>
      </c>
      <c r="E1367" s="3" t="s">
        <v>2917</v>
      </c>
      <c r="F1367" s="4">
        <f>'[1]WRDS Data'!T1366*'[1]WRDS Data'!V1366</f>
        <v>14890.224039999999</v>
      </c>
      <c r="G1367" s="5">
        <f>(F1367+'[1]WRDS Data'!N1366-('[1]WRDS Data'!O1366+'[1]WRDS Data'!P1366))/'[1]WRDS Data'!X1366</f>
        <v>2.3188270256443788</v>
      </c>
      <c r="H1367">
        <f>('[1]WRDS Data'!M1366/'[1]WRDS Data'!X1366)</f>
        <v>0</v>
      </c>
      <c r="I1367" s="4">
        <f>'[1]WRDS Data'!I1366/'[1]WRDS Data'!N1366</f>
        <v>0.28484054375914514</v>
      </c>
      <c r="J1367" s="3" t="s">
        <v>2916</v>
      </c>
      <c r="K1367" s="3" t="s">
        <v>2918</v>
      </c>
    </row>
    <row r="1368" spans="1:11" ht="34.5" customHeight="1">
      <c r="A1368" s="8" t="s">
        <v>47</v>
      </c>
      <c r="B1368" s="3" t="s">
        <v>2895</v>
      </c>
      <c r="C1368" s="3" t="s">
        <v>2896</v>
      </c>
      <c r="D1368" s="4">
        <f>('[1]WRDS Data'!R1367+'[1]WRDS Data'!Q1367+'[1]WRDS Data'!W1367)</f>
        <v>1350.211</v>
      </c>
      <c r="E1368" s="3" t="s">
        <v>2919</v>
      </c>
      <c r="F1368" s="4">
        <f>'[1]WRDS Data'!T1367*'[1]WRDS Data'!V1367</f>
        <v>16459.071940000002</v>
      </c>
      <c r="G1368" s="5">
        <f>(F1368+'[1]WRDS Data'!N1367-('[1]WRDS Data'!O1367+'[1]WRDS Data'!P1367))/'[1]WRDS Data'!X1367</f>
        <v>2.4498166868819484</v>
      </c>
      <c r="H1368">
        <f>('[1]WRDS Data'!M1367/'[1]WRDS Data'!X1367)</f>
        <v>0</v>
      </c>
      <c r="I1368" s="4">
        <f>'[1]WRDS Data'!I1367/'[1]WRDS Data'!N1367</f>
        <v>0.26669738186334407</v>
      </c>
      <c r="J1368" s="3" t="s">
        <v>2918</v>
      </c>
      <c r="K1368" s="3" t="s">
        <v>2920</v>
      </c>
    </row>
    <row r="1369" spans="1:11" ht="34.5" customHeight="1">
      <c r="A1369" s="8" t="s">
        <v>50</v>
      </c>
      <c r="B1369" s="3" t="s">
        <v>2895</v>
      </c>
      <c r="C1369" s="3" t="s">
        <v>2896</v>
      </c>
      <c r="D1369" s="4">
        <f>('[1]WRDS Data'!R1368+'[1]WRDS Data'!Q1368+'[1]WRDS Data'!W1368)</f>
        <v>1322.6909999999998</v>
      </c>
      <c r="E1369" s="3" t="s">
        <v>2921</v>
      </c>
      <c r="F1369" s="4">
        <f>'[1]WRDS Data'!T1368*'[1]WRDS Data'!V1368</f>
        <v>17071.248060000002</v>
      </c>
      <c r="G1369" s="5">
        <f>(F1369+'[1]WRDS Data'!N1368-('[1]WRDS Data'!O1368+'[1]WRDS Data'!P1368))/'[1]WRDS Data'!X1368</f>
        <v>2.0831350317174611</v>
      </c>
      <c r="H1369">
        <f>('[1]WRDS Data'!M1368/'[1]WRDS Data'!X1368)</f>
        <v>0</v>
      </c>
      <c r="I1369" s="4">
        <f>'[1]WRDS Data'!I1368/'[1]WRDS Data'!N1368</f>
        <v>0.26210107689096812</v>
      </c>
      <c r="J1369" s="3" t="s">
        <v>2922</v>
      </c>
      <c r="K1369" s="3" t="s">
        <v>2923</v>
      </c>
    </row>
    <row r="1370" spans="1:11" ht="34.5" customHeight="1">
      <c r="A1370" s="8" t="s">
        <v>11</v>
      </c>
      <c r="B1370" s="3" t="s">
        <v>2924</v>
      </c>
      <c r="C1370" s="3" t="s">
        <v>2925</v>
      </c>
      <c r="D1370" s="4">
        <f>('[1]WRDS Data'!R1369+'[1]WRDS Data'!Q1369+'[1]WRDS Data'!W1369)</f>
        <v>525.86</v>
      </c>
      <c r="E1370" s="3" t="s">
        <v>2926</v>
      </c>
      <c r="F1370" s="4">
        <f>'[1]WRDS Data'!T1369*'[1]WRDS Data'!V1369</f>
        <v>8773.1537500000013</v>
      </c>
      <c r="G1370" s="5">
        <f>(F1370+'[1]WRDS Data'!N1369-('[1]WRDS Data'!O1369+'[1]WRDS Data'!P1369))/'[1]WRDS Data'!X1369</f>
        <v>3.210785809220678</v>
      </c>
      <c r="H1370">
        <f>('[1]WRDS Data'!M1369/'[1]WRDS Data'!X1369)</f>
        <v>8.8759054322548811E-3</v>
      </c>
      <c r="I1370" s="4">
        <f>'[1]WRDS Data'!I1369/'[1]WRDS Data'!N1369</f>
        <v>0.17485854600256862</v>
      </c>
      <c r="J1370" s="3" t="s">
        <v>2923</v>
      </c>
      <c r="K1370" s="3" t="s">
        <v>2927</v>
      </c>
    </row>
    <row r="1371" spans="1:11" ht="34.5" customHeight="1">
      <c r="A1371" s="8" t="s">
        <v>17</v>
      </c>
      <c r="B1371" s="3" t="s">
        <v>2924</v>
      </c>
      <c r="C1371" s="3" t="s">
        <v>2925</v>
      </c>
      <c r="D1371" s="4">
        <f>('[1]WRDS Data'!R1370+'[1]WRDS Data'!Q1370+'[1]WRDS Data'!W1370)</f>
        <v>528.04199999999992</v>
      </c>
      <c r="E1371" s="3" t="s">
        <v>2928</v>
      </c>
      <c r="F1371" s="4">
        <f>'[1]WRDS Data'!T1370*'[1]WRDS Data'!V1370</f>
        <v>9182.7603000000017</v>
      </c>
      <c r="G1371" s="5">
        <f>(F1371+'[1]WRDS Data'!N1370-('[1]WRDS Data'!O1370+'[1]WRDS Data'!P1370))/'[1]WRDS Data'!X1370</f>
        <v>3.1983677827136665</v>
      </c>
      <c r="H1371">
        <f>('[1]WRDS Data'!M1370/'[1]WRDS Data'!X1370)</f>
        <v>1.0182241785303943E-2</v>
      </c>
      <c r="I1371" s="4">
        <f>'[1]WRDS Data'!I1370/'[1]WRDS Data'!N1370</f>
        <v>0.21159840242899769</v>
      </c>
      <c r="J1371" s="3" t="s">
        <v>2927</v>
      </c>
      <c r="K1371" s="3" t="s">
        <v>2929</v>
      </c>
    </row>
    <row r="1372" spans="1:11" ht="34.5" customHeight="1">
      <c r="A1372" s="8" t="s">
        <v>20</v>
      </c>
      <c r="B1372" s="3" t="s">
        <v>2924</v>
      </c>
      <c r="C1372" s="3" t="s">
        <v>2925</v>
      </c>
      <c r="D1372" s="4">
        <f>('[1]WRDS Data'!R1371+'[1]WRDS Data'!Q1371+'[1]WRDS Data'!W1371)</f>
        <v>645.20500000000004</v>
      </c>
      <c r="E1372" s="3" t="s">
        <v>2930</v>
      </c>
      <c r="F1372" s="4">
        <f>'[1]WRDS Data'!T1371*'[1]WRDS Data'!V1371</f>
        <v>9051.7968000000001</v>
      </c>
      <c r="G1372" s="5">
        <f>(F1372+'[1]WRDS Data'!N1371-('[1]WRDS Data'!O1371+'[1]WRDS Data'!P1371))/'[1]WRDS Data'!X1371</f>
        <v>3.3295882590232893</v>
      </c>
      <c r="H1372">
        <f>('[1]WRDS Data'!M1371/'[1]WRDS Data'!X1371)</f>
        <v>1.0839094299184279E-2</v>
      </c>
      <c r="I1372" s="4">
        <f>'[1]WRDS Data'!I1371/'[1]WRDS Data'!N1371</f>
        <v>0.20596968698346901</v>
      </c>
      <c r="J1372" s="3" t="s">
        <v>2929</v>
      </c>
      <c r="K1372" s="3" t="s">
        <v>2931</v>
      </c>
    </row>
    <row r="1373" spans="1:11" ht="34.5" customHeight="1">
      <c r="A1373" s="8" t="s">
        <v>23</v>
      </c>
      <c r="B1373" s="3" t="s">
        <v>2924</v>
      </c>
      <c r="C1373" s="3" t="s">
        <v>2925</v>
      </c>
      <c r="D1373" s="4">
        <f>('[1]WRDS Data'!R1372+'[1]WRDS Data'!Q1372+'[1]WRDS Data'!W1372)</f>
        <v>700.476</v>
      </c>
      <c r="E1373" s="3" t="s">
        <v>2932</v>
      </c>
      <c r="F1373" s="4">
        <f>'[1]WRDS Data'!T1372*'[1]WRDS Data'!V1372</f>
        <v>9972.5146999999997</v>
      </c>
      <c r="G1373" s="5">
        <f>(F1373+'[1]WRDS Data'!N1372-('[1]WRDS Data'!O1372+'[1]WRDS Data'!P1372))/'[1]WRDS Data'!X1372</f>
        <v>3.418309256206848</v>
      </c>
      <c r="H1373">
        <f>('[1]WRDS Data'!M1372/'[1]WRDS Data'!X1372)</f>
        <v>0</v>
      </c>
      <c r="I1373" s="4">
        <f>'[1]WRDS Data'!I1372/'[1]WRDS Data'!N1372</f>
        <v>0.25893863013392732</v>
      </c>
      <c r="J1373" s="3" t="s">
        <v>2931</v>
      </c>
      <c r="K1373" s="3" t="s">
        <v>2933</v>
      </c>
    </row>
    <row r="1374" spans="1:11" ht="34.5" customHeight="1">
      <c r="A1374" s="8" t="s">
        <v>26</v>
      </c>
      <c r="B1374" s="3" t="s">
        <v>2924</v>
      </c>
      <c r="C1374" s="3" t="s">
        <v>2925</v>
      </c>
      <c r="D1374" s="4">
        <f>('[1]WRDS Data'!R1373+'[1]WRDS Data'!Q1373+'[1]WRDS Data'!W1373)</f>
        <v>814.92200000000003</v>
      </c>
      <c r="E1374" s="3" t="s">
        <v>2934</v>
      </c>
      <c r="F1374" s="4">
        <f>'[1]WRDS Data'!T1373*'[1]WRDS Data'!V1373</f>
        <v>13695.497519999999</v>
      </c>
      <c r="G1374" s="5">
        <f>(F1374+'[1]WRDS Data'!N1373-('[1]WRDS Data'!O1373+'[1]WRDS Data'!P1373))/'[1]WRDS Data'!X1373</f>
        <v>4.4869945680997283</v>
      </c>
      <c r="H1374">
        <f>('[1]WRDS Data'!M1373/'[1]WRDS Data'!X1373)</f>
        <v>0</v>
      </c>
      <c r="I1374" s="4">
        <f>'[1]WRDS Data'!I1373/'[1]WRDS Data'!N1373</f>
        <v>0.25649428536593905</v>
      </c>
      <c r="J1374" s="3" t="s">
        <v>2933</v>
      </c>
      <c r="K1374" s="3" t="s">
        <v>2935</v>
      </c>
    </row>
    <row r="1375" spans="1:11" ht="34.5" customHeight="1">
      <c r="A1375" s="8" t="s">
        <v>29</v>
      </c>
      <c r="B1375" s="3" t="s">
        <v>2924</v>
      </c>
      <c r="C1375" s="3" t="s">
        <v>2925</v>
      </c>
      <c r="D1375" s="4">
        <f>('[1]WRDS Data'!R1374+'[1]WRDS Data'!Q1374+'[1]WRDS Data'!W1374)</f>
        <v>749.88199999999995</v>
      </c>
      <c r="E1375" s="3" t="s">
        <v>2936</v>
      </c>
      <c r="F1375" s="4">
        <f>'[1]WRDS Data'!T1374*'[1]WRDS Data'!V1374</f>
        <v>13288.951000000001</v>
      </c>
      <c r="G1375" s="5">
        <f>(F1375+'[1]WRDS Data'!N1374-('[1]WRDS Data'!O1374+'[1]WRDS Data'!P1374))/'[1]WRDS Data'!X1374</f>
        <v>4.2561490610609898</v>
      </c>
      <c r="H1375">
        <f>('[1]WRDS Data'!M1374/'[1]WRDS Data'!X1374)</f>
        <v>0</v>
      </c>
      <c r="I1375" s="4">
        <f>'[1]WRDS Data'!I1374/'[1]WRDS Data'!N1374</f>
        <v>0.29642771666097045</v>
      </c>
      <c r="J1375" s="3" t="s">
        <v>2935</v>
      </c>
      <c r="K1375" s="3" t="s">
        <v>2937</v>
      </c>
    </row>
    <row r="1376" spans="1:11" ht="34.5" customHeight="1">
      <c r="A1376" s="8" t="s">
        <v>32</v>
      </c>
      <c r="B1376" s="3" t="s">
        <v>2924</v>
      </c>
      <c r="C1376" s="3" t="s">
        <v>2925</v>
      </c>
      <c r="D1376" s="4">
        <f>('[1]WRDS Data'!R1375+'[1]WRDS Data'!Q1375+'[1]WRDS Data'!W1375)</f>
        <v>769.18100000000004</v>
      </c>
      <c r="E1376" s="3" t="s">
        <v>2938</v>
      </c>
      <c r="F1376" s="4">
        <f>'[1]WRDS Data'!T1375*'[1]WRDS Data'!V1375</f>
        <v>11467.147199999999</v>
      </c>
      <c r="G1376" s="5">
        <f>(F1376+'[1]WRDS Data'!N1375-('[1]WRDS Data'!O1375+'[1]WRDS Data'!P1375))/'[1]WRDS Data'!X1375</f>
        <v>3.4119862564012777</v>
      </c>
      <c r="H1376">
        <f>('[1]WRDS Data'!M1375/'[1]WRDS Data'!X1375)</f>
        <v>0</v>
      </c>
      <c r="I1376" s="4">
        <f>'[1]WRDS Data'!I1375/'[1]WRDS Data'!N1375</f>
        <v>0.33512428548922268</v>
      </c>
      <c r="J1376" s="3" t="s">
        <v>2937</v>
      </c>
      <c r="K1376" s="3" t="s">
        <v>2939</v>
      </c>
    </row>
    <row r="1377" spans="1:11" ht="34.5" customHeight="1">
      <c r="A1377" s="8" t="s">
        <v>35</v>
      </c>
      <c r="B1377" s="3" t="s">
        <v>2924</v>
      </c>
      <c r="C1377" s="3" t="s">
        <v>2925</v>
      </c>
      <c r="D1377" s="4">
        <f>('[1]WRDS Data'!R1376+'[1]WRDS Data'!Q1376+'[1]WRDS Data'!W1376)</f>
        <v>477.40999999999997</v>
      </c>
      <c r="E1377" s="3" t="s">
        <v>2940</v>
      </c>
      <c r="F1377" s="4">
        <f>'[1]WRDS Data'!T1376*'[1]WRDS Data'!V1376</f>
        <v>8945.77</v>
      </c>
      <c r="G1377" s="5">
        <f>(F1377+'[1]WRDS Data'!N1376-('[1]WRDS Data'!O1376+'[1]WRDS Data'!P1376))/'[1]WRDS Data'!X1376</f>
        <v>2.9871136109718077</v>
      </c>
      <c r="H1377">
        <f>('[1]WRDS Data'!M1376/'[1]WRDS Data'!X1376)</f>
        <v>0</v>
      </c>
      <c r="I1377" s="4">
        <f>'[1]WRDS Data'!I1376/'[1]WRDS Data'!N1376</f>
        <v>0.3266494204416035</v>
      </c>
      <c r="J1377" s="3" t="s">
        <v>2939</v>
      </c>
      <c r="K1377" s="3" t="s">
        <v>2941</v>
      </c>
    </row>
    <row r="1378" spans="1:11" ht="34.5" customHeight="1">
      <c r="A1378" s="8" t="s">
        <v>38</v>
      </c>
      <c r="B1378" s="3" t="s">
        <v>2924</v>
      </c>
      <c r="C1378" s="3" t="s">
        <v>2925</v>
      </c>
      <c r="D1378" s="4">
        <f>('[1]WRDS Data'!R1377+'[1]WRDS Data'!Q1377+'[1]WRDS Data'!W1377)</f>
        <v>502.29799999999994</v>
      </c>
      <c r="E1378" s="3" t="s">
        <v>2942</v>
      </c>
      <c r="F1378" s="4">
        <f>'[1]WRDS Data'!T1377*'[1]WRDS Data'!V1377</f>
        <v>7887.1959000000006</v>
      </c>
      <c r="G1378" s="5">
        <f>(F1378+'[1]WRDS Data'!N1377-('[1]WRDS Data'!O1377+'[1]WRDS Data'!P1377))/'[1]WRDS Data'!X1377</f>
        <v>2.6371019325362899</v>
      </c>
      <c r="H1378">
        <f>('[1]WRDS Data'!M1377/'[1]WRDS Data'!X1377)</f>
        <v>7.6186206623517789E-3</v>
      </c>
      <c r="I1378" s="4">
        <f>'[1]WRDS Data'!I1377/'[1]WRDS Data'!N1377</f>
        <v>0.25388675163059371</v>
      </c>
      <c r="J1378" s="3" t="s">
        <v>2941</v>
      </c>
      <c r="K1378" s="3" t="s">
        <v>2943</v>
      </c>
    </row>
    <row r="1379" spans="1:11" ht="34.5" customHeight="1">
      <c r="A1379" s="8" t="s">
        <v>41</v>
      </c>
      <c r="B1379" s="3" t="s">
        <v>2924</v>
      </c>
      <c r="C1379" s="3" t="s">
        <v>2925</v>
      </c>
      <c r="D1379" s="4">
        <f>('[1]WRDS Data'!R1378+'[1]WRDS Data'!Q1378+'[1]WRDS Data'!W1378)</f>
        <v>727.35699999999997</v>
      </c>
      <c r="E1379" s="3" t="s">
        <v>2944</v>
      </c>
      <c r="F1379" s="4">
        <f>'[1]WRDS Data'!T1378*'[1]WRDS Data'!V1378</f>
        <v>8160.0484199999992</v>
      </c>
      <c r="G1379" s="5">
        <f>(F1379+'[1]WRDS Data'!N1378-('[1]WRDS Data'!O1378+'[1]WRDS Data'!P1378))/'[1]WRDS Data'!X1378</f>
        <v>3.0579036288637438</v>
      </c>
      <c r="H1379">
        <f>('[1]WRDS Data'!M1378/'[1]WRDS Data'!X1378)</f>
        <v>6.5123525170918085E-3</v>
      </c>
      <c r="I1379" s="4">
        <f>'[1]WRDS Data'!I1378/'[1]WRDS Data'!N1378</f>
        <v>0.2564454558342501</v>
      </c>
      <c r="J1379" s="3" t="s">
        <v>2943</v>
      </c>
      <c r="K1379" s="3" t="s">
        <v>2945</v>
      </c>
    </row>
    <row r="1380" spans="1:11" ht="34.5" customHeight="1">
      <c r="A1380" s="8" t="s">
        <v>44</v>
      </c>
      <c r="B1380" s="3" t="s">
        <v>2924</v>
      </c>
      <c r="C1380" s="3" t="s">
        <v>2925</v>
      </c>
      <c r="D1380" s="4">
        <f>('[1]WRDS Data'!R1379+'[1]WRDS Data'!Q1379+'[1]WRDS Data'!W1379)</f>
        <v>734.93399999999997</v>
      </c>
      <c r="E1380" s="3" t="s">
        <v>2946</v>
      </c>
      <c r="F1380" s="4">
        <f>'[1]WRDS Data'!T1379*'[1]WRDS Data'!V1379</f>
        <v>10704.4645</v>
      </c>
      <c r="G1380" s="5">
        <f>(F1380+'[1]WRDS Data'!N1379-('[1]WRDS Data'!O1379+'[1]WRDS Data'!P1379))/'[1]WRDS Data'!X1379</f>
        <v>3.8298671494199641</v>
      </c>
      <c r="H1380">
        <f>('[1]WRDS Data'!M1379/'[1]WRDS Data'!X1379)</f>
        <v>7.6847165176488113E-3</v>
      </c>
      <c r="I1380" s="4">
        <f>'[1]WRDS Data'!I1379/'[1]WRDS Data'!N1379</f>
        <v>0.23411671970065054</v>
      </c>
      <c r="J1380" s="3" t="s">
        <v>2945</v>
      </c>
      <c r="K1380" s="3" t="s">
        <v>2947</v>
      </c>
    </row>
    <row r="1381" spans="1:11" ht="34.5" customHeight="1">
      <c r="A1381" s="8" t="s">
        <v>47</v>
      </c>
      <c r="B1381" s="3" t="s">
        <v>2924</v>
      </c>
      <c r="C1381" s="3" t="s">
        <v>2925</v>
      </c>
      <c r="D1381" s="4">
        <f>('[1]WRDS Data'!R1380+'[1]WRDS Data'!Q1380+'[1]WRDS Data'!W1380)</f>
        <v>861.14200000000005</v>
      </c>
      <c r="E1381" s="3" t="s">
        <v>2948</v>
      </c>
      <c r="F1381" s="4">
        <f>'[1]WRDS Data'!T1380*'[1]WRDS Data'!V1380</f>
        <v>13913.22668</v>
      </c>
      <c r="G1381" s="5">
        <f>(F1381+'[1]WRDS Data'!N1380-('[1]WRDS Data'!O1380+'[1]WRDS Data'!P1380))/'[1]WRDS Data'!X1380</f>
        <v>4.0902176125251941</v>
      </c>
      <c r="H1381">
        <f>('[1]WRDS Data'!M1380/'[1]WRDS Data'!X1380)</f>
        <v>1.1668412622181778E-2</v>
      </c>
      <c r="I1381" s="4">
        <f>'[1]WRDS Data'!I1380/'[1]WRDS Data'!N1380</f>
        <v>0.21790064319401733</v>
      </c>
      <c r="J1381" s="3" t="s">
        <v>2947</v>
      </c>
      <c r="K1381" s="3" t="s">
        <v>2949</v>
      </c>
    </row>
    <row r="1382" spans="1:11" ht="34.5" customHeight="1">
      <c r="A1382" s="8" t="s">
        <v>50</v>
      </c>
      <c r="B1382" s="3" t="s">
        <v>2924</v>
      </c>
      <c r="C1382" s="3" t="s">
        <v>2925</v>
      </c>
      <c r="D1382" s="4">
        <f>('[1]WRDS Data'!R1381+'[1]WRDS Data'!Q1381+'[1]WRDS Data'!W1381)</f>
        <v>939.27700000000004</v>
      </c>
      <c r="E1382" s="3" t="s">
        <v>2950</v>
      </c>
      <c r="F1382" s="4">
        <f>'[1]WRDS Data'!T1381*'[1]WRDS Data'!V1381</f>
        <v>16161.824919999999</v>
      </c>
      <c r="G1382" s="5">
        <f>(F1382+'[1]WRDS Data'!N1381-('[1]WRDS Data'!O1381+'[1]WRDS Data'!P1381))/'[1]WRDS Data'!X1381</f>
        <v>4.4975890525336686</v>
      </c>
      <c r="H1382">
        <f>('[1]WRDS Data'!M1381/'[1]WRDS Data'!X1381)</f>
        <v>1.3844538096050777E-2</v>
      </c>
      <c r="I1382" s="4">
        <f>'[1]WRDS Data'!I1381/'[1]WRDS Data'!N1381</f>
        <v>0.2078234404992472</v>
      </c>
      <c r="J1382" s="3" t="s">
        <v>2951</v>
      </c>
      <c r="K1382" s="3" t="s">
        <v>2952</v>
      </c>
    </row>
    <row r="1383" spans="1:11" ht="34.5" customHeight="1">
      <c r="A1383" s="8" t="s">
        <v>11</v>
      </c>
      <c r="B1383" s="3" t="s">
        <v>2953</v>
      </c>
      <c r="C1383" s="3" t="s">
        <v>2954</v>
      </c>
      <c r="D1383" s="4">
        <f>('[1]WRDS Data'!R1382+'[1]WRDS Data'!Q1382+'[1]WRDS Data'!W1382)</f>
        <v>4992</v>
      </c>
      <c r="E1383" s="3" t="s">
        <v>2955</v>
      </c>
      <c r="F1383" s="4">
        <f>'[1]WRDS Data'!T1382*'[1]WRDS Data'!V1382</f>
        <v>90550.008000000002</v>
      </c>
      <c r="G1383" s="5">
        <f>(F1383+'[1]WRDS Data'!N1382-('[1]WRDS Data'!O1382+'[1]WRDS Data'!P1382))/'[1]WRDS Data'!X1382</f>
        <v>3.1263282431934725</v>
      </c>
      <c r="H1383">
        <f>('[1]WRDS Data'!M1382/'[1]WRDS Data'!X1382)</f>
        <v>7.4227271439499106E-3</v>
      </c>
      <c r="I1383" s="4">
        <f>'[1]WRDS Data'!I1382/'[1]WRDS Data'!N1382</f>
        <v>8.1213796348025516E-2</v>
      </c>
      <c r="J1383" s="3" t="s">
        <v>2952</v>
      </c>
      <c r="K1383" s="3" t="s">
        <v>2956</v>
      </c>
    </row>
    <row r="1384" spans="1:11" ht="34.5" customHeight="1">
      <c r="A1384" s="8" t="s">
        <v>17</v>
      </c>
      <c r="B1384" s="3" t="s">
        <v>2953</v>
      </c>
      <c r="C1384" s="3" t="s">
        <v>2954</v>
      </c>
      <c r="D1384" s="4">
        <f>('[1]WRDS Data'!R1383+'[1]WRDS Data'!Q1383+'[1]WRDS Data'!W1383)</f>
        <v>2164</v>
      </c>
      <c r="E1384" s="3" t="s">
        <v>1030</v>
      </c>
      <c r="F1384" s="4">
        <f>'[1]WRDS Data'!T1383*'[1]WRDS Data'!V1383</f>
        <v>32633.369999999995</v>
      </c>
      <c r="G1384" s="5">
        <f>(F1384+'[1]WRDS Data'!N1383-('[1]WRDS Data'!O1383+'[1]WRDS Data'!P1383))/'[1]WRDS Data'!X1383</f>
        <v>1.507376576788497</v>
      </c>
      <c r="H1384">
        <f>('[1]WRDS Data'!M1383/'[1]WRDS Data'!X1383)</f>
        <v>9.3857508306624711E-3</v>
      </c>
      <c r="I1384" s="4">
        <f>'[1]WRDS Data'!I1383/'[1]WRDS Data'!N1383</f>
        <v>7.3931991161306165E-2</v>
      </c>
      <c r="J1384" s="3" t="s">
        <v>2956</v>
      </c>
      <c r="K1384" s="3" t="s">
        <v>2957</v>
      </c>
    </row>
    <row r="1385" spans="1:11" ht="34.5" customHeight="1">
      <c r="A1385" s="8" t="s">
        <v>20</v>
      </c>
      <c r="B1385" s="3" t="s">
        <v>2953</v>
      </c>
      <c r="C1385" s="3" t="s">
        <v>2954</v>
      </c>
      <c r="D1385" s="4">
        <f>('[1]WRDS Data'!R1384+'[1]WRDS Data'!Q1384+'[1]WRDS Data'!W1384)</f>
        <v>1532</v>
      </c>
      <c r="E1385" s="3" t="s">
        <v>2958</v>
      </c>
      <c r="F1385" s="4">
        <f>'[1]WRDS Data'!T1384*'[1]WRDS Data'!V1384</f>
        <v>48095.200000000004</v>
      </c>
      <c r="G1385" s="5">
        <f>(F1385+'[1]WRDS Data'!N1384-('[1]WRDS Data'!O1384+'[1]WRDS Data'!P1384))/'[1]WRDS Data'!X1384</f>
        <v>2.5332433095998041</v>
      </c>
      <c r="H1385">
        <f>('[1]WRDS Data'!M1384/'[1]WRDS Data'!X1384)</f>
        <v>1.278746214911204E-2</v>
      </c>
      <c r="I1385" s="4">
        <f>'[1]WRDS Data'!I1384/'[1]WRDS Data'!N1384</f>
        <v>7.247914014990807E-2</v>
      </c>
      <c r="J1385" s="3" t="s">
        <v>2957</v>
      </c>
      <c r="K1385" s="3" t="s">
        <v>2959</v>
      </c>
    </row>
    <row r="1386" spans="1:11" ht="34.5" customHeight="1">
      <c r="A1386" s="8" t="s">
        <v>23</v>
      </c>
      <c r="B1386" s="3" t="s">
        <v>2953</v>
      </c>
      <c r="C1386" s="3" t="s">
        <v>2954</v>
      </c>
      <c r="D1386" s="4">
        <f>('[1]WRDS Data'!R1385+'[1]WRDS Data'!Q1385+'[1]WRDS Data'!W1385)</f>
        <v>5947</v>
      </c>
      <c r="E1386" s="3" t="s">
        <v>2960</v>
      </c>
      <c r="F1386" s="4">
        <f>'[1]WRDS Data'!T1385*'[1]WRDS Data'!V1385</f>
        <v>67883.997909999991</v>
      </c>
      <c r="G1386" s="5">
        <f>(F1386+'[1]WRDS Data'!N1385-('[1]WRDS Data'!O1385+'[1]WRDS Data'!P1385))/'[1]WRDS Data'!X1385</f>
        <v>1.4827605417904113</v>
      </c>
      <c r="H1386">
        <f>('[1]WRDS Data'!M1385/'[1]WRDS Data'!X1385)</f>
        <v>6.4946023664733893E-3</v>
      </c>
      <c r="I1386" s="4">
        <f>'[1]WRDS Data'!I1385/'[1]WRDS Data'!N1385</f>
        <v>0.1023451303742571</v>
      </c>
      <c r="J1386" s="3" t="s">
        <v>2959</v>
      </c>
      <c r="K1386" s="3" t="s">
        <v>2961</v>
      </c>
    </row>
    <row r="1387" spans="1:11" ht="34.5" customHeight="1">
      <c r="A1387" s="8" t="s">
        <v>26</v>
      </c>
      <c r="B1387" s="3" t="s">
        <v>2953</v>
      </c>
      <c r="C1387" s="3" t="s">
        <v>2954</v>
      </c>
      <c r="D1387" s="4">
        <f>('[1]WRDS Data'!R1386+'[1]WRDS Data'!Q1386+'[1]WRDS Data'!W1386)</f>
        <v>6907</v>
      </c>
      <c r="E1387" s="3" t="s">
        <v>2962</v>
      </c>
      <c r="F1387" s="4">
        <f>'[1]WRDS Data'!T1386*'[1]WRDS Data'!V1386</f>
        <v>54314.781600000002</v>
      </c>
      <c r="G1387" s="5">
        <f>(F1387+'[1]WRDS Data'!N1386-('[1]WRDS Data'!O1386+'[1]WRDS Data'!P1386))/'[1]WRDS Data'!X1386</f>
        <v>1.2433578947368422</v>
      </c>
      <c r="H1387">
        <f>('[1]WRDS Data'!M1386/'[1]WRDS Data'!X1386)</f>
        <v>7.1964626724491795E-3</v>
      </c>
      <c r="I1387" s="4">
        <f>'[1]WRDS Data'!I1386/'[1]WRDS Data'!N1386</f>
        <v>0.12041293440857391</v>
      </c>
      <c r="J1387" s="3" t="s">
        <v>2961</v>
      </c>
      <c r="K1387" s="3" t="s">
        <v>2963</v>
      </c>
    </row>
    <row r="1388" spans="1:11" ht="34.5" customHeight="1">
      <c r="A1388" s="8" t="s">
        <v>29</v>
      </c>
      <c r="B1388" s="3" t="s">
        <v>2953</v>
      </c>
      <c r="C1388" s="3" t="s">
        <v>2954</v>
      </c>
      <c r="D1388" s="4">
        <f>('[1]WRDS Data'!R1387+'[1]WRDS Data'!Q1387+'[1]WRDS Data'!W1387)</f>
        <v>5893</v>
      </c>
      <c r="E1388" s="3" t="s">
        <v>2960</v>
      </c>
      <c r="F1388" s="4">
        <f>'[1]WRDS Data'!T1387*'[1]WRDS Data'!V1387</f>
        <v>79554.975839999999</v>
      </c>
      <c r="G1388" s="5">
        <f>(F1388+'[1]WRDS Data'!N1387-('[1]WRDS Data'!O1387+'[1]WRDS Data'!P1387))/'[1]WRDS Data'!X1387</f>
        <v>1.5720924615829153</v>
      </c>
      <c r="H1388">
        <f>('[1]WRDS Data'!M1387/'[1]WRDS Data'!X1387)</f>
        <v>7.2355459822953053E-3</v>
      </c>
      <c r="I1388" s="4">
        <f>'[1]WRDS Data'!I1387/'[1]WRDS Data'!N1387</f>
        <v>0.15426102926911286</v>
      </c>
      <c r="J1388" s="3" t="s">
        <v>2963</v>
      </c>
      <c r="K1388" s="3" t="s">
        <v>2964</v>
      </c>
    </row>
    <row r="1389" spans="1:11" ht="34.5" customHeight="1">
      <c r="A1389" s="8" t="s">
        <v>32</v>
      </c>
      <c r="B1389" s="3" t="s">
        <v>2953</v>
      </c>
      <c r="C1389" s="3" t="s">
        <v>2954</v>
      </c>
      <c r="D1389" s="4">
        <f>('[1]WRDS Data'!R1388+'[1]WRDS Data'!Q1388+'[1]WRDS Data'!W1388)</f>
        <v>9242</v>
      </c>
      <c r="E1389" s="3" t="s">
        <v>2965</v>
      </c>
      <c r="F1389" s="4">
        <f>'[1]WRDS Data'!T1388*'[1]WRDS Data'!V1388</f>
        <v>105838.99716000001</v>
      </c>
      <c r="G1389" s="5">
        <f>(F1389+'[1]WRDS Data'!N1388-('[1]WRDS Data'!O1388+'[1]WRDS Data'!P1388))/'[1]WRDS Data'!X1388</f>
        <v>1.9321106245715693</v>
      </c>
      <c r="H1389">
        <f>('[1]WRDS Data'!M1388/'[1]WRDS Data'!X1388)</f>
        <v>5.5692797185612477E-3</v>
      </c>
      <c r="I1389" s="4">
        <f>'[1]WRDS Data'!I1388/'[1]WRDS Data'!N1388</f>
        <v>0.15481635988826678</v>
      </c>
      <c r="J1389" s="3" t="s">
        <v>2964</v>
      </c>
      <c r="K1389" s="3" t="s">
        <v>2966</v>
      </c>
    </row>
    <row r="1390" spans="1:11" ht="34.5" customHeight="1">
      <c r="A1390" s="8" t="s">
        <v>35</v>
      </c>
      <c r="B1390" s="3" t="s">
        <v>2953</v>
      </c>
      <c r="C1390" s="3" t="s">
        <v>2954</v>
      </c>
      <c r="D1390" s="4">
        <f>('[1]WRDS Data'!R1389+'[1]WRDS Data'!Q1389+'[1]WRDS Data'!W1389)</f>
        <v>10347</v>
      </c>
      <c r="E1390" s="3" t="s">
        <v>1227</v>
      </c>
      <c r="F1390" s="4">
        <f>'[1]WRDS Data'!T1389*'[1]WRDS Data'!V1389</f>
        <v>133319.61952000001</v>
      </c>
      <c r="G1390" s="5">
        <f>(F1390+'[1]WRDS Data'!N1389-('[1]WRDS Data'!O1389+'[1]WRDS Data'!P1389))/'[1]WRDS Data'!X1389</f>
        <v>2.2333909017943183</v>
      </c>
      <c r="H1390">
        <f>('[1]WRDS Data'!M1389/'[1]WRDS Data'!X1389)</f>
        <v>0</v>
      </c>
      <c r="I1390" s="4">
        <f>'[1]WRDS Data'!I1389/'[1]WRDS Data'!N1389</f>
        <v>0.15867146191050632</v>
      </c>
      <c r="J1390" s="3" t="s">
        <v>2966</v>
      </c>
      <c r="K1390" s="3" t="s">
        <v>2967</v>
      </c>
    </row>
    <row r="1391" spans="1:11" ht="34.5" customHeight="1">
      <c r="A1391" s="8" t="s">
        <v>38</v>
      </c>
      <c r="B1391" s="3" t="s">
        <v>2953</v>
      </c>
      <c r="C1391" s="3" t="s">
        <v>2954</v>
      </c>
      <c r="D1391" s="4">
        <f>('[1]WRDS Data'!R1390+'[1]WRDS Data'!Q1390+'[1]WRDS Data'!W1390)</f>
        <v>12286</v>
      </c>
      <c r="E1391" s="3" t="s">
        <v>2968</v>
      </c>
      <c r="F1391" s="4">
        <f>'[1]WRDS Data'!T1390*'[1]WRDS Data'!V1390</f>
        <v>92457.798840000003</v>
      </c>
      <c r="G1391" s="5">
        <f>(F1391+'[1]WRDS Data'!N1390-('[1]WRDS Data'!O1390+'[1]WRDS Data'!P1390))/'[1]WRDS Data'!X1390</f>
        <v>1.8453962146134681</v>
      </c>
      <c r="H1391">
        <f>('[1]WRDS Data'!M1390/'[1]WRDS Data'!X1390)</f>
        <v>4.7769905603703058E-3</v>
      </c>
      <c r="I1391" s="4">
        <f>'[1]WRDS Data'!I1390/'[1]WRDS Data'!N1390</f>
        <v>0.14841482030512393</v>
      </c>
      <c r="J1391" s="3" t="s">
        <v>2967</v>
      </c>
      <c r="K1391" s="3" t="s">
        <v>2969</v>
      </c>
    </row>
    <row r="1392" spans="1:11" ht="34.5" customHeight="1">
      <c r="A1392" s="8" t="s">
        <v>41</v>
      </c>
      <c r="B1392" s="3" t="s">
        <v>2953</v>
      </c>
      <c r="C1392" s="3" t="s">
        <v>2954</v>
      </c>
      <c r="D1392" s="4">
        <f>('[1]WRDS Data'!R1391+'[1]WRDS Data'!Q1391+'[1]WRDS Data'!W1391)</f>
        <v>13410</v>
      </c>
      <c r="E1392" s="3" t="s">
        <v>2970</v>
      </c>
      <c r="F1392" s="4">
        <f>'[1]WRDS Data'!T1391*'[1]WRDS Data'!V1391</f>
        <v>112233.83514000001</v>
      </c>
      <c r="G1392" s="5">
        <f>(F1392+'[1]WRDS Data'!N1391-('[1]WRDS Data'!O1391+'[1]WRDS Data'!P1391))/'[1]WRDS Data'!X1391</f>
        <v>1.6084375425964652</v>
      </c>
      <c r="H1392">
        <f>('[1]WRDS Data'!M1391/'[1]WRDS Data'!X1391)</f>
        <v>7.4686411610995354E-3</v>
      </c>
      <c r="I1392" s="4">
        <f>'[1]WRDS Data'!I1391/'[1]WRDS Data'!N1391</f>
        <v>0.17156943875817735</v>
      </c>
      <c r="J1392" s="3" t="s">
        <v>2969</v>
      </c>
      <c r="K1392" s="3" t="s">
        <v>2971</v>
      </c>
    </row>
    <row r="1393" spans="1:11" ht="34.5" customHeight="1">
      <c r="A1393" s="8" t="s">
        <v>44</v>
      </c>
      <c r="B1393" s="3" t="s">
        <v>2953</v>
      </c>
      <c r="C1393" s="3" t="s">
        <v>2954</v>
      </c>
      <c r="D1393" s="4">
        <f>('[1]WRDS Data'!R1392+'[1]WRDS Data'!Q1392+'[1]WRDS Data'!W1392)</f>
        <v>14520</v>
      </c>
      <c r="E1393" s="3" t="s">
        <v>2972</v>
      </c>
      <c r="F1393" s="4">
        <f>'[1]WRDS Data'!T1392*'[1]WRDS Data'!V1392</f>
        <v>92651.871920000005</v>
      </c>
      <c r="G1393" s="5">
        <f>(F1393+'[1]WRDS Data'!N1392-('[1]WRDS Data'!O1392+'[1]WRDS Data'!P1392))/'[1]WRDS Data'!X1392</f>
        <v>1.4936268775860417</v>
      </c>
      <c r="H1393">
        <f>('[1]WRDS Data'!M1392/'[1]WRDS Data'!X1392)</f>
        <v>7.6618387666393308E-3</v>
      </c>
      <c r="I1393" s="4">
        <f>'[1]WRDS Data'!I1392/'[1]WRDS Data'!N1392</f>
        <v>0.17820454125603399</v>
      </c>
      <c r="J1393" s="3" t="s">
        <v>2971</v>
      </c>
      <c r="K1393" s="3" t="s">
        <v>2973</v>
      </c>
    </row>
    <row r="1394" spans="1:11" ht="34.5" customHeight="1">
      <c r="A1394" s="8" t="s">
        <v>47</v>
      </c>
      <c r="B1394" s="3" t="s">
        <v>2953</v>
      </c>
      <c r="C1394" s="3" t="s">
        <v>2954</v>
      </c>
      <c r="D1394" s="4">
        <f>('[1]WRDS Data'!R1393+'[1]WRDS Data'!Q1393+'[1]WRDS Data'!W1393)</f>
        <v>12964</v>
      </c>
      <c r="E1394" s="3" t="s">
        <v>2974</v>
      </c>
      <c r="F1394" s="4">
        <f>'[1]WRDS Data'!T1393*'[1]WRDS Data'!V1393</f>
        <v>52967.364659999999</v>
      </c>
      <c r="G1394" s="5">
        <f>(F1394+'[1]WRDS Data'!N1393-('[1]WRDS Data'!O1393+'[1]WRDS Data'!P1393))/'[1]WRDS Data'!X1393</f>
        <v>1.1140001820036465</v>
      </c>
      <c r="H1394">
        <f>('[1]WRDS Data'!M1393/'[1]WRDS Data'!X1393)</f>
        <v>6.7950169875424689E-3</v>
      </c>
      <c r="I1394" s="4">
        <f>'[1]WRDS Data'!I1393/'[1]WRDS Data'!N1393</f>
        <v>0.18408394264845543</v>
      </c>
      <c r="J1394" s="3" t="s">
        <v>2973</v>
      </c>
      <c r="K1394" s="3" t="s">
        <v>2975</v>
      </c>
    </row>
    <row r="1395" spans="1:11" ht="34.5" customHeight="1">
      <c r="A1395" s="8" t="s">
        <v>50</v>
      </c>
      <c r="B1395" s="3" t="s">
        <v>2953</v>
      </c>
      <c r="C1395" s="3" t="s">
        <v>2954</v>
      </c>
      <c r="D1395" s="4">
        <f>('[1]WRDS Data'!R1394+'[1]WRDS Data'!Q1394+'[1]WRDS Data'!W1394)</f>
        <v>-5884</v>
      </c>
      <c r="E1395" s="3" t="s">
        <v>2976</v>
      </c>
      <c r="F1395" s="4">
        <f>'[1]WRDS Data'!T1394*'[1]WRDS Data'!V1394</f>
        <v>27185.3063</v>
      </c>
      <c r="G1395" s="5">
        <f>(F1395+'[1]WRDS Data'!N1394-('[1]WRDS Data'!O1394+'[1]WRDS Data'!P1394))/'[1]WRDS Data'!X1394</f>
        <v>0.85370496768763948</v>
      </c>
      <c r="H1395">
        <f>('[1]WRDS Data'!M1394/'[1]WRDS Data'!X1394)</f>
        <v>8.6188354755415437E-3</v>
      </c>
      <c r="I1395" s="4">
        <f>'[1]WRDS Data'!I1394/'[1]WRDS Data'!N1394</f>
        <v>0.23496800529567519</v>
      </c>
      <c r="J1395" s="3" t="s">
        <v>2977</v>
      </c>
      <c r="K1395" s="3" t="s">
        <v>2978</v>
      </c>
    </row>
    <row r="1396" spans="1:11" ht="34.5" customHeight="1">
      <c r="A1396" s="8" t="s">
        <v>11</v>
      </c>
      <c r="B1396" s="3" t="s">
        <v>2979</v>
      </c>
      <c r="C1396" s="3" t="s">
        <v>2980</v>
      </c>
      <c r="D1396" s="4">
        <f>('[1]WRDS Data'!R1395+'[1]WRDS Data'!Q1395+'[1]WRDS Data'!W1395)</f>
        <v>890</v>
      </c>
      <c r="E1396" s="3" t="s">
        <v>2981</v>
      </c>
      <c r="F1396" s="4">
        <f>'[1]WRDS Data'!T1395*'[1]WRDS Data'!V1395</f>
        <v>6855.5962500000005</v>
      </c>
      <c r="G1396" s="5">
        <f>(F1396+'[1]WRDS Data'!N1395-('[1]WRDS Data'!O1395+'[1]WRDS Data'!P1395))/'[1]WRDS Data'!X1395</f>
        <v>1.1004098313085198</v>
      </c>
      <c r="H1396">
        <f>('[1]WRDS Data'!M1395/'[1]WRDS Data'!X1395)</f>
        <v>8.5119554283061218E-5</v>
      </c>
      <c r="I1396" s="4">
        <f>'[1]WRDS Data'!I1395/'[1]WRDS Data'!N1395</f>
        <v>2.1406003159557662E-2</v>
      </c>
      <c r="J1396" s="3" t="s">
        <v>2978</v>
      </c>
      <c r="K1396" s="3" t="s">
        <v>2982</v>
      </c>
    </row>
    <row r="1397" spans="1:11" ht="34.5" customHeight="1">
      <c r="A1397" s="8" t="s">
        <v>17</v>
      </c>
      <c r="B1397" s="3" t="s">
        <v>2979</v>
      </c>
      <c r="C1397" s="3" t="s">
        <v>2980</v>
      </c>
      <c r="D1397" s="4">
        <f>('[1]WRDS Data'!R1396+'[1]WRDS Data'!Q1396+'[1]WRDS Data'!W1396)</f>
        <v>584</v>
      </c>
      <c r="E1397" s="3" t="s">
        <v>2983</v>
      </c>
      <c r="F1397" s="4">
        <f>'[1]WRDS Data'!T1396*'[1]WRDS Data'!V1396</f>
        <v>5901.9121500000001</v>
      </c>
      <c r="G1397" s="5">
        <f>(F1397+'[1]WRDS Data'!N1396-('[1]WRDS Data'!O1396+'[1]WRDS Data'!P1396))/'[1]WRDS Data'!X1396</f>
        <v>1.0499930608214849</v>
      </c>
      <c r="H1397">
        <f>('[1]WRDS Data'!M1396/'[1]WRDS Data'!X1396)</f>
        <v>2.0800421274354923E-4</v>
      </c>
      <c r="I1397" s="4">
        <f>'[1]WRDS Data'!I1396/'[1]WRDS Data'!N1396</f>
        <v>9.951047267474521E-3</v>
      </c>
      <c r="J1397" s="3" t="s">
        <v>2982</v>
      </c>
      <c r="K1397" s="3" t="s">
        <v>2984</v>
      </c>
    </row>
    <row r="1398" spans="1:11" ht="34.5" customHeight="1">
      <c r="A1398" s="8" t="s">
        <v>20</v>
      </c>
      <c r="B1398" s="3" t="s">
        <v>2979</v>
      </c>
      <c r="C1398" s="3" t="s">
        <v>2980</v>
      </c>
      <c r="D1398" s="4">
        <f>('[1]WRDS Data'!R1397+'[1]WRDS Data'!Q1397+'[1]WRDS Data'!W1397)</f>
        <v>751</v>
      </c>
      <c r="E1398" s="3" t="s">
        <v>1096</v>
      </c>
      <c r="F1398" s="4">
        <f>'[1]WRDS Data'!T1397*'[1]WRDS Data'!V1397</f>
        <v>4738.0291999999999</v>
      </c>
      <c r="G1398" s="5">
        <f>(F1398+'[1]WRDS Data'!N1397-('[1]WRDS Data'!O1397+'[1]WRDS Data'!P1397))/'[1]WRDS Data'!X1397</f>
        <v>0.9641304229195089</v>
      </c>
      <c r="H1398">
        <f>('[1]WRDS Data'!M1397/'[1]WRDS Data'!X1397)</f>
        <v>3.7717679158976006E-4</v>
      </c>
      <c r="I1398" s="4">
        <f>'[1]WRDS Data'!I1397/'[1]WRDS Data'!N1397</f>
        <v>7.830981319846643E-3</v>
      </c>
      <c r="J1398" s="3" t="s">
        <v>2984</v>
      </c>
      <c r="K1398" s="3" t="s">
        <v>2985</v>
      </c>
    </row>
    <row r="1399" spans="1:11" ht="34.5" customHeight="1">
      <c r="A1399" s="8" t="s">
        <v>23</v>
      </c>
      <c r="B1399" s="3" t="s">
        <v>2979</v>
      </c>
      <c r="C1399" s="3" t="s">
        <v>2980</v>
      </c>
      <c r="D1399" s="4">
        <f>('[1]WRDS Data'!R1398+'[1]WRDS Data'!Q1398+'[1]WRDS Data'!W1398)</f>
        <v>548</v>
      </c>
      <c r="E1399" s="3" t="s">
        <v>1094</v>
      </c>
      <c r="F1399" s="4">
        <f>'[1]WRDS Data'!T1398*'[1]WRDS Data'!V1398</f>
        <v>7259.1776399999999</v>
      </c>
      <c r="G1399" s="5">
        <f>(F1399+'[1]WRDS Data'!N1398-('[1]WRDS Data'!O1398+'[1]WRDS Data'!P1398))/'[1]WRDS Data'!X1398</f>
        <v>1.1362409364548496</v>
      </c>
      <c r="H1399">
        <f>('[1]WRDS Data'!M1398/'[1]WRDS Data'!X1398)</f>
        <v>4.0786361040867934E-4</v>
      </c>
      <c r="I1399" s="4">
        <f>'[1]WRDS Data'!I1398/'[1]WRDS Data'!N1398</f>
        <v>8.5757524802421384E-3</v>
      </c>
      <c r="J1399" s="3" t="s">
        <v>2985</v>
      </c>
      <c r="K1399" s="3" t="s">
        <v>2986</v>
      </c>
    </row>
    <row r="1400" spans="1:11" ht="34.5" customHeight="1">
      <c r="A1400" s="8" t="s">
        <v>26</v>
      </c>
      <c r="B1400" s="3" t="s">
        <v>2979</v>
      </c>
      <c r="C1400" s="3" t="s">
        <v>2980</v>
      </c>
      <c r="D1400" s="4">
        <f>('[1]WRDS Data'!R1399+'[1]WRDS Data'!Q1399+'[1]WRDS Data'!W1399)</f>
        <v>833</v>
      </c>
      <c r="E1400" s="3" t="s">
        <v>2987</v>
      </c>
      <c r="F1400" s="4">
        <f>'[1]WRDS Data'!T1399*'[1]WRDS Data'!V1399</f>
        <v>12189.8904</v>
      </c>
      <c r="G1400" s="5">
        <f>(F1400+'[1]WRDS Data'!N1399-('[1]WRDS Data'!O1399+'[1]WRDS Data'!P1399))/'[1]WRDS Data'!X1399</f>
        <v>1.5823011938792668</v>
      </c>
      <c r="H1400">
        <f>('[1]WRDS Data'!M1399/'[1]WRDS Data'!X1399)</f>
        <v>4.3439269099265738E-4</v>
      </c>
      <c r="I1400" s="4">
        <f>'[1]WRDS Data'!I1399/'[1]WRDS Data'!N1399</f>
        <v>8.9445438282647581E-3</v>
      </c>
      <c r="J1400" s="3" t="s">
        <v>2986</v>
      </c>
      <c r="K1400" s="3" t="s">
        <v>2988</v>
      </c>
    </row>
    <row r="1401" spans="1:11" ht="34.5" customHeight="1">
      <c r="A1401" s="8" t="s">
        <v>29</v>
      </c>
      <c r="B1401" s="3" t="s">
        <v>2979</v>
      </c>
      <c r="C1401" s="3" t="s">
        <v>2980</v>
      </c>
      <c r="D1401" s="4">
        <f>('[1]WRDS Data'!R1400+'[1]WRDS Data'!Q1400+'[1]WRDS Data'!W1400)</f>
        <v>870</v>
      </c>
      <c r="E1401" s="3" t="s">
        <v>2989</v>
      </c>
      <c r="F1401" s="4">
        <f>'[1]WRDS Data'!T1400*'[1]WRDS Data'!V1400</f>
        <v>13871.60534</v>
      </c>
      <c r="G1401" s="5">
        <f>(F1401+'[1]WRDS Data'!N1400-('[1]WRDS Data'!O1400+'[1]WRDS Data'!P1400))/'[1]WRDS Data'!X1400</f>
        <v>1.671215265896894</v>
      </c>
      <c r="H1401">
        <f>('[1]WRDS Data'!M1400/'[1]WRDS Data'!X1400)</f>
        <v>4.6891093402721311E-4</v>
      </c>
      <c r="I1401" s="4">
        <f>'[1]WRDS Data'!I1400/'[1]WRDS Data'!N1400</f>
        <v>1.0358117873775493E-2</v>
      </c>
      <c r="J1401" s="3" t="s">
        <v>2988</v>
      </c>
      <c r="K1401" s="3" t="s">
        <v>2990</v>
      </c>
    </row>
    <row r="1402" spans="1:11" ht="34.5" customHeight="1">
      <c r="A1402" s="8" t="s">
        <v>32</v>
      </c>
      <c r="B1402" s="3" t="s">
        <v>2979</v>
      </c>
      <c r="C1402" s="3" t="s">
        <v>2980</v>
      </c>
      <c r="D1402" s="4">
        <f>('[1]WRDS Data'!R1401+'[1]WRDS Data'!Q1401+'[1]WRDS Data'!W1401)</f>
        <v>1462</v>
      </c>
      <c r="E1402" s="3" t="s">
        <v>2991</v>
      </c>
      <c r="F1402" s="4">
        <f>'[1]WRDS Data'!T1401*'[1]WRDS Data'!V1401</f>
        <v>13342.75</v>
      </c>
      <c r="G1402" s="5">
        <f>(F1402+'[1]WRDS Data'!N1401-('[1]WRDS Data'!O1401+'[1]WRDS Data'!P1401))/'[1]WRDS Data'!X1401</f>
        <v>1.5724867512445801</v>
      </c>
      <c r="H1402">
        <f>('[1]WRDS Data'!M1401/'[1]WRDS Data'!X1401)</f>
        <v>4.202130506932177E-4</v>
      </c>
      <c r="I1402" s="4">
        <f>'[1]WRDS Data'!I1401/'[1]WRDS Data'!N1401</f>
        <v>1.7349137931034483E-2</v>
      </c>
      <c r="J1402" s="3" t="s">
        <v>2990</v>
      </c>
      <c r="K1402" s="3" t="s">
        <v>2992</v>
      </c>
    </row>
    <row r="1403" spans="1:11" ht="34.5" customHeight="1">
      <c r="A1403" s="8" t="s">
        <v>35</v>
      </c>
      <c r="B1403" s="3" t="s">
        <v>2979</v>
      </c>
      <c r="C1403" s="3" t="s">
        <v>2980</v>
      </c>
      <c r="D1403" s="4">
        <f>('[1]WRDS Data'!R1402+'[1]WRDS Data'!Q1402+'[1]WRDS Data'!W1402)</f>
        <v>895</v>
      </c>
      <c r="E1403" s="3" t="s">
        <v>2256</v>
      </c>
      <c r="F1403" s="4">
        <f>'[1]WRDS Data'!T1402*'[1]WRDS Data'!V1402</f>
        <v>8409.6859700000005</v>
      </c>
      <c r="G1403" s="5">
        <f>(F1403+'[1]WRDS Data'!N1402-('[1]WRDS Data'!O1402+'[1]WRDS Data'!P1402))/'[1]WRDS Data'!X1402</f>
        <v>1.7163454709051722</v>
      </c>
      <c r="H1403">
        <f>('[1]WRDS Data'!M1402/'[1]WRDS Data'!X1402)</f>
        <v>6.0344827586206889E-4</v>
      </c>
      <c r="I1403" s="4">
        <f>'[1]WRDS Data'!I1402/'[1]WRDS Data'!N1402</f>
        <v>1.9226771980877157E-2</v>
      </c>
      <c r="J1403" s="3" t="s">
        <v>2992</v>
      </c>
      <c r="K1403" s="3" t="s">
        <v>2993</v>
      </c>
    </row>
    <row r="1404" spans="1:11" ht="34.5" customHeight="1">
      <c r="A1404" s="8" t="s">
        <v>38</v>
      </c>
      <c r="B1404" s="3" t="s">
        <v>2979</v>
      </c>
      <c r="C1404" s="3" t="s">
        <v>2980</v>
      </c>
      <c r="D1404" s="4">
        <f>('[1]WRDS Data'!R1403+'[1]WRDS Data'!Q1403+'[1]WRDS Data'!W1403)</f>
        <v>627</v>
      </c>
      <c r="E1404" s="3" t="s">
        <v>2994</v>
      </c>
      <c r="F1404" s="4">
        <f>'[1]WRDS Data'!T1403*'[1]WRDS Data'!V1403</f>
        <v>3272.6032999999998</v>
      </c>
      <c r="G1404" s="5">
        <f>(F1404+'[1]WRDS Data'!N1403-('[1]WRDS Data'!O1403+'[1]WRDS Data'!P1403))/'[1]WRDS Data'!X1403</f>
        <v>1.1773647162752026</v>
      </c>
      <c r="H1404">
        <f>('[1]WRDS Data'!M1403/'[1]WRDS Data'!X1403)</f>
        <v>1.2916827508388515E-3</v>
      </c>
      <c r="I1404" s="4">
        <f>'[1]WRDS Data'!I1403/'[1]WRDS Data'!N1403</f>
        <v>1.3604039987632691E-2</v>
      </c>
      <c r="J1404" s="3" t="s">
        <v>2993</v>
      </c>
      <c r="K1404" s="3" t="s">
        <v>2995</v>
      </c>
    </row>
    <row r="1405" spans="1:11" ht="34.5" customHeight="1">
      <c r="A1405" s="8" t="s">
        <v>41</v>
      </c>
      <c r="B1405" s="3" t="s">
        <v>2979</v>
      </c>
      <c r="C1405" s="3" t="s">
        <v>2980</v>
      </c>
      <c r="D1405" s="4">
        <f>('[1]WRDS Data'!R1404+'[1]WRDS Data'!Q1404+'[1]WRDS Data'!W1404)</f>
        <v>332</v>
      </c>
      <c r="E1405" s="3" t="s">
        <v>658</v>
      </c>
      <c r="F1405" s="4">
        <f>'[1]WRDS Data'!T1404*'[1]WRDS Data'!V1404</f>
        <v>6830.7274500000003</v>
      </c>
      <c r="G1405" s="5">
        <f>(F1405+'[1]WRDS Data'!N1404-('[1]WRDS Data'!O1404+'[1]WRDS Data'!P1404))/'[1]WRDS Data'!X1404</f>
        <v>1.4157196176440277</v>
      </c>
      <c r="H1405">
        <f>('[1]WRDS Data'!M1404/'[1]WRDS Data'!X1404)</f>
        <v>1.0158861029725711E-3</v>
      </c>
      <c r="I1405" s="4">
        <f>'[1]WRDS Data'!I1404/'[1]WRDS Data'!N1404</f>
        <v>1.8148613172012329E-2</v>
      </c>
      <c r="J1405" s="3" t="s">
        <v>2995</v>
      </c>
      <c r="K1405" s="3" t="s">
        <v>2996</v>
      </c>
    </row>
    <row r="1406" spans="1:11" ht="34.5" customHeight="1">
      <c r="A1406" s="8" t="s">
        <v>44</v>
      </c>
      <c r="B1406" s="3" t="s">
        <v>2979</v>
      </c>
      <c r="C1406" s="3" t="s">
        <v>2980</v>
      </c>
      <c r="D1406" s="4">
        <f>('[1]WRDS Data'!R1405+'[1]WRDS Data'!Q1405+'[1]WRDS Data'!W1405)</f>
        <v>617</v>
      </c>
      <c r="E1406" s="3" t="s">
        <v>2997</v>
      </c>
      <c r="F1406" s="4">
        <f>'[1]WRDS Data'!T1405*'[1]WRDS Data'!V1405</f>
        <v>11728.7166</v>
      </c>
      <c r="G1406" s="5">
        <f>(F1406+'[1]WRDS Data'!N1405-('[1]WRDS Data'!O1405+'[1]WRDS Data'!P1405))/'[1]WRDS Data'!X1405</f>
        <v>2.1693547083666247</v>
      </c>
      <c r="H1406">
        <f>('[1]WRDS Data'!M1405/'[1]WRDS Data'!X1405)</f>
        <v>4.076507900272311E-4</v>
      </c>
      <c r="I1406" s="4">
        <f>'[1]WRDS Data'!I1405/'[1]WRDS Data'!N1405</f>
        <v>1.8003273322422259E-2</v>
      </c>
      <c r="J1406" s="3" t="s">
        <v>2996</v>
      </c>
      <c r="K1406" s="3" t="s">
        <v>2998</v>
      </c>
    </row>
    <row r="1407" spans="1:11" ht="34.5" customHeight="1">
      <c r="A1407" s="8" t="s">
        <v>47</v>
      </c>
      <c r="B1407" s="3" t="s">
        <v>2979</v>
      </c>
      <c r="C1407" s="3" t="s">
        <v>2980</v>
      </c>
      <c r="D1407" s="4">
        <f>('[1]WRDS Data'!R1406+'[1]WRDS Data'!Q1406+'[1]WRDS Data'!W1406)</f>
        <v>791</v>
      </c>
      <c r="E1407" s="3" t="s">
        <v>2652</v>
      </c>
      <c r="F1407" s="4">
        <f>'[1]WRDS Data'!T1406*'[1]WRDS Data'!V1406</f>
        <v>9397.9466100000009</v>
      </c>
      <c r="G1407" s="5">
        <f>(F1407+'[1]WRDS Data'!N1406-('[1]WRDS Data'!O1406+'[1]WRDS Data'!P1406))/'[1]WRDS Data'!X1406</f>
        <v>1.6323595141162028</v>
      </c>
      <c r="H1407">
        <f>('[1]WRDS Data'!M1406/'[1]WRDS Data'!X1406)</f>
        <v>5.1145662847790511E-4</v>
      </c>
      <c r="I1407" s="4">
        <f>'[1]WRDS Data'!I1406/'[1]WRDS Data'!N1406</f>
        <v>1.9874476987447699E-2</v>
      </c>
      <c r="J1407" s="3" t="s">
        <v>2998</v>
      </c>
      <c r="K1407" s="3" t="s">
        <v>2999</v>
      </c>
    </row>
    <row r="1408" spans="1:11" ht="34.5" customHeight="1">
      <c r="A1408" s="8" t="s">
        <v>50</v>
      </c>
      <c r="B1408" s="3" t="s">
        <v>2979</v>
      </c>
      <c r="C1408" s="3" t="s">
        <v>2980</v>
      </c>
      <c r="D1408" s="4">
        <f>('[1]WRDS Data'!R1407+'[1]WRDS Data'!Q1407+'[1]WRDS Data'!W1407)</f>
        <v>746</v>
      </c>
      <c r="E1408" s="3" t="s">
        <v>3000</v>
      </c>
      <c r="F1408" s="4">
        <f>'[1]WRDS Data'!T1407*'[1]WRDS Data'!V1407</f>
        <v>11077.42056</v>
      </c>
      <c r="G1408" s="5">
        <f>(F1408+'[1]WRDS Data'!N1407-('[1]WRDS Data'!O1407+'[1]WRDS Data'!P1407))/'[1]WRDS Data'!X1407</f>
        <v>1.7493117740585773</v>
      </c>
      <c r="H1408">
        <f>('[1]WRDS Data'!M1407/'[1]WRDS Data'!X1407)</f>
        <v>5.2301255230125519E-4</v>
      </c>
      <c r="I1408" s="4">
        <f>'[1]WRDS Data'!I1407/'[1]WRDS Data'!N1407</f>
        <v>2.4489335289470716E-2</v>
      </c>
      <c r="J1408" s="3" t="s">
        <v>3001</v>
      </c>
      <c r="K1408" s="3" t="s">
        <v>3002</v>
      </c>
    </row>
    <row r="1409" spans="1:11" ht="34.5" customHeight="1">
      <c r="A1409" s="8" t="s">
        <v>11</v>
      </c>
      <c r="B1409" s="3" t="s">
        <v>3003</v>
      </c>
      <c r="C1409" s="3" t="s">
        <v>3004</v>
      </c>
      <c r="D1409" s="4">
        <f>('[1]WRDS Data'!R1408+'[1]WRDS Data'!Q1408+'[1]WRDS Data'!W1408)</f>
        <v>1677.4639999999999</v>
      </c>
      <c r="E1409" s="3" t="s">
        <v>3005</v>
      </c>
      <c r="F1409" s="4">
        <f>'[1]WRDS Data'!T1408*'[1]WRDS Data'!V1408</f>
        <v>12781.648687500001</v>
      </c>
      <c r="G1409" s="5">
        <f>(F1409+'[1]WRDS Data'!N1408-('[1]WRDS Data'!O1408+'[1]WRDS Data'!P1408))/'[1]WRDS Data'!X1408</f>
        <v>1.4048767628851997</v>
      </c>
      <c r="H1409">
        <f>('[1]WRDS Data'!M1408/'[1]WRDS Data'!X1408)</f>
        <v>0</v>
      </c>
      <c r="I1409" s="4">
        <f>'[1]WRDS Data'!I1408/'[1]WRDS Data'!N1408</f>
        <v>4.4206479048716475E-2</v>
      </c>
      <c r="J1409" s="3" t="s">
        <v>3002</v>
      </c>
      <c r="K1409" s="3" t="s">
        <v>3006</v>
      </c>
    </row>
    <row r="1410" spans="1:11" ht="34.5" customHeight="1">
      <c r="A1410" s="8" t="s">
        <v>17</v>
      </c>
      <c r="B1410" s="3" t="s">
        <v>3003</v>
      </c>
      <c r="C1410" s="3" t="s">
        <v>3004</v>
      </c>
      <c r="D1410" s="4">
        <f>('[1]WRDS Data'!R1409+'[1]WRDS Data'!Q1409+'[1]WRDS Data'!W1409)</f>
        <v>1830.39</v>
      </c>
      <c r="E1410" s="3" t="s">
        <v>3007</v>
      </c>
      <c r="F1410" s="4">
        <f>'[1]WRDS Data'!T1409*'[1]WRDS Data'!V1409</f>
        <v>8034.0748800000001</v>
      </c>
      <c r="G1410" s="5">
        <f>(F1410+'[1]WRDS Data'!N1409-('[1]WRDS Data'!O1409+'[1]WRDS Data'!P1409))/'[1]WRDS Data'!X1409</f>
        <v>0.91999852104699165</v>
      </c>
      <c r="H1410">
        <f>('[1]WRDS Data'!M1409/'[1]WRDS Data'!X1409)</f>
        <v>1.2719494676922652E-3</v>
      </c>
      <c r="I1410" s="4">
        <f>'[1]WRDS Data'!I1409/'[1]WRDS Data'!N1409</f>
        <v>4.4881863893938778E-2</v>
      </c>
      <c r="J1410" s="3" t="s">
        <v>3006</v>
      </c>
      <c r="K1410" s="3" t="s">
        <v>3008</v>
      </c>
    </row>
    <row r="1411" spans="1:11" ht="34.5" customHeight="1">
      <c r="A1411" s="8" t="s">
        <v>20</v>
      </c>
      <c r="B1411" s="3" t="s">
        <v>3003</v>
      </c>
      <c r="C1411" s="3" t="s">
        <v>3004</v>
      </c>
      <c r="D1411" s="4">
        <f>('[1]WRDS Data'!R1410+'[1]WRDS Data'!Q1410+'[1]WRDS Data'!W1410)</f>
        <v>1002.053</v>
      </c>
      <c r="E1411" s="3" t="s">
        <v>3009</v>
      </c>
      <c r="F1411" s="4">
        <f>'[1]WRDS Data'!T1410*'[1]WRDS Data'!V1410</f>
        <v>2592.6444999999999</v>
      </c>
      <c r="G1411" s="5">
        <f>(F1411+'[1]WRDS Data'!N1410-('[1]WRDS Data'!O1410+'[1]WRDS Data'!P1410))/'[1]WRDS Data'!X1410</f>
        <v>0.59828689804196422</v>
      </c>
      <c r="H1411">
        <f>('[1]WRDS Data'!M1410/'[1]WRDS Data'!X1410)</f>
        <v>1.5818928547464259E-3</v>
      </c>
      <c r="I1411" s="4">
        <f>'[1]WRDS Data'!I1410/'[1]WRDS Data'!N1410</f>
        <v>5.3681624876574283E-2</v>
      </c>
      <c r="J1411" s="3" t="s">
        <v>3008</v>
      </c>
      <c r="K1411" s="3" t="s">
        <v>3010</v>
      </c>
    </row>
    <row r="1412" spans="1:11" ht="34.5" customHeight="1">
      <c r="A1412" s="8" t="s">
        <v>23</v>
      </c>
      <c r="B1412" s="3" t="s">
        <v>3003</v>
      </c>
      <c r="C1412" s="3" t="s">
        <v>3004</v>
      </c>
      <c r="D1412" s="4">
        <f>('[1]WRDS Data'!R1411+'[1]WRDS Data'!Q1411+'[1]WRDS Data'!W1411)</f>
        <v>1044.2919999999999</v>
      </c>
      <c r="E1412" s="3" t="s">
        <v>3011</v>
      </c>
      <c r="F1412" s="4">
        <f>'[1]WRDS Data'!T1411*'[1]WRDS Data'!V1411</f>
        <v>2968.01793</v>
      </c>
      <c r="G1412" s="5">
        <f>(F1412+'[1]WRDS Data'!N1411-('[1]WRDS Data'!O1411+'[1]WRDS Data'!P1411))/'[1]WRDS Data'!X1411</f>
        <v>0.99690688565645835</v>
      </c>
      <c r="H1412">
        <f>('[1]WRDS Data'!M1411/'[1]WRDS Data'!X1411)</f>
        <v>2.5550552004821093E-3</v>
      </c>
      <c r="I1412" s="4">
        <f>'[1]WRDS Data'!I1411/'[1]WRDS Data'!N1411</f>
        <v>5.5855300901955514E-2</v>
      </c>
      <c r="J1412" s="3" t="s">
        <v>3010</v>
      </c>
      <c r="K1412" s="3" t="s">
        <v>3012</v>
      </c>
    </row>
    <row r="1413" spans="1:11" ht="34.5" customHeight="1">
      <c r="A1413" s="8" t="s">
        <v>26</v>
      </c>
      <c r="B1413" s="3" t="s">
        <v>3003</v>
      </c>
      <c r="C1413" s="3" t="s">
        <v>3004</v>
      </c>
      <c r="D1413" s="4">
        <f>('[1]WRDS Data'!R1412+'[1]WRDS Data'!Q1412+'[1]WRDS Data'!W1412)</f>
        <v>695.35699999999997</v>
      </c>
      <c r="E1413" s="3" t="s">
        <v>3013</v>
      </c>
      <c r="F1413" s="4">
        <f>'[1]WRDS Data'!T1412*'[1]WRDS Data'!V1412</f>
        <v>3480.9085000000005</v>
      </c>
      <c r="G1413" s="5">
        <f>(F1413+'[1]WRDS Data'!N1412-('[1]WRDS Data'!O1412+'[1]WRDS Data'!P1412))/'[1]WRDS Data'!X1412</f>
        <v>0.8477571851248632</v>
      </c>
      <c r="H1413">
        <f>('[1]WRDS Data'!M1412/'[1]WRDS Data'!X1412)</f>
        <v>1.8368940385958569E-3</v>
      </c>
      <c r="I1413" s="4">
        <f>'[1]WRDS Data'!I1412/'[1]WRDS Data'!N1412</f>
        <v>9.1234661551065244E-2</v>
      </c>
      <c r="J1413" s="3" t="s">
        <v>3012</v>
      </c>
      <c r="K1413" s="3" t="s">
        <v>3014</v>
      </c>
    </row>
    <row r="1414" spans="1:11" ht="34.5" customHeight="1">
      <c r="A1414" s="8" t="s">
        <v>29</v>
      </c>
      <c r="B1414" s="3" t="s">
        <v>3003</v>
      </c>
      <c r="C1414" s="3" t="s">
        <v>3004</v>
      </c>
      <c r="D1414" s="4">
        <f>('[1]WRDS Data'!R1413+'[1]WRDS Data'!Q1413+'[1]WRDS Data'!W1413)</f>
        <v>766</v>
      </c>
      <c r="E1414" s="3" t="s">
        <v>3015</v>
      </c>
      <c r="F1414" s="4">
        <f>'[1]WRDS Data'!T1413*'[1]WRDS Data'!V1413</f>
        <v>3983.5</v>
      </c>
      <c r="G1414" s="5">
        <f>(F1414+'[1]WRDS Data'!N1413-('[1]WRDS Data'!O1413+'[1]WRDS Data'!P1413))/'[1]WRDS Data'!X1413</f>
        <v>0.95416479622763128</v>
      </c>
      <c r="H1414">
        <f>('[1]WRDS Data'!M1413/'[1]WRDS Data'!X1413)</f>
        <v>1.7967960904947268E-3</v>
      </c>
      <c r="I1414" s="4">
        <f>'[1]WRDS Data'!I1413/'[1]WRDS Data'!N1413</f>
        <v>0.10101659266183688</v>
      </c>
      <c r="J1414" s="3" t="s">
        <v>3014</v>
      </c>
      <c r="K1414" s="3" t="s">
        <v>788</v>
      </c>
    </row>
    <row r="1415" spans="1:11" ht="34.5" customHeight="1">
      <c r="A1415" s="8" t="s">
        <v>32</v>
      </c>
      <c r="B1415" s="3" t="s">
        <v>3003</v>
      </c>
      <c r="C1415" s="3" t="s">
        <v>3004</v>
      </c>
      <c r="D1415" s="4">
        <f>('[1]WRDS Data'!R1414+'[1]WRDS Data'!Q1414+'[1]WRDS Data'!W1414)</f>
        <v>1031</v>
      </c>
      <c r="E1415" s="3" t="s">
        <v>1731</v>
      </c>
      <c r="F1415" s="4">
        <f>'[1]WRDS Data'!T1414*'[1]WRDS Data'!V1414</f>
        <v>5206.12</v>
      </c>
      <c r="G1415" s="5">
        <f>(F1415+'[1]WRDS Data'!N1414-('[1]WRDS Data'!O1414+'[1]WRDS Data'!P1414))/'[1]WRDS Data'!X1414</f>
        <v>1.1077424631923345</v>
      </c>
      <c r="H1415">
        <f>('[1]WRDS Data'!M1414/'[1]WRDS Data'!X1414)</f>
        <v>0</v>
      </c>
      <c r="I1415" s="4">
        <f>'[1]WRDS Data'!I1414/'[1]WRDS Data'!N1414</f>
        <v>0.10242159587137753</v>
      </c>
      <c r="J1415" s="3" t="s">
        <v>788</v>
      </c>
      <c r="K1415" s="3" t="s">
        <v>3016</v>
      </c>
    </row>
    <row r="1416" spans="1:11" ht="34.5" customHeight="1">
      <c r="A1416" s="8" t="s">
        <v>35</v>
      </c>
      <c r="B1416" s="3" t="s">
        <v>3003</v>
      </c>
      <c r="C1416" s="3" t="s">
        <v>3004</v>
      </c>
      <c r="D1416" s="4">
        <f>('[1]WRDS Data'!R1415+'[1]WRDS Data'!Q1415+'[1]WRDS Data'!W1415)</f>
        <v>1030</v>
      </c>
      <c r="E1416" s="3" t="s">
        <v>3017</v>
      </c>
      <c r="F1416" s="4">
        <f>'[1]WRDS Data'!T1415*'[1]WRDS Data'!V1415</f>
        <v>5532.99</v>
      </c>
      <c r="G1416" s="5">
        <f>(F1416+'[1]WRDS Data'!N1415-('[1]WRDS Data'!O1415+'[1]WRDS Data'!P1415))/'[1]WRDS Data'!X1415</f>
        <v>1.0979407928316225</v>
      </c>
      <c r="H1416">
        <f>('[1]WRDS Data'!M1415/'[1]WRDS Data'!X1415)</f>
        <v>0</v>
      </c>
      <c r="I1416" s="4">
        <f>'[1]WRDS Data'!I1415/'[1]WRDS Data'!N1415</f>
        <v>0.10026857654431513</v>
      </c>
      <c r="J1416" s="3" t="s">
        <v>3016</v>
      </c>
      <c r="K1416" s="3" t="s">
        <v>3018</v>
      </c>
    </row>
    <row r="1417" spans="1:11" ht="34.5" customHeight="1">
      <c r="A1417" s="8" t="s">
        <v>38</v>
      </c>
      <c r="B1417" s="3" t="s">
        <v>3003</v>
      </c>
      <c r="C1417" s="3" t="s">
        <v>3004</v>
      </c>
      <c r="D1417" s="4">
        <f>('[1]WRDS Data'!R1416+'[1]WRDS Data'!Q1416+'[1]WRDS Data'!W1416)</f>
        <v>1155</v>
      </c>
      <c r="E1417" s="3" t="s">
        <v>3019</v>
      </c>
      <c r="F1417" s="4">
        <f>'[1]WRDS Data'!T1416*'[1]WRDS Data'!V1416</f>
        <v>4366.5199999999995</v>
      </c>
      <c r="G1417" s="5">
        <f>(F1417+'[1]WRDS Data'!N1416-('[1]WRDS Data'!O1416+'[1]WRDS Data'!P1416))/'[1]WRDS Data'!X1416</f>
        <v>1.0853021486123546</v>
      </c>
      <c r="H1417">
        <f>('[1]WRDS Data'!M1416/'[1]WRDS Data'!X1416)</f>
        <v>5.1876838470392636E-3</v>
      </c>
      <c r="I1417" s="4">
        <f>'[1]WRDS Data'!I1416/'[1]WRDS Data'!N1416</f>
        <v>6.4850579386054069E-2</v>
      </c>
      <c r="J1417" s="3" t="s">
        <v>3018</v>
      </c>
      <c r="K1417" s="3" t="s">
        <v>3020</v>
      </c>
    </row>
    <row r="1418" spans="1:11" ht="34.5" customHeight="1">
      <c r="A1418" s="8" t="s">
        <v>41</v>
      </c>
      <c r="B1418" s="3" t="s">
        <v>3003</v>
      </c>
      <c r="C1418" s="3" t="s">
        <v>3004</v>
      </c>
      <c r="D1418" s="4">
        <f>('[1]WRDS Data'!R1417+'[1]WRDS Data'!Q1417+'[1]WRDS Data'!W1417)</f>
        <v>1115</v>
      </c>
      <c r="E1418" s="3" t="s">
        <v>3021</v>
      </c>
      <c r="F1418" s="4">
        <f>'[1]WRDS Data'!T1417*'[1]WRDS Data'!V1417</f>
        <v>5673.41</v>
      </c>
      <c r="G1418" s="5">
        <f>(F1418+'[1]WRDS Data'!N1417-('[1]WRDS Data'!O1417+'[1]WRDS Data'!P1417))/'[1]WRDS Data'!X1417</f>
        <v>1.0180631225858914</v>
      </c>
      <c r="H1418">
        <f>('[1]WRDS Data'!M1417/'[1]WRDS Data'!X1417)</f>
        <v>4.4071094589492642E-3</v>
      </c>
      <c r="I1418" s="4">
        <f>'[1]WRDS Data'!I1417/'[1]WRDS Data'!N1417</f>
        <v>7.2421989581752902E-2</v>
      </c>
      <c r="J1418" s="3" t="s">
        <v>3020</v>
      </c>
      <c r="K1418" s="3" t="s">
        <v>3022</v>
      </c>
    </row>
    <row r="1419" spans="1:11" ht="34.5" customHeight="1">
      <c r="A1419" s="8" t="s">
        <v>44</v>
      </c>
      <c r="B1419" s="3" t="s">
        <v>3003</v>
      </c>
      <c r="C1419" s="3" t="s">
        <v>3004</v>
      </c>
      <c r="D1419" s="4">
        <f>('[1]WRDS Data'!R1418+'[1]WRDS Data'!Q1418+'[1]WRDS Data'!W1418)</f>
        <v>1306</v>
      </c>
      <c r="E1419" s="3" t="s">
        <v>3023</v>
      </c>
      <c r="F1419" s="4">
        <f>'[1]WRDS Data'!T1418*'[1]WRDS Data'!V1418</f>
        <v>6681</v>
      </c>
      <c r="G1419" s="5">
        <f>(F1419+'[1]WRDS Data'!N1418-('[1]WRDS Data'!O1418+'[1]WRDS Data'!P1418))/'[1]WRDS Data'!X1418</f>
        <v>1.0448591513680272</v>
      </c>
      <c r="H1419">
        <f>('[1]WRDS Data'!M1418/'[1]WRDS Data'!X1418)</f>
        <v>4.8406557282296928E-3</v>
      </c>
      <c r="I1419" s="4">
        <f>'[1]WRDS Data'!I1418/'[1]WRDS Data'!N1418</f>
        <v>7.4635771468350653E-2</v>
      </c>
      <c r="J1419" s="3" t="s">
        <v>3022</v>
      </c>
      <c r="K1419" s="3" t="s">
        <v>3024</v>
      </c>
    </row>
    <row r="1420" spans="1:11" ht="34.5" customHeight="1">
      <c r="A1420" s="8" t="s">
        <v>47</v>
      </c>
      <c r="B1420" s="3" t="s">
        <v>3003</v>
      </c>
      <c r="C1420" s="3" t="s">
        <v>3004</v>
      </c>
      <c r="D1420" s="4">
        <f>('[1]WRDS Data'!R1419+'[1]WRDS Data'!Q1419+'[1]WRDS Data'!W1419)</f>
        <v>1656</v>
      </c>
      <c r="E1420" s="3" t="s">
        <v>637</v>
      </c>
      <c r="F1420" s="4">
        <f>'[1]WRDS Data'!T1419*'[1]WRDS Data'!V1419</f>
        <v>8558.34</v>
      </c>
      <c r="G1420" s="5">
        <f>(F1420+'[1]WRDS Data'!N1419-('[1]WRDS Data'!O1419+'[1]WRDS Data'!P1419))/'[1]WRDS Data'!X1419</f>
        <v>1.104238476455671</v>
      </c>
      <c r="H1420">
        <f>('[1]WRDS Data'!M1419/'[1]WRDS Data'!X1419)</f>
        <v>5.6046087073882804E-3</v>
      </c>
      <c r="I1420" s="4">
        <f>'[1]WRDS Data'!I1419/'[1]WRDS Data'!N1419</f>
        <v>6.939132838778049E-2</v>
      </c>
      <c r="J1420" s="3" t="s">
        <v>3024</v>
      </c>
      <c r="K1420" s="3" t="s">
        <v>3025</v>
      </c>
    </row>
    <row r="1421" spans="1:11" ht="34.5" customHeight="1">
      <c r="A1421" s="8" t="s">
        <v>50</v>
      </c>
      <c r="B1421" s="3" t="s">
        <v>3003</v>
      </c>
      <c r="C1421" s="3" t="s">
        <v>3004</v>
      </c>
      <c r="D1421" s="4">
        <f>('[1]WRDS Data'!R1420+'[1]WRDS Data'!Q1420+'[1]WRDS Data'!W1420)</f>
        <v>1467</v>
      </c>
      <c r="E1421" s="3" t="s">
        <v>3026</v>
      </c>
      <c r="F1421" s="4">
        <f>'[1]WRDS Data'!T1420*'[1]WRDS Data'!V1420</f>
        <v>8239</v>
      </c>
      <c r="G1421" s="5">
        <f>(F1421+'[1]WRDS Data'!N1420-('[1]WRDS Data'!O1420+'[1]WRDS Data'!P1420))/'[1]WRDS Data'!X1420</f>
        <v>1.0439109800488411</v>
      </c>
      <c r="H1421">
        <f>('[1]WRDS Data'!M1420/'[1]WRDS Data'!X1420)</f>
        <v>5.4633658282923362E-3</v>
      </c>
      <c r="I1421" s="4">
        <f>'[1]WRDS Data'!I1420/'[1]WRDS Data'!N1420</f>
        <v>7.4242490490140353E-2</v>
      </c>
      <c r="J1421" s="3" t="s">
        <v>3027</v>
      </c>
      <c r="K1421" s="3" t="s">
        <v>3028</v>
      </c>
    </row>
    <row r="1422" spans="1:11" ht="34.5" customHeight="1">
      <c r="A1422" s="8" t="s">
        <v>11</v>
      </c>
      <c r="B1422" s="3" t="s">
        <v>3029</v>
      </c>
      <c r="C1422" s="3" t="s">
        <v>3030</v>
      </c>
      <c r="D1422" s="4">
        <f>('[1]WRDS Data'!R1421+'[1]WRDS Data'!Q1421+'[1]WRDS Data'!W1421)</f>
        <v>448.17200000000003</v>
      </c>
      <c r="E1422" s="3" t="s">
        <v>55</v>
      </c>
      <c r="F1422" s="4">
        <f>'[1]WRDS Data'!T1421*'[1]WRDS Data'!V1421</f>
        <v>4060.7800625</v>
      </c>
      <c r="G1422" s="5">
        <f>(F1422+'[1]WRDS Data'!N1421-('[1]WRDS Data'!O1421+'[1]WRDS Data'!P1421))/'[1]WRDS Data'!X1421</f>
        <v>1.043295075158196</v>
      </c>
      <c r="H1422">
        <f>('[1]WRDS Data'!M1421/'[1]WRDS Data'!X1421)</f>
        <v>3.5615307157056041E-4</v>
      </c>
      <c r="I1422" s="4">
        <f>'[1]WRDS Data'!I1421/'[1]WRDS Data'!N1421</f>
        <v>7.2356820919560593E-3</v>
      </c>
      <c r="J1422" s="3" t="s">
        <v>3028</v>
      </c>
      <c r="K1422" s="3" t="s">
        <v>3031</v>
      </c>
    </row>
    <row r="1423" spans="1:11" ht="34.5" customHeight="1">
      <c r="A1423" s="8" t="s">
        <v>17</v>
      </c>
      <c r="B1423" s="3" t="s">
        <v>3029</v>
      </c>
      <c r="C1423" s="3" t="s">
        <v>3030</v>
      </c>
      <c r="D1423" s="4">
        <f>('[1]WRDS Data'!R1422+'[1]WRDS Data'!Q1422+'[1]WRDS Data'!W1422)</f>
        <v>281.47400000000005</v>
      </c>
      <c r="E1423" s="3" t="s">
        <v>55</v>
      </c>
      <c r="F1423" s="4">
        <f>'[1]WRDS Data'!T1422*'[1]WRDS Data'!V1422</f>
        <v>4318.0248600000004</v>
      </c>
      <c r="G1423" s="5">
        <f>(F1423+'[1]WRDS Data'!N1422-('[1]WRDS Data'!O1422+'[1]WRDS Data'!P1422))/'[1]WRDS Data'!X1422</f>
        <v>1.0630211930840312</v>
      </c>
      <c r="H1423">
        <f>('[1]WRDS Data'!M1422/'[1]WRDS Data'!X1422)</f>
        <v>0</v>
      </c>
      <c r="I1423" s="4">
        <f>'[1]WRDS Data'!I1422/'[1]WRDS Data'!N1422</f>
        <v>7.9634292566578314E-3</v>
      </c>
      <c r="J1423" s="3" t="s">
        <v>3031</v>
      </c>
      <c r="K1423" s="3" t="s">
        <v>3032</v>
      </c>
    </row>
    <row r="1424" spans="1:11" ht="34.5" customHeight="1">
      <c r="A1424" s="8" t="s">
        <v>20</v>
      </c>
      <c r="B1424" s="3" t="s">
        <v>3029</v>
      </c>
      <c r="C1424" s="3" t="s">
        <v>3030</v>
      </c>
      <c r="D1424" s="4">
        <f>('[1]WRDS Data'!R1423+'[1]WRDS Data'!Q1423+'[1]WRDS Data'!W1423)</f>
        <v>763.10299999999995</v>
      </c>
      <c r="E1424" s="3" t="s">
        <v>55</v>
      </c>
      <c r="F1424" s="4">
        <f>'[1]WRDS Data'!T1423*'[1]WRDS Data'!V1423</f>
        <v>4357.1660899999997</v>
      </c>
      <c r="G1424" s="5">
        <f>(F1424+'[1]WRDS Data'!N1423-('[1]WRDS Data'!O1423+'[1]WRDS Data'!P1423))/'[1]WRDS Data'!X1423</f>
        <v>1.012463161696747</v>
      </c>
      <c r="H1424">
        <f>('[1]WRDS Data'!M1423/'[1]WRDS Data'!X1423)</f>
        <v>2.9849541073320561E-4</v>
      </c>
      <c r="I1424" s="4">
        <f>'[1]WRDS Data'!I1423/'[1]WRDS Data'!N1423</f>
        <v>9.4228058439404152E-3</v>
      </c>
      <c r="J1424" s="3" t="s">
        <v>3032</v>
      </c>
      <c r="K1424" s="3" t="s">
        <v>3033</v>
      </c>
    </row>
    <row r="1425" spans="1:11" ht="34.5" customHeight="1">
      <c r="A1425" s="8" t="s">
        <v>23</v>
      </c>
      <c r="B1425" s="3" t="s">
        <v>3029</v>
      </c>
      <c r="C1425" s="3" t="s">
        <v>3030</v>
      </c>
      <c r="D1425" s="4">
        <f>('[1]WRDS Data'!R1424+'[1]WRDS Data'!Q1424+'[1]WRDS Data'!W1424)</f>
        <v>881.88499999999988</v>
      </c>
      <c r="E1425" s="3" t="s">
        <v>55</v>
      </c>
      <c r="F1425" s="4">
        <f>'[1]WRDS Data'!T1424*'[1]WRDS Data'!V1424</f>
        <v>5152.68</v>
      </c>
      <c r="G1425" s="5">
        <f>(F1425+'[1]WRDS Data'!N1424-('[1]WRDS Data'!O1424+'[1]WRDS Data'!P1424))/'[1]WRDS Data'!X1424</f>
        <v>1.1922751801967171</v>
      </c>
      <c r="H1425">
        <f>('[1]WRDS Data'!M1424/'[1]WRDS Data'!X1424)</f>
        <v>3.2557752338984591E-4</v>
      </c>
      <c r="I1425" s="4">
        <f>'[1]WRDS Data'!I1424/'[1]WRDS Data'!N1424</f>
        <v>9.466305451904888E-3</v>
      </c>
      <c r="J1425" s="3" t="s">
        <v>3033</v>
      </c>
      <c r="K1425" s="3" t="s">
        <v>3034</v>
      </c>
    </row>
    <row r="1426" spans="1:11" ht="34.5" customHeight="1">
      <c r="A1426" s="8" t="s">
        <v>26</v>
      </c>
      <c r="B1426" s="3" t="s">
        <v>3029</v>
      </c>
      <c r="C1426" s="3" t="s">
        <v>3030</v>
      </c>
      <c r="D1426" s="4">
        <f>('[1]WRDS Data'!R1425+'[1]WRDS Data'!Q1425+'[1]WRDS Data'!W1425)</f>
        <v>745.35699999999997</v>
      </c>
      <c r="E1426" s="3" t="s">
        <v>3035</v>
      </c>
      <c r="F1426" s="4">
        <f>'[1]WRDS Data'!T1425*'[1]WRDS Data'!V1425</f>
        <v>5729.9076999999997</v>
      </c>
      <c r="G1426" s="5">
        <f>(F1426+'[1]WRDS Data'!N1425-('[1]WRDS Data'!O1425+'[1]WRDS Data'!P1425))/'[1]WRDS Data'!X1425</f>
        <v>1.147302308465177</v>
      </c>
      <c r="H1426">
        <f>('[1]WRDS Data'!M1425/'[1]WRDS Data'!X1425)</f>
        <v>0</v>
      </c>
      <c r="I1426" s="4">
        <f>'[1]WRDS Data'!I1425/'[1]WRDS Data'!N1425</f>
        <v>1.0846510341911871E-2</v>
      </c>
      <c r="J1426" s="3" t="s">
        <v>3034</v>
      </c>
      <c r="K1426" s="3" t="s">
        <v>3036</v>
      </c>
    </row>
    <row r="1427" spans="1:11" ht="34.5" customHeight="1">
      <c r="A1427" s="8" t="s">
        <v>29</v>
      </c>
      <c r="B1427" s="3" t="s">
        <v>3029</v>
      </c>
      <c r="C1427" s="3" t="s">
        <v>3030</v>
      </c>
      <c r="D1427" s="4">
        <f>('[1]WRDS Data'!R1426+'[1]WRDS Data'!Q1426+'[1]WRDS Data'!W1426)</f>
        <v>627.27800000000002</v>
      </c>
      <c r="E1427" s="3" t="s">
        <v>3037</v>
      </c>
      <c r="F1427" s="4">
        <f>'[1]WRDS Data'!T1426*'[1]WRDS Data'!V1426</f>
        <v>5322.5174999999999</v>
      </c>
      <c r="G1427" s="5">
        <f>(F1427+'[1]WRDS Data'!N1426-('[1]WRDS Data'!O1426+'[1]WRDS Data'!P1426))/'[1]WRDS Data'!X1426</f>
        <v>1.0681908677764076</v>
      </c>
      <c r="H1427">
        <f>('[1]WRDS Data'!M1426/'[1]WRDS Data'!X1426)</f>
        <v>0</v>
      </c>
      <c r="I1427" s="4">
        <f>'[1]WRDS Data'!I1426/'[1]WRDS Data'!N1426</f>
        <v>1.3453063431935577E-2</v>
      </c>
      <c r="J1427" s="3" t="s">
        <v>3036</v>
      </c>
      <c r="K1427" s="3" t="s">
        <v>3038</v>
      </c>
    </row>
    <row r="1428" spans="1:11" ht="34.5" customHeight="1">
      <c r="A1428" s="8" t="s">
        <v>32</v>
      </c>
      <c r="B1428" s="3" t="s">
        <v>3029</v>
      </c>
      <c r="C1428" s="3" t="s">
        <v>3030</v>
      </c>
      <c r="D1428" s="4">
        <f>('[1]WRDS Data'!R1427+'[1]WRDS Data'!Q1427+'[1]WRDS Data'!W1427)</f>
        <v>602.67600000000004</v>
      </c>
      <c r="E1428" s="3" t="s">
        <v>3039</v>
      </c>
      <c r="F1428" s="4">
        <f>'[1]WRDS Data'!T1427*'[1]WRDS Data'!V1427</f>
        <v>5592.5074999999997</v>
      </c>
      <c r="G1428" s="5">
        <f>(F1428+'[1]WRDS Data'!N1427-('[1]WRDS Data'!O1427+'[1]WRDS Data'!P1427))/'[1]WRDS Data'!X1427</f>
        <v>1.1434000446515704</v>
      </c>
      <c r="H1428">
        <f>('[1]WRDS Data'!M1427/'[1]WRDS Data'!X1427)</f>
        <v>0</v>
      </c>
      <c r="I1428" s="4">
        <f>'[1]WRDS Data'!I1427/'[1]WRDS Data'!N1427</f>
        <v>1.361529455431525E-2</v>
      </c>
      <c r="J1428" s="3" t="s">
        <v>3038</v>
      </c>
      <c r="K1428" s="3" t="s">
        <v>3040</v>
      </c>
    </row>
    <row r="1429" spans="1:11" ht="34.5" customHeight="1">
      <c r="A1429" s="8" t="s">
        <v>35</v>
      </c>
      <c r="B1429" s="3" t="s">
        <v>3029</v>
      </c>
      <c r="C1429" s="3" t="s">
        <v>3030</v>
      </c>
      <c r="D1429" s="4">
        <f>('[1]WRDS Data'!R1428+'[1]WRDS Data'!Q1428+'[1]WRDS Data'!W1428)</f>
        <v>224.66800000000001</v>
      </c>
      <c r="E1429" s="3" t="s">
        <v>3041</v>
      </c>
      <c r="F1429" s="4">
        <f>'[1]WRDS Data'!T1428*'[1]WRDS Data'!V1428</f>
        <v>5406.0271199999997</v>
      </c>
      <c r="G1429" s="5">
        <f>(F1429+'[1]WRDS Data'!N1428-('[1]WRDS Data'!O1428+'[1]WRDS Data'!P1428))/'[1]WRDS Data'!X1428</f>
        <v>1.5264965358930571</v>
      </c>
      <c r="H1429">
        <f>('[1]WRDS Data'!M1428/'[1]WRDS Data'!X1428)</f>
        <v>0</v>
      </c>
      <c r="I1429" s="4">
        <f>'[1]WRDS Data'!I1428/'[1]WRDS Data'!N1428</f>
        <v>9.4500352374629112E-3</v>
      </c>
      <c r="J1429" s="3" t="s">
        <v>3040</v>
      </c>
      <c r="K1429" s="3" t="s">
        <v>3042</v>
      </c>
    </row>
    <row r="1430" spans="1:11" ht="34.5" customHeight="1">
      <c r="A1430" s="8" t="s">
        <v>38</v>
      </c>
      <c r="B1430" s="3" t="s">
        <v>3029</v>
      </c>
      <c r="C1430" s="3" t="s">
        <v>3030</v>
      </c>
      <c r="D1430" s="4">
        <f>('[1]WRDS Data'!R1429+'[1]WRDS Data'!Q1429+'[1]WRDS Data'!W1429)</f>
        <v>155.76100000000002</v>
      </c>
      <c r="E1430" s="3" t="s">
        <v>3043</v>
      </c>
      <c r="F1430" s="4">
        <f>'[1]WRDS Data'!T1429*'[1]WRDS Data'!V1429</f>
        <v>2804.0042800000001</v>
      </c>
      <c r="G1430" s="5">
        <f>(F1430+'[1]WRDS Data'!N1429-('[1]WRDS Data'!O1429+'[1]WRDS Data'!P1429))/'[1]WRDS Data'!X1429</f>
        <v>0.94716247706383772</v>
      </c>
      <c r="H1430">
        <f>('[1]WRDS Data'!M1429/'[1]WRDS Data'!X1429)</f>
        <v>5.0062646409885006E-4</v>
      </c>
      <c r="I1430" s="4">
        <f>'[1]WRDS Data'!I1429/'[1]WRDS Data'!N1429</f>
        <v>7.4895600248001681E-3</v>
      </c>
      <c r="J1430" s="3" t="s">
        <v>3042</v>
      </c>
      <c r="K1430" s="3" t="s">
        <v>3044</v>
      </c>
    </row>
    <row r="1431" spans="1:11" ht="34.5" customHeight="1">
      <c r="A1431" s="8" t="s">
        <v>41</v>
      </c>
      <c r="B1431" s="3" t="s">
        <v>3029</v>
      </c>
      <c r="C1431" s="3" t="s">
        <v>3030</v>
      </c>
      <c r="D1431" s="4">
        <f>('[1]WRDS Data'!R1430+'[1]WRDS Data'!Q1430+'[1]WRDS Data'!W1430)</f>
        <v>-2836.1149999999998</v>
      </c>
      <c r="E1431" s="3" t="s">
        <v>3045</v>
      </c>
      <c r="F1431" s="4">
        <f>'[1]WRDS Data'!T1430*'[1]WRDS Data'!V1430</f>
        <v>2612.5312999999996</v>
      </c>
      <c r="G1431" s="5">
        <f>(F1431+'[1]WRDS Data'!N1430-('[1]WRDS Data'!O1430+'[1]WRDS Data'!P1430))/'[1]WRDS Data'!X1430</f>
        <v>0.92945817808774334</v>
      </c>
      <c r="H1431">
        <f>('[1]WRDS Data'!M1430/'[1]WRDS Data'!X1430)</f>
        <v>5.6858620287638815E-4</v>
      </c>
      <c r="I1431" s="4">
        <f>'[1]WRDS Data'!I1430/'[1]WRDS Data'!N1430</f>
        <v>8.8083978433377459E-3</v>
      </c>
      <c r="J1431" s="3" t="s">
        <v>3044</v>
      </c>
      <c r="K1431" s="3" t="s">
        <v>3046</v>
      </c>
    </row>
    <row r="1432" spans="1:11" ht="34.5" customHeight="1">
      <c r="A1432" s="8" t="s">
        <v>44</v>
      </c>
      <c r="B1432" s="3" t="s">
        <v>3029</v>
      </c>
      <c r="C1432" s="3" t="s">
        <v>3030</v>
      </c>
      <c r="D1432" s="4">
        <f>('[1]WRDS Data'!R1431+'[1]WRDS Data'!Q1431+'[1]WRDS Data'!W1431)</f>
        <v>635.01599999999985</v>
      </c>
      <c r="E1432" s="3" t="s">
        <v>3047</v>
      </c>
      <c r="F1432" s="4">
        <f>'[1]WRDS Data'!T1431*'[1]WRDS Data'!V1431</f>
        <v>5931.0015299999995</v>
      </c>
      <c r="G1432" s="5">
        <f>(F1432+'[1]WRDS Data'!N1431-('[1]WRDS Data'!O1431+'[1]WRDS Data'!P1431))/'[1]WRDS Data'!X1431</f>
        <v>1.0694009655576269</v>
      </c>
      <c r="H1432">
        <f>('[1]WRDS Data'!M1431/'[1]WRDS Data'!X1431)</f>
        <v>6.6186611268419086E-4</v>
      </c>
      <c r="I1432" s="4">
        <f>'[1]WRDS Data'!I1431/'[1]WRDS Data'!N1431</f>
        <v>8.890415881993418E-3</v>
      </c>
      <c r="J1432" s="3" t="s">
        <v>3046</v>
      </c>
      <c r="K1432" s="3" t="s">
        <v>3048</v>
      </c>
    </row>
    <row r="1433" spans="1:11" ht="34.5" customHeight="1">
      <c r="A1433" s="8" t="s">
        <v>47</v>
      </c>
      <c r="B1433" s="3" t="s">
        <v>3029</v>
      </c>
      <c r="C1433" s="3" t="s">
        <v>3030</v>
      </c>
      <c r="D1433" s="4">
        <f>('[1]WRDS Data'!R1432+'[1]WRDS Data'!Q1432+'[1]WRDS Data'!W1432)</f>
        <v>873.15600000000006</v>
      </c>
      <c r="E1433" s="3" t="s">
        <v>3049</v>
      </c>
      <c r="F1433" s="4">
        <f>'[1]WRDS Data'!T1432*'[1]WRDS Data'!V1432</f>
        <v>4745.5889399999996</v>
      </c>
      <c r="G1433" s="5">
        <f>(F1433+'[1]WRDS Data'!N1432-('[1]WRDS Data'!O1432+'[1]WRDS Data'!P1432))/'[1]WRDS Data'!X1432</f>
        <v>1.0064064145948799</v>
      </c>
      <c r="H1433">
        <f>('[1]WRDS Data'!M1432/'[1]WRDS Data'!X1432)</f>
        <v>7.0043466393074209E-4</v>
      </c>
      <c r="I1433" s="4">
        <f>'[1]WRDS Data'!I1432/'[1]WRDS Data'!N1432</f>
        <v>9.8983204094599282E-3</v>
      </c>
      <c r="J1433" s="3" t="s">
        <v>3048</v>
      </c>
      <c r="K1433" s="3" t="s">
        <v>3050</v>
      </c>
    </row>
    <row r="1434" spans="1:11" ht="34.5" customHeight="1">
      <c r="A1434" s="8" t="s">
        <v>50</v>
      </c>
      <c r="B1434" s="3" t="s">
        <v>3029</v>
      </c>
      <c r="C1434" s="3" t="s">
        <v>3030</v>
      </c>
      <c r="D1434" s="4">
        <f>('[1]WRDS Data'!R1433+'[1]WRDS Data'!Q1433+'[1]WRDS Data'!W1433)</f>
        <v>969.96400000000006</v>
      </c>
      <c r="E1434" s="3" t="s">
        <v>3051</v>
      </c>
      <c r="F1434" s="4">
        <f>'[1]WRDS Data'!T1433*'[1]WRDS Data'!V1433</f>
        <v>5385.5750699999999</v>
      </c>
      <c r="G1434" s="5">
        <f>(F1434+'[1]WRDS Data'!N1433-('[1]WRDS Data'!O1433+'[1]WRDS Data'!P1433))/'[1]WRDS Data'!X1433</f>
        <v>1.0309305583705406</v>
      </c>
      <c r="H1434">
        <f>('[1]WRDS Data'!M1433/'[1]WRDS Data'!X1433)</f>
        <v>8.2818370764674895E-4</v>
      </c>
      <c r="I1434" s="4">
        <f>'[1]WRDS Data'!I1433/'[1]WRDS Data'!N1433</f>
        <v>1.1283723265207485E-2</v>
      </c>
      <c r="J1434" s="3" t="s">
        <v>3052</v>
      </c>
      <c r="K1434" s="3" t="s">
        <v>1633</v>
      </c>
    </row>
    <row r="1435" spans="1:11" ht="34.5" customHeight="1">
      <c r="A1435" s="8" t="s">
        <v>11</v>
      </c>
      <c r="B1435" s="3" t="s">
        <v>3053</v>
      </c>
      <c r="C1435" s="3" t="s">
        <v>3054</v>
      </c>
      <c r="D1435" s="4">
        <f>('[1]WRDS Data'!R1434+'[1]WRDS Data'!Q1434+'[1]WRDS Data'!W1434)</f>
        <v>416.40000000000003</v>
      </c>
      <c r="E1435" s="3" t="s">
        <v>3055</v>
      </c>
      <c r="F1435" s="4">
        <f>'[1]WRDS Data'!T1434*'[1]WRDS Data'!V1434</f>
        <v>3406.7062500000002</v>
      </c>
      <c r="G1435" s="5">
        <f>(F1435+'[1]WRDS Data'!N1434-('[1]WRDS Data'!O1434+'[1]WRDS Data'!P1434))/'[1]WRDS Data'!X1434</f>
        <v>1.5026946553931739</v>
      </c>
      <c r="H1435">
        <f>('[1]WRDS Data'!M1434/'[1]WRDS Data'!X1434)</f>
        <v>0</v>
      </c>
      <c r="I1435" s="4">
        <f>'[1]WRDS Data'!I1434/'[1]WRDS Data'!N1434</f>
        <v>0.79197206921975982</v>
      </c>
      <c r="J1435" s="3" t="s">
        <v>1633</v>
      </c>
      <c r="K1435" s="3" t="s">
        <v>3056</v>
      </c>
    </row>
    <row r="1436" spans="1:11" ht="34.5" customHeight="1">
      <c r="A1436" s="8" t="s">
        <v>17</v>
      </c>
      <c r="B1436" s="3" t="s">
        <v>3053</v>
      </c>
      <c r="C1436" s="3" t="s">
        <v>3054</v>
      </c>
      <c r="D1436" s="4">
        <f>('[1]WRDS Data'!R1435+'[1]WRDS Data'!Q1435+'[1]WRDS Data'!W1435)</f>
        <v>420.90000000000003</v>
      </c>
      <c r="E1436" s="3" t="s">
        <v>524</v>
      </c>
      <c r="F1436" s="4">
        <f>'[1]WRDS Data'!T1435*'[1]WRDS Data'!V1435</f>
        <v>4483.7435000000005</v>
      </c>
      <c r="G1436" s="5">
        <f>(F1436+'[1]WRDS Data'!N1435-('[1]WRDS Data'!O1435+'[1]WRDS Data'!P1435))/'[1]WRDS Data'!X1435</f>
        <v>1.6516336687340072</v>
      </c>
      <c r="H1436">
        <f>('[1]WRDS Data'!M1435/'[1]WRDS Data'!X1435)</f>
        <v>1.554480924086684E-2</v>
      </c>
      <c r="I1436" s="4">
        <f>'[1]WRDS Data'!I1435/'[1]WRDS Data'!N1435</f>
        <v>0.71721675095377524</v>
      </c>
      <c r="J1436" s="3" t="s">
        <v>3056</v>
      </c>
      <c r="K1436" s="3" t="s">
        <v>3057</v>
      </c>
    </row>
    <row r="1437" spans="1:11" ht="34.5" customHeight="1">
      <c r="A1437" s="8" t="s">
        <v>20</v>
      </c>
      <c r="B1437" s="3" t="s">
        <v>3053</v>
      </c>
      <c r="C1437" s="3" t="s">
        <v>3054</v>
      </c>
      <c r="D1437" s="4">
        <f>('[1]WRDS Data'!R1436+'[1]WRDS Data'!Q1436+'[1]WRDS Data'!W1436)</f>
        <v>541.29999999999995</v>
      </c>
      <c r="E1437" s="3" t="s">
        <v>3058</v>
      </c>
      <c r="F1437" s="4">
        <f>'[1]WRDS Data'!T1436*'[1]WRDS Data'!V1436</f>
        <v>5572.8592499999995</v>
      </c>
      <c r="G1437" s="5">
        <f>(F1437+'[1]WRDS Data'!N1436-('[1]WRDS Data'!O1436+'[1]WRDS Data'!P1436))/'[1]WRDS Data'!X1436</f>
        <v>2.1793006942596045</v>
      </c>
      <c r="H1437">
        <f>('[1]WRDS Data'!M1436/'[1]WRDS Data'!X1436)</f>
        <v>2.3518321355691596E-2</v>
      </c>
      <c r="I1437" s="4">
        <f>'[1]WRDS Data'!I1436/'[1]WRDS Data'!N1436</f>
        <v>0.50742170105388151</v>
      </c>
      <c r="J1437" s="3" t="s">
        <v>3057</v>
      </c>
      <c r="K1437" s="3" t="s">
        <v>3059</v>
      </c>
    </row>
    <row r="1438" spans="1:11" ht="34.5" customHeight="1">
      <c r="A1438" s="8" t="s">
        <v>23</v>
      </c>
      <c r="B1438" s="3" t="s">
        <v>3053</v>
      </c>
      <c r="C1438" s="3" t="s">
        <v>3054</v>
      </c>
      <c r="D1438" s="4">
        <f>('[1]WRDS Data'!R1437+'[1]WRDS Data'!Q1437+'[1]WRDS Data'!W1437)</f>
        <v>615</v>
      </c>
      <c r="E1438" s="3" t="s">
        <v>3060</v>
      </c>
      <c r="F1438" s="4">
        <f>'[1]WRDS Data'!T1437*'[1]WRDS Data'!V1437</f>
        <v>6847.4309099999991</v>
      </c>
      <c r="G1438" s="5">
        <f>(F1438+'[1]WRDS Data'!N1437-('[1]WRDS Data'!O1437+'[1]WRDS Data'!P1437))/'[1]WRDS Data'!X1437</f>
        <v>2.0293400085349558</v>
      </c>
      <c r="H1438">
        <f>('[1]WRDS Data'!M1437/'[1]WRDS Data'!X1437)</f>
        <v>1.7521399238038693E-2</v>
      </c>
      <c r="I1438" s="4">
        <f>'[1]WRDS Data'!I1437/'[1]WRDS Data'!N1437</f>
        <v>0.58446173538129886</v>
      </c>
      <c r="J1438" s="3" t="s">
        <v>3059</v>
      </c>
      <c r="K1438" s="3" t="s">
        <v>3061</v>
      </c>
    </row>
    <row r="1439" spans="1:11" ht="34.5" customHeight="1">
      <c r="A1439" s="8" t="s">
        <v>26</v>
      </c>
      <c r="B1439" s="3" t="s">
        <v>3053</v>
      </c>
      <c r="C1439" s="3" t="s">
        <v>3054</v>
      </c>
      <c r="D1439" s="4">
        <f>('[1]WRDS Data'!R1438+'[1]WRDS Data'!Q1438+'[1]WRDS Data'!W1438)</f>
        <v>702.7</v>
      </c>
      <c r="E1439" s="3" t="s">
        <v>364</v>
      </c>
      <c r="F1439" s="4">
        <f>'[1]WRDS Data'!T1438*'[1]WRDS Data'!V1438</f>
        <v>7793.8060500000001</v>
      </c>
      <c r="G1439" s="5">
        <f>(F1439+'[1]WRDS Data'!N1438-('[1]WRDS Data'!O1438+'[1]WRDS Data'!P1438))/'[1]WRDS Data'!X1438</f>
        <v>2.1265167828752354</v>
      </c>
      <c r="H1439">
        <f>('[1]WRDS Data'!M1438/'[1]WRDS Data'!X1438)</f>
        <v>1.7362233899218538E-2</v>
      </c>
      <c r="I1439" s="4">
        <f>'[1]WRDS Data'!I1438/'[1]WRDS Data'!N1438</f>
        <v>0.56764742259540735</v>
      </c>
      <c r="J1439" s="3" t="s">
        <v>3061</v>
      </c>
      <c r="K1439" s="3" t="s">
        <v>3062</v>
      </c>
    </row>
    <row r="1440" spans="1:11" ht="34.5" customHeight="1">
      <c r="A1440" s="8" t="s">
        <v>29</v>
      </c>
      <c r="B1440" s="3" t="s">
        <v>3053</v>
      </c>
      <c r="C1440" s="3" t="s">
        <v>3054</v>
      </c>
      <c r="D1440" s="4">
        <f>('[1]WRDS Data'!R1439+'[1]WRDS Data'!Q1439+'[1]WRDS Data'!W1439)</f>
        <v>595.29999999999995</v>
      </c>
      <c r="E1440" s="3" t="s">
        <v>3063</v>
      </c>
      <c r="F1440" s="4">
        <f>'[1]WRDS Data'!T1439*'[1]WRDS Data'!V1439</f>
        <v>9492.2395799999995</v>
      </c>
      <c r="G1440" s="5">
        <f>(F1440+'[1]WRDS Data'!N1439-('[1]WRDS Data'!O1439+'[1]WRDS Data'!P1439))/'[1]WRDS Data'!X1439</f>
        <v>1.8863550208198769</v>
      </c>
      <c r="H1440">
        <f>('[1]WRDS Data'!M1439/'[1]WRDS Data'!X1439)</f>
        <v>1.3889995923060366E-2</v>
      </c>
      <c r="I1440" s="4">
        <f>'[1]WRDS Data'!I1439/'[1]WRDS Data'!N1439</f>
        <v>0.64245264320299</v>
      </c>
      <c r="J1440" s="3" t="s">
        <v>3062</v>
      </c>
      <c r="K1440" s="3" t="s">
        <v>3064</v>
      </c>
    </row>
    <row r="1441" spans="1:11" ht="34.5" customHeight="1">
      <c r="A1441" s="8" t="s">
        <v>32</v>
      </c>
      <c r="B1441" s="3" t="s">
        <v>3053</v>
      </c>
      <c r="C1441" s="3" t="s">
        <v>3054</v>
      </c>
      <c r="D1441" s="4">
        <f>('[1]WRDS Data'!R1440+'[1]WRDS Data'!Q1440+'[1]WRDS Data'!W1440)</f>
        <v>770.3</v>
      </c>
      <c r="E1441" s="3" t="s">
        <v>3065</v>
      </c>
      <c r="F1441" s="4">
        <f>'[1]WRDS Data'!T1440*'[1]WRDS Data'!V1440</f>
        <v>10398.96912</v>
      </c>
      <c r="G1441" s="5">
        <f>(F1441+'[1]WRDS Data'!N1440-('[1]WRDS Data'!O1440+'[1]WRDS Data'!P1440))/'[1]WRDS Data'!X1440</f>
        <v>2.1185504318033814</v>
      </c>
      <c r="H1441">
        <f>('[1]WRDS Data'!M1440/'[1]WRDS Data'!X1440)</f>
        <v>1.3104642712197152E-2</v>
      </c>
      <c r="I1441" s="4">
        <f>'[1]WRDS Data'!I1440/'[1]WRDS Data'!N1440</f>
        <v>0.67993270524899052</v>
      </c>
      <c r="J1441" s="3" t="s">
        <v>3064</v>
      </c>
      <c r="K1441" s="3" t="s">
        <v>3066</v>
      </c>
    </row>
    <row r="1442" spans="1:11" ht="34.5" customHeight="1">
      <c r="A1442" s="8" t="s">
        <v>35</v>
      </c>
      <c r="B1442" s="3" t="s">
        <v>3053</v>
      </c>
      <c r="C1442" s="3" t="s">
        <v>3054</v>
      </c>
      <c r="D1442" s="4">
        <f>('[1]WRDS Data'!R1441+'[1]WRDS Data'!Q1441+'[1]WRDS Data'!W1441)</f>
        <v>880.9</v>
      </c>
      <c r="E1442" s="3" t="s">
        <v>3067</v>
      </c>
      <c r="F1442" s="4">
        <f>'[1]WRDS Data'!T1441*'[1]WRDS Data'!V1441</f>
        <v>11985.599600000001</v>
      </c>
      <c r="G1442" s="5">
        <f>(F1442+'[1]WRDS Data'!N1441-('[1]WRDS Data'!O1441+'[1]WRDS Data'!P1441))/'[1]WRDS Data'!X1441</f>
        <v>2.6088963122476447</v>
      </c>
      <c r="H1442">
        <f>('[1]WRDS Data'!M1441/'[1]WRDS Data'!X1441)</f>
        <v>0</v>
      </c>
      <c r="I1442" s="4">
        <f>'[1]WRDS Data'!I1441/'[1]WRDS Data'!N1441</f>
        <v>0.48936612220519876</v>
      </c>
      <c r="J1442" s="3" t="s">
        <v>3066</v>
      </c>
      <c r="K1442" s="3" t="s">
        <v>3068</v>
      </c>
    </row>
    <row r="1443" spans="1:11" ht="34.5" customHeight="1">
      <c r="A1443" s="8" t="s">
        <v>38</v>
      </c>
      <c r="B1443" s="3" t="s">
        <v>3053</v>
      </c>
      <c r="C1443" s="3" t="s">
        <v>3054</v>
      </c>
      <c r="D1443" s="4">
        <f>('[1]WRDS Data'!R1442+'[1]WRDS Data'!Q1442+'[1]WRDS Data'!W1442)</f>
        <v>1053.8</v>
      </c>
      <c r="E1443" s="3" t="s">
        <v>3069</v>
      </c>
      <c r="F1443" s="4">
        <f>'[1]WRDS Data'!T1442*'[1]WRDS Data'!V1442</f>
        <v>8356.3829999999998</v>
      </c>
      <c r="G1443" s="5">
        <f>(F1443+'[1]WRDS Data'!N1442-('[1]WRDS Data'!O1442+'[1]WRDS Data'!P1442))/'[1]WRDS Data'!X1442</f>
        <v>1.3602865996693412</v>
      </c>
      <c r="H1443">
        <f>('[1]WRDS Data'!M1442/'[1]WRDS Data'!X1442)</f>
        <v>2.6661670926647941E-2</v>
      </c>
      <c r="I1443" s="4">
        <f>'[1]WRDS Data'!I1442/'[1]WRDS Data'!N1442</f>
        <v>0.34461174405068601</v>
      </c>
      <c r="J1443" s="3" t="s">
        <v>3068</v>
      </c>
      <c r="K1443" s="3" t="s">
        <v>3070</v>
      </c>
    </row>
    <row r="1444" spans="1:11" ht="34.5" customHeight="1">
      <c r="A1444" s="8" t="s">
        <v>41</v>
      </c>
      <c r="B1444" s="3" t="s">
        <v>3053</v>
      </c>
      <c r="C1444" s="3" t="s">
        <v>3054</v>
      </c>
      <c r="D1444" s="4">
        <f>('[1]WRDS Data'!R1443+'[1]WRDS Data'!Q1443+'[1]WRDS Data'!W1443)</f>
        <v>993.80000000000007</v>
      </c>
      <c r="E1444" s="3" t="s">
        <v>3071</v>
      </c>
      <c r="F1444" s="4">
        <f>'[1]WRDS Data'!T1443*'[1]WRDS Data'!V1443</f>
        <v>9097.4459999999999</v>
      </c>
      <c r="G1444" s="5">
        <f>(F1444+'[1]WRDS Data'!N1443-('[1]WRDS Data'!O1443+'[1]WRDS Data'!P1443))/'[1]WRDS Data'!X1443</f>
        <v>1.5540205339592756</v>
      </c>
      <c r="H1444">
        <f>('[1]WRDS Data'!M1443/'[1]WRDS Data'!X1443)</f>
        <v>2.4001722976933367E-2</v>
      </c>
      <c r="I1444" s="4">
        <f>'[1]WRDS Data'!I1443/'[1]WRDS Data'!N1443</f>
        <v>0.38707532504874609</v>
      </c>
      <c r="J1444" s="3" t="s">
        <v>3070</v>
      </c>
      <c r="K1444" s="3" t="s">
        <v>3072</v>
      </c>
    </row>
    <row r="1445" spans="1:11" ht="34.5" customHeight="1">
      <c r="A1445" s="8" t="s">
        <v>44</v>
      </c>
      <c r="B1445" s="3" t="s">
        <v>3053</v>
      </c>
      <c r="C1445" s="3" t="s">
        <v>3054</v>
      </c>
      <c r="D1445" s="4">
        <f>('[1]WRDS Data'!R1444+'[1]WRDS Data'!Q1444+'[1]WRDS Data'!W1444)</f>
        <v>937</v>
      </c>
      <c r="E1445" s="3" t="s">
        <v>3073</v>
      </c>
      <c r="F1445" s="4">
        <f>'[1]WRDS Data'!T1444*'[1]WRDS Data'!V1444</f>
        <v>9588.24</v>
      </c>
      <c r="G1445" s="5">
        <f>(F1445+'[1]WRDS Data'!N1444-('[1]WRDS Data'!O1444+'[1]WRDS Data'!P1444))/'[1]WRDS Data'!X1444</f>
        <v>1.5696902714505214</v>
      </c>
      <c r="H1445">
        <f>('[1]WRDS Data'!M1444/'[1]WRDS Data'!X1444)</f>
        <v>2.4170867365734875E-2</v>
      </c>
      <c r="I1445" s="4">
        <f>'[1]WRDS Data'!I1444/'[1]WRDS Data'!N1444</f>
        <v>0.37160315163209517</v>
      </c>
      <c r="J1445" s="3" t="s">
        <v>3072</v>
      </c>
      <c r="K1445" s="3" t="s">
        <v>3074</v>
      </c>
    </row>
    <row r="1446" spans="1:11" ht="34.5" customHeight="1">
      <c r="A1446" s="8" t="s">
        <v>47</v>
      </c>
      <c r="B1446" s="3" t="s">
        <v>3053</v>
      </c>
      <c r="C1446" s="3" t="s">
        <v>3054</v>
      </c>
      <c r="D1446" s="4">
        <f>('[1]WRDS Data'!R1445+'[1]WRDS Data'!Q1445+'[1]WRDS Data'!W1445)</f>
        <v>-477</v>
      </c>
      <c r="E1446" s="3" t="s">
        <v>1454</v>
      </c>
      <c r="F1446" s="4">
        <f>'[1]WRDS Data'!T1445*'[1]WRDS Data'!V1445</f>
        <v>1807.3549999999998</v>
      </c>
      <c r="G1446" s="5">
        <f>(F1446+'[1]WRDS Data'!N1445-('[1]WRDS Data'!O1445+'[1]WRDS Data'!P1445))/'[1]WRDS Data'!X1445</f>
        <v>0.38320911722141821</v>
      </c>
      <c r="H1446">
        <f>('[1]WRDS Data'!M1445/'[1]WRDS Data'!X1445)</f>
        <v>2.2167091631635771E-3</v>
      </c>
      <c r="I1446" s="4">
        <f>'[1]WRDS Data'!I1445/'[1]WRDS Data'!N1445</f>
        <v>5.0122582402615093E-2</v>
      </c>
      <c r="J1446" s="3" t="s">
        <v>3074</v>
      </c>
      <c r="K1446" s="3" t="s">
        <v>3075</v>
      </c>
    </row>
    <row r="1447" spans="1:11" ht="34.5" customHeight="1">
      <c r="A1447" s="8" t="s">
        <v>50</v>
      </c>
      <c r="B1447" s="3" t="s">
        <v>3053</v>
      </c>
      <c r="C1447" s="3" t="s">
        <v>3054</v>
      </c>
      <c r="D1447" s="4">
        <f>('[1]WRDS Data'!R1446+'[1]WRDS Data'!Q1446+'[1]WRDS Data'!W1446)</f>
        <v>197.9</v>
      </c>
      <c r="E1447" s="3" t="s">
        <v>3076</v>
      </c>
      <c r="F1447" s="4">
        <f>'[1]WRDS Data'!T1446*'[1]WRDS Data'!V1446</f>
        <v>2160.6660000000002</v>
      </c>
      <c r="G1447" s="5">
        <f>(F1447+'[1]WRDS Data'!N1446-('[1]WRDS Data'!O1446+'[1]WRDS Data'!P1446))/'[1]WRDS Data'!X1446</f>
        <v>1.3122762190138926</v>
      </c>
      <c r="H1447">
        <f>('[1]WRDS Data'!M1446/'[1]WRDS Data'!X1446)</f>
        <v>6.8179164883060278E-3</v>
      </c>
      <c r="I1447" s="4">
        <f>'[1]WRDS Data'!I1446/'[1]WRDS Data'!N1446</f>
        <v>7.3565458787395524E-2</v>
      </c>
      <c r="J1447" s="3" t="s">
        <v>3077</v>
      </c>
      <c r="K1447" s="3" t="s">
        <v>3078</v>
      </c>
    </row>
    <row r="1448" spans="1:11" ht="34.5" customHeight="1">
      <c r="A1448" s="8" t="s">
        <v>11</v>
      </c>
      <c r="B1448" s="3" t="s">
        <v>3079</v>
      </c>
      <c r="C1448" s="3" t="s">
        <v>3080</v>
      </c>
      <c r="D1448" s="4">
        <f>('[1]WRDS Data'!R1447+'[1]WRDS Data'!Q1447+'[1]WRDS Data'!W1447)</f>
        <v>1381.7929999999999</v>
      </c>
      <c r="E1448" s="3" t="s">
        <v>3081</v>
      </c>
      <c r="F1448" s="4">
        <f>'[1]WRDS Data'!T1447*'[1]WRDS Data'!V1447</f>
        <v>18014.558999999997</v>
      </c>
      <c r="G1448" s="5">
        <f>(F1448+'[1]WRDS Data'!N1447-('[1]WRDS Data'!O1447+'[1]WRDS Data'!P1447))/'[1]WRDS Data'!X1447</f>
        <v>2.4521404962043576</v>
      </c>
      <c r="H1448">
        <f>('[1]WRDS Data'!M1447/'[1]WRDS Data'!X1447)</f>
        <v>0</v>
      </c>
      <c r="I1448" s="4">
        <f>'[1]WRDS Data'!I1447/'[1]WRDS Data'!N1447</f>
        <v>0.15711302264518107</v>
      </c>
      <c r="J1448" s="3" t="s">
        <v>3078</v>
      </c>
      <c r="K1448" s="3" t="s">
        <v>3082</v>
      </c>
    </row>
    <row r="1449" spans="1:11" ht="34.5" customHeight="1">
      <c r="A1449" s="8" t="s">
        <v>17</v>
      </c>
      <c r="B1449" s="3" t="s">
        <v>3079</v>
      </c>
      <c r="C1449" s="3" t="s">
        <v>3080</v>
      </c>
      <c r="D1449" s="4">
        <f>('[1]WRDS Data'!R1448+'[1]WRDS Data'!Q1448+'[1]WRDS Data'!W1448)</f>
        <v>1198.807</v>
      </c>
      <c r="E1449" s="3" t="s">
        <v>3083</v>
      </c>
      <c r="F1449" s="4">
        <f>'[1]WRDS Data'!T1448*'[1]WRDS Data'!V1448</f>
        <v>20649.656440000002</v>
      </c>
      <c r="G1449" s="5">
        <f>(F1449+'[1]WRDS Data'!N1448-('[1]WRDS Data'!O1448+'[1]WRDS Data'!P1448))/'[1]WRDS Data'!X1448</f>
        <v>2.5440078488410838</v>
      </c>
      <c r="H1449">
        <f>('[1]WRDS Data'!M1448/'[1]WRDS Data'!X1448)</f>
        <v>0</v>
      </c>
      <c r="I1449" s="4">
        <f>'[1]WRDS Data'!I1448/'[1]WRDS Data'!N1448</f>
        <v>0.11783362615195205</v>
      </c>
      <c r="J1449" s="3" t="s">
        <v>3082</v>
      </c>
      <c r="K1449" s="3" t="s">
        <v>3084</v>
      </c>
    </row>
    <row r="1450" spans="1:11" ht="34.5" customHeight="1">
      <c r="A1450" s="8" t="s">
        <v>20</v>
      </c>
      <c r="B1450" s="3" t="s">
        <v>3079</v>
      </c>
      <c r="C1450" s="3" t="s">
        <v>3080</v>
      </c>
      <c r="D1450" s="4">
        <f>('[1]WRDS Data'!R1449+'[1]WRDS Data'!Q1449+'[1]WRDS Data'!W1449)</f>
        <v>1283.2939999999999</v>
      </c>
      <c r="E1450" s="3" t="s">
        <v>3085</v>
      </c>
      <c r="F1450" s="4">
        <f>'[1]WRDS Data'!T1449*'[1]WRDS Data'!V1449</f>
        <v>19884.973380000003</v>
      </c>
      <c r="G1450" s="5">
        <f>(F1450+'[1]WRDS Data'!N1449-('[1]WRDS Data'!O1449+'[1]WRDS Data'!P1449))/'[1]WRDS Data'!X1449</f>
        <v>2.4290527021591277</v>
      </c>
      <c r="H1450">
        <f>('[1]WRDS Data'!M1449/'[1]WRDS Data'!X1449)</f>
        <v>6.7577148127533782E-3</v>
      </c>
      <c r="I1450" s="4">
        <f>'[1]WRDS Data'!I1449/'[1]WRDS Data'!N1449</f>
        <v>9.3448137224714317E-2</v>
      </c>
      <c r="J1450" s="3" t="s">
        <v>3084</v>
      </c>
      <c r="K1450" s="3" t="s">
        <v>3086</v>
      </c>
    </row>
    <row r="1451" spans="1:11" ht="34.5" customHeight="1">
      <c r="A1451" s="8" t="s">
        <v>23</v>
      </c>
      <c r="B1451" s="3" t="s">
        <v>3079</v>
      </c>
      <c r="C1451" s="3" t="s">
        <v>3080</v>
      </c>
      <c r="D1451" s="4">
        <f>('[1]WRDS Data'!R1450+'[1]WRDS Data'!Q1450+'[1]WRDS Data'!W1450)</f>
        <v>1412.9849999999999</v>
      </c>
      <c r="E1451" s="3" t="s">
        <v>3087</v>
      </c>
      <c r="F1451" s="4">
        <f>'[1]WRDS Data'!T1450*'[1]WRDS Data'!V1450</f>
        <v>25897.64676</v>
      </c>
      <c r="G1451" s="5">
        <f>(F1451+'[1]WRDS Data'!N1450-('[1]WRDS Data'!O1450+'[1]WRDS Data'!P1450))/'[1]WRDS Data'!X1450</f>
        <v>2.7502969010649525</v>
      </c>
      <c r="H1451">
        <f>('[1]WRDS Data'!M1450/'[1]WRDS Data'!X1450)</f>
        <v>6.9039853177836992E-3</v>
      </c>
      <c r="I1451" s="4">
        <f>'[1]WRDS Data'!I1450/'[1]WRDS Data'!N1450</f>
        <v>0.10724565122361808</v>
      </c>
      <c r="J1451" s="3" t="s">
        <v>3086</v>
      </c>
      <c r="K1451" s="3" t="s">
        <v>3088</v>
      </c>
    </row>
    <row r="1452" spans="1:11" ht="34.5" customHeight="1">
      <c r="A1452" s="8" t="s">
        <v>26</v>
      </c>
      <c r="B1452" s="3" t="s">
        <v>3079</v>
      </c>
      <c r="C1452" s="3" t="s">
        <v>3080</v>
      </c>
      <c r="D1452" s="4">
        <f>('[1]WRDS Data'!R1451+'[1]WRDS Data'!Q1451+'[1]WRDS Data'!W1451)</f>
        <v>1744.5709999999999</v>
      </c>
      <c r="E1452" s="3" t="s">
        <v>3089</v>
      </c>
      <c r="F1452" s="4">
        <f>'[1]WRDS Data'!T1451*'[1]WRDS Data'!V1451</f>
        <v>27083.691040000002</v>
      </c>
      <c r="G1452" s="5">
        <f>(F1452+'[1]WRDS Data'!N1451-('[1]WRDS Data'!O1451+'[1]WRDS Data'!P1451))/'[1]WRDS Data'!X1451</f>
        <v>2.7523569671592552</v>
      </c>
      <c r="H1452">
        <f>('[1]WRDS Data'!M1451/'[1]WRDS Data'!X1451)</f>
        <v>6.7834529775985756E-3</v>
      </c>
      <c r="I1452" s="4">
        <f>'[1]WRDS Data'!I1451/'[1]WRDS Data'!N1451</f>
        <v>0.13139382240946787</v>
      </c>
      <c r="J1452" s="3" t="s">
        <v>3088</v>
      </c>
      <c r="K1452" s="3" t="s">
        <v>3090</v>
      </c>
    </row>
    <row r="1453" spans="1:11" ht="34.5" customHeight="1">
      <c r="A1453" s="8" t="s">
        <v>29</v>
      </c>
      <c r="B1453" s="3" t="s">
        <v>3079</v>
      </c>
      <c r="C1453" s="3" t="s">
        <v>3080</v>
      </c>
      <c r="D1453" s="4">
        <f>('[1]WRDS Data'!R1452+'[1]WRDS Data'!Q1452+'[1]WRDS Data'!W1452)</f>
        <v>1942.538</v>
      </c>
      <c r="E1453" s="3" t="s">
        <v>3091</v>
      </c>
      <c r="F1453" s="4">
        <f>'[1]WRDS Data'!T1452*'[1]WRDS Data'!V1452</f>
        <v>24708.735869999997</v>
      </c>
      <c r="G1453" s="5">
        <f>(F1453+'[1]WRDS Data'!N1452-('[1]WRDS Data'!O1452+'[1]WRDS Data'!P1452))/'[1]WRDS Data'!X1452</f>
        <v>2.5200537520743165</v>
      </c>
      <c r="H1453">
        <f>('[1]WRDS Data'!M1452/'[1]WRDS Data'!X1452)</f>
        <v>7.1299157776404743E-3</v>
      </c>
      <c r="I1453" s="4">
        <f>'[1]WRDS Data'!I1452/'[1]WRDS Data'!N1452</f>
        <v>0.15495625715392311</v>
      </c>
      <c r="J1453" s="3" t="s">
        <v>3090</v>
      </c>
      <c r="K1453" s="3" t="s">
        <v>3092</v>
      </c>
    </row>
    <row r="1454" spans="1:11" ht="34.5" customHeight="1">
      <c r="A1454" s="8" t="s">
        <v>32</v>
      </c>
      <c r="B1454" s="3" t="s">
        <v>3079</v>
      </c>
      <c r="C1454" s="3" t="s">
        <v>3080</v>
      </c>
      <c r="D1454" s="4">
        <f>('[1]WRDS Data'!R1453+'[1]WRDS Data'!Q1453+'[1]WRDS Data'!W1453)</f>
        <v>2280.6390000000001</v>
      </c>
      <c r="E1454" s="3" t="s">
        <v>3093</v>
      </c>
      <c r="F1454" s="4">
        <f>'[1]WRDS Data'!T1453*'[1]WRDS Data'!V1453</f>
        <v>25808.662499999999</v>
      </c>
      <c r="G1454" s="5">
        <f>(F1454+'[1]WRDS Data'!N1453-('[1]WRDS Data'!O1453+'[1]WRDS Data'!P1453))/'[1]WRDS Data'!X1453</f>
        <v>2.6571189141579898</v>
      </c>
      <c r="H1454">
        <f>('[1]WRDS Data'!M1453/'[1]WRDS Data'!X1453)</f>
        <v>8.7712561598039234E-3</v>
      </c>
      <c r="I1454" s="4">
        <f>'[1]WRDS Data'!I1453/'[1]WRDS Data'!N1453</f>
        <v>0.1431090183819114</v>
      </c>
      <c r="J1454" s="3" t="s">
        <v>3092</v>
      </c>
      <c r="K1454" s="3" t="s">
        <v>3094</v>
      </c>
    </row>
    <row r="1455" spans="1:11" ht="34.5" customHeight="1">
      <c r="A1455" s="8" t="s">
        <v>35</v>
      </c>
      <c r="B1455" s="3" t="s">
        <v>3079</v>
      </c>
      <c r="C1455" s="3" t="s">
        <v>3080</v>
      </c>
      <c r="D1455" s="4">
        <f>('[1]WRDS Data'!R1454+'[1]WRDS Data'!Q1454+'[1]WRDS Data'!W1454)</f>
        <v>2494.6849999999999</v>
      </c>
      <c r="E1455" s="3" t="s">
        <v>3095</v>
      </c>
      <c r="F1455" s="4">
        <f>'[1]WRDS Data'!T1454*'[1]WRDS Data'!V1454</f>
        <v>28381.393379999998</v>
      </c>
      <c r="G1455" s="5">
        <f>(F1455+'[1]WRDS Data'!N1454-('[1]WRDS Data'!O1454+'[1]WRDS Data'!P1454))/'[1]WRDS Data'!X1454</f>
        <v>2.4707628036836584</v>
      </c>
      <c r="H1455">
        <f>('[1]WRDS Data'!M1454/'[1]WRDS Data'!X1454)</f>
        <v>0</v>
      </c>
      <c r="I1455" s="4">
        <f>'[1]WRDS Data'!I1454/'[1]WRDS Data'!N1454</f>
        <v>0.14568788515574851</v>
      </c>
      <c r="J1455" s="3" t="s">
        <v>3094</v>
      </c>
      <c r="K1455" s="3" t="s">
        <v>3096</v>
      </c>
    </row>
    <row r="1456" spans="1:11" ht="34.5" customHeight="1">
      <c r="A1456" s="8" t="s">
        <v>38</v>
      </c>
      <c r="B1456" s="3" t="s">
        <v>3079</v>
      </c>
      <c r="C1456" s="3" t="s">
        <v>3080</v>
      </c>
      <c r="D1456" s="4">
        <f>('[1]WRDS Data'!R1455+'[1]WRDS Data'!Q1455+'[1]WRDS Data'!W1455)</f>
        <v>2261.0439999999999</v>
      </c>
      <c r="E1456" s="3" t="s">
        <v>3097</v>
      </c>
      <c r="F1456" s="4">
        <f>'[1]WRDS Data'!T1455*'[1]WRDS Data'!V1455</f>
        <v>17493.980749999999</v>
      </c>
      <c r="G1456" s="5">
        <f>(F1456+'[1]WRDS Data'!N1455-('[1]WRDS Data'!O1455+'[1]WRDS Data'!P1455))/'[1]WRDS Data'!X1455</f>
        <v>1.6056456478873768</v>
      </c>
      <c r="H1456">
        <f>('[1]WRDS Data'!M1455/'[1]WRDS Data'!X1455)</f>
        <v>9.4071059353373464E-3</v>
      </c>
      <c r="I1456" s="4">
        <f>'[1]WRDS Data'!I1455/'[1]WRDS Data'!N1455</f>
        <v>9.3503598185850953E-2</v>
      </c>
      <c r="J1456" s="3" t="s">
        <v>3096</v>
      </c>
      <c r="K1456" s="3" t="s">
        <v>3098</v>
      </c>
    </row>
    <row r="1457" spans="1:11" ht="34.5" customHeight="1">
      <c r="A1457" s="8" t="s">
        <v>41</v>
      </c>
      <c r="B1457" s="3" t="s">
        <v>3079</v>
      </c>
      <c r="C1457" s="3" t="s">
        <v>3080</v>
      </c>
      <c r="D1457" s="4">
        <f>('[1]WRDS Data'!R1456+'[1]WRDS Data'!Q1456+'[1]WRDS Data'!W1456)</f>
        <v>1662.8210000000001</v>
      </c>
      <c r="E1457" s="3" t="s">
        <v>3099</v>
      </c>
      <c r="F1457" s="4">
        <f>'[1]WRDS Data'!T1456*'[1]WRDS Data'!V1456</f>
        <v>24107.104640000001</v>
      </c>
      <c r="G1457" s="5">
        <f>(F1457+'[1]WRDS Data'!N1456-('[1]WRDS Data'!O1456+'[1]WRDS Data'!P1456))/'[1]WRDS Data'!X1456</f>
        <v>2.0491050130995805</v>
      </c>
      <c r="H1457">
        <f>('[1]WRDS Data'!M1456/'[1]WRDS Data'!X1456)</f>
        <v>8.0829863911965026E-3</v>
      </c>
      <c r="I1457" s="4">
        <f>'[1]WRDS Data'!I1456/'[1]WRDS Data'!N1456</f>
        <v>0.10943631084323924</v>
      </c>
      <c r="J1457" s="3" t="s">
        <v>3098</v>
      </c>
      <c r="K1457" s="3" t="s">
        <v>3100</v>
      </c>
    </row>
    <row r="1458" spans="1:11" ht="34.5" customHeight="1">
      <c r="A1458" s="8" t="s">
        <v>44</v>
      </c>
      <c r="B1458" s="3" t="s">
        <v>3079</v>
      </c>
      <c r="C1458" s="3" t="s">
        <v>3080</v>
      </c>
      <c r="D1458" s="4">
        <f>('[1]WRDS Data'!R1457+'[1]WRDS Data'!Q1457+'[1]WRDS Data'!W1457)</f>
        <v>2226.002</v>
      </c>
      <c r="E1458" s="3" t="s">
        <v>3101</v>
      </c>
      <c r="F1458" s="4">
        <f>'[1]WRDS Data'!T1457*'[1]WRDS Data'!V1457</f>
        <v>26579.582999999999</v>
      </c>
      <c r="G1458" s="5">
        <f>(F1458+'[1]WRDS Data'!N1457-('[1]WRDS Data'!O1457+'[1]WRDS Data'!P1457))/'[1]WRDS Data'!X1457</f>
        <v>2.0689390687119205</v>
      </c>
      <c r="H1458">
        <f>('[1]WRDS Data'!M1457/'[1]WRDS Data'!X1457)</f>
        <v>7.130943189951831E-3</v>
      </c>
      <c r="I1458" s="4">
        <f>'[1]WRDS Data'!I1457/'[1]WRDS Data'!N1457</f>
        <v>0.11887960282267258</v>
      </c>
      <c r="J1458" s="3" t="s">
        <v>3100</v>
      </c>
      <c r="K1458" s="3" t="s">
        <v>3102</v>
      </c>
    </row>
    <row r="1459" spans="1:11" ht="34.5" customHeight="1">
      <c r="A1459" s="8" t="s">
        <v>47</v>
      </c>
      <c r="B1459" s="3" t="s">
        <v>3079</v>
      </c>
      <c r="C1459" s="3" t="s">
        <v>3080</v>
      </c>
      <c r="D1459" s="4">
        <f>('[1]WRDS Data'!R1458+'[1]WRDS Data'!Q1458+'[1]WRDS Data'!W1458)</f>
        <v>2777.1179999999999</v>
      </c>
      <c r="E1459" s="3" t="s">
        <v>3103</v>
      </c>
      <c r="F1459" s="4">
        <f>'[1]WRDS Data'!T1458*'[1]WRDS Data'!V1458</f>
        <v>22589.329679999999</v>
      </c>
      <c r="G1459" s="5">
        <f>(F1459+'[1]WRDS Data'!N1458-('[1]WRDS Data'!O1458+'[1]WRDS Data'!P1458))/'[1]WRDS Data'!X1458</f>
        <v>1.873082297140485</v>
      </c>
      <c r="H1459">
        <f>('[1]WRDS Data'!M1458/'[1]WRDS Data'!X1458)</f>
        <v>7.0151612661698498E-3</v>
      </c>
      <c r="I1459" s="4">
        <f>'[1]WRDS Data'!I1458/'[1]WRDS Data'!N1458</f>
        <v>0.11421077104285626</v>
      </c>
      <c r="J1459" s="3" t="s">
        <v>3102</v>
      </c>
      <c r="K1459" s="3" t="s">
        <v>3104</v>
      </c>
    </row>
    <row r="1460" spans="1:11" ht="34.5" customHeight="1">
      <c r="A1460" s="8" t="s">
        <v>50</v>
      </c>
      <c r="B1460" s="3" t="s">
        <v>3079</v>
      </c>
      <c r="C1460" s="3" t="s">
        <v>3080</v>
      </c>
      <c r="D1460" s="4">
        <f>('[1]WRDS Data'!R1459+'[1]WRDS Data'!Q1459+'[1]WRDS Data'!W1459)</f>
        <v>3309</v>
      </c>
      <c r="E1460" s="3" t="s">
        <v>3105</v>
      </c>
      <c r="F1460" s="4">
        <f>'[1]WRDS Data'!T1459*'[1]WRDS Data'!V1459</f>
        <v>27671.712120000004</v>
      </c>
      <c r="G1460" s="5">
        <f>(F1460+'[1]WRDS Data'!N1459-('[1]WRDS Data'!O1459+'[1]WRDS Data'!P1459))/'[1]WRDS Data'!X1459</f>
        <v>2.0116041903712483</v>
      </c>
      <c r="H1460">
        <f>('[1]WRDS Data'!M1459/'[1]WRDS Data'!X1459)</f>
        <v>6.1167133408965568E-3</v>
      </c>
      <c r="I1460" s="4">
        <f>'[1]WRDS Data'!I1459/'[1]WRDS Data'!N1459</f>
        <v>0.11849396654409861</v>
      </c>
      <c r="J1460" s="3" t="s">
        <v>3106</v>
      </c>
      <c r="K1460" s="3" t="s">
        <v>3107</v>
      </c>
    </row>
    <row r="1461" spans="1:11" ht="34.5" customHeight="1">
      <c r="A1461" s="8" t="s">
        <v>11</v>
      </c>
      <c r="B1461" s="3" t="s">
        <v>3108</v>
      </c>
      <c r="C1461" s="3" t="s">
        <v>3109</v>
      </c>
      <c r="D1461" s="4">
        <f>('[1]WRDS Data'!R1460+'[1]WRDS Data'!Q1460+'[1]WRDS Data'!W1460)</f>
        <v>860.7</v>
      </c>
      <c r="E1461" s="3" t="s">
        <v>3110</v>
      </c>
      <c r="F1461" s="4">
        <f>'[1]WRDS Data'!T1460*'[1]WRDS Data'!V1460</f>
        <v>6723.743125</v>
      </c>
      <c r="G1461" s="5">
        <f>(F1461+'[1]WRDS Data'!N1460-('[1]WRDS Data'!O1460+'[1]WRDS Data'!P1460))/'[1]WRDS Data'!X1460</f>
        <v>1.6377042362086616</v>
      </c>
      <c r="H1461">
        <f>('[1]WRDS Data'!M1460/'[1]WRDS Data'!X1460)</f>
        <v>0</v>
      </c>
      <c r="I1461" s="4">
        <f>'[1]WRDS Data'!I1460/'[1]WRDS Data'!N1460</f>
        <v>0.23202735432397778</v>
      </c>
      <c r="J1461" s="3" t="s">
        <v>3107</v>
      </c>
      <c r="K1461" s="3" t="s">
        <v>3111</v>
      </c>
    </row>
    <row r="1462" spans="1:11" ht="34.5" customHeight="1">
      <c r="A1462" s="8" t="s">
        <v>17</v>
      </c>
      <c r="B1462" s="3" t="s">
        <v>3108</v>
      </c>
      <c r="C1462" s="3" t="s">
        <v>3109</v>
      </c>
      <c r="D1462" s="4">
        <f>('[1]WRDS Data'!R1461+'[1]WRDS Data'!Q1461+'[1]WRDS Data'!W1461)</f>
        <v>662.90000000000009</v>
      </c>
      <c r="E1462" s="3" t="s">
        <v>3112</v>
      </c>
      <c r="F1462" s="4">
        <f>'[1]WRDS Data'!T1461*'[1]WRDS Data'!V1461</f>
        <v>7024.2472399999997</v>
      </c>
      <c r="G1462" s="5">
        <f>(F1462+'[1]WRDS Data'!N1461-('[1]WRDS Data'!O1461+'[1]WRDS Data'!P1461))/'[1]WRDS Data'!X1461</f>
        <v>1.3298425454718146</v>
      </c>
      <c r="H1462">
        <f>('[1]WRDS Data'!M1461/'[1]WRDS Data'!X1461)</f>
        <v>0</v>
      </c>
      <c r="I1462" s="4">
        <f>'[1]WRDS Data'!I1461/'[1]WRDS Data'!N1461</f>
        <v>0.22684996881694189</v>
      </c>
      <c r="J1462" s="3" t="s">
        <v>3111</v>
      </c>
      <c r="K1462" s="3" t="s">
        <v>3113</v>
      </c>
    </row>
    <row r="1463" spans="1:11" ht="34.5" customHeight="1">
      <c r="A1463" s="8" t="s">
        <v>20</v>
      </c>
      <c r="B1463" s="3" t="s">
        <v>3108</v>
      </c>
      <c r="C1463" s="3" t="s">
        <v>3109</v>
      </c>
      <c r="D1463" s="4">
        <f>('[1]WRDS Data'!R1462+'[1]WRDS Data'!Q1462+'[1]WRDS Data'!W1462)</f>
        <v>663</v>
      </c>
      <c r="E1463" s="3" t="s">
        <v>3114</v>
      </c>
      <c r="F1463" s="4">
        <f>'[1]WRDS Data'!T1462*'[1]WRDS Data'!V1462</f>
        <v>7287.0007400000013</v>
      </c>
      <c r="G1463" s="5">
        <f>(F1463+'[1]WRDS Data'!N1462-('[1]WRDS Data'!O1462+'[1]WRDS Data'!P1462))/'[1]WRDS Data'!X1462</f>
        <v>1.321294028218408</v>
      </c>
      <c r="H1463">
        <f>('[1]WRDS Data'!M1462/'[1]WRDS Data'!X1462)</f>
        <v>6.0561415560195361E-3</v>
      </c>
      <c r="I1463" s="4">
        <f>'[1]WRDS Data'!I1462/'[1]WRDS Data'!N1462</f>
        <v>0.20627035227945528</v>
      </c>
      <c r="J1463" s="3" t="s">
        <v>3113</v>
      </c>
      <c r="K1463" s="3" t="s">
        <v>3115</v>
      </c>
    </row>
    <row r="1464" spans="1:11" ht="34.5" customHeight="1">
      <c r="A1464" s="8" t="s">
        <v>23</v>
      </c>
      <c r="B1464" s="3" t="s">
        <v>3108</v>
      </c>
      <c r="C1464" s="3" t="s">
        <v>3109</v>
      </c>
      <c r="D1464" s="4">
        <f>('[1]WRDS Data'!R1463+'[1]WRDS Data'!Q1463+'[1]WRDS Data'!W1463)</f>
        <v>921.5</v>
      </c>
      <c r="E1464" s="3" t="s">
        <v>3116</v>
      </c>
      <c r="F1464" s="4">
        <f>'[1]WRDS Data'!T1463*'[1]WRDS Data'!V1463</f>
        <v>11841.937519999999</v>
      </c>
      <c r="G1464" s="5">
        <f>(F1464+'[1]WRDS Data'!N1463-('[1]WRDS Data'!O1463+'[1]WRDS Data'!P1463))/'[1]WRDS Data'!X1463</f>
        <v>1.6664388617525163</v>
      </c>
      <c r="H1464">
        <f>('[1]WRDS Data'!M1463/'[1]WRDS Data'!X1463)</f>
        <v>5.1216819617130455E-3</v>
      </c>
      <c r="I1464" s="4">
        <f>'[1]WRDS Data'!I1463/'[1]WRDS Data'!N1463</f>
        <v>0.24734409136513236</v>
      </c>
      <c r="J1464" s="3" t="s">
        <v>3115</v>
      </c>
      <c r="K1464" s="3" t="s">
        <v>3117</v>
      </c>
    </row>
    <row r="1465" spans="1:11" ht="34.5" customHeight="1">
      <c r="A1465" s="8" t="s">
        <v>26</v>
      </c>
      <c r="B1465" s="3" t="s">
        <v>3108</v>
      </c>
      <c r="C1465" s="3" t="s">
        <v>3109</v>
      </c>
      <c r="D1465" s="4">
        <f>('[1]WRDS Data'!R1464+'[1]WRDS Data'!Q1464+'[1]WRDS Data'!W1464)</f>
        <v>1109.5999999999999</v>
      </c>
      <c r="E1465" s="3" t="s">
        <v>3118</v>
      </c>
      <c r="F1465" s="4">
        <f>'[1]WRDS Data'!T1464*'[1]WRDS Data'!V1464</f>
        <v>13898.645199999999</v>
      </c>
      <c r="G1465" s="5">
        <f>(F1465+'[1]WRDS Data'!N1464-('[1]WRDS Data'!O1464+'[1]WRDS Data'!P1464))/'[1]WRDS Data'!X1464</f>
        <v>1.8358770546371741</v>
      </c>
      <c r="H1465">
        <f>('[1]WRDS Data'!M1464/'[1]WRDS Data'!X1464)</f>
        <v>4.8545540355121311E-3</v>
      </c>
      <c r="I1465" s="4">
        <f>'[1]WRDS Data'!I1464/'[1]WRDS Data'!N1464</f>
        <v>0.23193979640110035</v>
      </c>
      <c r="J1465" s="3" t="s">
        <v>3117</v>
      </c>
      <c r="K1465" s="3" t="s">
        <v>3119</v>
      </c>
    </row>
    <row r="1466" spans="1:11" ht="34.5" customHeight="1">
      <c r="A1466" s="8" t="s">
        <v>29</v>
      </c>
      <c r="B1466" s="3" t="s">
        <v>3108</v>
      </c>
      <c r="C1466" s="3" t="s">
        <v>3109</v>
      </c>
      <c r="D1466" s="4">
        <f>('[1]WRDS Data'!R1465+'[1]WRDS Data'!Q1465+'[1]WRDS Data'!W1465)</f>
        <v>1310.3999999999999</v>
      </c>
      <c r="E1466" s="3" t="s">
        <v>3120</v>
      </c>
      <c r="F1466" s="4">
        <f>'[1]WRDS Data'!T1465*'[1]WRDS Data'!V1465</f>
        <v>13350.358999999999</v>
      </c>
      <c r="G1466" s="5">
        <f>(F1466+'[1]WRDS Data'!N1465-('[1]WRDS Data'!O1465+'[1]WRDS Data'!P1465))/'[1]WRDS Data'!X1465</f>
        <v>1.694738229986158</v>
      </c>
      <c r="H1466">
        <f>('[1]WRDS Data'!M1465/'[1]WRDS Data'!X1465)</f>
        <v>5.0479210835246086E-3</v>
      </c>
      <c r="I1466" s="4">
        <f>'[1]WRDS Data'!I1465/'[1]WRDS Data'!N1465</f>
        <v>0.23195876288659795</v>
      </c>
      <c r="J1466" s="3" t="s">
        <v>3119</v>
      </c>
      <c r="K1466" s="3" t="s">
        <v>3121</v>
      </c>
    </row>
    <row r="1467" spans="1:11" ht="34.5" customHeight="1">
      <c r="A1467" s="8" t="s">
        <v>32</v>
      </c>
      <c r="B1467" s="3" t="s">
        <v>3108</v>
      </c>
      <c r="C1467" s="3" t="s">
        <v>3109</v>
      </c>
      <c r="D1467" s="4">
        <f>('[1]WRDS Data'!R1466+'[1]WRDS Data'!Q1466+'[1]WRDS Data'!W1466)</f>
        <v>1347.8</v>
      </c>
      <c r="E1467" s="3" t="s">
        <v>3122</v>
      </c>
      <c r="F1467" s="4">
        <f>'[1]WRDS Data'!T1466*'[1]WRDS Data'!V1466</f>
        <v>12003.636189999999</v>
      </c>
      <c r="G1467" s="5">
        <f>(F1467+'[1]WRDS Data'!N1466-('[1]WRDS Data'!O1466+'[1]WRDS Data'!P1466))/'[1]WRDS Data'!X1466</f>
        <v>1.5944282424891973</v>
      </c>
      <c r="H1467">
        <f>('[1]WRDS Data'!M1466/'[1]WRDS Data'!X1466)</f>
        <v>4.7803749447109661E-3</v>
      </c>
      <c r="I1467" s="4">
        <f>'[1]WRDS Data'!I1466/'[1]WRDS Data'!N1466</f>
        <v>0.24348133938201372</v>
      </c>
      <c r="J1467" s="3" t="s">
        <v>3121</v>
      </c>
      <c r="K1467" s="3" t="s">
        <v>3123</v>
      </c>
    </row>
    <row r="1468" spans="1:11" ht="34.5" customHeight="1">
      <c r="A1468" s="8" t="s">
        <v>35</v>
      </c>
      <c r="B1468" s="3" t="s">
        <v>3108</v>
      </c>
      <c r="C1468" s="3" t="s">
        <v>3109</v>
      </c>
      <c r="D1468" s="4">
        <f>('[1]WRDS Data'!R1467+'[1]WRDS Data'!Q1467+'[1]WRDS Data'!W1467)</f>
        <v>1004.8</v>
      </c>
      <c r="E1468" s="3" t="s">
        <v>3124</v>
      </c>
      <c r="F1468" s="4">
        <f>'[1]WRDS Data'!T1467*'[1]WRDS Data'!V1467</f>
        <v>12668.372579999999</v>
      </c>
      <c r="G1468" s="5">
        <f>(F1468+'[1]WRDS Data'!N1467-('[1]WRDS Data'!O1467+'[1]WRDS Data'!P1467))/'[1]WRDS Data'!X1467</f>
        <v>1.5311152388871967</v>
      </c>
      <c r="H1468">
        <f>('[1]WRDS Data'!M1467/'[1]WRDS Data'!X1467)</f>
        <v>4.1138710730918805E-3</v>
      </c>
      <c r="I1468" s="4">
        <f>'[1]WRDS Data'!I1467/'[1]WRDS Data'!N1467</f>
        <v>0.17396113020130494</v>
      </c>
      <c r="J1468" s="3" t="s">
        <v>3123</v>
      </c>
      <c r="K1468" s="3" t="s">
        <v>3125</v>
      </c>
    </row>
    <row r="1469" spans="1:11" ht="34.5" customHeight="1">
      <c r="A1469" s="8" t="s">
        <v>38</v>
      </c>
      <c r="B1469" s="3" t="s">
        <v>3108</v>
      </c>
      <c r="C1469" s="3" t="s">
        <v>3109</v>
      </c>
      <c r="D1469" s="4">
        <f>('[1]WRDS Data'!R1468+'[1]WRDS Data'!Q1468+'[1]WRDS Data'!W1468)</f>
        <v>-2011.5</v>
      </c>
      <c r="E1469" s="3" t="s">
        <v>3126</v>
      </c>
      <c r="F1469" s="4">
        <f>'[1]WRDS Data'!T1468*'[1]WRDS Data'!V1468</f>
        <v>5531.0585500000007</v>
      </c>
      <c r="G1469" s="5">
        <f>(F1469+'[1]WRDS Data'!N1468-('[1]WRDS Data'!O1468+'[1]WRDS Data'!P1468))/'[1]WRDS Data'!X1468</f>
        <v>1.2248966034139759</v>
      </c>
      <c r="H1469">
        <f>('[1]WRDS Data'!M1468/'[1]WRDS Data'!X1468)</f>
        <v>1.1219932944728091E-2</v>
      </c>
      <c r="I1469" s="4">
        <f>'[1]WRDS Data'!I1468/'[1]WRDS Data'!N1468</f>
        <v>0.1129345981982843</v>
      </c>
      <c r="J1469" s="3" t="s">
        <v>3125</v>
      </c>
      <c r="K1469" s="3" t="s">
        <v>3127</v>
      </c>
    </row>
    <row r="1470" spans="1:11" ht="34.5" customHeight="1">
      <c r="A1470" s="8" t="s">
        <v>41</v>
      </c>
      <c r="B1470" s="3" t="s">
        <v>3108</v>
      </c>
      <c r="C1470" s="3" t="s">
        <v>3109</v>
      </c>
      <c r="D1470" s="4">
        <f>('[1]WRDS Data'!R1469+'[1]WRDS Data'!Q1469+'[1]WRDS Data'!W1469)</f>
        <v>1141.2</v>
      </c>
      <c r="E1470" s="3" t="s">
        <v>3128</v>
      </c>
      <c r="F1470" s="4">
        <f>'[1]WRDS Data'!T1469*'[1]WRDS Data'!V1469</f>
        <v>11457.8866</v>
      </c>
      <c r="G1470" s="5">
        <f>(F1470+'[1]WRDS Data'!N1469-('[1]WRDS Data'!O1469+'[1]WRDS Data'!P1469))/'[1]WRDS Data'!X1469</f>
        <v>1.0711742980716386</v>
      </c>
      <c r="H1470">
        <f>('[1]WRDS Data'!M1469/'[1]WRDS Data'!X1469)</f>
        <v>8.2207118791027597E-3</v>
      </c>
      <c r="I1470" s="4">
        <f>'[1]WRDS Data'!I1469/'[1]WRDS Data'!N1469</f>
        <v>0.13485568505827622</v>
      </c>
      <c r="J1470" s="3" t="s">
        <v>3127</v>
      </c>
      <c r="K1470" s="3" t="s">
        <v>3129</v>
      </c>
    </row>
    <row r="1471" spans="1:11" ht="34.5" customHeight="1">
      <c r="A1471" s="8" t="s">
        <v>44</v>
      </c>
      <c r="B1471" s="3" t="s">
        <v>3108</v>
      </c>
      <c r="C1471" s="3" t="s">
        <v>3109</v>
      </c>
      <c r="D1471" s="4">
        <f>('[1]WRDS Data'!R1470+'[1]WRDS Data'!Q1470+'[1]WRDS Data'!W1470)</f>
        <v>1419.8</v>
      </c>
      <c r="E1471" s="3" t="s">
        <v>3130</v>
      </c>
      <c r="F1471" s="4">
        <f>'[1]WRDS Data'!T1470*'[1]WRDS Data'!V1470</f>
        <v>15453.289850000003</v>
      </c>
      <c r="G1471" s="5">
        <f>(F1471+'[1]WRDS Data'!N1470-('[1]WRDS Data'!O1470+'[1]WRDS Data'!P1470))/'[1]WRDS Data'!X1470</f>
        <v>1.2908053549097094</v>
      </c>
      <c r="H1471">
        <f>('[1]WRDS Data'!M1470/'[1]WRDS Data'!X1470)</f>
        <v>7.0867604707832814E-3</v>
      </c>
      <c r="I1471" s="4">
        <f>'[1]WRDS Data'!I1470/'[1]WRDS Data'!N1470</f>
        <v>0.16250393929237802</v>
      </c>
      <c r="J1471" s="3" t="s">
        <v>3129</v>
      </c>
      <c r="K1471" s="3" t="s">
        <v>3131</v>
      </c>
    </row>
    <row r="1472" spans="1:11" ht="34.5" customHeight="1">
      <c r="A1472" s="8" t="s">
        <v>47</v>
      </c>
      <c r="B1472" s="3" t="s">
        <v>3108</v>
      </c>
      <c r="C1472" s="3" t="s">
        <v>3109</v>
      </c>
      <c r="D1472" s="4">
        <f>('[1]WRDS Data'!R1471+'[1]WRDS Data'!Q1471+'[1]WRDS Data'!W1471)</f>
        <v>1067.4000000000001</v>
      </c>
      <c r="E1472" s="3" t="s">
        <v>3132</v>
      </c>
      <c r="F1472" s="4">
        <f>'[1]WRDS Data'!T1471*'[1]WRDS Data'!V1471</f>
        <v>9053.8862700000009</v>
      </c>
      <c r="G1472" s="5">
        <f>(F1472+'[1]WRDS Data'!N1471-('[1]WRDS Data'!O1471+'[1]WRDS Data'!P1471))/'[1]WRDS Data'!X1471</f>
        <v>1.0446646359093388</v>
      </c>
      <c r="H1472">
        <f>('[1]WRDS Data'!M1471/'[1]WRDS Data'!X1471)</f>
        <v>8.5174468668958673E-3</v>
      </c>
      <c r="I1472" s="4">
        <f>'[1]WRDS Data'!I1471/'[1]WRDS Data'!N1471</f>
        <v>0.16531763551631101</v>
      </c>
      <c r="J1472" s="3" t="s">
        <v>3131</v>
      </c>
      <c r="K1472" s="3" t="s">
        <v>3133</v>
      </c>
    </row>
    <row r="1473" spans="1:11" ht="34.5" customHeight="1">
      <c r="A1473" s="8" t="s">
        <v>50</v>
      </c>
      <c r="B1473" s="3" t="s">
        <v>3108</v>
      </c>
      <c r="C1473" s="3" t="s">
        <v>3109</v>
      </c>
      <c r="D1473" s="4">
        <f>('[1]WRDS Data'!R1472+'[1]WRDS Data'!Q1472+'[1]WRDS Data'!W1472)</f>
        <v>1660.1</v>
      </c>
      <c r="E1473" s="3" t="s">
        <v>3134</v>
      </c>
      <c r="F1473" s="4">
        <f>'[1]WRDS Data'!T1472*'[1]WRDS Data'!V1472</f>
        <v>14177.26376</v>
      </c>
      <c r="G1473" s="5">
        <f>(F1473+'[1]WRDS Data'!N1472-('[1]WRDS Data'!O1472+'[1]WRDS Data'!P1472))/'[1]WRDS Data'!X1472</f>
        <v>1.3608878949781917</v>
      </c>
      <c r="H1473">
        <f>('[1]WRDS Data'!M1472/'[1]WRDS Data'!X1472)</f>
        <v>1.0661230931890303E-2</v>
      </c>
      <c r="I1473" s="4">
        <f>'[1]WRDS Data'!I1472/'[1]WRDS Data'!N1472</f>
        <v>0.1789984264231137</v>
      </c>
      <c r="J1473" s="3" t="s">
        <v>3135</v>
      </c>
      <c r="K1473" s="3" t="s">
        <v>3136</v>
      </c>
    </row>
    <row r="1474" spans="1:11" ht="34.5" customHeight="1">
      <c r="A1474" s="8" t="s">
        <v>11</v>
      </c>
      <c r="B1474" s="3" t="s">
        <v>3137</v>
      </c>
      <c r="C1474" s="3" t="s">
        <v>3138</v>
      </c>
      <c r="D1474" s="4">
        <f>('[1]WRDS Data'!R1473+'[1]WRDS Data'!Q1473+'[1]WRDS Data'!W1473)</f>
        <v>15342</v>
      </c>
      <c r="E1474" s="3" t="s">
        <v>3139</v>
      </c>
      <c r="F1474" s="4">
        <f>'[1]WRDS Data'!T1473*'[1]WRDS Data'!V1473</f>
        <v>202050.0625</v>
      </c>
      <c r="G1474" s="5">
        <f>(F1474+'[1]WRDS Data'!N1473-('[1]WRDS Data'!O1473+'[1]WRDS Data'!P1473))/'[1]WRDS Data'!X1473</f>
        <v>4.8212516248945247</v>
      </c>
      <c r="H1474">
        <f>('[1]WRDS Data'!M1473/'[1]WRDS Data'!X1473)</f>
        <v>0</v>
      </c>
      <c r="I1474" s="4" t="e">
        <f>'[1]WRDS Data'!I1473/'[1]WRDS Data'!N1473</f>
        <v>#VALUE!</v>
      </c>
      <c r="J1474" s="3" t="s">
        <v>3136</v>
      </c>
      <c r="K1474" s="3" t="s">
        <v>3140</v>
      </c>
    </row>
    <row r="1475" spans="1:11" ht="34.5" customHeight="1">
      <c r="A1475" s="8" t="s">
        <v>17</v>
      </c>
      <c r="B1475" s="3" t="s">
        <v>3137</v>
      </c>
      <c r="C1475" s="3" t="s">
        <v>3138</v>
      </c>
      <c r="D1475" s="4">
        <f>('[1]WRDS Data'!R1474+'[1]WRDS Data'!Q1474+'[1]WRDS Data'!W1474)</f>
        <v>7533</v>
      </c>
      <c r="E1475" s="3" t="s">
        <v>3141</v>
      </c>
      <c r="F1475" s="4">
        <f>'[1]WRDS Data'!T1474*'[1]WRDS Data'!V1474</f>
        <v>210400.5</v>
      </c>
      <c r="G1475" s="5">
        <f>(F1475+'[1]WRDS Data'!N1474-('[1]WRDS Data'!O1474+'[1]WRDS Data'!P1474))/'[1]WRDS Data'!X1474</f>
        <v>4.5473042027322972</v>
      </c>
      <c r="H1475">
        <f>('[1]WRDS Data'!M1474/'[1]WRDS Data'!X1474)</f>
        <v>0</v>
      </c>
      <c r="I1475" s="4" t="e">
        <f>'[1]WRDS Data'!I1474/'[1]WRDS Data'!N1474</f>
        <v>#VALUE!</v>
      </c>
      <c r="J1475" s="3" t="s">
        <v>3140</v>
      </c>
      <c r="K1475" s="3" t="s">
        <v>3142</v>
      </c>
    </row>
    <row r="1476" spans="1:11" ht="34.5" customHeight="1">
      <c r="A1476" s="8" t="s">
        <v>20</v>
      </c>
      <c r="B1476" s="3" t="s">
        <v>3137</v>
      </c>
      <c r="C1476" s="3" t="s">
        <v>3138</v>
      </c>
      <c r="D1476" s="4">
        <f>('[1]WRDS Data'!R1475+'[1]WRDS Data'!Q1475+'[1]WRDS Data'!W1475)</f>
        <v>8493</v>
      </c>
      <c r="E1476" s="3" t="s">
        <v>3143</v>
      </c>
      <c r="F1476" s="4">
        <f>'[1]WRDS Data'!T1475*'[1]WRDS Data'!V1475</f>
        <v>102372.75</v>
      </c>
      <c r="G1476" s="5">
        <f>(F1476+'[1]WRDS Data'!N1475-('[1]WRDS Data'!O1475+'[1]WRDS Data'!P1475))/'[1]WRDS Data'!X1475</f>
        <v>2.4754307917558283</v>
      </c>
      <c r="H1476">
        <f>('[1]WRDS Data'!M1475/'[1]WRDS Data'!X1475)</f>
        <v>6.4646919698164204E-4</v>
      </c>
      <c r="I1476" s="4">
        <f>'[1]WRDS Data'!I1475/'[1]WRDS Data'!N1475</f>
        <v>3.6857814761215631E-3</v>
      </c>
      <c r="J1476" s="3" t="s">
        <v>3142</v>
      </c>
      <c r="K1476" s="3" t="s">
        <v>3144</v>
      </c>
    </row>
    <row r="1477" spans="1:11" ht="34.5" customHeight="1">
      <c r="A1477" s="8" t="s">
        <v>23</v>
      </c>
      <c r="B1477" s="3" t="s">
        <v>3137</v>
      </c>
      <c r="C1477" s="3" t="s">
        <v>3138</v>
      </c>
      <c r="D1477" s="4">
        <f>('[1]WRDS Data'!R1476+'[1]WRDS Data'!Q1476+'[1]WRDS Data'!W1476)</f>
        <v>10969</v>
      </c>
      <c r="E1477" s="3" t="s">
        <v>3145</v>
      </c>
      <c r="F1477" s="4">
        <f>'[1]WRDS Data'!T1476*'[1]WRDS Data'!V1476</f>
        <v>207908.34999999998</v>
      </c>
      <c r="G1477" s="5">
        <f>(F1477+'[1]WRDS Data'!N1476-('[1]WRDS Data'!O1476+'[1]WRDS Data'!P1476))/'[1]WRDS Data'!X1476</f>
        <v>4.8779701067293768</v>
      </c>
      <c r="H1477">
        <f>('[1]WRDS Data'!M1476/'[1]WRDS Data'!X1476)</f>
        <v>7.8916425470332849E-4</v>
      </c>
      <c r="I1477" s="4">
        <f>'[1]WRDS Data'!I1476/'[1]WRDS Data'!N1476</f>
        <v>4.7727128099611816E-3</v>
      </c>
      <c r="J1477" s="3" t="s">
        <v>3144</v>
      </c>
      <c r="K1477" s="3" t="s">
        <v>3146</v>
      </c>
    </row>
    <row r="1478" spans="1:11" ht="34.5" customHeight="1">
      <c r="A1478" s="8" t="s">
        <v>26</v>
      </c>
      <c r="B1478" s="3" t="s">
        <v>3137</v>
      </c>
      <c r="C1478" s="3" t="s">
        <v>3138</v>
      </c>
      <c r="D1478" s="4">
        <f>('[1]WRDS Data'!R1477+'[1]WRDS Data'!Q1477+'[1]WRDS Data'!W1477)</f>
        <v>12735</v>
      </c>
      <c r="E1478" s="3" t="s">
        <v>3147</v>
      </c>
      <c r="F1478" s="4">
        <f>'[1]WRDS Data'!T1477*'[1]WRDS Data'!V1477</f>
        <v>146257.67000000001</v>
      </c>
      <c r="G1478" s="5">
        <f>(F1478+'[1]WRDS Data'!N1477-('[1]WRDS Data'!O1477+'[1]WRDS Data'!P1477))/'[1]WRDS Data'!X1477</f>
        <v>3.2871618267823433</v>
      </c>
      <c r="H1478">
        <f>('[1]WRDS Data'!M1477/'[1]WRDS Data'!X1477)</f>
        <v>6.8656357606997152E-4</v>
      </c>
      <c r="I1478" s="4">
        <f>'[1]WRDS Data'!I1477/'[1]WRDS Data'!N1477</f>
        <v>5.7952350289761749E-3</v>
      </c>
      <c r="J1478" s="3" t="s">
        <v>3146</v>
      </c>
      <c r="K1478" s="3" t="s">
        <v>3148</v>
      </c>
    </row>
    <row r="1479" spans="1:11" ht="34.5" customHeight="1">
      <c r="A1479" s="8" t="s">
        <v>29</v>
      </c>
      <c r="B1479" s="3" t="s">
        <v>3137</v>
      </c>
      <c r="C1479" s="3" t="s">
        <v>3138</v>
      </c>
      <c r="D1479" s="4">
        <f>('[1]WRDS Data'!R1478+'[1]WRDS Data'!Q1478+'[1]WRDS Data'!W1478)</f>
        <v>13521</v>
      </c>
      <c r="E1479" s="3" t="s">
        <v>3149</v>
      </c>
      <c r="F1479" s="4">
        <f>'[1]WRDS Data'!T1478*'[1]WRDS Data'!V1478</f>
        <v>147738.23999999999</v>
      </c>
      <c r="G1479" s="5">
        <f>(F1479+'[1]WRDS Data'!N1478-('[1]WRDS Data'!O1478+'[1]WRDS Data'!P1478))/'[1]WRDS Data'!X1478</f>
        <v>3.3061346405500278</v>
      </c>
      <c r="H1479">
        <f>('[1]WRDS Data'!M1478/'[1]WRDS Data'!X1478)</f>
        <v>7.0622935836985642E-4</v>
      </c>
      <c r="I1479" s="4">
        <f>'[1]WRDS Data'!I1478/'[1]WRDS Data'!N1478</f>
        <v>1.1715030839922176E-2</v>
      </c>
      <c r="J1479" s="3" t="s">
        <v>3148</v>
      </c>
      <c r="K1479" s="3" t="s">
        <v>3150</v>
      </c>
    </row>
    <row r="1480" spans="1:11" ht="34.5" customHeight="1">
      <c r="A1480" s="8" t="s">
        <v>32</v>
      </c>
      <c r="B1480" s="3" t="s">
        <v>3137</v>
      </c>
      <c r="C1480" s="3" t="s">
        <v>3138</v>
      </c>
      <c r="D1480" s="4">
        <f>('[1]WRDS Data'!R1479+'[1]WRDS Data'!Q1479+'[1]WRDS Data'!W1479)</f>
        <v>10277</v>
      </c>
      <c r="E1480" s="3" t="s">
        <v>3151</v>
      </c>
      <c r="F1480" s="4">
        <f>'[1]WRDS Data'!T1479*'[1]WRDS Data'!V1479</f>
        <v>116761.5</v>
      </c>
      <c r="G1480" s="5">
        <f>(F1480+'[1]WRDS Data'!N1479-('[1]WRDS Data'!O1479+'[1]WRDS Data'!P1479))/'[1]WRDS Data'!X1479</f>
        <v>2.6516641139214308</v>
      </c>
      <c r="H1480">
        <f>('[1]WRDS Data'!M1479/'[1]WRDS Data'!X1479)</f>
        <v>8.8863131459480352E-4</v>
      </c>
      <c r="I1480" s="4">
        <f>'[1]WRDS Data'!I1479/'[1]WRDS Data'!N1479</f>
        <v>1.4306979821369501E-2</v>
      </c>
      <c r="J1480" s="3" t="s">
        <v>3150</v>
      </c>
      <c r="K1480" s="3" t="s">
        <v>3152</v>
      </c>
    </row>
    <row r="1481" spans="1:11" ht="34.5" customHeight="1">
      <c r="A1481" s="8" t="s">
        <v>35</v>
      </c>
      <c r="B1481" s="3" t="s">
        <v>3137</v>
      </c>
      <c r="C1481" s="3" t="s">
        <v>3138</v>
      </c>
      <c r="D1481" s="4">
        <f>('[1]WRDS Data'!R1480+'[1]WRDS Data'!Q1480+'[1]WRDS Data'!W1480)</f>
        <v>12173</v>
      </c>
      <c r="E1481" s="3" t="s">
        <v>3153</v>
      </c>
      <c r="F1481" s="4">
        <f>'[1]WRDS Data'!T1480*'[1]WRDS Data'!V1480</f>
        <v>155107.88</v>
      </c>
      <c r="G1481" s="5">
        <f>(F1481+'[1]WRDS Data'!N1480-('[1]WRDS Data'!O1480+'[1]WRDS Data'!P1480))/'[1]WRDS Data'!X1480</f>
        <v>3.4648089646046976</v>
      </c>
      <c r="H1481">
        <f>('[1]WRDS Data'!M1480/'[1]WRDS Data'!X1480)</f>
        <v>1.3921049729848935E-3</v>
      </c>
      <c r="I1481" s="4">
        <f>'[1]WRDS Data'!I1480/'[1]WRDS Data'!N1480</f>
        <v>1.3926075003144597E-2</v>
      </c>
      <c r="J1481" s="3" t="s">
        <v>3152</v>
      </c>
      <c r="K1481" s="3" t="s">
        <v>3154</v>
      </c>
    </row>
    <row r="1482" spans="1:11" ht="34.5" customHeight="1">
      <c r="A1482" s="8" t="s">
        <v>38</v>
      </c>
      <c r="B1482" s="3" t="s">
        <v>3137</v>
      </c>
      <c r="C1482" s="3" t="s">
        <v>3138</v>
      </c>
      <c r="D1482" s="4">
        <f>('[1]WRDS Data'!R1481+'[1]WRDS Data'!Q1481+'[1]WRDS Data'!W1481)</f>
        <v>10306</v>
      </c>
      <c r="E1482" s="3" t="s">
        <v>3155</v>
      </c>
      <c r="F1482" s="4">
        <f>'[1]WRDS Data'!T1481*'[1]WRDS Data'!V1481</f>
        <v>81538.92</v>
      </c>
      <c r="G1482" s="5">
        <f>(F1482+'[1]WRDS Data'!N1481-('[1]WRDS Data'!O1481+'[1]WRDS Data'!P1481))/'[1]WRDS Data'!X1481</f>
        <v>1.6732838583313865</v>
      </c>
      <c r="H1482">
        <f>('[1]WRDS Data'!M1481/'[1]WRDS Data'!X1481)</f>
        <v>5.981152950659339E-4</v>
      </c>
      <c r="I1482" s="4">
        <f>'[1]WRDS Data'!I1481/'[1]WRDS Data'!N1481</f>
        <v>1.4985704426698216E-2</v>
      </c>
      <c r="J1482" s="3" t="s">
        <v>3154</v>
      </c>
      <c r="K1482" s="3" t="s">
        <v>3156</v>
      </c>
    </row>
    <row r="1483" spans="1:11" ht="34.5" customHeight="1">
      <c r="A1483" s="8" t="s">
        <v>41</v>
      </c>
      <c r="B1483" s="3" t="s">
        <v>3137</v>
      </c>
      <c r="C1483" s="3" t="s">
        <v>3138</v>
      </c>
      <c r="D1483" s="4">
        <f>('[1]WRDS Data'!R1482+'[1]WRDS Data'!Q1482+'[1]WRDS Data'!W1482)</f>
        <v>9795</v>
      </c>
      <c r="E1483" s="3" t="s">
        <v>3157</v>
      </c>
      <c r="F1483" s="4">
        <f>'[1]WRDS Data'!T1482*'[1]WRDS Data'!V1482</f>
        <v>112669.2</v>
      </c>
      <c r="G1483" s="5">
        <f>(F1483+'[1]WRDS Data'!N1482-('[1]WRDS Data'!O1482+'[1]WRDS Data'!P1482))/'[1]WRDS Data'!X1482</f>
        <v>2.4352795031055905</v>
      </c>
      <c r="H1483">
        <f>('[1]WRDS Data'!M1482/'[1]WRDS Data'!X1482)</f>
        <v>6.5069506063294882E-4</v>
      </c>
      <c r="I1483" s="4">
        <f>'[1]WRDS Data'!I1482/'[1]WRDS Data'!N1482</f>
        <v>1.8137301064130331E-2</v>
      </c>
      <c r="J1483" s="3" t="s">
        <v>3156</v>
      </c>
      <c r="K1483" s="3" t="s">
        <v>3158</v>
      </c>
    </row>
    <row r="1484" spans="1:11" ht="34.5" customHeight="1">
      <c r="A1484" s="8" t="s">
        <v>44</v>
      </c>
      <c r="B1484" s="3" t="s">
        <v>3137</v>
      </c>
      <c r="C1484" s="3" t="s">
        <v>3138</v>
      </c>
      <c r="D1484" s="4">
        <f>('[1]WRDS Data'!R1483+'[1]WRDS Data'!Q1483+'[1]WRDS Data'!W1483)</f>
        <v>16540</v>
      </c>
      <c r="E1484" s="3" t="s">
        <v>3159</v>
      </c>
      <c r="F1484" s="4">
        <f>'[1]WRDS Data'!T1483*'[1]WRDS Data'!V1483</f>
        <v>115896.33</v>
      </c>
      <c r="G1484" s="5">
        <f>(F1484+'[1]WRDS Data'!N1483-('[1]WRDS Data'!O1483+'[1]WRDS Data'!P1483))/'[1]WRDS Data'!X1483</f>
        <v>2.4244529616724741</v>
      </c>
      <c r="H1484">
        <f>('[1]WRDS Data'!M1483/'[1]WRDS Data'!X1483)</f>
        <v>6.9417351647316802E-4</v>
      </c>
      <c r="I1484" s="4">
        <f>'[1]WRDS Data'!I1483/'[1]WRDS Data'!N1483</f>
        <v>1.9165637957775455E-2</v>
      </c>
      <c r="J1484" s="3" t="s">
        <v>3158</v>
      </c>
      <c r="K1484" s="3" t="s">
        <v>3160</v>
      </c>
    </row>
    <row r="1485" spans="1:11" ht="34.5" customHeight="1">
      <c r="A1485" s="8" t="s">
        <v>47</v>
      </c>
      <c r="B1485" s="3" t="s">
        <v>3137</v>
      </c>
      <c r="C1485" s="3" t="s">
        <v>3138</v>
      </c>
      <c r="D1485" s="4">
        <f>('[1]WRDS Data'!R1484+'[1]WRDS Data'!Q1484+'[1]WRDS Data'!W1484)</f>
        <v>19514</v>
      </c>
      <c r="E1485" s="3" t="s">
        <v>3161</v>
      </c>
      <c r="F1485" s="4">
        <f>'[1]WRDS Data'!T1484*'[1]WRDS Data'!V1484</f>
        <v>121250</v>
      </c>
      <c r="G1485" s="5">
        <f>(F1485+'[1]WRDS Data'!N1484-('[1]WRDS Data'!O1484+'[1]WRDS Data'!P1484))/'[1]WRDS Data'!X1484</f>
        <v>2.2764694710853668</v>
      </c>
      <c r="H1485">
        <f>('[1]WRDS Data'!M1484/'[1]WRDS Data'!X1484)</f>
        <v>1.5600200767801186E-3</v>
      </c>
      <c r="I1485" s="4">
        <f>'[1]WRDS Data'!I1484/'[1]WRDS Data'!N1484</f>
        <v>1.9263487956804791E-2</v>
      </c>
      <c r="J1485" s="3" t="s">
        <v>3160</v>
      </c>
      <c r="K1485" s="3" t="s">
        <v>3162</v>
      </c>
    </row>
    <row r="1486" spans="1:11" ht="34.5" customHeight="1">
      <c r="A1486" s="8" t="s">
        <v>50</v>
      </c>
      <c r="B1486" s="3" t="s">
        <v>3137</v>
      </c>
      <c r="C1486" s="3" t="s">
        <v>3138</v>
      </c>
      <c r="D1486" s="4">
        <f>('[1]WRDS Data'!R1485+'[1]WRDS Data'!Q1485+'[1]WRDS Data'!W1485)</f>
        <v>19182</v>
      </c>
      <c r="E1486" s="3" t="s">
        <v>3163</v>
      </c>
      <c r="F1486" s="4">
        <f>'[1]WRDS Data'!T1485*'[1]WRDS Data'!V1485</f>
        <v>101945.28</v>
      </c>
      <c r="G1486" s="5">
        <f>(F1486+'[1]WRDS Data'!N1485-('[1]WRDS Data'!O1485+'[1]WRDS Data'!P1485))/'[1]WRDS Data'!X1485</f>
        <v>1.8515625922749195</v>
      </c>
      <c r="H1486">
        <f>('[1]WRDS Data'!M1485/'[1]WRDS Data'!X1485)</f>
        <v>2.5590911008310014E-3</v>
      </c>
      <c r="I1486" s="4">
        <f>'[1]WRDS Data'!I1485/'[1]WRDS Data'!N1485</f>
        <v>1.8043650934784414E-2</v>
      </c>
      <c r="J1486" s="3" t="s">
        <v>3164</v>
      </c>
      <c r="K1486" s="3" t="s">
        <v>3165</v>
      </c>
    </row>
    <row r="1487" spans="1:11" ht="34.5" customHeight="1">
      <c r="A1487" s="8" t="s">
        <v>11</v>
      </c>
      <c r="B1487" s="3" t="s">
        <v>3166</v>
      </c>
      <c r="C1487" s="3" t="s">
        <v>3167</v>
      </c>
      <c r="D1487" s="4">
        <f>('[1]WRDS Data'!R1486+'[1]WRDS Data'!Q1486+'[1]WRDS Data'!W1486)</f>
        <v>11878</v>
      </c>
      <c r="E1487" s="3" t="s">
        <v>3168</v>
      </c>
      <c r="F1487" s="4">
        <f>'[1]WRDS Data'!T1486*'[1]WRDS Data'!V1486</f>
        <v>148146.5</v>
      </c>
      <c r="G1487" s="5">
        <f>(F1487+'[1]WRDS Data'!N1486-('[1]WRDS Data'!O1486+'[1]WRDS Data'!P1486))/'[1]WRDS Data'!X1486</f>
        <v>2.4515172295559746</v>
      </c>
      <c r="H1487">
        <f>('[1]WRDS Data'!M1486/'[1]WRDS Data'!X1486)</f>
        <v>0</v>
      </c>
      <c r="I1487" s="4">
        <f>'[1]WRDS Data'!I1486/'[1]WRDS Data'!N1486</f>
        <v>0.78582666470475049</v>
      </c>
      <c r="J1487" s="3" t="s">
        <v>3165</v>
      </c>
      <c r="K1487" s="3" t="s">
        <v>3169</v>
      </c>
    </row>
    <row r="1488" spans="1:11" ht="34.5" customHeight="1">
      <c r="A1488" s="8" t="s">
        <v>17</v>
      </c>
      <c r="B1488" s="3" t="s">
        <v>3166</v>
      </c>
      <c r="C1488" s="3" t="s">
        <v>3167</v>
      </c>
      <c r="D1488" s="4">
        <f>('[1]WRDS Data'!R1487+'[1]WRDS Data'!Q1487+'[1]WRDS Data'!W1487)</f>
        <v>11077</v>
      </c>
      <c r="E1488" s="3" t="s">
        <v>3170</v>
      </c>
      <c r="F1488" s="4">
        <f>'[1]WRDS Data'!T1487*'[1]WRDS Data'!V1487</f>
        <v>208437.54624</v>
      </c>
      <c r="G1488" s="5">
        <f>(F1488+'[1]WRDS Data'!N1487-('[1]WRDS Data'!O1487+'[1]WRDS Data'!P1487))/'[1]WRDS Data'!X1487</f>
        <v>3.0735327648303885</v>
      </c>
      <c r="H1488">
        <f>('[1]WRDS Data'!M1487/'[1]WRDS Data'!X1487)</f>
        <v>0</v>
      </c>
      <c r="I1488" s="4">
        <f>'[1]WRDS Data'!I1487/'[1]WRDS Data'!N1487</f>
        <v>0.69181207749708429</v>
      </c>
      <c r="J1488" s="3" t="s">
        <v>3169</v>
      </c>
      <c r="K1488" s="3" t="s">
        <v>3171</v>
      </c>
    </row>
    <row r="1489" spans="1:11" ht="34.5" customHeight="1">
      <c r="A1489" s="8" t="s">
        <v>20</v>
      </c>
      <c r="B1489" s="3" t="s">
        <v>3166</v>
      </c>
      <c r="C1489" s="3" t="s">
        <v>3167</v>
      </c>
      <c r="D1489" s="4">
        <f>('[1]WRDS Data'!R1488+'[1]WRDS Data'!Q1488+'[1]WRDS Data'!W1488)</f>
        <v>8501</v>
      </c>
      <c r="E1489" s="3" t="s">
        <v>3172</v>
      </c>
      <c r="F1489" s="4">
        <f>'[1]WRDS Data'!T1488*'[1]WRDS Data'!V1488</f>
        <v>133483.4425</v>
      </c>
      <c r="G1489" s="5">
        <f>(F1489+'[1]WRDS Data'!N1488-('[1]WRDS Data'!O1488+'[1]WRDS Data'!P1488))/'[1]WRDS Data'!X1488</f>
        <v>2.3296167325308845</v>
      </c>
      <c r="H1489">
        <f>('[1]WRDS Data'!M1488/'[1]WRDS Data'!X1488)</f>
        <v>1.4325184287703961E-2</v>
      </c>
      <c r="I1489" s="4">
        <f>'[1]WRDS Data'!I1488/'[1]WRDS Data'!N1488</f>
        <v>0.5972078272045106</v>
      </c>
      <c r="J1489" s="3" t="s">
        <v>3171</v>
      </c>
      <c r="K1489" s="3" t="s">
        <v>3173</v>
      </c>
    </row>
    <row r="1490" spans="1:11" ht="34.5" customHeight="1">
      <c r="A1490" s="8" t="s">
        <v>23</v>
      </c>
      <c r="B1490" s="3" t="s">
        <v>3166</v>
      </c>
      <c r="C1490" s="3" t="s">
        <v>3167</v>
      </c>
      <c r="D1490" s="4">
        <f>('[1]WRDS Data'!R1489+'[1]WRDS Data'!Q1489+'[1]WRDS Data'!W1489)</f>
        <v>11601</v>
      </c>
      <c r="E1490" s="3" t="s">
        <v>3174</v>
      </c>
      <c r="F1490" s="4">
        <f>'[1]WRDS Data'!T1489*'[1]WRDS Data'!V1489</f>
        <v>157047.09412000002</v>
      </c>
      <c r="G1490" s="5">
        <f>(F1490+'[1]WRDS Data'!N1489-('[1]WRDS Data'!O1489+'[1]WRDS Data'!P1489))/'[1]WRDS Data'!X1489</f>
        <v>2.4025340379752085</v>
      </c>
      <c r="H1490">
        <f>('[1]WRDS Data'!M1489/'[1]WRDS Data'!X1489)</f>
        <v>1.2377872669734533E-2</v>
      </c>
      <c r="I1490" s="4">
        <f>'[1]WRDS Data'!I1489/'[1]WRDS Data'!N1489</f>
        <v>0.65313956939219009</v>
      </c>
      <c r="J1490" s="3" t="s">
        <v>3173</v>
      </c>
      <c r="K1490" s="3" t="s">
        <v>3175</v>
      </c>
    </row>
    <row r="1491" spans="1:11" ht="34.5" customHeight="1">
      <c r="A1491" s="8" t="s">
        <v>26</v>
      </c>
      <c r="B1491" s="3" t="s">
        <v>3166</v>
      </c>
      <c r="C1491" s="3" t="s">
        <v>3167</v>
      </c>
      <c r="D1491" s="4">
        <f>('[1]WRDS Data'!R1490+'[1]WRDS Data'!Q1490+'[1]WRDS Data'!W1490)</f>
        <v>13849</v>
      </c>
      <c r="E1491" s="3" t="s">
        <v>1811</v>
      </c>
      <c r="F1491" s="4">
        <f>'[1]WRDS Data'!T1490*'[1]WRDS Data'!V1490</f>
        <v>162222.45936000001</v>
      </c>
      <c r="G1491" s="5">
        <f>(F1491+'[1]WRDS Data'!N1490-('[1]WRDS Data'!O1490+'[1]WRDS Data'!P1490))/'[1]WRDS Data'!X1490</f>
        <v>2.2954848345252112</v>
      </c>
      <c r="H1491">
        <f>('[1]WRDS Data'!M1490/'[1]WRDS Data'!X1490)</f>
        <v>1.3398495712749424E-2</v>
      </c>
      <c r="I1491" s="4">
        <f>'[1]WRDS Data'!I1490/'[1]WRDS Data'!N1490</f>
        <v>0.69594167590192613</v>
      </c>
      <c r="J1491" s="3" t="s">
        <v>3175</v>
      </c>
      <c r="K1491" s="3" t="s">
        <v>3176</v>
      </c>
    </row>
    <row r="1492" spans="1:11" ht="34.5" customHeight="1">
      <c r="A1492" s="8" t="s">
        <v>29</v>
      </c>
      <c r="B1492" s="3" t="s">
        <v>3166</v>
      </c>
      <c r="C1492" s="3" t="s">
        <v>3167</v>
      </c>
      <c r="D1492" s="4">
        <f>('[1]WRDS Data'!R1491+'[1]WRDS Data'!Q1491+'[1]WRDS Data'!W1491)</f>
        <v>15240</v>
      </c>
      <c r="E1492" s="3" t="s">
        <v>3177</v>
      </c>
      <c r="F1492" s="4">
        <f>'[1]WRDS Data'!T1491*'[1]WRDS Data'!V1491</f>
        <v>129381.156</v>
      </c>
      <c r="G1492" s="5">
        <f>(F1492+'[1]WRDS Data'!N1491-('[1]WRDS Data'!O1491+'[1]WRDS Data'!P1491))/'[1]WRDS Data'!X1491</f>
        <v>1.8355893866261233</v>
      </c>
      <c r="H1492">
        <f>('[1]WRDS Data'!M1491/'[1]WRDS Data'!X1491)</f>
        <v>1.2963861895472129E-2</v>
      </c>
      <c r="I1492" s="4">
        <f>'[1]WRDS Data'!I1491/'[1]WRDS Data'!N1491</f>
        <v>0.75700722472292625</v>
      </c>
      <c r="J1492" s="3" t="s">
        <v>3176</v>
      </c>
      <c r="K1492" s="3" t="s">
        <v>3178</v>
      </c>
    </row>
    <row r="1493" spans="1:11" ht="34.5" customHeight="1">
      <c r="A1493" s="8" t="s">
        <v>32</v>
      </c>
      <c r="B1493" s="3" t="s">
        <v>3166</v>
      </c>
      <c r="C1493" s="3" t="s">
        <v>3167</v>
      </c>
      <c r="D1493" s="4">
        <f>('[1]WRDS Data'!R1492+'[1]WRDS Data'!Q1492+'[1]WRDS Data'!W1492)</f>
        <v>16439</v>
      </c>
      <c r="E1493" s="3" t="s">
        <v>3179</v>
      </c>
      <c r="F1493" s="4">
        <f>'[1]WRDS Data'!T1492*'[1]WRDS Data'!V1492</f>
        <v>146354.82345</v>
      </c>
      <c r="G1493" s="5">
        <f>(F1493+'[1]WRDS Data'!N1492-('[1]WRDS Data'!O1492+'[1]WRDS Data'!P1492))/'[1]WRDS Data'!X1492</f>
        <v>2.0843687204486137</v>
      </c>
      <c r="H1493">
        <f>('[1]WRDS Data'!M1492/'[1]WRDS Data'!X1492)</f>
        <v>0</v>
      </c>
      <c r="I1493" s="4">
        <f>'[1]WRDS Data'!I1492/'[1]WRDS Data'!N1492</f>
        <v>0.87708506887265825</v>
      </c>
      <c r="J1493" s="3" t="s">
        <v>3178</v>
      </c>
      <c r="K1493" s="3" t="s">
        <v>3180</v>
      </c>
    </row>
    <row r="1494" spans="1:11" ht="34.5" customHeight="1">
      <c r="A1494" s="8" t="s">
        <v>35</v>
      </c>
      <c r="B1494" s="3" t="s">
        <v>3166</v>
      </c>
      <c r="C1494" s="3" t="s">
        <v>3167</v>
      </c>
      <c r="D1494" s="4">
        <f>('[1]WRDS Data'!R1493+'[1]WRDS Data'!Q1493+'[1]WRDS Data'!W1493)</f>
        <v>17817</v>
      </c>
      <c r="E1494" s="3" t="s">
        <v>3181</v>
      </c>
      <c r="F1494" s="4">
        <f>'[1]WRDS Data'!T1493*'[1]WRDS Data'!V1493</f>
        <v>149743.79539999997</v>
      </c>
      <c r="G1494" s="5">
        <f>(F1494+'[1]WRDS Data'!N1493-('[1]WRDS Data'!O1493+'[1]WRDS Data'!P1493))/'[1]WRDS Data'!X1493</f>
        <v>2.3310226805122336</v>
      </c>
      <c r="H1494">
        <f>('[1]WRDS Data'!M1493/'[1]WRDS Data'!X1493)</f>
        <v>0</v>
      </c>
      <c r="I1494" s="4">
        <f>'[1]WRDS Data'!I1493/'[1]WRDS Data'!N1493</f>
        <v>0.81591118565817766</v>
      </c>
      <c r="J1494" s="3" t="s">
        <v>3180</v>
      </c>
      <c r="K1494" s="3" t="s">
        <v>3182</v>
      </c>
    </row>
    <row r="1495" spans="1:11" ht="34.5" customHeight="1">
      <c r="A1495" s="8" t="s">
        <v>38</v>
      </c>
      <c r="B1495" s="3" t="s">
        <v>3166</v>
      </c>
      <c r="C1495" s="3" t="s">
        <v>3167</v>
      </c>
      <c r="D1495" s="4">
        <f>('[1]WRDS Data'!R1494+'[1]WRDS Data'!Q1494+'[1]WRDS Data'!W1494)</f>
        <v>18145</v>
      </c>
      <c r="E1495" s="3" t="s">
        <v>3183</v>
      </c>
      <c r="F1495" s="4">
        <f>'[1]WRDS Data'!T1494*'[1]WRDS Data'!V1494</f>
        <v>112698.31935999999</v>
      </c>
      <c r="G1495" s="5">
        <f>(F1495+'[1]WRDS Data'!N1494-('[1]WRDS Data'!O1494+'[1]WRDS Data'!P1494))/'[1]WRDS Data'!X1494</f>
        <v>1.7311765190025823</v>
      </c>
      <c r="H1495">
        <f>('[1]WRDS Data'!M1494/'[1]WRDS Data'!X1494)</f>
        <v>1.9042320617496444E-2</v>
      </c>
      <c r="I1495" s="4">
        <f>'[1]WRDS Data'!I1494/'[1]WRDS Data'!N1494</f>
        <v>0.68553011212154413</v>
      </c>
      <c r="J1495" s="3" t="s">
        <v>3182</v>
      </c>
      <c r="K1495" s="3" t="s">
        <v>3184</v>
      </c>
    </row>
    <row r="1496" spans="1:11" ht="34.5" customHeight="1">
      <c r="A1496" s="8" t="s">
        <v>41</v>
      </c>
      <c r="B1496" s="3" t="s">
        <v>3166</v>
      </c>
      <c r="C1496" s="3" t="s">
        <v>3167</v>
      </c>
      <c r="D1496" s="4">
        <f>('[1]WRDS Data'!R1495+'[1]WRDS Data'!Q1495+'[1]WRDS Data'!W1495)</f>
        <v>19484</v>
      </c>
      <c r="E1496" s="3" t="s">
        <v>3185</v>
      </c>
      <c r="F1496" s="4">
        <f>'[1]WRDS Data'!T1495*'[1]WRDS Data'!V1495</f>
        <v>170868.6133</v>
      </c>
      <c r="G1496" s="5">
        <f>(F1496+'[1]WRDS Data'!N1495-('[1]WRDS Data'!O1495+'[1]WRDS Data'!P1495))/'[1]WRDS Data'!X1495</f>
        <v>2.3445419570139876</v>
      </c>
      <c r="H1496">
        <f>('[1]WRDS Data'!M1495/'[1]WRDS Data'!X1495)</f>
        <v>1.4626931083598116E-2</v>
      </c>
      <c r="I1496" s="4">
        <f>'[1]WRDS Data'!I1495/'[1]WRDS Data'!N1495</f>
        <v>0.74823430133367574</v>
      </c>
      <c r="J1496" s="3" t="s">
        <v>3184</v>
      </c>
      <c r="K1496" s="3" t="s">
        <v>3186</v>
      </c>
    </row>
    <row r="1497" spans="1:11" ht="34.5" customHeight="1">
      <c r="A1497" s="8" t="s">
        <v>44</v>
      </c>
      <c r="B1497" s="3" t="s">
        <v>3166</v>
      </c>
      <c r="C1497" s="3" t="s">
        <v>3167</v>
      </c>
      <c r="D1497" s="4">
        <f>('[1]WRDS Data'!R1496+'[1]WRDS Data'!Q1496+'[1]WRDS Data'!W1496)</f>
        <v>20699</v>
      </c>
      <c r="E1497" s="3" t="s">
        <v>3187</v>
      </c>
      <c r="F1497" s="4">
        <f>'[1]WRDS Data'!T1496*'[1]WRDS Data'!V1496</f>
        <v>180220.25267999998</v>
      </c>
      <c r="G1497" s="5">
        <f>(F1497+'[1]WRDS Data'!N1496-('[1]WRDS Data'!O1496+'[1]WRDS Data'!P1496))/'[1]WRDS Data'!X1496</f>
        <v>2.4788414510832673</v>
      </c>
      <c r="H1497">
        <f>('[1]WRDS Data'!M1496/'[1]WRDS Data'!X1496)</f>
        <v>1.3756070203392763E-2</v>
      </c>
      <c r="I1497" s="4">
        <f>'[1]WRDS Data'!I1496/'[1]WRDS Data'!N1496</f>
        <v>0.75786235588618978</v>
      </c>
      <c r="J1497" s="3" t="s">
        <v>3186</v>
      </c>
      <c r="K1497" s="3" t="s">
        <v>3188</v>
      </c>
    </row>
    <row r="1498" spans="1:11" ht="34.5" customHeight="1">
      <c r="A1498" s="8" t="s">
        <v>47</v>
      </c>
      <c r="B1498" s="3" t="s">
        <v>3166</v>
      </c>
      <c r="C1498" s="3" t="s">
        <v>3167</v>
      </c>
      <c r="D1498" s="4">
        <f>('[1]WRDS Data'!R1497+'[1]WRDS Data'!Q1497+'[1]WRDS Data'!W1497)</f>
        <v>22158</v>
      </c>
      <c r="E1498" s="3" t="s">
        <v>3189</v>
      </c>
      <c r="F1498" s="4">
        <f>'[1]WRDS Data'!T1497*'[1]WRDS Data'!V1497</f>
        <v>213886.09003999998</v>
      </c>
      <c r="G1498" s="5">
        <f>(F1498+'[1]WRDS Data'!N1497-('[1]WRDS Data'!O1497+'[1]WRDS Data'!P1497))/'[1]WRDS Data'!X1497</f>
        <v>2.7291902305820961</v>
      </c>
      <c r="H1498">
        <f>('[1]WRDS Data'!M1497/'[1]WRDS Data'!X1497)</f>
        <v>1.6497851829093236E-2</v>
      </c>
      <c r="I1498" s="4">
        <f>'[1]WRDS Data'!I1497/'[1]WRDS Data'!N1497</f>
        <v>0.74361220616148338</v>
      </c>
      <c r="J1498" s="3" t="s">
        <v>3188</v>
      </c>
      <c r="K1498" s="3" t="s">
        <v>3190</v>
      </c>
    </row>
    <row r="1499" spans="1:11" ht="34.5" customHeight="1">
      <c r="A1499" s="8" t="s">
        <v>50</v>
      </c>
      <c r="B1499" s="3" t="s">
        <v>3166</v>
      </c>
      <c r="C1499" s="3" t="s">
        <v>3167</v>
      </c>
      <c r="D1499" s="4">
        <f>('[1]WRDS Data'!R1498+'[1]WRDS Data'!Q1498+'[1]WRDS Data'!W1498)</f>
        <v>23320</v>
      </c>
      <c r="E1499" s="3" t="s">
        <v>3191</v>
      </c>
      <c r="F1499" s="4">
        <f>'[1]WRDS Data'!T1498*'[1]WRDS Data'!V1498</f>
        <v>214031.84039999999</v>
      </c>
      <c r="G1499" s="5">
        <f>(F1499+'[1]WRDS Data'!N1498-('[1]WRDS Data'!O1498+'[1]WRDS Data'!P1498))/'[1]WRDS Data'!X1498</f>
        <v>2.6962874820712339</v>
      </c>
      <c r="H1499">
        <f>('[1]WRDS Data'!M1498/'[1]WRDS Data'!X1498)</f>
        <v>2.0357507873933627E-2</v>
      </c>
      <c r="I1499" s="4">
        <f>'[1]WRDS Data'!I1498/'[1]WRDS Data'!N1498</f>
        <v>0.76911075134423257</v>
      </c>
      <c r="J1499" s="3" t="s">
        <v>3192</v>
      </c>
      <c r="K1499" s="3" t="s">
        <v>3193</v>
      </c>
    </row>
    <row r="1500" spans="1:11" ht="34.5" customHeight="1">
      <c r="A1500" s="8" t="s">
        <v>11</v>
      </c>
      <c r="B1500" s="3" t="s">
        <v>3194</v>
      </c>
      <c r="C1500" s="3" t="s">
        <v>3195</v>
      </c>
      <c r="D1500" s="4">
        <f>('[1]WRDS Data'!R1499+'[1]WRDS Data'!Q1499+'[1]WRDS Data'!W1499)</f>
        <v>204.60299999999998</v>
      </c>
      <c r="E1500" s="3" t="s">
        <v>3196</v>
      </c>
      <c r="F1500" s="4">
        <f>'[1]WRDS Data'!T1499*'[1]WRDS Data'!V1499</f>
        <v>1978.965625</v>
      </c>
      <c r="G1500" s="5">
        <f>(F1500+'[1]WRDS Data'!N1499-('[1]WRDS Data'!O1499+'[1]WRDS Data'!P1499))/'[1]WRDS Data'!X1499</f>
        <v>2.6640042418988301</v>
      </c>
      <c r="H1500">
        <f>('[1]WRDS Data'!M1499/'[1]WRDS Data'!X1499)</f>
        <v>0</v>
      </c>
      <c r="I1500" s="4">
        <f>'[1]WRDS Data'!I1499/'[1]WRDS Data'!N1499</f>
        <v>0.25500706499271003</v>
      </c>
      <c r="J1500" s="3" t="s">
        <v>3193</v>
      </c>
      <c r="K1500" s="3" t="s">
        <v>3197</v>
      </c>
    </row>
    <row r="1501" spans="1:11" ht="34.5" customHeight="1">
      <c r="A1501" s="8" t="s">
        <v>17</v>
      </c>
      <c r="B1501" s="3" t="s">
        <v>3194</v>
      </c>
      <c r="C1501" s="3" t="s">
        <v>3195</v>
      </c>
      <c r="D1501" s="4">
        <f>('[1]WRDS Data'!R1500+'[1]WRDS Data'!Q1500+'[1]WRDS Data'!W1500)</f>
        <v>252.34899999999999</v>
      </c>
      <c r="E1501" s="3" t="s">
        <v>3198</v>
      </c>
      <c r="F1501" s="4">
        <f>'[1]WRDS Data'!T1500*'[1]WRDS Data'!V1500</f>
        <v>2815.4681500000002</v>
      </c>
      <c r="G1501" s="5">
        <f>(F1501+'[1]WRDS Data'!N1500-('[1]WRDS Data'!O1500+'[1]WRDS Data'!P1500))/'[1]WRDS Data'!X1500</f>
        <v>1.8138755693476143</v>
      </c>
      <c r="H1501">
        <f>('[1]WRDS Data'!M1500/'[1]WRDS Data'!X1500)</f>
        <v>7.5290953019372057E-3</v>
      </c>
      <c r="I1501" s="4">
        <f>'[1]WRDS Data'!I1500/'[1]WRDS Data'!N1500</f>
        <v>0.24302010845435135</v>
      </c>
      <c r="J1501" s="3" t="s">
        <v>3197</v>
      </c>
      <c r="K1501" s="3" t="s">
        <v>3199</v>
      </c>
    </row>
    <row r="1502" spans="1:11" ht="34.5" customHeight="1">
      <c r="A1502" s="8" t="s">
        <v>20</v>
      </c>
      <c r="B1502" s="3" t="s">
        <v>3194</v>
      </c>
      <c r="C1502" s="3" t="s">
        <v>3195</v>
      </c>
      <c r="D1502" s="4">
        <f>('[1]WRDS Data'!R1501+'[1]WRDS Data'!Q1501+'[1]WRDS Data'!W1501)</f>
        <v>278.03699999999998</v>
      </c>
      <c r="E1502" s="3" t="s">
        <v>3200</v>
      </c>
      <c r="F1502" s="4">
        <f>'[1]WRDS Data'!T1501*'[1]WRDS Data'!V1501</f>
        <v>3308.3154000000004</v>
      </c>
      <c r="G1502" s="5">
        <f>(F1502+'[1]WRDS Data'!N1501-('[1]WRDS Data'!O1501+'[1]WRDS Data'!P1501))/'[1]WRDS Data'!X1501</f>
        <v>2.1896912371018118</v>
      </c>
      <c r="H1502">
        <f>('[1]WRDS Data'!M1501/'[1]WRDS Data'!X1501)</f>
        <v>9.1776742821626737E-3</v>
      </c>
      <c r="I1502" s="4">
        <f>'[1]WRDS Data'!I1501/'[1]WRDS Data'!N1501</f>
        <v>0.23922713994842104</v>
      </c>
      <c r="J1502" s="3" t="s">
        <v>3199</v>
      </c>
      <c r="K1502" s="3" t="s">
        <v>3201</v>
      </c>
    </row>
    <row r="1503" spans="1:11" ht="34.5" customHeight="1">
      <c r="A1503" s="8" t="s">
        <v>23</v>
      </c>
      <c r="B1503" s="3" t="s">
        <v>3194</v>
      </c>
      <c r="C1503" s="3" t="s">
        <v>3195</v>
      </c>
      <c r="D1503" s="4">
        <f>('[1]WRDS Data'!R1502+'[1]WRDS Data'!Q1502+'[1]WRDS Data'!W1502)</f>
        <v>287.87700000000001</v>
      </c>
      <c r="E1503" s="3" t="s">
        <v>3202</v>
      </c>
      <c r="F1503" s="4">
        <f>'[1]WRDS Data'!T1502*'[1]WRDS Data'!V1502</f>
        <v>3273.0516000000002</v>
      </c>
      <c r="G1503" s="5">
        <f>(F1503+'[1]WRDS Data'!N1502-('[1]WRDS Data'!O1502+'[1]WRDS Data'!P1502))/'[1]WRDS Data'!X1502</f>
        <v>2.1665810899299234</v>
      </c>
      <c r="H1503">
        <f>('[1]WRDS Data'!M1502/'[1]WRDS Data'!X1502)</f>
        <v>6.8977208699445604E-3</v>
      </c>
      <c r="I1503" s="4">
        <f>'[1]WRDS Data'!I1502/'[1]WRDS Data'!N1502</f>
        <v>0.28665928010500713</v>
      </c>
      <c r="J1503" s="3" t="s">
        <v>3201</v>
      </c>
      <c r="K1503" s="3" t="s">
        <v>3203</v>
      </c>
    </row>
    <row r="1504" spans="1:11" ht="34.5" customHeight="1">
      <c r="A1504" s="8" t="s">
        <v>26</v>
      </c>
      <c r="B1504" s="3" t="s">
        <v>3194</v>
      </c>
      <c r="C1504" s="3" t="s">
        <v>3195</v>
      </c>
      <c r="D1504" s="4">
        <f>('[1]WRDS Data'!R1503+'[1]WRDS Data'!Q1503+'[1]WRDS Data'!W1503)</f>
        <v>314.62200000000001</v>
      </c>
      <c r="E1504" s="3" t="s">
        <v>3204</v>
      </c>
      <c r="F1504" s="4">
        <f>'[1]WRDS Data'!T1503*'[1]WRDS Data'!V1503</f>
        <v>4055.7913200000003</v>
      </c>
      <c r="G1504" s="5">
        <f>(F1504+'[1]WRDS Data'!N1503-('[1]WRDS Data'!O1503+'[1]WRDS Data'!P1503))/'[1]WRDS Data'!X1503</f>
        <v>2.3878873913473195</v>
      </c>
      <c r="H1504">
        <f>('[1]WRDS Data'!M1503/'[1]WRDS Data'!X1503)</f>
        <v>6.8743862593769753E-3</v>
      </c>
      <c r="I1504" s="4">
        <f>'[1]WRDS Data'!I1503/'[1]WRDS Data'!N1503</f>
        <v>0.32667581773575355</v>
      </c>
      <c r="J1504" s="3" t="s">
        <v>3203</v>
      </c>
      <c r="K1504" s="3" t="s">
        <v>3205</v>
      </c>
    </row>
    <row r="1505" spans="1:11" ht="34.5" customHeight="1">
      <c r="A1505" s="8" t="s">
        <v>29</v>
      </c>
      <c r="B1505" s="3" t="s">
        <v>3194</v>
      </c>
      <c r="C1505" s="3" t="s">
        <v>3195</v>
      </c>
      <c r="D1505" s="4">
        <f>('[1]WRDS Data'!R1504+'[1]WRDS Data'!Q1504+'[1]WRDS Data'!W1504)</f>
        <v>320.654</v>
      </c>
      <c r="E1505" s="3" t="s">
        <v>3206</v>
      </c>
      <c r="F1505" s="4">
        <f>'[1]WRDS Data'!T1504*'[1]WRDS Data'!V1504</f>
        <v>3105.9525000000003</v>
      </c>
      <c r="G1505" s="5">
        <f>(F1505+'[1]WRDS Data'!N1504-('[1]WRDS Data'!O1504+'[1]WRDS Data'!P1504))/'[1]WRDS Data'!X1504</f>
        <v>2.0432504377364817</v>
      </c>
      <c r="H1505">
        <f>('[1]WRDS Data'!M1504/'[1]WRDS Data'!X1504)</f>
        <v>5.8585742329703107E-3</v>
      </c>
      <c r="I1505" s="4">
        <f>'[1]WRDS Data'!I1504/'[1]WRDS Data'!N1504</f>
        <v>0.31433562934672027</v>
      </c>
      <c r="J1505" s="3" t="s">
        <v>3205</v>
      </c>
      <c r="K1505" s="3" t="s">
        <v>3207</v>
      </c>
    </row>
    <row r="1506" spans="1:11" ht="34.5" customHeight="1">
      <c r="A1506" s="8" t="s">
        <v>32</v>
      </c>
      <c r="B1506" s="3" t="s">
        <v>3194</v>
      </c>
      <c r="C1506" s="3" t="s">
        <v>3195</v>
      </c>
      <c r="D1506" s="4">
        <f>('[1]WRDS Data'!R1505+'[1]WRDS Data'!Q1505+'[1]WRDS Data'!W1505)</f>
        <v>351.57600000000002</v>
      </c>
      <c r="E1506" s="3" t="s">
        <v>3208</v>
      </c>
      <c r="F1506" s="4">
        <f>'[1]WRDS Data'!T1505*'[1]WRDS Data'!V1505</f>
        <v>4395.7397199999996</v>
      </c>
      <c r="G1506" s="5">
        <f>(F1506+'[1]WRDS Data'!N1505-('[1]WRDS Data'!O1505+'[1]WRDS Data'!P1505))/'[1]WRDS Data'!X1505</f>
        <v>2.262711231462712</v>
      </c>
      <c r="H1506">
        <f>('[1]WRDS Data'!M1505/'[1]WRDS Data'!X1505)</f>
        <v>8.3211785629270906E-3</v>
      </c>
      <c r="I1506" s="4">
        <f>'[1]WRDS Data'!I1505/'[1]WRDS Data'!N1505</f>
        <v>0.41564820581999146</v>
      </c>
      <c r="J1506" s="3" t="s">
        <v>3207</v>
      </c>
      <c r="K1506" s="3" t="s">
        <v>3209</v>
      </c>
    </row>
    <row r="1507" spans="1:11" ht="34.5" customHeight="1">
      <c r="A1507" s="8" t="s">
        <v>35</v>
      </c>
      <c r="B1507" s="3" t="s">
        <v>3194</v>
      </c>
      <c r="C1507" s="3" t="s">
        <v>3195</v>
      </c>
      <c r="D1507" s="4">
        <f>('[1]WRDS Data'!R1506+'[1]WRDS Data'!Q1506+'[1]WRDS Data'!W1506)</f>
        <v>362.15199999999999</v>
      </c>
      <c r="E1507" s="3" t="s">
        <v>3210</v>
      </c>
      <c r="F1507" s="4">
        <f>'[1]WRDS Data'!T1506*'[1]WRDS Data'!V1506</f>
        <v>3898.2893500000005</v>
      </c>
      <c r="G1507" s="5">
        <f>(F1507+'[1]WRDS Data'!N1506-('[1]WRDS Data'!O1506+'[1]WRDS Data'!P1506))/'[1]WRDS Data'!X1506</f>
        <v>2.423603475568235</v>
      </c>
      <c r="H1507">
        <f>('[1]WRDS Data'!M1506/'[1]WRDS Data'!X1506)</f>
        <v>0</v>
      </c>
      <c r="I1507" s="4">
        <f>'[1]WRDS Data'!I1506/'[1]WRDS Data'!N1506</f>
        <v>0.40533330790659194</v>
      </c>
      <c r="J1507" s="3" t="s">
        <v>3209</v>
      </c>
      <c r="K1507" s="3" t="s">
        <v>3211</v>
      </c>
    </row>
    <row r="1508" spans="1:11" ht="34.5" customHeight="1">
      <c r="A1508" s="8" t="s">
        <v>38</v>
      </c>
      <c r="B1508" s="3" t="s">
        <v>3194</v>
      </c>
      <c r="C1508" s="3" t="s">
        <v>3195</v>
      </c>
      <c r="D1508" s="4">
        <f>('[1]WRDS Data'!R1507+'[1]WRDS Data'!Q1507+'[1]WRDS Data'!W1507)</f>
        <v>322.46999999999997</v>
      </c>
      <c r="E1508" s="3" t="s">
        <v>3212</v>
      </c>
      <c r="F1508" s="4">
        <f>'[1]WRDS Data'!T1507*'[1]WRDS Data'!V1507</f>
        <v>2337.80492</v>
      </c>
      <c r="G1508" s="5">
        <f>(F1508+'[1]WRDS Data'!N1507-('[1]WRDS Data'!O1507+'[1]WRDS Data'!P1507))/'[1]WRDS Data'!X1507</f>
        <v>1.6556501348839734</v>
      </c>
      <c r="H1508">
        <f>('[1]WRDS Data'!M1507/'[1]WRDS Data'!X1507)</f>
        <v>7.8208709818501226E-3</v>
      </c>
      <c r="I1508" s="4">
        <f>'[1]WRDS Data'!I1507/'[1]WRDS Data'!N1507</f>
        <v>0.29929565044421408</v>
      </c>
      <c r="J1508" s="3" t="s">
        <v>3211</v>
      </c>
      <c r="K1508" s="3" t="s">
        <v>3213</v>
      </c>
    </row>
    <row r="1509" spans="1:11" ht="34.5" customHeight="1">
      <c r="A1509" s="8" t="s">
        <v>41</v>
      </c>
      <c r="B1509" s="3" t="s">
        <v>3194</v>
      </c>
      <c r="C1509" s="3" t="s">
        <v>3195</v>
      </c>
      <c r="D1509" s="4">
        <f>('[1]WRDS Data'!R1508+'[1]WRDS Data'!Q1508+'[1]WRDS Data'!W1508)</f>
        <v>296.51400000000007</v>
      </c>
      <c r="E1509" s="3" t="s">
        <v>3214</v>
      </c>
      <c r="F1509" s="4">
        <f>'[1]WRDS Data'!T1508*'[1]WRDS Data'!V1508</f>
        <v>3256.5189799999998</v>
      </c>
      <c r="G1509" s="5">
        <f>(F1509+'[1]WRDS Data'!N1508-('[1]WRDS Data'!O1508+'[1]WRDS Data'!P1508))/'[1]WRDS Data'!X1508</f>
        <v>1.8580402289090601</v>
      </c>
      <c r="H1509">
        <f>('[1]WRDS Data'!M1508/'[1]WRDS Data'!X1508)</f>
        <v>6.0099044172358474E-3</v>
      </c>
      <c r="I1509" s="4">
        <f>'[1]WRDS Data'!I1508/'[1]WRDS Data'!N1508</f>
        <v>0.36489545042411942</v>
      </c>
      <c r="J1509" s="3" t="s">
        <v>3213</v>
      </c>
      <c r="K1509" s="3" t="s">
        <v>3215</v>
      </c>
    </row>
    <row r="1510" spans="1:11" ht="34.5" customHeight="1">
      <c r="A1510" s="8" t="s">
        <v>44</v>
      </c>
      <c r="B1510" s="3" t="s">
        <v>3194</v>
      </c>
      <c r="C1510" s="3" t="s">
        <v>3195</v>
      </c>
      <c r="D1510" s="4">
        <f>('[1]WRDS Data'!R1509+'[1]WRDS Data'!Q1509+'[1]WRDS Data'!W1509)</f>
        <v>372.45700000000005</v>
      </c>
      <c r="E1510" s="3" t="s">
        <v>3216</v>
      </c>
      <c r="F1510" s="4">
        <f>'[1]WRDS Data'!T1509*'[1]WRDS Data'!V1509</f>
        <v>4458.8738999999996</v>
      </c>
      <c r="G1510" s="5">
        <f>(F1510+'[1]WRDS Data'!N1509-('[1]WRDS Data'!O1509+'[1]WRDS Data'!P1509))/'[1]WRDS Data'!X1509</f>
        <v>2.394120215942837</v>
      </c>
      <c r="H1510">
        <f>('[1]WRDS Data'!M1509/'[1]WRDS Data'!X1509)</f>
        <v>5.9200305421721637E-3</v>
      </c>
      <c r="I1510" s="4">
        <f>'[1]WRDS Data'!I1509/'[1]WRDS Data'!N1509</f>
        <v>0.35462452849565967</v>
      </c>
      <c r="J1510" s="3" t="s">
        <v>3215</v>
      </c>
      <c r="K1510" s="3" t="s">
        <v>3217</v>
      </c>
    </row>
    <row r="1511" spans="1:11" ht="34.5" customHeight="1">
      <c r="A1511" s="8" t="s">
        <v>47</v>
      </c>
      <c r="B1511" s="3" t="s">
        <v>3194</v>
      </c>
      <c r="C1511" s="3" t="s">
        <v>3195</v>
      </c>
      <c r="D1511" s="4">
        <f>('[1]WRDS Data'!R1510+'[1]WRDS Data'!Q1510+'[1]WRDS Data'!W1510)</f>
        <v>376.53699999999998</v>
      </c>
      <c r="E1511" s="3" t="s">
        <v>3218</v>
      </c>
      <c r="F1511" s="4">
        <f>'[1]WRDS Data'!T1510*'[1]WRDS Data'!V1510</f>
        <v>4241.8788200000008</v>
      </c>
      <c r="G1511" s="5">
        <f>(F1511+'[1]WRDS Data'!N1510-('[1]WRDS Data'!O1510+'[1]WRDS Data'!P1510))/'[1]WRDS Data'!X1510</f>
        <v>2.1246800454663348</v>
      </c>
      <c r="H1511">
        <f>('[1]WRDS Data'!M1510/'[1]WRDS Data'!X1510)</f>
        <v>9.2464957178242536E-3</v>
      </c>
      <c r="I1511" s="4">
        <f>'[1]WRDS Data'!I1510/'[1]WRDS Data'!N1510</f>
        <v>0.36232630300774116</v>
      </c>
      <c r="J1511" s="3" t="s">
        <v>3217</v>
      </c>
      <c r="K1511" s="3" t="s">
        <v>3219</v>
      </c>
    </row>
    <row r="1512" spans="1:11" ht="34.5" customHeight="1">
      <c r="A1512" s="8" t="s">
        <v>50</v>
      </c>
      <c r="B1512" s="3" t="s">
        <v>3194</v>
      </c>
      <c r="C1512" s="3" t="s">
        <v>3195</v>
      </c>
      <c r="D1512" s="4">
        <f>('[1]WRDS Data'!R1511+'[1]WRDS Data'!Q1511+'[1]WRDS Data'!W1511)</f>
        <v>373.08</v>
      </c>
      <c r="E1512" s="3" t="s">
        <v>3220</v>
      </c>
      <c r="F1512" s="4">
        <f>'[1]WRDS Data'!T1511*'[1]WRDS Data'!V1511</f>
        <v>5431.4605799999999</v>
      </c>
      <c r="G1512" s="5">
        <f>(F1512+'[1]WRDS Data'!N1511-('[1]WRDS Data'!O1511+'[1]WRDS Data'!P1511))/'[1]WRDS Data'!X1511</f>
        <v>2.5061708245365746</v>
      </c>
      <c r="H1512">
        <f>('[1]WRDS Data'!M1511/'[1]WRDS Data'!X1511)</f>
        <v>1.179956690731813E-2</v>
      </c>
      <c r="I1512" s="4">
        <f>'[1]WRDS Data'!I1511/'[1]WRDS Data'!N1511</f>
        <v>0.36357613244707043</v>
      </c>
      <c r="J1512" s="3" t="s">
        <v>3221</v>
      </c>
      <c r="K1512" s="3" t="s">
        <v>511</v>
      </c>
    </row>
    <row r="1513" spans="1:11" ht="34.5" customHeight="1">
      <c r="A1513" s="8" t="s">
        <v>11</v>
      </c>
      <c r="B1513" s="3" t="s">
        <v>3222</v>
      </c>
      <c r="C1513" s="3" t="s">
        <v>3223</v>
      </c>
      <c r="D1513" s="4">
        <f>('[1]WRDS Data'!R1512+'[1]WRDS Data'!Q1512+'[1]WRDS Data'!W1512)</f>
        <v>407</v>
      </c>
      <c r="E1513" s="3" t="s">
        <v>3224</v>
      </c>
      <c r="F1513" s="4">
        <f>'[1]WRDS Data'!T1512*'[1]WRDS Data'!V1512</f>
        <v>1963.9124999999999</v>
      </c>
      <c r="G1513" s="5">
        <f>(F1513+'[1]WRDS Data'!N1512-('[1]WRDS Data'!O1512+'[1]WRDS Data'!P1512))/'[1]WRDS Data'!X1512</f>
        <v>1.0839942984988453</v>
      </c>
      <c r="H1513">
        <f>('[1]WRDS Data'!M1512/'[1]WRDS Data'!X1512)</f>
        <v>4.6911085450346418E-3</v>
      </c>
      <c r="I1513" s="4">
        <f>'[1]WRDS Data'!I1512/'[1]WRDS Data'!N1512</f>
        <v>0.45572354211663069</v>
      </c>
      <c r="J1513" s="3" t="s">
        <v>511</v>
      </c>
      <c r="K1513" s="3" t="s">
        <v>3225</v>
      </c>
    </row>
    <row r="1514" spans="1:11" ht="34.5" customHeight="1">
      <c r="A1514" s="8" t="s">
        <v>17</v>
      </c>
      <c r="B1514" s="3" t="s">
        <v>3222</v>
      </c>
      <c r="C1514" s="3" t="s">
        <v>3223</v>
      </c>
      <c r="D1514" s="4">
        <f>('[1]WRDS Data'!R1513+'[1]WRDS Data'!Q1513+'[1]WRDS Data'!W1513)</f>
        <v>240</v>
      </c>
      <c r="E1514" s="3" t="s">
        <v>3226</v>
      </c>
      <c r="F1514" s="4">
        <f>'[1]WRDS Data'!T1513*'[1]WRDS Data'!V1513</f>
        <v>1782</v>
      </c>
      <c r="G1514" s="5">
        <f>(F1514+'[1]WRDS Data'!N1513-('[1]WRDS Data'!O1513+'[1]WRDS Data'!P1513))/'[1]WRDS Data'!X1513</f>
        <v>1.1016558675305976</v>
      </c>
      <c r="H1514">
        <f>('[1]WRDS Data'!M1513/'[1]WRDS Data'!X1513)</f>
        <v>6.4890808735301167E-3</v>
      </c>
      <c r="I1514" s="4">
        <f>'[1]WRDS Data'!I1513/'[1]WRDS Data'!N1513</f>
        <v>0.40639592472053204</v>
      </c>
      <c r="J1514" s="3" t="s">
        <v>3225</v>
      </c>
      <c r="K1514" s="3" t="s">
        <v>3227</v>
      </c>
    </row>
    <row r="1515" spans="1:11" ht="34.5" customHeight="1">
      <c r="A1515" s="8" t="s">
        <v>20</v>
      </c>
      <c r="B1515" s="3" t="s">
        <v>3222</v>
      </c>
      <c r="C1515" s="3" t="s">
        <v>3223</v>
      </c>
      <c r="D1515" s="4">
        <f>('[1]WRDS Data'!R1514+'[1]WRDS Data'!Q1514+'[1]WRDS Data'!W1514)</f>
        <v>-179</v>
      </c>
      <c r="E1515" s="3" t="s">
        <v>3228</v>
      </c>
      <c r="F1515" s="4">
        <f>'[1]WRDS Data'!T1514*'[1]WRDS Data'!V1514</f>
        <v>1356.41</v>
      </c>
      <c r="G1515" s="5">
        <f>(F1515+'[1]WRDS Data'!N1514-('[1]WRDS Data'!O1514+'[1]WRDS Data'!P1514))/'[1]WRDS Data'!X1514</f>
        <v>1.1169392953162587</v>
      </c>
      <c r="H1515">
        <f>('[1]WRDS Data'!M1514/'[1]WRDS Data'!X1514)</f>
        <v>8.7826045941229187E-3</v>
      </c>
      <c r="I1515" s="4">
        <f>'[1]WRDS Data'!I1514/'[1]WRDS Data'!N1514</f>
        <v>0.37130923232032265</v>
      </c>
      <c r="J1515" s="3" t="s">
        <v>3227</v>
      </c>
      <c r="K1515" s="3" t="s">
        <v>3229</v>
      </c>
    </row>
    <row r="1516" spans="1:11" ht="34.5" customHeight="1">
      <c r="A1516" s="8" t="s">
        <v>23</v>
      </c>
      <c r="B1516" s="3" t="s">
        <v>3222</v>
      </c>
      <c r="C1516" s="3" t="s">
        <v>3223</v>
      </c>
      <c r="D1516" s="4">
        <f>('[1]WRDS Data'!R1515+'[1]WRDS Data'!Q1515+'[1]WRDS Data'!W1515)</f>
        <v>290</v>
      </c>
      <c r="E1516" s="3" t="s">
        <v>526</v>
      </c>
      <c r="F1516" s="4">
        <f>'[1]WRDS Data'!T1515*'[1]WRDS Data'!V1515</f>
        <v>2781.5839999999998</v>
      </c>
      <c r="G1516" s="5">
        <f>(F1516+'[1]WRDS Data'!N1515-('[1]WRDS Data'!O1515+'[1]WRDS Data'!P1515))/'[1]WRDS Data'!X1515</f>
        <v>1.3240074895578278</v>
      </c>
      <c r="H1516">
        <f>('[1]WRDS Data'!M1515/'[1]WRDS Data'!X1515)</f>
        <v>8.5169715300782555E-3</v>
      </c>
      <c r="I1516" s="4">
        <f>'[1]WRDS Data'!I1515/'[1]WRDS Data'!N1515</f>
        <v>0.43304347826086959</v>
      </c>
      <c r="J1516" s="3" t="s">
        <v>3229</v>
      </c>
      <c r="K1516" s="3" t="s">
        <v>3230</v>
      </c>
    </row>
    <row r="1517" spans="1:11" ht="34.5" customHeight="1">
      <c r="A1517" s="8" t="s">
        <v>26</v>
      </c>
      <c r="B1517" s="3" t="s">
        <v>3222</v>
      </c>
      <c r="C1517" s="3" t="s">
        <v>3223</v>
      </c>
      <c r="D1517" s="4">
        <f>('[1]WRDS Data'!R1516+'[1]WRDS Data'!Q1516+'[1]WRDS Data'!W1516)</f>
        <v>578</v>
      </c>
      <c r="E1517" s="3" t="s">
        <v>722</v>
      </c>
      <c r="F1517" s="4">
        <f>'[1]WRDS Data'!T1516*'[1]WRDS Data'!V1516</f>
        <v>2418.5</v>
      </c>
      <c r="G1517" s="5">
        <f>(F1517+'[1]WRDS Data'!N1516-('[1]WRDS Data'!O1516+'[1]WRDS Data'!P1516))/'[1]WRDS Data'!X1516</f>
        <v>1.3696376811594202</v>
      </c>
      <c r="H1517">
        <f>('[1]WRDS Data'!M1516/'[1]WRDS Data'!X1516)</f>
        <v>6.9516908212560388E-3</v>
      </c>
      <c r="I1517" s="4">
        <f>'[1]WRDS Data'!I1516/'[1]WRDS Data'!N1516</f>
        <v>0.41398840885142257</v>
      </c>
      <c r="J1517" s="3" t="s">
        <v>3230</v>
      </c>
      <c r="K1517" s="3" t="s">
        <v>3231</v>
      </c>
    </row>
    <row r="1518" spans="1:11" ht="34.5" customHeight="1">
      <c r="A1518" s="8" t="s">
        <v>29</v>
      </c>
      <c r="B1518" s="3" t="s">
        <v>3222</v>
      </c>
      <c r="C1518" s="3" t="s">
        <v>3223</v>
      </c>
      <c r="D1518" s="4">
        <f>('[1]WRDS Data'!R1517+'[1]WRDS Data'!Q1517+'[1]WRDS Data'!W1517)</f>
        <v>534</v>
      </c>
      <c r="E1518" s="3" t="s">
        <v>3232</v>
      </c>
      <c r="F1518" s="4">
        <f>'[1]WRDS Data'!T1517*'[1]WRDS Data'!V1517</f>
        <v>1931.904</v>
      </c>
      <c r="G1518" s="5">
        <f>(F1518+'[1]WRDS Data'!N1517-('[1]WRDS Data'!O1517+'[1]WRDS Data'!P1517))/'[1]WRDS Data'!X1517</f>
        <v>1.8950084299262382</v>
      </c>
      <c r="H1518">
        <f>('[1]WRDS Data'!M1517/'[1]WRDS Data'!X1517)</f>
        <v>7.5035124692658939E-3</v>
      </c>
      <c r="I1518" s="4">
        <f>'[1]WRDS Data'!I1517/'[1]WRDS Data'!N1517</f>
        <v>0.28193955127016501</v>
      </c>
      <c r="J1518" s="3" t="s">
        <v>3231</v>
      </c>
      <c r="K1518" s="3" t="s">
        <v>3233</v>
      </c>
    </row>
    <row r="1519" spans="1:11" ht="34.5" customHeight="1">
      <c r="A1519" s="8" t="s">
        <v>32</v>
      </c>
      <c r="B1519" s="3" t="s">
        <v>3222</v>
      </c>
      <c r="C1519" s="3" t="s">
        <v>3223</v>
      </c>
      <c r="D1519" s="4">
        <f>('[1]WRDS Data'!R1518+'[1]WRDS Data'!Q1518+'[1]WRDS Data'!W1518)</f>
        <v>756</v>
      </c>
      <c r="E1519" s="3" t="s">
        <v>3234</v>
      </c>
      <c r="F1519" s="4">
        <f>'[1]WRDS Data'!T1518*'[1]WRDS Data'!V1518</f>
        <v>1946.6460000000002</v>
      </c>
      <c r="G1519" s="5">
        <f>(F1519+'[1]WRDS Data'!N1518-('[1]WRDS Data'!O1518+'[1]WRDS Data'!P1518))/'[1]WRDS Data'!X1518</f>
        <v>1.4736367513443354</v>
      </c>
      <c r="H1519">
        <f>('[1]WRDS Data'!M1518/'[1]WRDS Data'!X1518)</f>
        <v>4.8859632857407758E-3</v>
      </c>
      <c r="I1519" s="4">
        <f>'[1]WRDS Data'!I1518/'[1]WRDS Data'!N1518</f>
        <v>0.24388152766952456</v>
      </c>
      <c r="J1519" s="3" t="s">
        <v>3233</v>
      </c>
      <c r="K1519" s="3" t="s">
        <v>3235</v>
      </c>
    </row>
    <row r="1520" spans="1:11" ht="34.5" customHeight="1">
      <c r="A1520" s="8" t="s">
        <v>35</v>
      </c>
      <c r="B1520" s="3" t="s">
        <v>3222</v>
      </c>
      <c r="C1520" s="3" t="s">
        <v>3223</v>
      </c>
      <c r="D1520" s="4">
        <f>('[1]WRDS Data'!R1519+'[1]WRDS Data'!Q1519+'[1]WRDS Data'!W1519)</f>
        <v>309</v>
      </c>
      <c r="E1520" s="3" t="s">
        <v>517</v>
      </c>
      <c r="F1520" s="4">
        <f>'[1]WRDS Data'!T1519*'[1]WRDS Data'!V1519</f>
        <v>4428.8999999999996</v>
      </c>
      <c r="G1520" s="5">
        <f>(F1520+'[1]WRDS Data'!N1519-('[1]WRDS Data'!O1519+'[1]WRDS Data'!P1519))/'[1]WRDS Data'!X1519</f>
        <v>1.2950038971161342</v>
      </c>
      <c r="H1520">
        <f>('[1]WRDS Data'!M1519/'[1]WRDS Data'!X1519)</f>
        <v>2.3512600675500129E-3</v>
      </c>
      <c r="I1520" s="4">
        <f>'[1]WRDS Data'!I1519/'[1]WRDS Data'!N1519</f>
        <v>0.31228162124388542</v>
      </c>
      <c r="J1520" s="3" t="s">
        <v>3235</v>
      </c>
      <c r="K1520" s="3" t="s">
        <v>3236</v>
      </c>
    </row>
    <row r="1521" spans="1:11" ht="34.5" customHeight="1">
      <c r="A1521" s="8" t="s">
        <v>38</v>
      </c>
      <c r="B1521" s="3" t="s">
        <v>3222</v>
      </c>
      <c r="C1521" s="3" t="s">
        <v>3223</v>
      </c>
      <c r="D1521" s="4">
        <f>('[1]WRDS Data'!R1520+'[1]WRDS Data'!Q1520+'[1]WRDS Data'!W1520)</f>
        <v>458</v>
      </c>
      <c r="E1521" s="3" t="s">
        <v>3237</v>
      </c>
      <c r="F1521" s="4">
        <f>'[1]WRDS Data'!T1520*'[1]WRDS Data'!V1520</f>
        <v>2147.556</v>
      </c>
      <c r="G1521" s="5">
        <f>(F1521+'[1]WRDS Data'!N1520-('[1]WRDS Data'!O1520+'[1]WRDS Data'!P1520))/'[1]WRDS Data'!X1520</f>
        <v>1.2261142557651992</v>
      </c>
      <c r="H1521">
        <f>('[1]WRDS Data'!M1520/'[1]WRDS Data'!X1520)</f>
        <v>1.114355595487671E-2</v>
      </c>
      <c r="I1521" s="4">
        <f>'[1]WRDS Data'!I1520/'[1]WRDS Data'!N1520</f>
        <v>0.21828681424446583</v>
      </c>
      <c r="J1521" s="3" t="s">
        <v>3236</v>
      </c>
      <c r="K1521" s="3" t="s">
        <v>3238</v>
      </c>
    </row>
    <row r="1522" spans="1:11" ht="34.5" customHeight="1">
      <c r="A1522" s="8" t="s">
        <v>41</v>
      </c>
      <c r="B1522" s="3" t="s">
        <v>3222</v>
      </c>
      <c r="C1522" s="3" t="s">
        <v>3223</v>
      </c>
      <c r="D1522" s="4">
        <f>('[1]WRDS Data'!R1521+'[1]WRDS Data'!Q1521+'[1]WRDS Data'!W1521)</f>
        <v>822</v>
      </c>
      <c r="E1522" s="3" t="s">
        <v>1376</v>
      </c>
      <c r="F1522" s="4">
        <f>'[1]WRDS Data'!T1521*'[1]WRDS Data'!V1521</f>
        <v>2342.998</v>
      </c>
      <c r="G1522" s="5">
        <f>(F1522+'[1]WRDS Data'!N1521-('[1]WRDS Data'!O1521+'[1]WRDS Data'!P1521))/'[1]WRDS Data'!X1521</f>
        <v>1.3517803657362848</v>
      </c>
      <c r="H1522">
        <f>('[1]WRDS Data'!M1521/'[1]WRDS Data'!X1521)</f>
        <v>2.1834181218204317E-2</v>
      </c>
      <c r="I1522" s="4">
        <f>'[1]WRDS Data'!I1521/'[1]WRDS Data'!N1521</f>
        <v>0.23107609454472924</v>
      </c>
      <c r="J1522" s="3" t="s">
        <v>3238</v>
      </c>
      <c r="K1522" s="3" t="s">
        <v>3239</v>
      </c>
    </row>
    <row r="1523" spans="1:11" ht="34.5" customHeight="1">
      <c r="A1523" s="8" t="s">
        <v>44</v>
      </c>
      <c r="B1523" s="3" t="s">
        <v>3222</v>
      </c>
      <c r="C1523" s="3" t="s">
        <v>3223</v>
      </c>
      <c r="D1523" s="4">
        <f>('[1]WRDS Data'!R1522+'[1]WRDS Data'!Q1522+'[1]WRDS Data'!W1522)</f>
        <v>712</v>
      </c>
      <c r="E1523" s="3" t="s">
        <v>2645</v>
      </c>
      <c r="F1523" s="4">
        <f>'[1]WRDS Data'!T1522*'[1]WRDS Data'!V1522</f>
        <v>3459.3240000000001</v>
      </c>
      <c r="G1523" s="5">
        <f>(F1523+'[1]WRDS Data'!N1522-('[1]WRDS Data'!O1522+'[1]WRDS Data'!P1522))/'[1]WRDS Data'!X1522</f>
        <v>1.3994538745387455</v>
      </c>
      <c r="H1523">
        <f>('[1]WRDS Data'!M1522/'[1]WRDS Data'!X1522)</f>
        <v>2.2638875037399024E-2</v>
      </c>
      <c r="I1523" s="4">
        <f>'[1]WRDS Data'!I1522/'[1]WRDS Data'!N1522</f>
        <v>0.25477903391572454</v>
      </c>
      <c r="J1523" s="3" t="s">
        <v>3239</v>
      </c>
      <c r="K1523" s="3" t="s">
        <v>3240</v>
      </c>
    </row>
    <row r="1524" spans="1:11" ht="34.5" customHeight="1">
      <c r="A1524" s="8" t="s">
        <v>47</v>
      </c>
      <c r="B1524" s="3" t="s">
        <v>3222</v>
      </c>
      <c r="C1524" s="3" t="s">
        <v>3223</v>
      </c>
      <c r="D1524" s="4">
        <f>('[1]WRDS Data'!R1523+'[1]WRDS Data'!Q1523+'[1]WRDS Data'!W1523)</f>
        <v>2223</v>
      </c>
      <c r="E1524" s="3" t="s">
        <v>3241</v>
      </c>
      <c r="F1524" s="4">
        <f>'[1]WRDS Data'!T1523*'[1]WRDS Data'!V1523</f>
        <v>2965.9349999999999</v>
      </c>
      <c r="G1524" s="5">
        <f>(F1524+'[1]WRDS Data'!N1523-('[1]WRDS Data'!O1523+'[1]WRDS Data'!P1523))/'[1]WRDS Data'!X1523</f>
        <v>1.5650498458376156</v>
      </c>
      <c r="H1524">
        <f>('[1]WRDS Data'!M1523/'[1]WRDS Data'!X1523)</f>
        <v>2.7015122595800915E-2</v>
      </c>
      <c r="I1524" s="4">
        <f>'[1]WRDS Data'!I1523/'[1]WRDS Data'!N1523</f>
        <v>0.19461394516312749</v>
      </c>
      <c r="J1524" s="3" t="s">
        <v>3240</v>
      </c>
      <c r="K1524" s="3" t="s">
        <v>3242</v>
      </c>
    </row>
    <row r="1525" spans="1:11" ht="34.5" customHeight="1">
      <c r="A1525" s="8" t="s">
        <v>50</v>
      </c>
      <c r="B1525" s="3" t="s">
        <v>3222</v>
      </c>
      <c r="C1525" s="3" t="s">
        <v>3223</v>
      </c>
      <c r="D1525" s="4">
        <f>('[1]WRDS Data'!R1524+'[1]WRDS Data'!Q1524+'[1]WRDS Data'!W1524)</f>
        <v>-2524</v>
      </c>
      <c r="E1525" s="3" t="s">
        <v>2654</v>
      </c>
      <c r="F1525" s="4">
        <f>'[1]WRDS Data'!T1524*'[1]WRDS Data'!V1524</f>
        <v>1486.875</v>
      </c>
      <c r="G1525" s="5">
        <f>(F1525+'[1]WRDS Data'!N1524-('[1]WRDS Data'!O1524+'[1]WRDS Data'!P1524))/'[1]WRDS Data'!X1524</f>
        <v>1.1276442112114555</v>
      </c>
      <c r="H1525">
        <f>('[1]WRDS Data'!M1524/'[1]WRDS Data'!X1524)</f>
        <v>2.4861396840894032E-2</v>
      </c>
      <c r="I1525" s="4">
        <f>'[1]WRDS Data'!I1524/'[1]WRDS Data'!N1524</f>
        <v>0.26488683805756974</v>
      </c>
      <c r="J1525" s="3" t="s">
        <v>3243</v>
      </c>
      <c r="K1525" s="3" t="s">
        <v>3244</v>
      </c>
    </row>
    <row r="1526" spans="1:11" ht="34.5" customHeight="1">
      <c r="A1526" s="8" t="s">
        <v>11</v>
      </c>
      <c r="B1526" s="3" t="s">
        <v>3245</v>
      </c>
      <c r="C1526" s="3" t="s">
        <v>3246</v>
      </c>
      <c r="D1526" s="4">
        <f>('[1]WRDS Data'!R1525+'[1]WRDS Data'!Q1525+'[1]WRDS Data'!W1525)</f>
        <v>2248</v>
      </c>
      <c r="E1526" s="3" t="s">
        <v>3247</v>
      </c>
      <c r="F1526" s="4">
        <f>'[1]WRDS Data'!T1525*'[1]WRDS Data'!V1525</f>
        <v>19651.21875</v>
      </c>
      <c r="G1526" s="5">
        <f>(F1526+'[1]WRDS Data'!N1525-('[1]WRDS Data'!O1525+'[1]WRDS Data'!P1525))/'[1]WRDS Data'!X1525</f>
        <v>1.4876179050482357</v>
      </c>
      <c r="H1526">
        <f>('[1]WRDS Data'!M1525/'[1]WRDS Data'!X1525)</f>
        <v>0</v>
      </c>
      <c r="I1526" s="4" t="e">
        <f>'[1]WRDS Data'!I1525/'[1]WRDS Data'!N1525</f>
        <v>#VALUE!</v>
      </c>
      <c r="J1526" s="3" t="s">
        <v>3244</v>
      </c>
      <c r="K1526" s="3" t="s">
        <v>3248</v>
      </c>
    </row>
    <row r="1527" spans="1:11" ht="34.5" customHeight="1">
      <c r="A1527" s="8" t="s">
        <v>17</v>
      </c>
      <c r="B1527" s="3" t="s">
        <v>3245</v>
      </c>
      <c r="C1527" s="3" t="s">
        <v>3246</v>
      </c>
      <c r="D1527" s="4">
        <f>('[1]WRDS Data'!R1526+'[1]WRDS Data'!Q1526+'[1]WRDS Data'!W1526)</f>
        <v>684</v>
      </c>
      <c r="E1527" s="3" t="s">
        <v>1905</v>
      </c>
      <c r="F1527" s="4">
        <f>'[1]WRDS Data'!T1526*'[1]WRDS Data'!V1526</f>
        <v>19432.560000000001</v>
      </c>
      <c r="G1527" s="5">
        <f>(F1527+'[1]WRDS Data'!N1526-('[1]WRDS Data'!O1526+'[1]WRDS Data'!P1526))/'[1]WRDS Data'!X1526</f>
        <v>1.0050715998955093</v>
      </c>
      <c r="H1527">
        <f>('[1]WRDS Data'!M1526/'[1]WRDS Data'!X1526)</f>
        <v>0</v>
      </c>
      <c r="I1527" s="4" t="e">
        <f>'[1]WRDS Data'!I1526/'[1]WRDS Data'!N1526</f>
        <v>#VALUE!</v>
      </c>
      <c r="J1527" s="3" t="s">
        <v>3248</v>
      </c>
      <c r="K1527" s="3" t="s">
        <v>3249</v>
      </c>
    </row>
    <row r="1528" spans="1:11" ht="34.5" customHeight="1">
      <c r="A1528" s="8" t="s">
        <v>20</v>
      </c>
      <c r="B1528" s="3" t="s">
        <v>3245</v>
      </c>
      <c r="C1528" s="3" t="s">
        <v>3246</v>
      </c>
      <c r="D1528" s="4">
        <f>('[1]WRDS Data'!R1527+'[1]WRDS Data'!Q1527+'[1]WRDS Data'!W1527)</f>
        <v>1899</v>
      </c>
      <c r="E1528" s="3" t="s">
        <v>3250</v>
      </c>
      <c r="F1528" s="4">
        <f>'[1]WRDS Data'!T1527*'[1]WRDS Data'!V1527</f>
        <v>16754.127</v>
      </c>
      <c r="G1528" s="5">
        <f>(F1528+'[1]WRDS Data'!N1527-('[1]WRDS Data'!O1527+'[1]WRDS Data'!P1527))/'[1]WRDS Data'!X1527</f>
        <v>1.1143529522579256</v>
      </c>
      <c r="H1528">
        <f>('[1]WRDS Data'!M1527/'[1]WRDS Data'!X1527)</f>
        <v>0</v>
      </c>
      <c r="I1528" s="4">
        <f>'[1]WRDS Data'!I1527/'[1]WRDS Data'!N1527</f>
        <v>0.17373934659090909</v>
      </c>
      <c r="J1528" s="3" t="s">
        <v>3249</v>
      </c>
      <c r="K1528" s="3" t="s">
        <v>3251</v>
      </c>
    </row>
    <row r="1529" spans="1:11" ht="34.5" customHeight="1">
      <c r="A1529" s="8" t="s">
        <v>23</v>
      </c>
      <c r="B1529" s="3" t="s">
        <v>3245</v>
      </c>
      <c r="C1529" s="3" t="s">
        <v>3246</v>
      </c>
      <c r="D1529" s="4">
        <f>('[1]WRDS Data'!R1528+'[1]WRDS Data'!Q1528+'[1]WRDS Data'!W1528)</f>
        <v>2153</v>
      </c>
      <c r="E1529" s="3" t="s">
        <v>3252</v>
      </c>
      <c r="F1529" s="4">
        <f>'[1]WRDS Data'!T1528*'[1]WRDS Data'!V1528</f>
        <v>20757.465</v>
      </c>
      <c r="G1529" s="5">
        <f>(F1529+'[1]WRDS Data'!N1528-('[1]WRDS Data'!O1528+'[1]WRDS Data'!P1528))/'[1]WRDS Data'!X1528</f>
        <v>1.3745106830018938</v>
      </c>
      <c r="H1529">
        <f>('[1]WRDS Data'!M1528/'[1]WRDS Data'!X1528)</f>
        <v>5.5999447601010107E-3</v>
      </c>
      <c r="I1529" s="4">
        <f>'[1]WRDS Data'!I1528/'[1]WRDS Data'!N1528</f>
        <v>0.19307529908515131</v>
      </c>
      <c r="J1529" s="3" t="s">
        <v>3251</v>
      </c>
      <c r="K1529" s="3" t="s">
        <v>3253</v>
      </c>
    </row>
    <row r="1530" spans="1:11" ht="34.5" customHeight="1">
      <c r="A1530" s="8" t="s">
        <v>26</v>
      </c>
      <c r="B1530" s="3" t="s">
        <v>3245</v>
      </c>
      <c r="C1530" s="3" t="s">
        <v>3246</v>
      </c>
      <c r="D1530" s="4">
        <f>('[1]WRDS Data'!R1529+'[1]WRDS Data'!Q1529+'[1]WRDS Data'!W1529)</f>
        <v>2285</v>
      </c>
      <c r="E1530" s="3" t="s">
        <v>1604</v>
      </c>
      <c r="F1530" s="4">
        <f>'[1]WRDS Data'!T1529*'[1]WRDS Data'!V1529</f>
        <v>20474.117999999999</v>
      </c>
      <c r="G1530" s="5">
        <f>(F1530+'[1]WRDS Data'!N1529-('[1]WRDS Data'!O1529+'[1]WRDS Data'!P1529))/'[1]WRDS Data'!X1529</f>
        <v>1.2593981140042225</v>
      </c>
      <c r="H1530">
        <f>('[1]WRDS Data'!M1529/'[1]WRDS Data'!X1529)</f>
        <v>5.2329345531315977E-3</v>
      </c>
      <c r="I1530" s="4">
        <f>'[1]WRDS Data'!I1529/'[1]WRDS Data'!N1529</f>
        <v>0.204576672414297</v>
      </c>
      <c r="J1530" s="3" t="s">
        <v>3253</v>
      </c>
      <c r="K1530" s="3" t="s">
        <v>3254</v>
      </c>
    </row>
    <row r="1531" spans="1:11" ht="34.5" customHeight="1">
      <c r="A1531" s="8" t="s">
        <v>29</v>
      </c>
      <c r="B1531" s="3" t="s">
        <v>3245</v>
      </c>
      <c r="C1531" s="3" t="s">
        <v>3246</v>
      </c>
      <c r="D1531" s="4">
        <f>('[1]WRDS Data'!R1530+'[1]WRDS Data'!Q1530+'[1]WRDS Data'!W1530)</f>
        <v>2589</v>
      </c>
      <c r="E1531" s="3" t="s">
        <v>3255</v>
      </c>
      <c r="F1531" s="4">
        <f>'[1]WRDS Data'!T1530*'[1]WRDS Data'!V1530</f>
        <v>16482.343999999997</v>
      </c>
      <c r="G1531" s="5">
        <f>(F1531+'[1]WRDS Data'!N1530-('[1]WRDS Data'!O1530+'[1]WRDS Data'!P1530))/'[1]WRDS Data'!X1530</f>
        <v>1.0572622965192739</v>
      </c>
      <c r="H1531">
        <f>('[1]WRDS Data'!M1530/'[1]WRDS Data'!X1530)</f>
        <v>5.9863031046945474E-3</v>
      </c>
      <c r="I1531" s="4">
        <f>'[1]WRDS Data'!I1530/'[1]WRDS Data'!N1530</f>
        <v>0.24736714052344375</v>
      </c>
      <c r="J1531" s="3" t="s">
        <v>3254</v>
      </c>
      <c r="K1531" s="3" t="s">
        <v>3256</v>
      </c>
    </row>
    <row r="1532" spans="1:11" ht="34.5" customHeight="1">
      <c r="A1532" s="8" t="s">
        <v>32</v>
      </c>
      <c r="B1532" s="3" t="s">
        <v>3245</v>
      </c>
      <c r="C1532" s="3" t="s">
        <v>3246</v>
      </c>
      <c r="D1532" s="4">
        <f>('[1]WRDS Data'!R1531+'[1]WRDS Data'!Q1531+'[1]WRDS Data'!W1531)</f>
        <v>2930</v>
      </c>
      <c r="E1532" s="3" t="s">
        <v>3257</v>
      </c>
      <c r="F1532" s="4">
        <f>'[1]WRDS Data'!T1531*'[1]WRDS Data'!V1531</f>
        <v>15464.35</v>
      </c>
      <c r="G1532" s="5">
        <f>(F1532+'[1]WRDS Data'!N1531-('[1]WRDS Data'!O1531+'[1]WRDS Data'!P1531))/'[1]WRDS Data'!X1531</f>
        <v>1.0184682492787875</v>
      </c>
      <c r="H1532">
        <f>('[1]WRDS Data'!M1531/'[1]WRDS Data'!X1531)</f>
        <v>5.649206956078459E-3</v>
      </c>
      <c r="I1532" s="4">
        <f>'[1]WRDS Data'!I1531/'[1]WRDS Data'!N1531</f>
        <v>0.35553798785054508</v>
      </c>
      <c r="J1532" s="3" t="s">
        <v>3256</v>
      </c>
      <c r="K1532" s="3" t="s">
        <v>3258</v>
      </c>
    </row>
    <row r="1533" spans="1:11" ht="34.5" customHeight="1">
      <c r="A1533" s="8" t="s">
        <v>35</v>
      </c>
      <c r="B1533" s="3" t="s">
        <v>3245</v>
      </c>
      <c r="C1533" s="3" t="s">
        <v>3246</v>
      </c>
      <c r="D1533" s="4">
        <f>('[1]WRDS Data'!R1532+'[1]WRDS Data'!Q1532+'[1]WRDS Data'!W1532)</f>
        <v>2607</v>
      </c>
      <c r="E1533" s="3" t="s">
        <v>3259</v>
      </c>
      <c r="F1533" s="4">
        <f>'[1]WRDS Data'!T1532*'[1]WRDS Data'!V1532</f>
        <v>13765.385600000001</v>
      </c>
      <c r="G1533" s="5">
        <f>(F1533+'[1]WRDS Data'!N1532-('[1]WRDS Data'!O1532+'[1]WRDS Data'!P1532))/'[1]WRDS Data'!X1532</f>
        <v>1.0956721977198969</v>
      </c>
      <c r="H1533">
        <f>('[1]WRDS Data'!M1532/'[1]WRDS Data'!X1532)</f>
        <v>4.754375745471693E-3</v>
      </c>
      <c r="I1533" s="4">
        <f>'[1]WRDS Data'!I1532/'[1]WRDS Data'!N1532</f>
        <v>0.36019702802268305</v>
      </c>
      <c r="J1533" s="3" t="s">
        <v>3258</v>
      </c>
      <c r="K1533" s="3" t="s">
        <v>3260</v>
      </c>
    </row>
    <row r="1534" spans="1:11" ht="34.5" customHeight="1">
      <c r="A1534" s="8" t="s">
        <v>38</v>
      </c>
      <c r="B1534" s="3" t="s">
        <v>3245</v>
      </c>
      <c r="C1534" s="3" t="s">
        <v>3246</v>
      </c>
      <c r="D1534" s="4">
        <f>('[1]WRDS Data'!R1533+'[1]WRDS Data'!Q1533+'[1]WRDS Data'!W1533)</f>
        <v>285</v>
      </c>
      <c r="E1534" s="3" t="s">
        <v>3261</v>
      </c>
      <c r="F1534" s="4">
        <f>'[1]WRDS Data'!T1533*'[1]WRDS Data'!V1533</f>
        <v>5044.4764000000005</v>
      </c>
      <c r="G1534" s="5">
        <f>(F1534+'[1]WRDS Data'!N1533-('[1]WRDS Data'!O1533+'[1]WRDS Data'!P1533))/'[1]WRDS Data'!X1533</f>
        <v>1.0692278819487562</v>
      </c>
      <c r="H1534">
        <f>('[1]WRDS Data'!M1533/'[1]WRDS Data'!X1533)</f>
        <v>2.1228409406728047E-2</v>
      </c>
      <c r="I1534" s="4">
        <f>'[1]WRDS Data'!I1533/'[1]WRDS Data'!N1533</f>
        <v>0.23014899862519972</v>
      </c>
      <c r="J1534" s="3" t="s">
        <v>3260</v>
      </c>
      <c r="K1534" s="3" t="s">
        <v>3262</v>
      </c>
    </row>
    <row r="1535" spans="1:11" ht="34.5" customHeight="1">
      <c r="A1535" s="8" t="s">
        <v>41</v>
      </c>
      <c r="B1535" s="3" t="s">
        <v>3245</v>
      </c>
      <c r="C1535" s="3" t="s">
        <v>3246</v>
      </c>
      <c r="D1535" s="4">
        <f>('[1]WRDS Data'!R1534+'[1]WRDS Data'!Q1534+'[1]WRDS Data'!W1534)</f>
        <v>2472</v>
      </c>
      <c r="E1535" s="3" t="s">
        <v>3263</v>
      </c>
      <c r="F1535" s="4">
        <f>'[1]WRDS Data'!T1534*'[1]WRDS Data'!V1534</f>
        <v>11600.024800000001</v>
      </c>
      <c r="G1535" s="5">
        <f>(F1535+'[1]WRDS Data'!N1534-('[1]WRDS Data'!O1534+'[1]WRDS Data'!P1534))/'[1]WRDS Data'!X1534</f>
        <v>1.0664000594508229</v>
      </c>
      <c r="H1535">
        <f>('[1]WRDS Data'!M1534/'[1]WRDS Data'!X1534)</f>
        <v>1.9448912103019782E-2</v>
      </c>
      <c r="I1535" s="4">
        <f>'[1]WRDS Data'!I1534/'[1]WRDS Data'!N1534</f>
        <v>0.27141067793956475</v>
      </c>
      <c r="J1535" s="3" t="s">
        <v>3262</v>
      </c>
      <c r="K1535" s="3" t="s">
        <v>3264</v>
      </c>
    </row>
    <row r="1536" spans="1:11" ht="34.5" customHeight="1">
      <c r="A1536" s="8" t="s">
        <v>44</v>
      </c>
      <c r="B1536" s="3" t="s">
        <v>3245</v>
      </c>
      <c r="C1536" s="3" t="s">
        <v>3246</v>
      </c>
      <c r="D1536" s="4">
        <f>('[1]WRDS Data'!R1535+'[1]WRDS Data'!Q1535+'[1]WRDS Data'!W1535)</f>
        <v>2418</v>
      </c>
      <c r="E1536" s="3" t="s">
        <v>3265</v>
      </c>
      <c r="F1536" s="4">
        <f>'[1]WRDS Data'!T1535*'[1]WRDS Data'!V1535</f>
        <v>11921.231879999999</v>
      </c>
      <c r="G1536" s="5">
        <f>(F1536+'[1]WRDS Data'!N1535-('[1]WRDS Data'!O1535+'[1]WRDS Data'!P1535))/'[1]WRDS Data'!X1535</f>
        <v>1.0827552794739315</v>
      </c>
      <c r="H1536">
        <f>('[1]WRDS Data'!M1535/'[1]WRDS Data'!X1535)</f>
        <v>1.3084613836140374E-2</v>
      </c>
      <c r="I1536" s="4">
        <f>'[1]WRDS Data'!I1535/'[1]WRDS Data'!N1535</f>
        <v>0.33506780195521918</v>
      </c>
      <c r="J1536" s="3" t="s">
        <v>3264</v>
      </c>
      <c r="K1536" s="3" t="s">
        <v>3266</v>
      </c>
    </row>
    <row r="1537" spans="1:11" ht="34.5" customHeight="1">
      <c r="A1537" s="8" t="s">
        <v>47</v>
      </c>
      <c r="B1537" s="3" t="s">
        <v>3245</v>
      </c>
      <c r="C1537" s="3" t="s">
        <v>3246</v>
      </c>
      <c r="D1537" s="4">
        <f>('[1]WRDS Data'!R1536+'[1]WRDS Data'!Q1536+'[1]WRDS Data'!W1536)</f>
        <v>2903</v>
      </c>
      <c r="E1537" s="3" t="s">
        <v>3267</v>
      </c>
      <c r="F1537" s="4">
        <f>'[1]WRDS Data'!T1536*'[1]WRDS Data'!V1536</f>
        <v>12933.749600000001</v>
      </c>
      <c r="G1537" s="5">
        <f>(F1537+'[1]WRDS Data'!N1536-('[1]WRDS Data'!O1536+'[1]WRDS Data'!P1536))/'[1]WRDS Data'!X1536</f>
        <v>1.2145123620309053</v>
      </c>
      <c r="H1537">
        <f>('[1]WRDS Data'!M1536/'[1]WRDS Data'!X1536)</f>
        <v>1.5931206919854037E-2</v>
      </c>
      <c r="I1537" s="4">
        <f>'[1]WRDS Data'!I1536/'[1]WRDS Data'!N1536</f>
        <v>0.30896899196087874</v>
      </c>
      <c r="J1537" s="3" t="s">
        <v>3266</v>
      </c>
      <c r="K1537" s="3" t="s">
        <v>3268</v>
      </c>
    </row>
    <row r="1538" spans="1:11" ht="34.5" customHeight="1">
      <c r="A1538" s="8" t="s">
        <v>50</v>
      </c>
      <c r="B1538" s="3" t="s">
        <v>3245</v>
      </c>
      <c r="C1538" s="3" t="s">
        <v>3246</v>
      </c>
      <c r="D1538" s="4">
        <f>('[1]WRDS Data'!R1537+'[1]WRDS Data'!Q1537+'[1]WRDS Data'!W1537)</f>
        <v>2702</v>
      </c>
      <c r="E1538" s="3" t="s">
        <v>3269</v>
      </c>
      <c r="F1538" s="4">
        <f>'[1]WRDS Data'!T1537*'[1]WRDS Data'!V1537</f>
        <v>17524.859039999999</v>
      </c>
      <c r="G1538" s="5">
        <f>(F1538+'[1]WRDS Data'!N1537-('[1]WRDS Data'!O1537+'[1]WRDS Data'!P1537))/'[1]WRDS Data'!X1537</f>
        <v>1.49475267810173</v>
      </c>
      <c r="H1538">
        <f>('[1]WRDS Data'!M1537/'[1]WRDS Data'!X1537)</f>
        <v>2.5207593503077518E-2</v>
      </c>
      <c r="I1538" s="4">
        <f>'[1]WRDS Data'!I1537/'[1]WRDS Data'!N1537</f>
        <v>0.31978353497340839</v>
      </c>
      <c r="J1538" s="3" t="s">
        <v>3270</v>
      </c>
      <c r="K1538" s="3" t="s">
        <v>3271</v>
      </c>
    </row>
    <row r="1539" spans="1:11" ht="34.5" customHeight="1">
      <c r="A1539" s="8" t="s">
        <v>11</v>
      </c>
      <c r="B1539" s="3" t="s">
        <v>3272</v>
      </c>
      <c r="C1539" s="3" t="s">
        <v>3273</v>
      </c>
      <c r="D1539" s="4">
        <f>('[1]WRDS Data'!R1538+'[1]WRDS Data'!Q1538+'[1]WRDS Data'!W1538)</f>
        <v>631.45600000000013</v>
      </c>
      <c r="E1539" s="3" t="s">
        <v>3274</v>
      </c>
      <c r="F1539" s="4">
        <f>'[1]WRDS Data'!T1538*'[1]WRDS Data'!V1538</f>
        <v>13393.227000000001</v>
      </c>
      <c r="G1539" s="5">
        <f>(F1539+'[1]WRDS Data'!N1538-('[1]WRDS Data'!O1538+'[1]WRDS Data'!P1538))/'[1]WRDS Data'!X1538</f>
        <v>2.4732969301343894</v>
      </c>
      <c r="H1539">
        <f>('[1]WRDS Data'!M1538/'[1]WRDS Data'!X1538)</f>
        <v>1.3488433648380848E-3</v>
      </c>
      <c r="I1539" s="4">
        <f>'[1]WRDS Data'!I1538/'[1]WRDS Data'!N1538</f>
        <v>3.0885929217006624E-2</v>
      </c>
      <c r="J1539" s="3" t="s">
        <v>3271</v>
      </c>
      <c r="K1539" s="3" t="s">
        <v>3275</v>
      </c>
    </row>
    <row r="1540" spans="1:11" ht="34.5" customHeight="1">
      <c r="A1540" s="8" t="s">
        <v>17</v>
      </c>
      <c r="B1540" s="3" t="s">
        <v>3272</v>
      </c>
      <c r="C1540" s="3" t="s">
        <v>3273</v>
      </c>
      <c r="D1540" s="4">
        <f>('[1]WRDS Data'!R1539+'[1]WRDS Data'!Q1539+'[1]WRDS Data'!W1539)</f>
        <v>-120.49999999999999</v>
      </c>
      <c r="E1540" s="3" t="s">
        <v>3276</v>
      </c>
      <c r="F1540" s="4">
        <f>'[1]WRDS Data'!T1539*'[1]WRDS Data'!V1539</f>
        <v>11180.89</v>
      </c>
      <c r="G1540" s="5">
        <f>(F1540+'[1]WRDS Data'!N1539-('[1]WRDS Data'!O1539+'[1]WRDS Data'!P1539))/'[1]WRDS Data'!X1539</f>
        <v>2.0234265285515396</v>
      </c>
      <c r="H1540">
        <f>('[1]WRDS Data'!M1539/'[1]WRDS Data'!X1539)</f>
        <v>1.3247742951201227E-3</v>
      </c>
      <c r="I1540" s="4">
        <f>'[1]WRDS Data'!I1539/'[1]WRDS Data'!N1539</f>
        <v>2.2710101001328736E-2</v>
      </c>
      <c r="J1540" s="3" t="s">
        <v>3275</v>
      </c>
      <c r="K1540" s="3" t="s">
        <v>3277</v>
      </c>
    </row>
    <row r="1541" spans="1:11" ht="34.5" customHeight="1">
      <c r="A1541" s="8" t="s">
        <v>20</v>
      </c>
      <c r="B1541" s="3" t="s">
        <v>3272</v>
      </c>
      <c r="C1541" s="3" t="s">
        <v>3273</v>
      </c>
      <c r="D1541" s="4">
        <f>('[1]WRDS Data'!R1540+'[1]WRDS Data'!Q1540+'[1]WRDS Data'!W1540)</f>
        <v>330.2</v>
      </c>
      <c r="E1541" s="3" t="s">
        <v>3278</v>
      </c>
      <c r="F1541" s="4">
        <f>'[1]WRDS Data'!T1540*'[1]WRDS Data'!V1540</f>
        <v>5437.6959999999999</v>
      </c>
      <c r="G1541" s="5">
        <f>(F1541+'[1]WRDS Data'!N1540-('[1]WRDS Data'!O1540+'[1]WRDS Data'!P1540))/'[1]WRDS Data'!X1540</f>
        <v>1.3140938105204651</v>
      </c>
      <c r="H1541">
        <f>('[1]WRDS Data'!M1540/'[1]WRDS Data'!X1540)</f>
        <v>1.3883702282010532E-3</v>
      </c>
      <c r="I1541" s="4">
        <f>'[1]WRDS Data'!I1540/'[1]WRDS Data'!N1540</f>
        <v>1.8026573509585624E-2</v>
      </c>
      <c r="J1541" s="3" t="s">
        <v>3277</v>
      </c>
      <c r="K1541" s="3" t="s">
        <v>3279</v>
      </c>
    </row>
    <row r="1542" spans="1:11" ht="34.5" customHeight="1">
      <c r="A1542" s="8" t="s">
        <v>23</v>
      </c>
      <c r="B1542" s="3" t="s">
        <v>3272</v>
      </c>
      <c r="C1542" s="3" t="s">
        <v>3273</v>
      </c>
      <c r="D1542" s="4">
        <f>('[1]WRDS Data'!R1541+'[1]WRDS Data'!Q1541+'[1]WRDS Data'!W1541)</f>
        <v>-316.79999999999995</v>
      </c>
      <c r="E1542" s="3" t="s">
        <v>3280</v>
      </c>
      <c r="F1542" s="4">
        <f>'[1]WRDS Data'!T1541*'[1]WRDS Data'!V1541</f>
        <v>6522.3600000000006</v>
      </c>
      <c r="G1542" s="5">
        <f>(F1542+'[1]WRDS Data'!N1541-('[1]WRDS Data'!O1541+'[1]WRDS Data'!P1541))/'[1]WRDS Data'!X1541</f>
        <v>1.4011429831181053</v>
      </c>
      <c r="H1542">
        <f>('[1]WRDS Data'!M1541/'[1]WRDS Data'!X1541)</f>
        <v>1.7950261580335265E-3</v>
      </c>
      <c r="I1542" s="4">
        <f>'[1]WRDS Data'!I1541/'[1]WRDS Data'!N1541</f>
        <v>2.0425844946667212E-2</v>
      </c>
      <c r="J1542" s="3" t="s">
        <v>3279</v>
      </c>
      <c r="K1542" s="3" t="s">
        <v>3281</v>
      </c>
    </row>
    <row r="1543" spans="1:11" ht="34.5" customHeight="1">
      <c r="A1543" s="8" t="s">
        <v>26</v>
      </c>
      <c r="B1543" s="3" t="s">
        <v>3272</v>
      </c>
      <c r="C1543" s="3" t="s">
        <v>3273</v>
      </c>
      <c r="D1543" s="4">
        <f>('[1]WRDS Data'!R1542+'[1]WRDS Data'!Q1542+'[1]WRDS Data'!W1542)</f>
        <v>-327.79999999999995</v>
      </c>
      <c r="E1543" s="3" t="s">
        <v>3282</v>
      </c>
      <c r="F1543" s="4">
        <f>'[1]WRDS Data'!T1542*'[1]WRDS Data'!V1542</f>
        <v>5690.98</v>
      </c>
      <c r="G1543" s="5">
        <f>(F1543+'[1]WRDS Data'!N1542-('[1]WRDS Data'!O1542+'[1]WRDS Data'!P1542))/'[1]WRDS Data'!X1542</f>
        <v>1.3583456618578611</v>
      </c>
      <c r="H1543">
        <f>('[1]WRDS Data'!M1542/'[1]WRDS Data'!X1542)</f>
        <v>2.1068835397169208E-3</v>
      </c>
      <c r="I1543" s="4">
        <f>'[1]WRDS Data'!I1542/'[1]WRDS Data'!N1542</f>
        <v>2.7117981144528739E-2</v>
      </c>
      <c r="J1543" s="3" t="s">
        <v>3281</v>
      </c>
      <c r="K1543" s="3" t="s">
        <v>3283</v>
      </c>
    </row>
    <row r="1544" spans="1:11" ht="34.5" customHeight="1">
      <c r="A1544" s="8" t="s">
        <v>29</v>
      </c>
      <c r="B1544" s="3" t="s">
        <v>3272</v>
      </c>
      <c r="C1544" s="3" t="s">
        <v>3273</v>
      </c>
      <c r="D1544" s="4">
        <f>('[1]WRDS Data'!R1543+'[1]WRDS Data'!Q1543+'[1]WRDS Data'!W1543)</f>
        <v>-59.999999999999964</v>
      </c>
      <c r="E1544" s="3" t="s">
        <v>3284</v>
      </c>
      <c r="F1544" s="4">
        <f>'[1]WRDS Data'!T1543*'[1]WRDS Data'!V1543</f>
        <v>4148.5349999999999</v>
      </c>
      <c r="G1544" s="5">
        <f>(F1544+'[1]WRDS Data'!N1543-('[1]WRDS Data'!O1543+'[1]WRDS Data'!P1543))/'[1]WRDS Data'!X1543</f>
        <v>1.226105538489118</v>
      </c>
      <c r="H1544">
        <f>('[1]WRDS Data'!M1543/'[1]WRDS Data'!X1543)</f>
        <v>2.0743191306166462E-3</v>
      </c>
      <c r="I1544" s="4">
        <f>'[1]WRDS Data'!I1543/'[1]WRDS Data'!N1543</f>
        <v>3.2783042561028701E-2</v>
      </c>
      <c r="J1544" s="3" t="s">
        <v>3283</v>
      </c>
      <c r="K1544" s="3" t="s">
        <v>3285</v>
      </c>
    </row>
    <row r="1545" spans="1:11" ht="34.5" customHeight="1">
      <c r="A1545" s="8" t="s">
        <v>32</v>
      </c>
      <c r="B1545" s="3" t="s">
        <v>3272</v>
      </c>
      <c r="C1545" s="3" t="s">
        <v>3273</v>
      </c>
      <c r="D1545" s="4">
        <f>('[1]WRDS Data'!R1544+'[1]WRDS Data'!Q1544+'[1]WRDS Data'!W1544)</f>
        <v>169.7</v>
      </c>
      <c r="E1545" s="3" t="s">
        <v>3286</v>
      </c>
      <c r="F1545" s="4">
        <f>'[1]WRDS Data'!T1544*'[1]WRDS Data'!V1544</f>
        <v>5735.6640000000007</v>
      </c>
      <c r="G1545" s="5">
        <f>(F1545+'[1]WRDS Data'!N1544-('[1]WRDS Data'!O1544+'[1]WRDS Data'!P1544))/'[1]WRDS Data'!X1544</f>
        <v>1.3548675618658541</v>
      </c>
      <c r="H1545">
        <f>('[1]WRDS Data'!M1544/'[1]WRDS Data'!X1544)</f>
        <v>2.0141981716505376E-3</v>
      </c>
      <c r="I1545" s="4">
        <f>'[1]WRDS Data'!I1544/'[1]WRDS Data'!N1544</f>
        <v>3.7575543024755353E-2</v>
      </c>
      <c r="J1545" s="3" t="s">
        <v>3285</v>
      </c>
      <c r="K1545" s="3" t="s">
        <v>3287</v>
      </c>
    </row>
    <row r="1546" spans="1:11" ht="34.5" customHeight="1">
      <c r="A1546" s="8" t="s">
        <v>35</v>
      </c>
      <c r="B1546" s="3" t="s">
        <v>3272</v>
      </c>
      <c r="C1546" s="3" t="s">
        <v>3273</v>
      </c>
      <c r="D1546" s="4">
        <f>('[1]WRDS Data'!R1545+'[1]WRDS Data'!Q1545+'[1]WRDS Data'!W1545)</f>
        <v>368.79999999999995</v>
      </c>
      <c r="E1546" s="3" t="s">
        <v>3288</v>
      </c>
      <c r="F1546" s="4">
        <f>'[1]WRDS Data'!T1545*'[1]WRDS Data'!V1545</f>
        <v>3821.4319999999998</v>
      </c>
      <c r="G1546" s="5">
        <f>(F1546+'[1]WRDS Data'!N1545-('[1]WRDS Data'!O1545+'[1]WRDS Data'!P1545))/'[1]WRDS Data'!X1545</f>
        <v>1.2198423816387252</v>
      </c>
      <c r="H1546">
        <f>('[1]WRDS Data'!M1545/'[1]WRDS Data'!X1545)</f>
        <v>1.6635620625809512E-3</v>
      </c>
      <c r="I1546" s="4">
        <f>'[1]WRDS Data'!I1545/'[1]WRDS Data'!N1545</f>
        <v>3.9949912105377225E-2</v>
      </c>
      <c r="J1546" s="3" t="s">
        <v>3287</v>
      </c>
      <c r="K1546" s="3" t="s">
        <v>3289</v>
      </c>
    </row>
    <row r="1547" spans="1:11" ht="34.5" customHeight="1">
      <c r="A1547" s="8" t="s">
        <v>38</v>
      </c>
      <c r="B1547" s="3" t="s">
        <v>3272</v>
      </c>
      <c r="C1547" s="3" t="s">
        <v>3273</v>
      </c>
      <c r="D1547" s="4">
        <f>('[1]WRDS Data'!R1546+'[1]WRDS Data'!Q1546+'[1]WRDS Data'!W1546)</f>
        <v>487.90000000000003</v>
      </c>
      <c r="E1547" s="3" t="s">
        <v>3290</v>
      </c>
      <c r="F1547" s="4">
        <f>'[1]WRDS Data'!T1546*'[1]WRDS Data'!V1546</f>
        <v>1887.336</v>
      </c>
      <c r="G1547" s="5">
        <f>(F1547+'[1]WRDS Data'!N1546-('[1]WRDS Data'!O1546+'[1]WRDS Data'!P1546))/'[1]WRDS Data'!X1546</f>
        <v>0.96820028736324149</v>
      </c>
      <c r="H1547">
        <f>('[1]WRDS Data'!M1546/'[1]WRDS Data'!X1546)</f>
        <v>3.1282000121550294E-3</v>
      </c>
      <c r="I1547" s="4">
        <f>'[1]WRDS Data'!I1546/'[1]WRDS Data'!N1546</f>
        <v>2.8881997822716325E-2</v>
      </c>
      <c r="J1547" s="3" t="s">
        <v>3289</v>
      </c>
      <c r="K1547" s="3" t="s">
        <v>3291</v>
      </c>
    </row>
    <row r="1548" spans="1:11" ht="34.5" customHeight="1">
      <c r="A1548" s="8" t="s">
        <v>41</v>
      </c>
      <c r="B1548" s="3" t="s">
        <v>3272</v>
      </c>
      <c r="C1548" s="3" t="s">
        <v>3273</v>
      </c>
      <c r="D1548" s="4">
        <f>('[1]WRDS Data'!R1547+'[1]WRDS Data'!Q1547+'[1]WRDS Data'!W1547)</f>
        <v>327.9</v>
      </c>
      <c r="E1548" s="3" t="s">
        <v>3292</v>
      </c>
      <c r="F1548" s="4">
        <f>'[1]WRDS Data'!T1547*'[1]WRDS Data'!V1547</f>
        <v>3587.4180000000001</v>
      </c>
      <c r="G1548" s="5">
        <f>(F1548+'[1]WRDS Data'!N1547-('[1]WRDS Data'!O1547+'[1]WRDS Data'!P1547))/'[1]WRDS Data'!X1547</f>
        <v>1.1445434302114603</v>
      </c>
      <c r="H1548">
        <f>('[1]WRDS Data'!M1547/'[1]WRDS Data'!X1547)</f>
        <v>3.1598889679581134E-3</v>
      </c>
      <c r="I1548" s="4">
        <f>'[1]WRDS Data'!I1547/'[1]WRDS Data'!N1547</f>
        <v>3.1908734333080543E-2</v>
      </c>
      <c r="J1548" s="3" t="s">
        <v>3291</v>
      </c>
      <c r="K1548" s="3" t="s">
        <v>3293</v>
      </c>
    </row>
    <row r="1549" spans="1:11" ht="34.5" customHeight="1">
      <c r="A1549" s="8" t="s">
        <v>44</v>
      </c>
      <c r="B1549" s="3" t="s">
        <v>3272</v>
      </c>
      <c r="C1549" s="3" t="s">
        <v>3273</v>
      </c>
      <c r="D1549" s="4">
        <f>('[1]WRDS Data'!R1548+'[1]WRDS Data'!Q1548+'[1]WRDS Data'!W1548)</f>
        <v>437.4</v>
      </c>
      <c r="E1549" s="3" t="s">
        <v>3294</v>
      </c>
      <c r="F1549" s="4">
        <f>'[1]WRDS Data'!T1548*'[1]WRDS Data'!V1548</f>
        <v>5194.2420000000002</v>
      </c>
      <c r="G1549" s="5">
        <f>(F1549+'[1]WRDS Data'!N1548-('[1]WRDS Data'!O1548+'[1]WRDS Data'!P1548))/'[1]WRDS Data'!X1548</f>
        <v>1.3012649330104133</v>
      </c>
      <c r="H1549">
        <f>('[1]WRDS Data'!M1548/'[1]WRDS Data'!X1548)</f>
        <v>2.332199851587283E-3</v>
      </c>
      <c r="I1549" s="4">
        <f>'[1]WRDS Data'!I1548/'[1]WRDS Data'!N1548</f>
        <v>3.1168711938060409E-2</v>
      </c>
      <c r="J1549" s="3" t="s">
        <v>3293</v>
      </c>
      <c r="K1549" s="3" t="s">
        <v>3295</v>
      </c>
    </row>
    <row r="1550" spans="1:11" ht="34.5" customHeight="1">
      <c r="A1550" s="8" t="s">
        <v>47</v>
      </c>
      <c r="B1550" s="3" t="s">
        <v>3272</v>
      </c>
      <c r="C1550" s="3" t="s">
        <v>3273</v>
      </c>
      <c r="D1550" s="4">
        <f>('[1]WRDS Data'!R1549+'[1]WRDS Data'!Q1549+'[1]WRDS Data'!W1549)</f>
        <v>770.09999999999991</v>
      </c>
      <c r="E1550" s="3" t="s">
        <v>3296</v>
      </c>
      <c r="F1550" s="4">
        <f>'[1]WRDS Data'!T1549*'[1]WRDS Data'!V1549</f>
        <v>4373.6350000000002</v>
      </c>
      <c r="G1550" s="5">
        <f>(F1550+'[1]WRDS Data'!N1549-('[1]WRDS Data'!O1549+'[1]WRDS Data'!P1549))/'[1]WRDS Data'!X1549</f>
        <v>1.1483639103956913</v>
      </c>
      <c r="H1550">
        <f>('[1]WRDS Data'!M1549/'[1]WRDS Data'!X1549)</f>
        <v>1.7290448939621134E-3</v>
      </c>
      <c r="I1550" s="4">
        <f>'[1]WRDS Data'!I1549/'[1]WRDS Data'!N1549</f>
        <v>3.6562446608576799E-2</v>
      </c>
      <c r="J1550" s="3" t="s">
        <v>3295</v>
      </c>
      <c r="K1550" s="3" t="s">
        <v>3297</v>
      </c>
    </row>
    <row r="1551" spans="1:11" ht="34.5" customHeight="1">
      <c r="A1551" s="8" t="s">
        <v>50</v>
      </c>
      <c r="B1551" s="3" t="s">
        <v>3272</v>
      </c>
      <c r="C1551" s="3" t="s">
        <v>3273</v>
      </c>
      <c r="D1551" s="4">
        <f>('[1]WRDS Data'!R1550+'[1]WRDS Data'!Q1550+'[1]WRDS Data'!W1550)</f>
        <v>684.8</v>
      </c>
      <c r="E1551" s="3" t="s">
        <v>3298</v>
      </c>
      <c r="F1551" s="4">
        <f>'[1]WRDS Data'!T1550*'[1]WRDS Data'!V1550</f>
        <v>4600.8499999999995</v>
      </c>
      <c r="G1551" s="5">
        <f>(F1551+'[1]WRDS Data'!N1550-('[1]WRDS Data'!O1550+'[1]WRDS Data'!P1550))/'[1]WRDS Data'!X1550</f>
        <v>1.2344601835888356</v>
      </c>
      <c r="H1551">
        <f>('[1]WRDS Data'!M1550/'[1]WRDS Data'!X1550)</f>
        <v>2.4751431722215937E-3</v>
      </c>
      <c r="I1551" s="4">
        <f>'[1]WRDS Data'!I1550/'[1]WRDS Data'!N1550</f>
        <v>3.6861100200831484E-2</v>
      </c>
      <c r="J1551" s="3" t="s">
        <v>3299</v>
      </c>
      <c r="K1551" s="3" t="s">
        <v>3300</v>
      </c>
    </row>
    <row r="1552" spans="1:11" ht="34.5" customHeight="1">
      <c r="A1552" s="8" t="s">
        <v>11</v>
      </c>
      <c r="B1552" s="3" t="s">
        <v>3301</v>
      </c>
      <c r="C1552" s="3" t="s">
        <v>3302</v>
      </c>
      <c r="D1552" s="4">
        <f>('[1]WRDS Data'!R1551+'[1]WRDS Data'!Q1551+'[1]WRDS Data'!W1551)</f>
        <v>6445</v>
      </c>
      <c r="E1552" s="3" t="s">
        <v>3303</v>
      </c>
      <c r="F1552" s="4">
        <f>'[1]WRDS Data'!T1551*'[1]WRDS Data'!V1551</f>
        <v>146135.31856249998</v>
      </c>
      <c r="G1552" s="5">
        <f>(F1552+'[1]WRDS Data'!N1551-('[1]WRDS Data'!O1551+'[1]WRDS Data'!P1551))/'[1]WRDS Data'!X1551</f>
        <v>5.4313108583650509</v>
      </c>
      <c r="H1552">
        <f>('[1]WRDS Data'!M1551/'[1]WRDS Data'!X1551)</f>
        <v>0</v>
      </c>
      <c r="I1552" s="4">
        <f>'[1]WRDS Data'!I1551/'[1]WRDS Data'!N1551</f>
        <v>0.15475240254142589</v>
      </c>
      <c r="J1552" s="3" t="s">
        <v>3300</v>
      </c>
      <c r="K1552" s="3" t="s">
        <v>3304</v>
      </c>
    </row>
    <row r="1553" spans="1:11" ht="34.5" customHeight="1">
      <c r="A1553" s="8" t="s">
        <v>17</v>
      </c>
      <c r="B1553" s="3" t="s">
        <v>3301</v>
      </c>
      <c r="C1553" s="3" t="s">
        <v>3302</v>
      </c>
      <c r="D1553" s="4">
        <f>('[1]WRDS Data'!R1552+'[1]WRDS Data'!Q1552+'[1]WRDS Data'!W1552)</f>
        <v>7443</v>
      </c>
      <c r="E1553" s="3" t="s">
        <v>896</v>
      </c>
      <c r="F1553" s="4">
        <f>'[1]WRDS Data'!T1552*'[1]WRDS Data'!V1552</f>
        <v>180090.40650000001</v>
      </c>
      <c r="G1553" s="5">
        <f>(F1553+'[1]WRDS Data'!N1552-('[1]WRDS Data'!O1552+'[1]WRDS Data'!P1552))/'[1]WRDS Data'!X1552</f>
        <v>6.1892151112672016</v>
      </c>
      <c r="H1553">
        <f>('[1]WRDS Data'!M1552/'[1]WRDS Data'!X1552)</f>
        <v>7.7062247906090698E-3</v>
      </c>
      <c r="I1553" s="4">
        <f>'[1]WRDS Data'!I1552/'[1]WRDS Data'!N1552</f>
        <v>0.11315215131989191</v>
      </c>
      <c r="J1553" s="3" t="s">
        <v>3304</v>
      </c>
      <c r="K1553" s="3" t="s">
        <v>3305</v>
      </c>
    </row>
    <row r="1554" spans="1:11" ht="34.5" customHeight="1">
      <c r="A1554" s="8" t="s">
        <v>20</v>
      </c>
      <c r="B1554" s="3" t="s">
        <v>3301</v>
      </c>
      <c r="C1554" s="3" t="s">
        <v>3302</v>
      </c>
      <c r="D1554" s="4">
        <f>('[1]WRDS Data'!R1553+'[1]WRDS Data'!Q1553+'[1]WRDS Data'!W1553)</f>
        <v>8492</v>
      </c>
      <c r="E1554" s="3" t="s">
        <v>3306</v>
      </c>
      <c r="F1554" s="4">
        <f>'[1]WRDS Data'!T1553*'[1]WRDS Data'!V1553</f>
        <v>159427.12445</v>
      </c>
      <c r="G1554" s="5">
        <f>(F1554+'[1]WRDS Data'!N1553-('[1]WRDS Data'!O1553+'[1]WRDS Data'!P1553))/'[1]WRDS Data'!X1553</f>
        <v>4.5895636159322386</v>
      </c>
      <c r="H1554">
        <f>('[1]WRDS Data'!M1553/'[1]WRDS Data'!X1553)</f>
        <v>7.6352802605141002E-3</v>
      </c>
      <c r="I1554" s="4">
        <f>'[1]WRDS Data'!I1553/'[1]WRDS Data'!N1553</f>
        <v>0.11601242726107111</v>
      </c>
      <c r="J1554" s="3" t="s">
        <v>3305</v>
      </c>
      <c r="K1554" s="3" t="s">
        <v>3307</v>
      </c>
    </row>
    <row r="1555" spans="1:11" ht="34.5" customHeight="1">
      <c r="A1555" s="8" t="s">
        <v>23</v>
      </c>
      <c r="B1555" s="3" t="s">
        <v>3301</v>
      </c>
      <c r="C1555" s="3" t="s">
        <v>3302</v>
      </c>
      <c r="D1555" s="4">
        <f>('[1]WRDS Data'!R1554+'[1]WRDS Data'!Q1554+'[1]WRDS Data'!W1554)</f>
        <v>9634</v>
      </c>
      <c r="E1555" s="3" t="s">
        <v>3308</v>
      </c>
      <c r="F1555" s="4">
        <f>'[1]WRDS Data'!T1554*'[1]WRDS Data'!V1554</f>
        <v>153325.48517999999</v>
      </c>
      <c r="G1555" s="5">
        <f>(F1555+'[1]WRDS Data'!N1554-('[1]WRDS Data'!O1554+'[1]WRDS Data'!P1554))/'[1]WRDS Data'!X1554</f>
        <v>4.2888718113226156</v>
      </c>
      <c r="H1555">
        <f>('[1]WRDS Data'!M1554/'[1]WRDS Data'!X1554)</f>
        <v>8.3834697701943E-3</v>
      </c>
      <c r="I1555" s="4">
        <f>'[1]WRDS Data'!I1554/'[1]WRDS Data'!N1554</f>
        <v>0.12535482667882228</v>
      </c>
      <c r="J1555" s="3" t="s">
        <v>3307</v>
      </c>
      <c r="K1555" s="3" t="s">
        <v>3309</v>
      </c>
    </row>
    <row r="1556" spans="1:11" ht="34.5" customHeight="1">
      <c r="A1556" s="8" t="s">
        <v>26</v>
      </c>
      <c r="B1556" s="3" t="s">
        <v>3301</v>
      </c>
      <c r="C1556" s="3" t="s">
        <v>3302</v>
      </c>
      <c r="D1556" s="4">
        <f>('[1]WRDS Data'!R1555+'[1]WRDS Data'!Q1555+'[1]WRDS Data'!W1555)</f>
        <v>11288</v>
      </c>
      <c r="E1556" s="3" t="s">
        <v>3310</v>
      </c>
      <c r="F1556" s="4">
        <f>'[1]WRDS Data'!T1555*'[1]WRDS Data'!V1555</f>
        <v>188422.27866000001</v>
      </c>
      <c r="G1556" s="5">
        <f>(F1556+'[1]WRDS Data'!N1555-('[1]WRDS Data'!O1555+'[1]WRDS Data'!P1555))/'[1]WRDS Data'!X1555</f>
        <v>4.3412816994384933</v>
      </c>
      <c r="H1556">
        <f>('[1]WRDS Data'!M1555/'[1]WRDS Data'!X1555)</f>
        <v>8.7251103329672834E-3</v>
      </c>
      <c r="I1556" s="4">
        <f>'[1]WRDS Data'!I1555/'[1]WRDS Data'!N1555</f>
        <v>0.13363467561940845</v>
      </c>
      <c r="J1556" s="3" t="s">
        <v>3309</v>
      </c>
      <c r="K1556" s="3" t="s">
        <v>3311</v>
      </c>
    </row>
    <row r="1557" spans="1:11" ht="34.5" customHeight="1">
      <c r="A1557" s="8" t="s">
        <v>29</v>
      </c>
      <c r="B1557" s="3" t="s">
        <v>3301</v>
      </c>
      <c r="C1557" s="3" t="s">
        <v>3302</v>
      </c>
      <c r="D1557" s="4">
        <f>('[1]WRDS Data'!R1556+'[1]WRDS Data'!Q1556+'[1]WRDS Data'!W1556)</f>
        <v>13254</v>
      </c>
      <c r="E1557" s="3" t="s">
        <v>3312</v>
      </c>
      <c r="F1557" s="4">
        <f>'[1]WRDS Data'!T1556*'[1]WRDS Data'!V1556</f>
        <v>178766.12780000002</v>
      </c>
      <c r="G1557" s="5">
        <f>(F1557+'[1]WRDS Data'!N1556-('[1]WRDS Data'!O1556+'[1]WRDS Data'!P1556))/'[1]WRDS Data'!X1556</f>
        <v>3.7269375208657656</v>
      </c>
      <c r="H1557">
        <f>('[1]WRDS Data'!M1556/'[1]WRDS Data'!X1556)</f>
        <v>8.9539921600990304E-3</v>
      </c>
      <c r="I1557" s="4">
        <f>'[1]WRDS Data'!I1556/'[1]WRDS Data'!N1556</f>
        <v>0.13973287376130977</v>
      </c>
      <c r="J1557" s="3" t="s">
        <v>3311</v>
      </c>
      <c r="K1557" s="3" t="s">
        <v>3313</v>
      </c>
    </row>
    <row r="1558" spans="1:11" ht="34.5" customHeight="1">
      <c r="A1558" s="8" t="s">
        <v>32</v>
      </c>
      <c r="B1558" s="3" t="s">
        <v>3301</v>
      </c>
      <c r="C1558" s="3" t="s">
        <v>3302</v>
      </c>
      <c r="D1558" s="4">
        <f>('[1]WRDS Data'!R1557+'[1]WRDS Data'!Q1557+'[1]WRDS Data'!W1557)</f>
        <v>14073</v>
      </c>
      <c r="E1558" s="3" t="s">
        <v>3314</v>
      </c>
      <c r="F1558" s="4">
        <f>'[1]WRDS Data'!T1557*'[1]WRDS Data'!V1557</f>
        <v>191011.04459999999</v>
      </c>
      <c r="G1558" s="5">
        <f>(F1558+'[1]WRDS Data'!N1557-('[1]WRDS Data'!O1557+'[1]WRDS Data'!P1557))/'[1]WRDS Data'!X1557</f>
        <v>3.8074975372684188</v>
      </c>
      <c r="H1558">
        <f>('[1]WRDS Data'!M1557/'[1]WRDS Data'!X1557)</f>
        <v>9.665948585379865E-3</v>
      </c>
      <c r="I1558" s="4">
        <f>'[1]WRDS Data'!I1557/'[1]WRDS Data'!N1557</f>
        <v>0.13518340041952492</v>
      </c>
      <c r="J1558" s="3" t="s">
        <v>3313</v>
      </c>
      <c r="K1558" s="3" t="s">
        <v>3315</v>
      </c>
    </row>
    <row r="1559" spans="1:11" ht="34.5" customHeight="1">
      <c r="A1559" s="8" t="s">
        <v>35</v>
      </c>
      <c r="B1559" s="3" t="s">
        <v>3301</v>
      </c>
      <c r="C1559" s="3" t="s">
        <v>3302</v>
      </c>
      <c r="D1559" s="4">
        <f>('[1]WRDS Data'!R1558+'[1]WRDS Data'!Q1558+'[1]WRDS Data'!W1558)</f>
        <v>14168</v>
      </c>
      <c r="E1559" s="3" t="s">
        <v>3316</v>
      </c>
      <c r="F1559" s="4">
        <f>'[1]WRDS Data'!T1558*'[1]WRDS Data'!V1558</f>
        <v>189442.87410000002</v>
      </c>
      <c r="G1559" s="5">
        <f>(F1559+'[1]WRDS Data'!N1558-('[1]WRDS Data'!O1558+'[1]WRDS Data'!P1558))/'[1]WRDS Data'!X1558</f>
        <v>3.1972457919950115</v>
      </c>
      <c r="H1559">
        <f>('[1]WRDS Data'!M1558/'[1]WRDS Data'!X1558)</f>
        <v>8.373018122720486E-3</v>
      </c>
      <c r="I1559" s="4">
        <f>'[1]WRDS Data'!I1558/'[1]WRDS Data'!N1558</f>
        <v>0.1293203547693752</v>
      </c>
      <c r="J1559" s="3" t="s">
        <v>3315</v>
      </c>
      <c r="K1559" s="3" t="s">
        <v>3317</v>
      </c>
    </row>
    <row r="1560" spans="1:11" ht="34.5" customHeight="1">
      <c r="A1560" s="8" t="s">
        <v>38</v>
      </c>
      <c r="B1560" s="3" t="s">
        <v>3301</v>
      </c>
      <c r="C1560" s="3" t="s">
        <v>3302</v>
      </c>
      <c r="D1560" s="4">
        <f>('[1]WRDS Data'!R1559+'[1]WRDS Data'!Q1559+'[1]WRDS Data'!W1559)</f>
        <v>16398</v>
      </c>
      <c r="E1560" s="3" t="s">
        <v>3318</v>
      </c>
      <c r="F1560" s="4">
        <f>'[1]WRDS Data'!T1559*'[1]WRDS Data'!V1559</f>
        <v>165679.91973999998</v>
      </c>
      <c r="G1560" s="5">
        <f>(F1560+'[1]WRDS Data'!N1559-('[1]WRDS Data'!O1559+'[1]WRDS Data'!P1559))/'[1]WRDS Data'!X1559</f>
        <v>2.5526708963114855</v>
      </c>
      <c r="H1560">
        <f>('[1]WRDS Data'!M1559/'[1]WRDS Data'!X1559)</f>
        <v>1.1461535475172849E-2</v>
      </c>
      <c r="I1560" s="4">
        <f>'[1]WRDS Data'!I1559/'[1]WRDS Data'!N1559</f>
        <v>9.0411249293386092E-2</v>
      </c>
      <c r="J1560" s="3" t="s">
        <v>3317</v>
      </c>
      <c r="K1560" s="3" t="s">
        <v>3319</v>
      </c>
    </row>
    <row r="1561" spans="1:11" ht="34.5" customHeight="1">
      <c r="A1561" s="8" t="s">
        <v>41</v>
      </c>
      <c r="B1561" s="3" t="s">
        <v>3301</v>
      </c>
      <c r="C1561" s="3" t="s">
        <v>3302</v>
      </c>
      <c r="D1561" s="4">
        <f>('[1]WRDS Data'!R1560+'[1]WRDS Data'!Q1560+'[1]WRDS Data'!W1560)</f>
        <v>15684</v>
      </c>
      <c r="E1561" s="3" t="s">
        <v>3320</v>
      </c>
      <c r="F1561" s="4">
        <f>'[1]WRDS Data'!T1560*'[1]WRDS Data'!V1560</f>
        <v>177405.81560999999</v>
      </c>
      <c r="G1561" s="5">
        <f>(F1561+'[1]WRDS Data'!N1560-('[1]WRDS Data'!O1560+'[1]WRDS Data'!P1560))/'[1]WRDS Data'!X1560</f>
        <v>2.5918105286649706</v>
      </c>
      <c r="H1561">
        <f>('[1]WRDS Data'!M1560/'[1]WRDS Data'!X1560)</f>
        <v>7.3033594443995794E-3</v>
      </c>
      <c r="I1561" s="4">
        <f>'[1]WRDS Data'!I1560/'[1]WRDS Data'!N1560</f>
        <v>0.11536511691768235</v>
      </c>
      <c r="J1561" s="3" t="s">
        <v>3319</v>
      </c>
      <c r="K1561" s="3" t="s">
        <v>3321</v>
      </c>
    </row>
    <row r="1562" spans="1:11" ht="34.5" customHeight="1">
      <c r="A1562" s="8" t="s">
        <v>44</v>
      </c>
      <c r="B1562" s="3" t="s">
        <v>3301</v>
      </c>
      <c r="C1562" s="3" t="s">
        <v>3302</v>
      </c>
      <c r="D1562" s="4">
        <f>('[1]WRDS Data'!R1561+'[1]WRDS Data'!Q1561+'[1]WRDS Data'!W1561)</f>
        <v>17014</v>
      </c>
      <c r="E1562" s="3" t="s">
        <v>3322</v>
      </c>
      <c r="F1562" s="4">
        <f>'[1]WRDS Data'!T1561*'[1]WRDS Data'!V1561</f>
        <v>169351.29945000002</v>
      </c>
      <c r="G1562" s="5">
        <f>(F1562+'[1]WRDS Data'!N1561-('[1]WRDS Data'!O1561+'[1]WRDS Data'!P1561))/'[1]WRDS Data'!X1561</f>
        <v>2.2626613236940503</v>
      </c>
      <c r="H1562">
        <f>('[1]WRDS Data'!M1561/'[1]WRDS Data'!X1561)</f>
        <v>5.3577841013678872E-3</v>
      </c>
      <c r="I1562" s="4">
        <f>'[1]WRDS Data'!I1561/'[1]WRDS Data'!N1561</f>
        <v>0.13053406926575192</v>
      </c>
      <c r="J1562" s="3" t="s">
        <v>3321</v>
      </c>
      <c r="K1562" s="3" t="s">
        <v>3323</v>
      </c>
    </row>
    <row r="1563" spans="1:11" ht="34.5" customHeight="1">
      <c r="A1563" s="8" t="s">
        <v>47</v>
      </c>
      <c r="B1563" s="3" t="s">
        <v>3301</v>
      </c>
      <c r="C1563" s="3" t="s">
        <v>3302</v>
      </c>
      <c r="D1563" s="4">
        <f>('[1]WRDS Data'!R1562+'[1]WRDS Data'!Q1562+'[1]WRDS Data'!W1562)</f>
        <v>13768</v>
      </c>
      <c r="E1563" s="3" t="s">
        <v>3324</v>
      </c>
      <c r="F1563" s="4">
        <f>'[1]WRDS Data'!T1562*'[1]WRDS Data'!V1562</f>
        <v>178663.72553999998</v>
      </c>
      <c r="G1563" s="5">
        <f>(F1563+'[1]WRDS Data'!N1562-('[1]WRDS Data'!O1562+'[1]WRDS Data'!P1562))/'[1]WRDS Data'!X1562</f>
        <v>2.2683146649434449</v>
      </c>
      <c r="H1563">
        <f>('[1]WRDS Data'!M1562/'[1]WRDS Data'!X1562)</f>
        <v>8.5818678542276313E-3</v>
      </c>
      <c r="I1563" s="4">
        <f>'[1]WRDS Data'!I1562/'[1]WRDS Data'!N1562</f>
        <v>0.12086867762486361</v>
      </c>
      <c r="J1563" s="3" t="s">
        <v>3323</v>
      </c>
      <c r="K1563" s="3" t="s">
        <v>2479</v>
      </c>
    </row>
    <row r="1564" spans="1:11" ht="34.5" customHeight="1">
      <c r="A1564" s="8" t="s">
        <v>50</v>
      </c>
      <c r="B1564" s="3" t="s">
        <v>3301</v>
      </c>
      <c r="C1564" s="3" t="s">
        <v>3302</v>
      </c>
      <c r="D1564" s="4">
        <f>('[1]WRDS Data'!R1563+'[1]WRDS Data'!Q1563+'[1]WRDS Data'!W1563)</f>
        <v>15544</v>
      </c>
      <c r="E1564" s="3" t="s">
        <v>3325</v>
      </c>
      <c r="F1564" s="4">
        <f>'[1]WRDS Data'!T1563*'[1]WRDS Data'!V1563</f>
        <v>194772.07889999999</v>
      </c>
      <c r="G1564" s="5">
        <f>(F1564+'[1]WRDS Data'!N1563-('[1]WRDS Data'!O1563+'[1]WRDS Data'!P1563))/'[1]WRDS Data'!X1563</f>
        <v>2.1836355540107704</v>
      </c>
      <c r="H1564">
        <f>('[1]WRDS Data'!M1563/'[1]WRDS Data'!X1563)</f>
        <v>8.5291411274305215E-3</v>
      </c>
      <c r="I1564" s="4">
        <f>'[1]WRDS Data'!I1563/'[1]WRDS Data'!N1563</f>
        <v>0.14451119516757727</v>
      </c>
      <c r="J1564" s="3" t="s">
        <v>3326</v>
      </c>
      <c r="K1564" s="3" t="s">
        <v>3327</v>
      </c>
    </row>
    <row r="1565" spans="1:11" ht="34.5" customHeight="1">
      <c r="A1565" s="8" t="s">
        <v>11</v>
      </c>
      <c r="B1565" s="3" t="s">
        <v>3328</v>
      </c>
      <c r="C1565" s="3" t="s">
        <v>3329</v>
      </c>
      <c r="D1565" s="4">
        <f>('[1]WRDS Data'!R1564+'[1]WRDS Data'!Q1564+'[1]WRDS Data'!W1564)</f>
        <v>980.5</v>
      </c>
      <c r="E1565" s="3" t="s">
        <v>3330</v>
      </c>
      <c r="F1565" s="4">
        <f>'[1]WRDS Data'!T1564*'[1]WRDS Data'!V1564</f>
        <v>4573.5399375000006</v>
      </c>
      <c r="G1565" s="5">
        <f>(F1565+'[1]WRDS Data'!N1564-('[1]WRDS Data'!O1564+'[1]WRDS Data'!P1564))/'[1]WRDS Data'!X1564</f>
        <v>1.3289730836873999</v>
      </c>
      <c r="H1565">
        <f>('[1]WRDS Data'!M1564/'[1]WRDS Data'!X1564)</f>
        <v>5.5087336413518753E-3</v>
      </c>
      <c r="I1565" s="4">
        <f>'[1]WRDS Data'!I1564/'[1]WRDS Data'!N1564</f>
        <v>0.12067246499787866</v>
      </c>
      <c r="J1565" s="3" t="s">
        <v>3327</v>
      </c>
      <c r="K1565" s="3" t="s">
        <v>3331</v>
      </c>
    </row>
    <row r="1566" spans="1:11" ht="34.5" customHeight="1">
      <c r="A1566" s="8" t="s">
        <v>17</v>
      </c>
      <c r="B1566" s="3" t="s">
        <v>3328</v>
      </c>
      <c r="C1566" s="3" t="s">
        <v>3329</v>
      </c>
      <c r="D1566" s="4">
        <f>('[1]WRDS Data'!R1565+'[1]WRDS Data'!Q1565+'[1]WRDS Data'!W1565)</f>
        <v>1057.6000000000001</v>
      </c>
      <c r="E1566" s="3" t="s">
        <v>3332</v>
      </c>
      <c r="F1566" s="4">
        <f>'[1]WRDS Data'!T1565*'[1]WRDS Data'!V1565</f>
        <v>5708.4347599999992</v>
      </c>
      <c r="G1566" s="5">
        <f>(F1566+'[1]WRDS Data'!N1565-('[1]WRDS Data'!O1565+'[1]WRDS Data'!P1565))/'[1]WRDS Data'!X1565</f>
        <v>1.3427062749257532</v>
      </c>
      <c r="H1566">
        <f>('[1]WRDS Data'!M1565/'[1]WRDS Data'!X1565)</f>
        <v>7.1086126431904959E-3</v>
      </c>
      <c r="I1566" s="4">
        <f>'[1]WRDS Data'!I1565/'[1]WRDS Data'!N1565</f>
        <v>0.1382737224436261</v>
      </c>
      <c r="J1566" s="3" t="s">
        <v>3331</v>
      </c>
      <c r="K1566" s="3" t="s">
        <v>3333</v>
      </c>
    </row>
    <row r="1567" spans="1:11" ht="34.5" customHeight="1">
      <c r="A1567" s="8" t="s">
        <v>20</v>
      </c>
      <c r="B1567" s="3" t="s">
        <v>3328</v>
      </c>
      <c r="C1567" s="3" t="s">
        <v>3329</v>
      </c>
      <c r="D1567" s="4">
        <f>('[1]WRDS Data'!R1566+'[1]WRDS Data'!Q1566+'[1]WRDS Data'!W1566)</f>
        <v>1201.8</v>
      </c>
      <c r="E1567" s="3" t="s">
        <v>3334</v>
      </c>
      <c r="F1567" s="4">
        <f>'[1]WRDS Data'!T1566*'[1]WRDS Data'!V1566</f>
        <v>6827.7615999999989</v>
      </c>
      <c r="G1567" s="5">
        <f>(F1567+'[1]WRDS Data'!N1566-('[1]WRDS Data'!O1566+'[1]WRDS Data'!P1566))/'[1]WRDS Data'!X1566</f>
        <v>1.457141865509761</v>
      </c>
      <c r="H1567">
        <f>('[1]WRDS Data'!M1566/'[1]WRDS Data'!X1566)</f>
        <v>9.0100724747347351E-3</v>
      </c>
      <c r="I1567" s="4">
        <f>'[1]WRDS Data'!I1566/'[1]WRDS Data'!N1566</f>
        <v>0.11147931537889713</v>
      </c>
      <c r="J1567" s="3" t="s">
        <v>3333</v>
      </c>
      <c r="K1567" s="3" t="s">
        <v>3335</v>
      </c>
    </row>
    <row r="1568" spans="1:11" ht="34.5" customHeight="1">
      <c r="A1568" s="8" t="s">
        <v>23</v>
      </c>
      <c r="B1568" s="3" t="s">
        <v>3328</v>
      </c>
      <c r="C1568" s="3" t="s">
        <v>3329</v>
      </c>
      <c r="D1568" s="4">
        <f>('[1]WRDS Data'!R1567+'[1]WRDS Data'!Q1567+'[1]WRDS Data'!W1567)</f>
        <v>1352.7</v>
      </c>
      <c r="E1568" s="3" t="s">
        <v>3336</v>
      </c>
      <c r="F1568" s="4">
        <f>'[1]WRDS Data'!T1567*'[1]WRDS Data'!V1567</f>
        <v>8528.6630000000005</v>
      </c>
      <c r="G1568" s="5">
        <f>(F1568+'[1]WRDS Data'!N1567-('[1]WRDS Data'!O1567+'[1]WRDS Data'!P1567))/'[1]WRDS Data'!X1567</f>
        <v>1.5422481258900345</v>
      </c>
      <c r="H1568">
        <f>('[1]WRDS Data'!M1567/'[1]WRDS Data'!X1567)</f>
        <v>8.4069990655572784E-3</v>
      </c>
      <c r="I1568" s="4">
        <f>'[1]WRDS Data'!I1567/'[1]WRDS Data'!N1567</f>
        <v>0.12035986074821176</v>
      </c>
      <c r="J1568" s="3" t="s">
        <v>3335</v>
      </c>
      <c r="K1568" s="3" t="s">
        <v>3337</v>
      </c>
    </row>
    <row r="1569" spans="1:11" ht="34.5" customHeight="1">
      <c r="A1569" s="8" t="s">
        <v>26</v>
      </c>
      <c r="B1569" s="3" t="s">
        <v>3328</v>
      </c>
      <c r="C1569" s="3" t="s">
        <v>3329</v>
      </c>
      <c r="D1569" s="4">
        <f>('[1]WRDS Data'!R1568+'[1]WRDS Data'!Q1568+'[1]WRDS Data'!W1568)</f>
        <v>1589.1999999999998</v>
      </c>
      <c r="E1569" s="3" t="s">
        <v>3338</v>
      </c>
      <c r="F1569" s="4">
        <f>'[1]WRDS Data'!T1568*'[1]WRDS Data'!V1568</f>
        <v>10812.13601</v>
      </c>
      <c r="G1569" s="5">
        <f>(F1569+'[1]WRDS Data'!N1568-('[1]WRDS Data'!O1568+'[1]WRDS Data'!P1568))/'[1]WRDS Data'!X1568</f>
        <v>1.5442654628141352</v>
      </c>
      <c r="H1569">
        <f>('[1]WRDS Data'!M1568/'[1]WRDS Data'!X1568)</f>
        <v>7.3025933233287384E-3</v>
      </c>
      <c r="I1569" s="4">
        <f>'[1]WRDS Data'!I1568/'[1]WRDS Data'!N1568</f>
        <v>0.10965621438227265</v>
      </c>
      <c r="J1569" s="3" t="s">
        <v>3337</v>
      </c>
      <c r="K1569" s="3" t="s">
        <v>3339</v>
      </c>
    </row>
    <row r="1570" spans="1:11" ht="34.5" customHeight="1">
      <c r="A1570" s="8" t="s">
        <v>29</v>
      </c>
      <c r="B1570" s="3" t="s">
        <v>3328</v>
      </c>
      <c r="C1570" s="3" t="s">
        <v>3329</v>
      </c>
      <c r="D1570" s="4">
        <f>('[1]WRDS Data'!R1569+'[1]WRDS Data'!Q1569+'[1]WRDS Data'!W1569)</f>
        <v>1540.8</v>
      </c>
      <c r="E1570" s="3" t="s">
        <v>3340</v>
      </c>
      <c r="F1570" s="4">
        <f>'[1]WRDS Data'!T1569*'[1]WRDS Data'!V1569</f>
        <v>11967.645549999999</v>
      </c>
      <c r="G1570" s="5">
        <f>(F1570+'[1]WRDS Data'!N1569-('[1]WRDS Data'!O1569+'[1]WRDS Data'!P1569))/'[1]WRDS Data'!X1569</f>
        <v>1.4349037526174888</v>
      </c>
      <c r="H1570">
        <f>('[1]WRDS Data'!M1569/'[1]WRDS Data'!X1569)</f>
        <v>6.8708528816674181E-3</v>
      </c>
      <c r="I1570" s="4">
        <f>'[1]WRDS Data'!I1569/'[1]WRDS Data'!N1569</f>
        <v>0.12902926092019523</v>
      </c>
      <c r="J1570" s="3" t="s">
        <v>3339</v>
      </c>
      <c r="K1570" s="3" t="s">
        <v>3341</v>
      </c>
    </row>
    <row r="1571" spans="1:11" ht="34.5" customHeight="1">
      <c r="A1571" s="8" t="s">
        <v>32</v>
      </c>
      <c r="B1571" s="3" t="s">
        <v>3328</v>
      </c>
      <c r="C1571" s="3" t="s">
        <v>3329</v>
      </c>
      <c r="D1571" s="4">
        <f>('[1]WRDS Data'!R1570+'[1]WRDS Data'!Q1570+'[1]WRDS Data'!W1570)</f>
        <v>1946</v>
      </c>
      <c r="E1571" s="3" t="s">
        <v>2696</v>
      </c>
      <c r="F1571" s="4">
        <f>'[1]WRDS Data'!T1570*'[1]WRDS Data'!V1570</f>
        <v>14044.82676</v>
      </c>
      <c r="G1571" s="5">
        <f>(F1571+'[1]WRDS Data'!N1570-('[1]WRDS Data'!O1570+'[1]WRDS Data'!P1570))/'[1]WRDS Data'!X1570</f>
        <v>1.7410883501399865</v>
      </c>
      <c r="H1571">
        <f>('[1]WRDS Data'!M1570/'[1]WRDS Data'!X1570)</f>
        <v>8.3104151697595864E-3</v>
      </c>
      <c r="I1571" s="4">
        <f>'[1]WRDS Data'!I1570/'[1]WRDS Data'!N1570</f>
        <v>0.1262259933397199</v>
      </c>
      <c r="J1571" s="3" t="s">
        <v>3341</v>
      </c>
      <c r="K1571" s="3" t="s">
        <v>3342</v>
      </c>
    </row>
    <row r="1572" spans="1:11" ht="34.5" customHeight="1">
      <c r="A1572" s="8" t="s">
        <v>35</v>
      </c>
      <c r="B1572" s="3" t="s">
        <v>3328</v>
      </c>
      <c r="C1572" s="3" t="s">
        <v>3329</v>
      </c>
      <c r="D1572" s="4">
        <f>('[1]WRDS Data'!R1571+'[1]WRDS Data'!Q1571+'[1]WRDS Data'!W1571)</f>
        <v>2218</v>
      </c>
      <c r="E1572" s="3" t="s">
        <v>3343</v>
      </c>
      <c r="F1572" s="4">
        <f>'[1]WRDS Data'!T1571*'[1]WRDS Data'!V1571</f>
        <v>23376.567419999999</v>
      </c>
      <c r="G1572" s="5">
        <f>(F1572+'[1]WRDS Data'!N1571-('[1]WRDS Data'!O1571+'[1]WRDS Data'!P1571))/'[1]WRDS Data'!X1571</f>
        <v>1.7535955211897267</v>
      </c>
      <c r="H1572">
        <f>('[1]WRDS Data'!M1571/'[1]WRDS Data'!X1571)</f>
        <v>5.3099767346380189E-3</v>
      </c>
      <c r="I1572" s="4">
        <f>'[1]WRDS Data'!I1571/'[1]WRDS Data'!N1571</f>
        <v>0.13034640116158475</v>
      </c>
      <c r="J1572" s="3" t="s">
        <v>3342</v>
      </c>
      <c r="K1572" s="3" t="s">
        <v>3344</v>
      </c>
    </row>
    <row r="1573" spans="1:11" ht="34.5" customHeight="1">
      <c r="A1573" s="8" t="s">
        <v>38</v>
      </c>
      <c r="B1573" s="3" t="s">
        <v>3328</v>
      </c>
      <c r="C1573" s="3" t="s">
        <v>3329</v>
      </c>
      <c r="D1573" s="4">
        <f>('[1]WRDS Data'!R1572+'[1]WRDS Data'!Q1572+'[1]WRDS Data'!W1572)</f>
        <v>1917</v>
      </c>
      <c r="E1573" s="3" t="s">
        <v>3345</v>
      </c>
      <c r="F1573" s="4">
        <f>'[1]WRDS Data'!T1572*'[1]WRDS Data'!V1572</f>
        <v>17918.873009999999</v>
      </c>
      <c r="G1573" s="5">
        <f>(F1573+'[1]WRDS Data'!N1572-('[1]WRDS Data'!O1572+'[1]WRDS Data'!P1572))/'[1]WRDS Data'!X1572</f>
        <v>1.3877980920970752</v>
      </c>
      <c r="H1573">
        <f>('[1]WRDS Data'!M1572/'[1]WRDS Data'!X1572)</f>
        <v>7.3310220167718612E-3</v>
      </c>
      <c r="I1573" s="4">
        <f>'[1]WRDS Data'!I1572/'[1]WRDS Data'!N1572</f>
        <v>0.10933685516468564</v>
      </c>
      <c r="J1573" s="3" t="s">
        <v>3344</v>
      </c>
      <c r="K1573" s="3" t="s">
        <v>3346</v>
      </c>
    </row>
    <row r="1574" spans="1:11" ht="34.5" customHeight="1">
      <c r="A1574" s="8" t="s">
        <v>41</v>
      </c>
      <c r="B1574" s="3" t="s">
        <v>3328</v>
      </c>
      <c r="C1574" s="3" t="s">
        <v>3329</v>
      </c>
      <c r="D1574" s="4">
        <f>('[1]WRDS Data'!R1573+'[1]WRDS Data'!Q1573+'[1]WRDS Data'!W1573)</f>
        <v>545</v>
      </c>
      <c r="E1574" s="3" t="s">
        <v>2274</v>
      </c>
      <c r="F1574" s="4">
        <f>'[1]WRDS Data'!T1573*'[1]WRDS Data'!V1573</f>
        <v>17087.677920000002</v>
      </c>
      <c r="G1574" s="5">
        <f>(F1574+'[1]WRDS Data'!N1573-('[1]WRDS Data'!O1573+'[1]WRDS Data'!P1573))/'[1]WRDS Data'!X1573</f>
        <v>1.279532473686317</v>
      </c>
      <c r="H1574">
        <f>('[1]WRDS Data'!M1573/'[1]WRDS Data'!X1573)</f>
        <v>8.7073849830483271E-3</v>
      </c>
      <c r="I1574" s="4">
        <f>'[1]WRDS Data'!I1573/'[1]WRDS Data'!N1573</f>
        <v>0.1223430753902358</v>
      </c>
      <c r="J1574" s="3" t="s">
        <v>3346</v>
      </c>
      <c r="K1574" s="3" t="s">
        <v>3347</v>
      </c>
    </row>
    <row r="1575" spans="1:11" ht="34.5" customHeight="1">
      <c r="A1575" s="8" t="s">
        <v>44</v>
      </c>
      <c r="B1575" s="3" t="s">
        <v>3328</v>
      </c>
      <c r="C1575" s="3" t="s">
        <v>3329</v>
      </c>
      <c r="D1575" s="4">
        <f>('[1]WRDS Data'!R1574+'[1]WRDS Data'!Q1574+'[1]WRDS Data'!W1574)</f>
        <v>2349</v>
      </c>
      <c r="E1575" s="3" t="s">
        <v>3348</v>
      </c>
      <c r="F1575" s="4">
        <f>'[1]WRDS Data'!T1574*'[1]WRDS Data'!V1574</f>
        <v>20548.673500000001</v>
      </c>
      <c r="G1575" s="5">
        <f>(F1575+'[1]WRDS Data'!N1574-('[1]WRDS Data'!O1574+'[1]WRDS Data'!P1574))/'[1]WRDS Data'!X1574</f>
        <v>1.4990316132514117</v>
      </c>
      <c r="H1575">
        <f>('[1]WRDS Data'!M1574/'[1]WRDS Data'!X1574)</f>
        <v>7.858091758789201E-3</v>
      </c>
      <c r="I1575" s="4">
        <f>'[1]WRDS Data'!I1574/'[1]WRDS Data'!N1574</f>
        <v>0.14322340053606805</v>
      </c>
      <c r="J1575" s="3" t="s">
        <v>3347</v>
      </c>
      <c r="K1575" s="3" t="s">
        <v>3349</v>
      </c>
    </row>
    <row r="1576" spans="1:11" ht="34.5" customHeight="1">
      <c r="A1576" s="8" t="s">
        <v>47</v>
      </c>
      <c r="B1576" s="3" t="s">
        <v>3328</v>
      </c>
      <c r="C1576" s="3" t="s">
        <v>3329</v>
      </c>
      <c r="D1576" s="4">
        <f>('[1]WRDS Data'!R1575+'[1]WRDS Data'!Q1575+'[1]WRDS Data'!W1575)</f>
        <v>2556</v>
      </c>
      <c r="E1576" s="3" t="s">
        <v>3350</v>
      </c>
      <c r="F1576" s="4">
        <f>'[1]WRDS Data'!T1575*'[1]WRDS Data'!V1575</f>
        <v>17935.92468</v>
      </c>
      <c r="G1576" s="5">
        <f>(F1576+'[1]WRDS Data'!N1575-('[1]WRDS Data'!O1575+'[1]WRDS Data'!P1575))/'[1]WRDS Data'!X1575</f>
        <v>1.4184020774579496</v>
      </c>
      <c r="H1576">
        <f>('[1]WRDS Data'!M1575/'[1]WRDS Data'!X1575)</f>
        <v>8.2186003407306273E-3</v>
      </c>
      <c r="I1576" s="4">
        <f>'[1]WRDS Data'!I1575/'[1]WRDS Data'!N1575</f>
        <v>0.12949858471492115</v>
      </c>
      <c r="J1576" s="3" t="s">
        <v>3349</v>
      </c>
      <c r="K1576" s="3" t="s">
        <v>3351</v>
      </c>
    </row>
    <row r="1577" spans="1:11" ht="34.5" customHeight="1">
      <c r="A1577" s="8" t="s">
        <v>50</v>
      </c>
      <c r="B1577" s="3" t="s">
        <v>3328</v>
      </c>
      <c r="C1577" s="3" t="s">
        <v>3329</v>
      </c>
      <c r="D1577" s="4">
        <f>('[1]WRDS Data'!R1576+'[1]WRDS Data'!Q1576+'[1]WRDS Data'!W1576)</f>
        <v>2666</v>
      </c>
      <c r="E1577" s="3" t="s">
        <v>3352</v>
      </c>
      <c r="F1577" s="4">
        <f>'[1]WRDS Data'!T1576*'[1]WRDS Data'!V1576</f>
        <v>18695.2392</v>
      </c>
      <c r="G1577" s="5">
        <f>(F1577+'[1]WRDS Data'!N1576-('[1]WRDS Data'!O1576+'[1]WRDS Data'!P1576))/'[1]WRDS Data'!X1576</f>
        <v>1.2781115783798354</v>
      </c>
      <c r="H1577">
        <f>('[1]WRDS Data'!M1576/'[1]WRDS Data'!X1576)</f>
        <v>7.7888818285098103E-3</v>
      </c>
      <c r="I1577" s="4">
        <f>'[1]WRDS Data'!I1576/'[1]WRDS Data'!N1576</f>
        <v>0.15030436471959591</v>
      </c>
      <c r="J1577" s="3" t="s">
        <v>3353</v>
      </c>
      <c r="K1577" s="3" t="s">
        <v>3354</v>
      </c>
    </row>
    <row r="1578" spans="1:11" ht="34.5" customHeight="1">
      <c r="A1578" s="8" t="s">
        <v>11</v>
      </c>
      <c r="B1578" s="3" t="s">
        <v>3355</v>
      </c>
      <c r="C1578" s="3" t="s">
        <v>3356</v>
      </c>
      <c r="D1578" s="4">
        <f>('[1]WRDS Data'!R1577+'[1]WRDS Data'!Q1577+'[1]WRDS Data'!W1577)</f>
        <v>296.19499999999999</v>
      </c>
      <c r="E1578" s="3" t="s">
        <v>3357</v>
      </c>
      <c r="F1578" s="4">
        <f>'[1]WRDS Data'!T1577*'[1]WRDS Data'!V1577</f>
        <v>5974.5815625000005</v>
      </c>
      <c r="G1578" s="5">
        <f>(F1578+'[1]WRDS Data'!N1577-('[1]WRDS Data'!O1577+'[1]WRDS Data'!P1577))/'[1]WRDS Data'!X1577</f>
        <v>1.0807613948663786</v>
      </c>
      <c r="H1578">
        <f>('[1]WRDS Data'!M1577/'[1]WRDS Data'!X1577)</f>
        <v>0</v>
      </c>
      <c r="I1578" s="4">
        <f>'[1]WRDS Data'!I1577/'[1]WRDS Data'!N1577</f>
        <v>1.9158587354279853E-2</v>
      </c>
      <c r="J1578" s="3" t="s">
        <v>3354</v>
      </c>
      <c r="K1578" s="3" t="s">
        <v>3358</v>
      </c>
    </row>
    <row r="1579" spans="1:11" ht="34.5" customHeight="1">
      <c r="A1579" s="8" t="s">
        <v>17</v>
      </c>
      <c r="B1579" s="3" t="s">
        <v>3355</v>
      </c>
      <c r="C1579" s="3" t="s">
        <v>3356</v>
      </c>
      <c r="D1579" s="4">
        <f>('[1]WRDS Data'!R1578+'[1]WRDS Data'!Q1578+'[1]WRDS Data'!W1578)</f>
        <v>354.74799999999999</v>
      </c>
      <c r="E1579" s="3" t="s">
        <v>3359</v>
      </c>
      <c r="F1579" s="4">
        <f>'[1]WRDS Data'!T1578*'[1]WRDS Data'!V1578</f>
        <v>6901.4946300000001</v>
      </c>
      <c r="G1579" s="5">
        <f>(F1579+'[1]WRDS Data'!N1578-('[1]WRDS Data'!O1578+'[1]WRDS Data'!P1578))/'[1]WRDS Data'!X1578</f>
        <v>1.3953352482536154</v>
      </c>
      <c r="H1579">
        <f>('[1]WRDS Data'!M1578/'[1]WRDS Data'!X1578)</f>
        <v>0</v>
      </c>
      <c r="I1579" s="4">
        <f>'[1]WRDS Data'!I1578/'[1]WRDS Data'!N1578</f>
        <v>1.5679814037113906E-2</v>
      </c>
      <c r="J1579" s="3" t="s">
        <v>3358</v>
      </c>
      <c r="K1579" s="3" t="s">
        <v>3360</v>
      </c>
    </row>
    <row r="1580" spans="1:11" ht="34.5" customHeight="1">
      <c r="A1580" s="8" t="s">
        <v>20</v>
      </c>
      <c r="B1580" s="3" t="s">
        <v>3355</v>
      </c>
      <c r="C1580" s="3" t="s">
        <v>3356</v>
      </c>
      <c r="D1580" s="4">
        <f>('[1]WRDS Data'!R1579+'[1]WRDS Data'!Q1579+'[1]WRDS Data'!W1579)</f>
        <v>429.09999999999997</v>
      </c>
      <c r="E1580" s="3" t="s">
        <v>3361</v>
      </c>
      <c r="F1580" s="4">
        <f>'[1]WRDS Data'!T1579*'[1]WRDS Data'!V1579</f>
        <v>5144.0053800000005</v>
      </c>
      <c r="G1580" s="5">
        <f>(F1580+'[1]WRDS Data'!N1579-('[1]WRDS Data'!O1579+'[1]WRDS Data'!P1579))/'[1]WRDS Data'!X1579</f>
        <v>1.0968095196885375</v>
      </c>
      <c r="H1580">
        <f>('[1]WRDS Data'!M1579/'[1]WRDS Data'!X1579)</f>
        <v>7.9799281484779945E-4</v>
      </c>
      <c r="I1580" s="4">
        <f>'[1]WRDS Data'!I1579/'[1]WRDS Data'!N1579</f>
        <v>1.4608992601024474E-2</v>
      </c>
      <c r="J1580" s="3" t="s">
        <v>3360</v>
      </c>
      <c r="K1580" s="3" t="s">
        <v>3362</v>
      </c>
    </row>
    <row r="1581" spans="1:11" ht="34.5" customHeight="1">
      <c r="A1581" s="8" t="s">
        <v>23</v>
      </c>
      <c r="B1581" s="3" t="s">
        <v>3355</v>
      </c>
      <c r="C1581" s="3" t="s">
        <v>3356</v>
      </c>
      <c r="D1581" s="4">
        <f>('[1]WRDS Data'!R1580+'[1]WRDS Data'!Q1580+'[1]WRDS Data'!W1580)</f>
        <v>518.32600000000002</v>
      </c>
      <c r="E1581" s="3" t="s">
        <v>3363</v>
      </c>
      <c r="F1581" s="4">
        <f>'[1]WRDS Data'!T1580*'[1]WRDS Data'!V1580</f>
        <v>7288.0347000000002</v>
      </c>
      <c r="G1581" s="5">
        <f>(F1581+'[1]WRDS Data'!N1580-('[1]WRDS Data'!O1580+'[1]WRDS Data'!P1580))/'[1]WRDS Data'!X1580</f>
        <v>1.205740981415951</v>
      </c>
      <c r="H1581">
        <f>('[1]WRDS Data'!M1580/'[1]WRDS Data'!X1580)</f>
        <v>0</v>
      </c>
      <c r="I1581" s="4">
        <f>'[1]WRDS Data'!I1580/'[1]WRDS Data'!N1580</f>
        <v>1.8493109944084273E-2</v>
      </c>
      <c r="J1581" s="3" t="s">
        <v>3362</v>
      </c>
      <c r="K1581" s="3" t="s">
        <v>3364</v>
      </c>
    </row>
    <row r="1582" spans="1:11" ht="34.5" customHeight="1">
      <c r="A1582" s="8" t="s">
        <v>26</v>
      </c>
      <c r="B1582" s="3" t="s">
        <v>3355</v>
      </c>
      <c r="C1582" s="3" t="s">
        <v>3356</v>
      </c>
      <c r="D1582" s="4">
        <f>('[1]WRDS Data'!R1581+'[1]WRDS Data'!Q1581+'[1]WRDS Data'!W1581)</f>
        <v>663.52</v>
      </c>
      <c r="E1582" s="3" t="s">
        <v>3365</v>
      </c>
      <c r="F1582" s="4">
        <f>'[1]WRDS Data'!T1581*'[1]WRDS Data'!V1581</f>
        <v>9033.89516</v>
      </c>
      <c r="G1582" s="5">
        <f>(F1582+'[1]WRDS Data'!N1581-('[1]WRDS Data'!O1581+'[1]WRDS Data'!P1581))/'[1]WRDS Data'!X1581</f>
        <v>1.3705662303119019</v>
      </c>
      <c r="H1582">
        <f>('[1]WRDS Data'!M1581/'[1]WRDS Data'!X1581)</f>
        <v>0</v>
      </c>
      <c r="I1582" s="4">
        <f>'[1]WRDS Data'!I1581/'[1]WRDS Data'!N1581</f>
        <v>2.0422261718287055E-2</v>
      </c>
      <c r="J1582" s="3" t="s">
        <v>3364</v>
      </c>
      <c r="K1582" s="3" t="s">
        <v>3366</v>
      </c>
    </row>
    <row r="1583" spans="1:11" ht="34.5" customHeight="1">
      <c r="A1583" s="8" t="s">
        <v>29</v>
      </c>
      <c r="B1583" s="3" t="s">
        <v>3355</v>
      </c>
      <c r="C1583" s="3" t="s">
        <v>3356</v>
      </c>
      <c r="D1583" s="4">
        <f>('[1]WRDS Data'!R1582+'[1]WRDS Data'!Q1582+'[1]WRDS Data'!W1582)</f>
        <v>701.09699999999998</v>
      </c>
      <c r="E1583" s="3" t="s">
        <v>3367</v>
      </c>
      <c r="F1583" s="4">
        <f>'[1]WRDS Data'!T1582*'[1]WRDS Data'!V1582</f>
        <v>12299.87565</v>
      </c>
      <c r="G1583" s="5">
        <f>(F1583+'[1]WRDS Data'!N1582-('[1]WRDS Data'!O1582+'[1]WRDS Data'!P1582))/'[1]WRDS Data'!X1582</f>
        <v>2.2408780762013984</v>
      </c>
      <c r="H1583">
        <f>('[1]WRDS Data'!M1582/'[1]WRDS Data'!X1582)</f>
        <v>8.9157407655433884E-4</v>
      </c>
      <c r="I1583" s="4">
        <f>'[1]WRDS Data'!I1582/'[1]WRDS Data'!N1582</f>
        <v>2.8599131289518548E-2</v>
      </c>
      <c r="J1583" s="3" t="s">
        <v>3366</v>
      </c>
      <c r="K1583" s="3" t="s">
        <v>3368</v>
      </c>
    </row>
    <row r="1584" spans="1:11" ht="34.5" customHeight="1">
      <c r="A1584" s="8" t="s">
        <v>32</v>
      </c>
      <c r="B1584" s="3" t="s">
        <v>3355</v>
      </c>
      <c r="C1584" s="3" t="s">
        <v>3356</v>
      </c>
      <c r="D1584" s="4">
        <f>('[1]WRDS Data'!R1583+'[1]WRDS Data'!Q1583+'[1]WRDS Data'!W1583)</f>
        <v>722.4</v>
      </c>
      <c r="E1584" s="3" t="s">
        <v>3369</v>
      </c>
      <c r="F1584" s="4">
        <f>'[1]WRDS Data'!T1583*'[1]WRDS Data'!V1583</f>
        <v>14185.728000000001</v>
      </c>
      <c r="G1584" s="5">
        <f>(F1584+'[1]WRDS Data'!N1583-('[1]WRDS Data'!O1583+'[1]WRDS Data'!P1583))/'[1]WRDS Data'!X1583</f>
        <v>1.9663354919493405</v>
      </c>
      <c r="H1584">
        <f>('[1]WRDS Data'!M1583/'[1]WRDS Data'!X1583)</f>
        <v>9.3171898026165375E-4</v>
      </c>
      <c r="I1584" s="4">
        <f>'[1]WRDS Data'!I1583/'[1]WRDS Data'!N1583</f>
        <v>2.0480974488348833E-2</v>
      </c>
      <c r="J1584" s="3" t="s">
        <v>3368</v>
      </c>
      <c r="K1584" s="3" t="s">
        <v>3370</v>
      </c>
    </row>
    <row r="1585" spans="1:11" ht="34.5" customHeight="1">
      <c r="A1585" s="8" t="s">
        <v>35</v>
      </c>
      <c r="B1585" s="3" t="s">
        <v>3355</v>
      </c>
      <c r="C1585" s="3" t="s">
        <v>3356</v>
      </c>
      <c r="D1585" s="4">
        <f>('[1]WRDS Data'!R1584+'[1]WRDS Data'!Q1584+'[1]WRDS Data'!W1584)</f>
        <v>768.69999999999993</v>
      </c>
      <c r="E1585" s="3" t="s">
        <v>3371</v>
      </c>
      <c r="F1585" s="4" t="e">
        <f>'[1]WRDS Data'!T1584*'[1]WRDS Data'!V1584</f>
        <v>#VALUE!</v>
      </c>
      <c r="G1585" s="5" t="e">
        <f>(F1585+'[1]WRDS Data'!N1584-('[1]WRDS Data'!O1584+'[1]WRDS Data'!P1584))/'[1]WRDS Data'!X1584</f>
        <v>#VALUE!</v>
      </c>
      <c r="H1585">
        <f>('[1]WRDS Data'!M1584/'[1]WRDS Data'!X1584)</f>
        <v>0</v>
      </c>
      <c r="I1585" s="4">
        <f>'[1]WRDS Data'!I1584/'[1]WRDS Data'!N1584</f>
        <v>7.3294368577047735E-3</v>
      </c>
      <c r="J1585" s="3" t="s">
        <v>3370</v>
      </c>
      <c r="K1585" s="3" t="s">
        <v>3372</v>
      </c>
    </row>
    <row r="1586" spans="1:11" ht="34.5" customHeight="1">
      <c r="A1586" s="8" t="s">
        <v>38</v>
      </c>
      <c r="B1586" s="3" t="s">
        <v>3355</v>
      </c>
      <c r="C1586" s="3" t="s">
        <v>3356</v>
      </c>
      <c r="D1586" s="4">
        <f>('[1]WRDS Data'!R1585+'[1]WRDS Data'!Q1585+'[1]WRDS Data'!W1585)</f>
        <v>-2648.9</v>
      </c>
      <c r="E1586" s="3" t="s">
        <v>3373</v>
      </c>
      <c r="F1586" s="4" t="e">
        <f>'[1]WRDS Data'!T1585*'[1]WRDS Data'!V1585</f>
        <v>#VALUE!</v>
      </c>
      <c r="G1586" s="5" t="e">
        <f>(F1586+'[1]WRDS Data'!N1585-('[1]WRDS Data'!O1585+'[1]WRDS Data'!P1585))/'[1]WRDS Data'!X1585</f>
        <v>#VALUE!</v>
      </c>
      <c r="H1586">
        <f>('[1]WRDS Data'!M1585/'[1]WRDS Data'!X1585)</f>
        <v>5.7180845801659637E-4</v>
      </c>
      <c r="I1586" s="4">
        <f>'[1]WRDS Data'!I1585/'[1]WRDS Data'!N1585</f>
        <v>7.0623189715817306E-3</v>
      </c>
      <c r="J1586" s="3" t="s">
        <v>3372</v>
      </c>
      <c r="K1586" s="3" t="s">
        <v>3374</v>
      </c>
    </row>
    <row r="1587" spans="1:11" ht="34.5" customHeight="1">
      <c r="A1587" s="8" t="s">
        <v>41</v>
      </c>
      <c r="B1587" s="3" t="s">
        <v>3355</v>
      </c>
      <c r="C1587" s="3" t="s">
        <v>3356</v>
      </c>
      <c r="D1587" s="4">
        <f>('[1]WRDS Data'!R1586+'[1]WRDS Data'!Q1586+'[1]WRDS Data'!W1586)</f>
        <v>1606.5</v>
      </c>
      <c r="E1587" s="3" t="s">
        <v>3375</v>
      </c>
      <c r="F1587" s="4" t="e">
        <f>'[1]WRDS Data'!T1586*'[1]WRDS Data'!V1586</f>
        <v>#VALUE!</v>
      </c>
      <c r="G1587" s="5" t="e">
        <f>(F1587+'[1]WRDS Data'!N1586-('[1]WRDS Data'!O1586+'[1]WRDS Data'!P1586))/'[1]WRDS Data'!X1586</f>
        <v>#VALUE!</v>
      </c>
      <c r="H1587">
        <f>('[1]WRDS Data'!M1586/'[1]WRDS Data'!X1586)</f>
        <v>4.4185110347681229E-4</v>
      </c>
      <c r="I1587" s="4">
        <f>'[1]WRDS Data'!I1586/'[1]WRDS Data'!N1586</f>
        <v>7.9785980722315054E-3</v>
      </c>
      <c r="J1587" s="3" t="s">
        <v>3374</v>
      </c>
      <c r="K1587" s="3" t="s">
        <v>3376</v>
      </c>
    </row>
    <row r="1588" spans="1:11" ht="34.5" customHeight="1">
      <c r="A1588" s="8" t="s">
        <v>44</v>
      </c>
      <c r="B1588" s="3" t="s">
        <v>3355</v>
      </c>
      <c r="C1588" s="3" t="s">
        <v>3356</v>
      </c>
      <c r="D1588" s="4">
        <f>('[1]WRDS Data'!R1587+'[1]WRDS Data'!Q1587+'[1]WRDS Data'!W1587)</f>
        <v>1058.2</v>
      </c>
      <c r="E1588" s="3" t="s">
        <v>3377</v>
      </c>
      <c r="F1588" s="4" t="e">
        <f>'[1]WRDS Data'!T1587*'[1]WRDS Data'!V1587</f>
        <v>#VALUE!</v>
      </c>
      <c r="G1588" s="5" t="e">
        <f>(F1588+'[1]WRDS Data'!N1587-('[1]WRDS Data'!O1587+'[1]WRDS Data'!P1587))/'[1]WRDS Data'!X1587</f>
        <v>#VALUE!</v>
      </c>
      <c r="H1588">
        <f>('[1]WRDS Data'!M1587/'[1]WRDS Data'!X1587)</f>
        <v>6.8253341073545306E-4</v>
      </c>
      <c r="I1588" s="4">
        <f>'[1]WRDS Data'!I1587/'[1]WRDS Data'!N1587</f>
        <v>8.6550136466941787E-3</v>
      </c>
      <c r="J1588" s="3" t="s">
        <v>3376</v>
      </c>
      <c r="K1588" s="3" t="s">
        <v>3378</v>
      </c>
    </row>
    <row r="1589" spans="1:11" ht="34.5" customHeight="1">
      <c r="A1589" s="8" t="s">
        <v>47</v>
      </c>
      <c r="B1589" s="3" t="s">
        <v>3355</v>
      </c>
      <c r="C1589" s="3" t="s">
        <v>3356</v>
      </c>
      <c r="D1589" s="4">
        <f>('[1]WRDS Data'!R1588+'[1]WRDS Data'!Q1588+'[1]WRDS Data'!W1588)</f>
        <v>1716.3</v>
      </c>
      <c r="E1589" s="3" t="s">
        <v>3379</v>
      </c>
      <c r="F1589" s="4">
        <f>'[1]WRDS Data'!T1588*'[1]WRDS Data'!V1588</f>
        <v>22740.747810000001</v>
      </c>
      <c r="G1589" s="5">
        <f>(F1589+'[1]WRDS Data'!N1588-('[1]WRDS Data'!O1588+'[1]WRDS Data'!P1588))/'[1]WRDS Data'!X1588</f>
        <v>1.6583257913871892</v>
      </c>
      <c r="H1589">
        <f>('[1]WRDS Data'!M1588/'[1]WRDS Data'!X1588)</f>
        <v>7.7091591234686077E-4</v>
      </c>
      <c r="I1589" s="4">
        <f>'[1]WRDS Data'!I1588/'[1]WRDS Data'!N1588</f>
        <v>8.405768792525312E-3</v>
      </c>
      <c r="J1589" s="3" t="s">
        <v>3378</v>
      </c>
      <c r="K1589" s="3" t="s">
        <v>3380</v>
      </c>
    </row>
    <row r="1590" spans="1:11" ht="34.5" customHeight="1">
      <c r="A1590" s="8" t="s">
        <v>50</v>
      </c>
      <c r="B1590" s="3" t="s">
        <v>3355</v>
      </c>
      <c r="C1590" s="3" t="s">
        <v>3356</v>
      </c>
      <c r="D1590" s="4">
        <f>('[1]WRDS Data'!R1589+'[1]WRDS Data'!Q1589+'[1]WRDS Data'!W1589)</f>
        <v>2525</v>
      </c>
      <c r="E1590" s="3" t="s">
        <v>3381</v>
      </c>
      <c r="F1590" s="4">
        <f>'[1]WRDS Data'!T1589*'[1]WRDS Data'!V1589</f>
        <v>36590.185770000004</v>
      </c>
      <c r="G1590" s="5">
        <f>(F1590+'[1]WRDS Data'!N1589-('[1]WRDS Data'!O1589+'[1]WRDS Data'!P1589))/'[1]WRDS Data'!X1589</f>
        <v>2.8283095930592186</v>
      </c>
      <c r="H1590">
        <f>('[1]WRDS Data'!M1589/'[1]WRDS Data'!X1589)</f>
        <v>3.0648454322641252E-3</v>
      </c>
      <c r="I1590" s="4">
        <f>'[1]WRDS Data'!I1589/'[1]WRDS Data'!N1589</f>
        <v>3.2851800249321696E-2</v>
      </c>
      <c r="J1590" s="3" t="s">
        <v>3382</v>
      </c>
      <c r="K1590" s="3" t="s">
        <v>3383</v>
      </c>
    </row>
    <row r="1591" spans="1:11" ht="34.5" customHeight="1">
      <c r="A1591" s="8" t="s">
        <v>11</v>
      </c>
      <c r="B1591" s="3" t="s">
        <v>3384</v>
      </c>
      <c r="C1591" s="3" t="s">
        <v>3385</v>
      </c>
      <c r="D1591" s="4">
        <f>('[1]WRDS Data'!R1590+'[1]WRDS Data'!Q1590+'[1]WRDS Data'!W1590)</f>
        <v>888.50000000000011</v>
      </c>
      <c r="E1591" s="3" t="s">
        <v>3386</v>
      </c>
      <c r="F1591" s="4">
        <f>'[1]WRDS Data'!T1590*'[1]WRDS Data'!V1590</f>
        <v>10647.997499999999</v>
      </c>
      <c r="G1591" s="5">
        <f>(F1591+'[1]WRDS Data'!N1590-('[1]WRDS Data'!O1590+'[1]WRDS Data'!P1590))/'[1]WRDS Data'!X1590</f>
        <v>2.9904334851415144</v>
      </c>
      <c r="H1591">
        <f>('[1]WRDS Data'!M1590/'[1]WRDS Data'!X1590)</f>
        <v>0</v>
      </c>
      <c r="I1591" s="4">
        <f>'[1]WRDS Data'!I1590/'[1]WRDS Data'!N1590</f>
        <v>0.28695137144374322</v>
      </c>
      <c r="J1591" s="3" t="s">
        <v>3383</v>
      </c>
      <c r="K1591" s="3" t="s">
        <v>3387</v>
      </c>
    </row>
    <row r="1592" spans="1:11" ht="34.5" customHeight="1">
      <c r="A1592" s="8" t="s">
        <v>17</v>
      </c>
      <c r="B1592" s="3" t="s">
        <v>3384</v>
      </c>
      <c r="C1592" s="3" t="s">
        <v>3385</v>
      </c>
      <c r="D1592" s="4">
        <f>('[1]WRDS Data'!R1591+'[1]WRDS Data'!Q1591+'[1]WRDS Data'!W1591)</f>
        <v>934.1</v>
      </c>
      <c r="E1592" s="3" t="s">
        <v>3388</v>
      </c>
      <c r="F1592" s="4">
        <f>'[1]WRDS Data'!T1591*'[1]WRDS Data'!V1591</f>
        <v>12238.991100000001</v>
      </c>
      <c r="G1592" s="5">
        <f>(F1592+'[1]WRDS Data'!N1591-('[1]WRDS Data'!O1591+'[1]WRDS Data'!P1591))/'[1]WRDS Data'!X1591</f>
        <v>4.245305863611299</v>
      </c>
      <c r="H1592">
        <f>('[1]WRDS Data'!M1591/'[1]WRDS Data'!X1591)</f>
        <v>1.0997419820408609E-2</v>
      </c>
      <c r="I1592" s="4">
        <f>'[1]WRDS Data'!I1591/'[1]WRDS Data'!N1591</f>
        <v>0.17797002488281927</v>
      </c>
      <c r="J1592" s="3" t="s">
        <v>3387</v>
      </c>
      <c r="K1592" s="3" t="s">
        <v>3389</v>
      </c>
    </row>
    <row r="1593" spans="1:11" ht="34.5" customHeight="1">
      <c r="A1593" s="8" t="s">
        <v>20</v>
      </c>
      <c r="B1593" s="3" t="s">
        <v>3384</v>
      </c>
      <c r="C1593" s="3" t="s">
        <v>3385</v>
      </c>
      <c r="D1593" s="4">
        <f>('[1]WRDS Data'!R1592+'[1]WRDS Data'!Q1592+'[1]WRDS Data'!W1592)</f>
        <v>1097.0999999999999</v>
      </c>
      <c r="E1593" s="3" t="s">
        <v>3390</v>
      </c>
      <c r="F1593" s="4">
        <f>'[1]WRDS Data'!T1592*'[1]WRDS Data'!V1592</f>
        <v>13977.088040000001</v>
      </c>
      <c r="G1593" s="5">
        <f>(F1593+'[1]WRDS Data'!N1592-('[1]WRDS Data'!O1592+'[1]WRDS Data'!P1592))/'[1]WRDS Data'!X1592</f>
        <v>2.1521601797735466</v>
      </c>
      <c r="H1593">
        <f>('[1]WRDS Data'!M1592/'[1]WRDS Data'!X1592)</f>
        <v>6.8215573944409085E-3</v>
      </c>
      <c r="I1593" s="4">
        <f>'[1]WRDS Data'!I1592/'[1]WRDS Data'!N1592</f>
        <v>0.18098108481011421</v>
      </c>
      <c r="J1593" s="3" t="s">
        <v>3389</v>
      </c>
      <c r="K1593" s="3" t="s">
        <v>3391</v>
      </c>
    </row>
    <row r="1594" spans="1:11" ht="34.5" customHeight="1">
      <c r="A1594" s="8" t="s">
        <v>23</v>
      </c>
      <c r="B1594" s="3" t="s">
        <v>3384</v>
      </c>
      <c r="C1594" s="3" t="s">
        <v>3385</v>
      </c>
      <c r="D1594" s="4">
        <f>('[1]WRDS Data'!R1593+'[1]WRDS Data'!Q1593+'[1]WRDS Data'!W1593)</f>
        <v>1227.5</v>
      </c>
      <c r="E1594" s="3" t="s">
        <v>3392</v>
      </c>
      <c r="F1594" s="4">
        <f>'[1]WRDS Data'!T1593*'[1]WRDS Data'!V1593</f>
        <v>15601.375999999998</v>
      </c>
      <c r="G1594" s="5">
        <f>(F1594+'[1]WRDS Data'!N1593-('[1]WRDS Data'!O1593+'[1]WRDS Data'!P1593))/'[1]WRDS Data'!X1593</f>
        <v>2.2825610364702085</v>
      </c>
      <c r="H1594">
        <f>('[1]WRDS Data'!M1593/'[1]WRDS Data'!X1593)</f>
        <v>6.9013207036359315E-3</v>
      </c>
      <c r="I1594" s="4">
        <f>'[1]WRDS Data'!I1593/'[1]WRDS Data'!N1593</f>
        <v>0.22668804003596982</v>
      </c>
      <c r="J1594" s="3" t="s">
        <v>3391</v>
      </c>
      <c r="K1594" s="3" t="s">
        <v>3393</v>
      </c>
    </row>
    <row r="1595" spans="1:11" ht="34.5" customHeight="1">
      <c r="A1595" s="8" t="s">
        <v>26</v>
      </c>
      <c r="B1595" s="3" t="s">
        <v>3384</v>
      </c>
      <c r="C1595" s="3" t="s">
        <v>3385</v>
      </c>
      <c r="D1595" s="4">
        <f>('[1]WRDS Data'!R1594+'[1]WRDS Data'!Q1594+'[1]WRDS Data'!W1594)</f>
        <v>1392.4</v>
      </c>
      <c r="E1595" s="3" t="s">
        <v>3394</v>
      </c>
      <c r="F1595" s="4">
        <f>'[1]WRDS Data'!T1594*'[1]WRDS Data'!V1594</f>
        <v>18445.562519999999</v>
      </c>
      <c r="G1595" s="5">
        <f>(F1595+'[1]WRDS Data'!N1594-('[1]WRDS Data'!O1594+'[1]WRDS Data'!P1594))/'[1]WRDS Data'!X1594</f>
        <v>2.520933115689878</v>
      </c>
      <c r="H1595">
        <f>('[1]WRDS Data'!M1594/'[1]WRDS Data'!X1594)</f>
        <v>7.4744887985299293E-3</v>
      </c>
      <c r="I1595" s="4">
        <f>'[1]WRDS Data'!I1594/'[1]WRDS Data'!N1594</f>
        <v>0.24891570284697512</v>
      </c>
      <c r="J1595" s="3" t="s">
        <v>3393</v>
      </c>
      <c r="K1595" s="3" t="s">
        <v>3395</v>
      </c>
    </row>
    <row r="1596" spans="1:11" ht="34.5" customHeight="1">
      <c r="A1596" s="8" t="s">
        <v>29</v>
      </c>
      <c r="B1596" s="3" t="s">
        <v>3384</v>
      </c>
      <c r="C1596" s="3" t="s">
        <v>3385</v>
      </c>
      <c r="D1596" s="4">
        <f>('[1]WRDS Data'!R1595+'[1]WRDS Data'!Q1595+'[1]WRDS Data'!W1595)</f>
        <v>1521.8</v>
      </c>
      <c r="E1596" s="3" t="s">
        <v>3396</v>
      </c>
      <c r="F1596" s="4">
        <f>'[1]WRDS Data'!T1595*'[1]WRDS Data'!V1595</f>
        <v>17518.3626</v>
      </c>
      <c r="G1596" s="5">
        <f>(F1596+'[1]WRDS Data'!N1595-('[1]WRDS Data'!O1595+'[1]WRDS Data'!P1595))/'[1]WRDS Data'!X1595</f>
        <v>2.304211391607355</v>
      </c>
      <c r="H1596">
        <f>('[1]WRDS Data'!M1595/'[1]WRDS Data'!X1595)</f>
        <v>7.2793100039541319E-3</v>
      </c>
      <c r="I1596" s="4">
        <f>'[1]WRDS Data'!I1595/'[1]WRDS Data'!N1595</f>
        <v>0.27638186202657333</v>
      </c>
      <c r="J1596" s="3" t="s">
        <v>3395</v>
      </c>
      <c r="K1596" s="3" t="s">
        <v>3397</v>
      </c>
    </row>
    <row r="1597" spans="1:11" ht="34.5" customHeight="1">
      <c r="A1597" s="8" t="s">
        <v>32</v>
      </c>
      <c r="B1597" s="3" t="s">
        <v>3384</v>
      </c>
      <c r="C1597" s="3" t="s">
        <v>3385</v>
      </c>
      <c r="D1597" s="4">
        <f>('[1]WRDS Data'!R1596+'[1]WRDS Data'!Q1596+'[1]WRDS Data'!W1596)</f>
        <v>1526.8999999999999</v>
      </c>
      <c r="E1597" s="3" t="s">
        <v>3398</v>
      </c>
      <c r="F1597" s="4">
        <f>'[1]WRDS Data'!T1596*'[1]WRDS Data'!V1596</f>
        <v>19908.71182</v>
      </c>
      <c r="G1597" s="5">
        <f>(F1597+'[1]WRDS Data'!N1596-('[1]WRDS Data'!O1596+'[1]WRDS Data'!P1596))/'[1]WRDS Data'!X1596</f>
        <v>2.6416768471322523</v>
      </c>
      <c r="H1597">
        <f>('[1]WRDS Data'!M1596/'[1]WRDS Data'!X1596)</f>
        <v>0</v>
      </c>
      <c r="I1597" s="4">
        <f>'[1]WRDS Data'!I1596/'[1]WRDS Data'!N1596</f>
        <v>0.31981519507186856</v>
      </c>
      <c r="J1597" s="3" t="s">
        <v>3397</v>
      </c>
      <c r="K1597" s="3" t="s">
        <v>3399</v>
      </c>
    </row>
    <row r="1598" spans="1:11" ht="34.5" customHeight="1">
      <c r="A1598" s="8" t="s">
        <v>35</v>
      </c>
      <c r="B1598" s="3" t="s">
        <v>3384</v>
      </c>
      <c r="C1598" s="3" t="s">
        <v>3385</v>
      </c>
      <c r="D1598" s="4">
        <f>('[1]WRDS Data'!R1597+'[1]WRDS Data'!Q1597+'[1]WRDS Data'!W1597)</f>
        <v>1619</v>
      </c>
      <c r="E1598" s="3" t="s">
        <v>2154</v>
      </c>
      <c r="F1598" s="4">
        <f>'[1]WRDS Data'!T1597*'[1]WRDS Data'!V1597</f>
        <v>20450.373929999998</v>
      </c>
      <c r="G1598" s="5">
        <f>(F1598+'[1]WRDS Data'!N1597-('[1]WRDS Data'!O1597+'[1]WRDS Data'!P1597))/'[1]WRDS Data'!X1597</f>
        <v>2.6763462693671829</v>
      </c>
      <c r="H1598">
        <f>('[1]WRDS Data'!M1597/'[1]WRDS Data'!X1597)</f>
        <v>0</v>
      </c>
      <c r="I1598" s="4">
        <f>'[1]WRDS Data'!I1597/'[1]WRDS Data'!N1597</f>
        <v>0.31701324910064049</v>
      </c>
      <c r="J1598" s="3" t="s">
        <v>3399</v>
      </c>
      <c r="K1598" s="3" t="s">
        <v>3400</v>
      </c>
    </row>
    <row r="1599" spans="1:11" ht="34.5" customHeight="1">
      <c r="A1599" s="8" t="s">
        <v>38</v>
      </c>
      <c r="B1599" s="3" t="s">
        <v>3384</v>
      </c>
      <c r="C1599" s="3" t="s">
        <v>3385</v>
      </c>
      <c r="D1599" s="4">
        <f>('[1]WRDS Data'!R1598+'[1]WRDS Data'!Q1598+'[1]WRDS Data'!W1598)</f>
        <v>1624</v>
      </c>
      <c r="E1599" s="3" t="s">
        <v>3401</v>
      </c>
      <c r="F1599" s="4">
        <f>'[1]WRDS Data'!T1598*'[1]WRDS Data'!V1598</f>
        <v>16744.60485</v>
      </c>
      <c r="G1599" s="5">
        <f>(F1599+'[1]WRDS Data'!N1598-('[1]WRDS Data'!O1598+'[1]WRDS Data'!P1598))/'[1]WRDS Data'!X1598</f>
        <v>2.2762661095025005</v>
      </c>
      <c r="H1599">
        <f>('[1]WRDS Data'!M1598/'[1]WRDS Data'!X1598)</f>
        <v>1.0917660035849033E-2</v>
      </c>
      <c r="I1599" s="4">
        <f>'[1]WRDS Data'!I1598/'[1]WRDS Data'!N1598</f>
        <v>0.23515439429928742</v>
      </c>
      <c r="J1599" s="3" t="s">
        <v>3400</v>
      </c>
      <c r="K1599" s="3" t="s">
        <v>3402</v>
      </c>
    </row>
    <row r="1600" spans="1:11" ht="34.5" customHeight="1">
      <c r="A1600" s="8" t="s">
        <v>41</v>
      </c>
      <c r="B1600" s="3" t="s">
        <v>3384</v>
      </c>
      <c r="C1600" s="3" t="s">
        <v>3385</v>
      </c>
      <c r="D1600" s="4">
        <f>('[1]WRDS Data'!R1599+'[1]WRDS Data'!Q1599+'[1]WRDS Data'!W1599)</f>
        <v>1696</v>
      </c>
      <c r="E1600" s="3" t="s">
        <v>3403</v>
      </c>
      <c r="F1600" s="4">
        <f>'[1]WRDS Data'!T1599*'[1]WRDS Data'!V1599</f>
        <v>20289.416000000001</v>
      </c>
      <c r="G1600" s="5">
        <f>(F1600+'[1]WRDS Data'!N1599-('[1]WRDS Data'!O1599+'[1]WRDS Data'!P1599))/'[1]WRDS Data'!X1599</f>
        <v>2.6304052621962364</v>
      </c>
      <c r="H1600">
        <f>('[1]WRDS Data'!M1599/'[1]WRDS Data'!X1599)</f>
        <v>7.0345331627991959E-3</v>
      </c>
      <c r="I1600" s="4">
        <f>'[1]WRDS Data'!I1599/'[1]WRDS Data'!N1599</f>
        <v>0.2976785714285714</v>
      </c>
      <c r="J1600" s="3" t="s">
        <v>3402</v>
      </c>
      <c r="K1600" s="3" t="s">
        <v>3404</v>
      </c>
    </row>
    <row r="1601" spans="1:11" ht="34.5" customHeight="1">
      <c r="A1601" s="8" t="s">
        <v>44</v>
      </c>
      <c r="B1601" s="3" t="s">
        <v>3384</v>
      </c>
      <c r="C1601" s="3" t="s">
        <v>3385</v>
      </c>
      <c r="D1601" s="4">
        <f>('[1]WRDS Data'!R1600+'[1]WRDS Data'!Q1600+'[1]WRDS Data'!W1600)</f>
        <v>1775</v>
      </c>
      <c r="E1601" s="3" t="s">
        <v>2648</v>
      </c>
      <c r="F1601" s="4">
        <f>'[1]WRDS Data'!T1600*'[1]WRDS Data'!V1600</f>
        <v>18675.052319999999</v>
      </c>
      <c r="G1601" s="5">
        <f>(F1601+'[1]WRDS Data'!N1600-('[1]WRDS Data'!O1600+'[1]WRDS Data'!P1600))/'[1]WRDS Data'!X1600</f>
        <v>2.4702725285714284</v>
      </c>
      <c r="H1601">
        <f>('[1]WRDS Data'!M1600/'[1]WRDS Data'!X1600)</f>
        <v>0</v>
      </c>
      <c r="I1601" s="4">
        <f>'[1]WRDS Data'!I1600/'[1]WRDS Data'!N1600</f>
        <v>0.33485270532624295</v>
      </c>
      <c r="J1601" s="3" t="s">
        <v>3404</v>
      </c>
      <c r="K1601" s="3" t="s">
        <v>3405</v>
      </c>
    </row>
    <row r="1602" spans="1:11" ht="34.5" customHeight="1">
      <c r="A1602" s="8" t="s">
        <v>47</v>
      </c>
      <c r="B1602" s="3" t="s">
        <v>3384</v>
      </c>
      <c r="C1602" s="3" t="s">
        <v>3385</v>
      </c>
      <c r="D1602" s="4">
        <f>('[1]WRDS Data'!R1601+'[1]WRDS Data'!Q1601+'[1]WRDS Data'!W1601)</f>
        <v>1743</v>
      </c>
      <c r="E1602" s="3" t="s">
        <v>3406</v>
      </c>
      <c r="F1602" s="4">
        <f>'[1]WRDS Data'!T1601*'[1]WRDS Data'!V1601</f>
        <v>18068.762140000003</v>
      </c>
      <c r="G1602" s="5">
        <f>(F1602+'[1]WRDS Data'!N1601-('[1]WRDS Data'!O1601+'[1]WRDS Data'!P1601))/'[1]WRDS Data'!X1601</f>
        <v>2.3274045868152275</v>
      </c>
      <c r="H1602">
        <f>('[1]WRDS Data'!M1601/'[1]WRDS Data'!X1601)</f>
        <v>8.9353543392540619E-3</v>
      </c>
      <c r="I1602" s="4">
        <f>'[1]WRDS Data'!I1601/'[1]WRDS Data'!N1601</f>
        <v>0.33030837744727332</v>
      </c>
      <c r="J1602" s="3" t="s">
        <v>3405</v>
      </c>
      <c r="K1602" s="3" t="s">
        <v>3407</v>
      </c>
    </row>
    <row r="1603" spans="1:11" ht="34.5" customHeight="1">
      <c r="A1603" s="8" t="s">
        <v>50</v>
      </c>
      <c r="B1603" s="3" t="s">
        <v>3384</v>
      </c>
      <c r="C1603" s="3" t="s">
        <v>3385</v>
      </c>
      <c r="D1603" s="4">
        <f>('[1]WRDS Data'!R1602+'[1]WRDS Data'!Q1602+'[1]WRDS Data'!W1602)</f>
        <v>1836</v>
      </c>
      <c r="E1603" s="3" t="s">
        <v>3408</v>
      </c>
      <c r="F1603" s="4">
        <f>'[1]WRDS Data'!T1602*'[1]WRDS Data'!V1602</f>
        <v>20176.706100000003</v>
      </c>
      <c r="G1603" s="5">
        <f>(F1603+'[1]WRDS Data'!N1602-('[1]WRDS Data'!O1602+'[1]WRDS Data'!P1602))/'[1]WRDS Data'!X1602</f>
        <v>2.7240321065456685</v>
      </c>
      <c r="H1603">
        <f>('[1]WRDS Data'!M1602/'[1]WRDS Data'!X1602)</f>
        <v>1.3156157345721247E-2</v>
      </c>
      <c r="I1603" s="4">
        <f>'[1]WRDS Data'!I1602/'[1]WRDS Data'!N1602</f>
        <v>0.2880663856691254</v>
      </c>
      <c r="J1603" s="3" t="s">
        <v>3409</v>
      </c>
      <c r="K1603" s="3" t="s">
        <v>3410</v>
      </c>
    </row>
    <row r="1604" spans="1:11" ht="34.5" customHeight="1">
      <c r="A1604" s="8" t="s">
        <v>11</v>
      </c>
      <c r="B1604" s="3" t="s">
        <v>3411</v>
      </c>
      <c r="C1604" s="3" t="s">
        <v>3412</v>
      </c>
      <c r="D1604" s="4">
        <f>('[1]WRDS Data'!R1603+'[1]WRDS Data'!Q1603+'[1]WRDS Data'!W1603)</f>
        <v>2418.6999999999998</v>
      </c>
      <c r="E1604" s="3" t="s">
        <v>3413</v>
      </c>
      <c r="F1604" s="4">
        <f>'[1]WRDS Data'!T1603*'[1]WRDS Data'!V1603</f>
        <v>37703.50116</v>
      </c>
      <c r="G1604" s="5">
        <f>(F1604+'[1]WRDS Data'!N1603-('[1]WRDS Data'!O1603+'[1]WRDS Data'!P1603))/'[1]WRDS Data'!X1603</f>
        <v>3.5448091108423392</v>
      </c>
      <c r="H1604">
        <f>('[1]WRDS Data'!M1603/'[1]WRDS Data'!X1603)</f>
        <v>0</v>
      </c>
      <c r="I1604" s="4">
        <f>'[1]WRDS Data'!I1603/'[1]WRDS Data'!N1603</f>
        <v>0.28222074890537163</v>
      </c>
      <c r="J1604" s="3" t="s">
        <v>3410</v>
      </c>
      <c r="K1604" s="3" t="s">
        <v>3414</v>
      </c>
    </row>
    <row r="1605" spans="1:11" ht="34.5" customHeight="1">
      <c r="A1605" s="8" t="s">
        <v>17</v>
      </c>
      <c r="B1605" s="3" t="s">
        <v>3411</v>
      </c>
      <c r="C1605" s="3" t="s">
        <v>3412</v>
      </c>
      <c r="D1605" s="4">
        <f>('[1]WRDS Data'!R1604+'[1]WRDS Data'!Q1604+'[1]WRDS Data'!W1604)</f>
        <v>2367.1999999999998</v>
      </c>
      <c r="E1605" s="3" t="s">
        <v>3415</v>
      </c>
      <c r="F1605" s="4">
        <f>'[1]WRDS Data'!T1604*'[1]WRDS Data'!V1604</f>
        <v>31156.397999999997</v>
      </c>
      <c r="G1605" s="5">
        <f>(F1605+'[1]WRDS Data'!N1604-('[1]WRDS Data'!O1604+'[1]WRDS Data'!P1604))/'[1]WRDS Data'!X1604</f>
        <v>2.7288013646597329</v>
      </c>
      <c r="H1605">
        <f>('[1]WRDS Data'!M1604/'[1]WRDS Data'!X1604)</f>
        <v>5.191370046547605E-3</v>
      </c>
      <c r="I1605" s="4">
        <f>'[1]WRDS Data'!I1604/'[1]WRDS Data'!N1604</f>
        <v>0.2479743596577734</v>
      </c>
      <c r="J1605" s="3" t="s">
        <v>3414</v>
      </c>
      <c r="K1605" s="3" t="s">
        <v>3416</v>
      </c>
    </row>
    <row r="1606" spans="1:11" ht="34.5" customHeight="1">
      <c r="A1606" s="8" t="s">
        <v>20</v>
      </c>
      <c r="B1606" s="3" t="s">
        <v>3411</v>
      </c>
      <c r="C1606" s="3" t="s">
        <v>3412</v>
      </c>
      <c r="D1606" s="4">
        <f>('[1]WRDS Data'!R1605+'[1]WRDS Data'!Q1605+'[1]WRDS Data'!W1605)</f>
        <v>2508.1</v>
      </c>
      <c r="E1606" s="3" t="s">
        <v>3417</v>
      </c>
      <c r="F1606" s="4">
        <f>'[1]WRDS Data'!T1605*'[1]WRDS Data'!V1605</f>
        <v>24247.675999999999</v>
      </c>
      <c r="G1606" s="5">
        <f>(F1606+'[1]WRDS Data'!N1605-('[1]WRDS Data'!O1605+'[1]WRDS Data'!P1605))/'[1]WRDS Data'!X1605</f>
        <v>2.2208065246941544</v>
      </c>
      <c r="H1606">
        <f>('[1]WRDS Data'!M1605/'[1]WRDS Data'!X1605)</f>
        <v>6.8340929484616685E-3</v>
      </c>
      <c r="I1606" s="4">
        <f>'[1]WRDS Data'!I1605/'[1]WRDS Data'!N1605</f>
        <v>0.21857075029834849</v>
      </c>
      <c r="J1606" s="3" t="s">
        <v>3416</v>
      </c>
      <c r="K1606" s="3" t="s">
        <v>3418</v>
      </c>
    </row>
    <row r="1607" spans="1:11" ht="34.5" customHeight="1">
      <c r="A1607" s="8" t="s">
        <v>23</v>
      </c>
      <c r="B1607" s="3" t="s">
        <v>3411</v>
      </c>
      <c r="C1607" s="3" t="s">
        <v>3412</v>
      </c>
      <c r="D1607" s="4">
        <f>('[1]WRDS Data'!R1606+'[1]WRDS Data'!Q1606+'[1]WRDS Data'!W1606)</f>
        <v>2699.3</v>
      </c>
      <c r="E1607" s="3" t="s">
        <v>3419</v>
      </c>
      <c r="F1607" s="4">
        <f>'[1]WRDS Data'!T1606*'[1]WRDS Data'!V1606</f>
        <v>29639.544000000002</v>
      </c>
      <c r="G1607" s="5">
        <f>(F1607+'[1]WRDS Data'!N1606-('[1]WRDS Data'!O1606+'[1]WRDS Data'!P1606))/'[1]WRDS Data'!X1606</f>
        <v>2.4876839174120033</v>
      </c>
      <c r="H1607">
        <f>('[1]WRDS Data'!M1606/'[1]WRDS Data'!X1606)</f>
        <v>7.6156929170569801E-3</v>
      </c>
      <c r="I1607" s="4">
        <f>'[1]WRDS Data'!I1606/'[1]WRDS Data'!N1606</f>
        <v>0.24004314686023157</v>
      </c>
      <c r="J1607" s="3" t="s">
        <v>3418</v>
      </c>
      <c r="K1607" s="3" t="s">
        <v>3420</v>
      </c>
    </row>
    <row r="1608" spans="1:11" ht="34.5" customHeight="1">
      <c r="A1608" s="8" t="s">
        <v>26</v>
      </c>
      <c r="B1608" s="3" t="s">
        <v>3411</v>
      </c>
      <c r="C1608" s="3" t="s">
        <v>3412</v>
      </c>
      <c r="D1608" s="4">
        <f>('[1]WRDS Data'!R1607+'[1]WRDS Data'!Q1607+'[1]WRDS Data'!W1607)</f>
        <v>2803.8999999999996</v>
      </c>
      <c r="E1608" s="3" t="s">
        <v>1608</v>
      </c>
      <c r="F1608" s="4">
        <f>'[1]WRDS Data'!T1607*'[1]WRDS Data'!V1607</f>
        <v>31779.649000000001</v>
      </c>
      <c r="G1608" s="5">
        <f>(F1608+'[1]WRDS Data'!N1607-('[1]WRDS Data'!O1607+'[1]WRDS Data'!P1607))/'[1]WRDS Data'!X1607</f>
        <v>2.4629377409877291</v>
      </c>
      <c r="H1608">
        <f>('[1]WRDS Data'!M1607/'[1]WRDS Data'!X1607)</f>
        <v>6.9493858723830302E-3</v>
      </c>
      <c r="I1608" s="4">
        <f>'[1]WRDS Data'!I1607/'[1]WRDS Data'!N1607</f>
        <v>0.23764249618051475</v>
      </c>
      <c r="J1608" s="3" t="s">
        <v>3420</v>
      </c>
      <c r="K1608" s="3" t="s">
        <v>3421</v>
      </c>
    </row>
    <row r="1609" spans="1:11" ht="34.5" customHeight="1">
      <c r="A1609" s="8" t="s">
        <v>29</v>
      </c>
      <c r="B1609" s="3" t="s">
        <v>3411</v>
      </c>
      <c r="C1609" s="3" t="s">
        <v>3412</v>
      </c>
      <c r="D1609" s="4">
        <f>('[1]WRDS Data'!R1608+'[1]WRDS Data'!Q1608+'[1]WRDS Data'!W1608)</f>
        <v>2665.6</v>
      </c>
      <c r="E1609" s="3" t="s">
        <v>3422</v>
      </c>
      <c r="F1609" s="4">
        <f>'[1]WRDS Data'!T1608*'[1]WRDS Data'!V1608</f>
        <v>27528.474999999999</v>
      </c>
      <c r="G1609" s="5">
        <f>(F1609+'[1]WRDS Data'!N1608-('[1]WRDS Data'!O1608+'[1]WRDS Data'!P1608))/'[1]WRDS Data'!X1608</f>
        <v>2.2153352332824072</v>
      </c>
      <c r="H1609">
        <f>('[1]WRDS Data'!M1608/'[1]WRDS Data'!X1608)</f>
        <v>6.7289536569122895E-3</v>
      </c>
      <c r="I1609" s="4">
        <f>'[1]WRDS Data'!I1608/'[1]WRDS Data'!N1608</f>
        <v>0.25309141763580156</v>
      </c>
      <c r="J1609" s="3" t="s">
        <v>3421</v>
      </c>
      <c r="K1609" s="3" t="s">
        <v>3423</v>
      </c>
    </row>
    <row r="1610" spans="1:11" ht="34.5" customHeight="1">
      <c r="A1610" s="8" t="s">
        <v>32</v>
      </c>
      <c r="B1610" s="3" t="s">
        <v>3411</v>
      </c>
      <c r="C1610" s="3" t="s">
        <v>3412</v>
      </c>
      <c r="D1610" s="4">
        <f>('[1]WRDS Data'!R1609+'[1]WRDS Data'!Q1609+'[1]WRDS Data'!W1609)</f>
        <v>2684.3</v>
      </c>
      <c r="E1610" s="3" t="s">
        <v>3424</v>
      </c>
      <c r="F1610" s="4">
        <f>'[1]WRDS Data'!T1609*'[1]WRDS Data'!V1609</f>
        <v>30958.020000000004</v>
      </c>
      <c r="G1610" s="5">
        <f>(F1610+'[1]WRDS Data'!N1609-('[1]WRDS Data'!O1609+'[1]WRDS Data'!P1609))/'[1]WRDS Data'!X1609</f>
        <v>2.5477525884488936</v>
      </c>
      <c r="H1610">
        <f>('[1]WRDS Data'!M1609/'[1]WRDS Data'!X1609)</f>
        <v>6.7487773361466869E-3</v>
      </c>
      <c r="I1610" s="4">
        <f>'[1]WRDS Data'!I1609/'[1]WRDS Data'!N1609</f>
        <v>0.26983652663033925</v>
      </c>
      <c r="J1610" s="3" t="s">
        <v>3423</v>
      </c>
      <c r="K1610" s="3" t="s">
        <v>3425</v>
      </c>
    </row>
    <row r="1611" spans="1:11" ht="34.5" customHeight="1">
      <c r="A1611" s="8" t="s">
        <v>35</v>
      </c>
      <c r="B1611" s="3" t="s">
        <v>3411</v>
      </c>
      <c r="C1611" s="3" t="s">
        <v>3412</v>
      </c>
      <c r="D1611" s="4">
        <f>('[1]WRDS Data'!R1610+'[1]WRDS Data'!Q1610+'[1]WRDS Data'!W1610)</f>
        <v>2835.7000000000003</v>
      </c>
      <c r="E1611" s="3" t="s">
        <v>3426</v>
      </c>
      <c r="F1611" s="4">
        <f>'[1]WRDS Data'!T1610*'[1]WRDS Data'!V1610</f>
        <v>29185.205999999998</v>
      </c>
      <c r="G1611" s="5">
        <f>(F1611+'[1]WRDS Data'!N1610-('[1]WRDS Data'!O1610+'[1]WRDS Data'!P1610))/'[1]WRDS Data'!X1610</f>
        <v>2.4627354543856566</v>
      </c>
      <c r="H1611">
        <f>('[1]WRDS Data'!M1610/'[1]WRDS Data'!X1610)</f>
        <v>5.5750864240932795E-3</v>
      </c>
      <c r="I1611" s="4">
        <f>'[1]WRDS Data'!I1610/'[1]WRDS Data'!N1610</f>
        <v>0.25518311035428992</v>
      </c>
      <c r="J1611" s="3" t="s">
        <v>3425</v>
      </c>
      <c r="K1611" s="3" t="s">
        <v>3427</v>
      </c>
    </row>
    <row r="1612" spans="1:11" ht="34.5" customHeight="1">
      <c r="A1612" s="8" t="s">
        <v>38</v>
      </c>
      <c r="B1612" s="3" t="s">
        <v>3411</v>
      </c>
      <c r="C1612" s="3" t="s">
        <v>3412</v>
      </c>
      <c r="D1612" s="4">
        <f>('[1]WRDS Data'!R1611+'[1]WRDS Data'!Q1611+'[1]WRDS Data'!W1611)</f>
        <v>2664</v>
      </c>
      <c r="E1612" s="3" t="s">
        <v>2344</v>
      </c>
      <c r="F1612" s="4">
        <f>'[1]WRDS Data'!T1611*'[1]WRDS Data'!V1611</f>
        <v>21813.264000000003</v>
      </c>
      <c r="G1612" s="5">
        <f>(F1612+'[1]WRDS Data'!N1611-('[1]WRDS Data'!O1611+'[1]WRDS Data'!P1611))/'[1]WRDS Data'!X1611</f>
        <v>1.9431587281788749</v>
      </c>
      <c r="H1612">
        <f>('[1]WRDS Data'!M1611/'[1]WRDS Data'!X1611)</f>
        <v>0.18021675282910551</v>
      </c>
      <c r="I1612" s="4">
        <f>'[1]WRDS Data'!I1611/'[1]WRDS Data'!N1611</f>
        <v>0.17143015092044889</v>
      </c>
      <c r="J1612" s="3" t="s">
        <v>3427</v>
      </c>
      <c r="K1612" s="3" t="s">
        <v>3428</v>
      </c>
    </row>
    <row r="1613" spans="1:11" ht="34.5" customHeight="1">
      <c r="A1613" s="8" t="s">
        <v>41</v>
      </c>
      <c r="B1613" s="3" t="s">
        <v>3411</v>
      </c>
      <c r="C1613" s="3" t="s">
        <v>3412</v>
      </c>
      <c r="D1613" s="4">
        <f>('[1]WRDS Data'!R1612+'[1]WRDS Data'!Q1612+'[1]WRDS Data'!W1612)</f>
        <v>3010</v>
      </c>
      <c r="E1613" s="3" t="s">
        <v>764</v>
      </c>
      <c r="F1613" s="4">
        <f>'[1]WRDS Data'!T1612*'[1]WRDS Data'!V1612</f>
        <v>26567.07</v>
      </c>
      <c r="G1613" s="5">
        <f>(F1613+'[1]WRDS Data'!N1612-('[1]WRDS Data'!O1612+'[1]WRDS Data'!P1612))/'[1]WRDS Data'!X1612</f>
        <v>2.2109055226933494</v>
      </c>
      <c r="H1613">
        <f>('[1]WRDS Data'!M1612/'[1]WRDS Data'!X1612)</f>
        <v>0.24314697961665735</v>
      </c>
      <c r="I1613" s="4">
        <f>'[1]WRDS Data'!I1612/'[1]WRDS Data'!N1612</f>
        <v>0.22093810193138633</v>
      </c>
      <c r="J1613" s="3" t="s">
        <v>3428</v>
      </c>
      <c r="K1613" s="3" t="s">
        <v>3429</v>
      </c>
    </row>
    <row r="1614" spans="1:11" ht="34.5" customHeight="1">
      <c r="A1614" s="8" t="s">
        <v>44</v>
      </c>
      <c r="B1614" s="3" t="s">
        <v>3411</v>
      </c>
      <c r="C1614" s="3" t="s">
        <v>3412</v>
      </c>
      <c r="D1614" s="4">
        <f>('[1]WRDS Data'!R1613+'[1]WRDS Data'!Q1613+'[1]WRDS Data'!W1613)</f>
        <v>2887</v>
      </c>
      <c r="E1614" s="3" t="s">
        <v>3430</v>
      </c>
      <c r="F1614" s="4">
        <f>'[1]WRDS Data'!T1613*'[1]WRDS Data'!V1613</f>
        <v>25650.975999999999</v>
      </c>
      <c r="G1614" s="5">
        <f>(F1614+'[1]WRDS Data'!N1613-('[1]WRDS Data'!O1613+'[1]WRDS Data'!P1613))/'[1]WRDS Data'!X1613</f>
        <v>2.0422185433911184</v>
      </c>
      <c r="H1614">
        <f>('[1]WRDS Data'!M1613/'[1]WRDS Data'!X1613)</f>
        <v>0.24597844760268625</v>
      </c>
      <c r="I1614" s="4">
        <f>'[1]WRDS Data'!I1613/'[1]WRDS Data'!N1613</f>
        <v>0.23157470801449859</v>
      </c>
      <c r="J1614" s="3" t="s">
        <v>3429</v>
      </c>
      <c r="K1614" s="3" t="s">
        <v>3431</v>
      </c>
    </row>
    <row r="1615" spans="1:11" ht="34.5" customHeight="1">
      <c r="A1615" s="8" t="s">
        <v>47</v>
      </c>
      <c r="B1615" s="3" t="s">
        <v>3411</v>
      </c>
      <c r="C1615" s="3" t="s">
        <v>3412</v>
      </c>
      <c r="D1615" s="4">
        <f>('[1]WRDS Data'!R1614+'[1]WRDS Data'!Q1614+'[1]WRDS Data'!W1614)</f>
        <v>2914</v>
      </c>
      <c r="E1615" s="3" t="s">
        <v>3432</v>
      </c>
      <c r="F1615" s="4">
        <f>'[1]WRDS Data'!T1614*'[1]WRDS Data'!V1614</f>
        <v>29107.691999999999</v>
      </c>
      <c r="G1615" s="5">
        <f>(F1615+'[1]WRDS Data'!N1614-('[1]WRDS Data'!O1614+'[1]WRDS Data'!P1614))/'[1]WRDS Data'!X1614</f>
        <v>2.152068666935159</v>
      </c>
      <c r="H1615">
        <f>('[1]WRDS Data'!M1614/'[1]WRDS Data'!X1614)</f>
        <v>0.26679995397272882</v>
      </c>
      <c r="I1615" s="4">
        <f>'[1]WRDS Data'!I1614/'[1]WRDS Data'!N1614</f>
        <v>0.26913745935064265</v>
      </c>
      <c r="J1615" s="3" t="s">
        <v>3431</v>
      </c>
      <c r="K1615" s="3" t="s">
        <v>3433</v>
      </c>
    </row>
    <row r="1616" spans="1:11" ht="34.5" customHeight="1">
      <c r="A1616" s="8" t="s">
        <v>50</v>
      </c>
      <c r="B1616" s="3" t="s">
        <v>3411</v>
      </c>
      <c r="C1616" s="3" t="s">
        <v>3412</v>
      </c>
      <c r="D1616" s="4">
        <f>('[1]WRDS Data'!R1615+'[1]WRDS Data'!Q1615+'[1]WRDS Data'!W1615)</f>
        <v>2837</v>
      </c>
      <c r="E1616" s="3" t="s">
        <v>3434</v>
      </c>
      <c r="F1616" s="4">
        <f>'[1]WRDS Data'!T1615*'[1]WRDS Data'!V1615</f>
        <v>32868.599000000002</v>
      </c>
      <c r="G1616" s="5">
        <f>(F1616+'[1]WRDS Data'!N1615-('[1]WRDS Data'!O1615+'[1]WRDS Data'!P1615))/'[1]WRDS Data'!X1615</f>
        <v>2.465111185670779</v>
      </c>
      <c r="H1616">
        <f>('[1]WRDS Data'!M1615/'[1]WRDS Data'!X1615)</f>
        <v>0.28551518682112809</v>
      </c>
      <c r="I1616" s="4">
        <f>'[1]WRDS Data'!I1615/'[1]WRDS Data'!N1615</f>
        <v>0.27046746842449554</v>
      </c>
      <c r="J1616" s="3"/>
      <c r="K1616" s="3" t="s">
        <v>3435</v>
      </c>
    </row>
    <row r="1617" spans="1:11" ht="34.5" customHeight="1">
      <c r="A1617" s="8" t="s">
        <v>11</v>
      </c>
      <c r="B1617" s="3" t="s">
        <v>3436</v>
      </c>
      <c r="C1617" s="3" t="s">
        <v>3437</v>
      </c>
      <c r="D1617" s="4">
        <f>('[1]WRDS Data'!R1616+'[1]WRDS Data'!Q1616+'[1]WRDS Data'!W1616)</f>
        <v>1777</v>
      </c>
      <c r="E1617" s="3" t="s">
        <v>3438</v>
      </c>
      <c r="F1617" s="4">
        <f>'[1]WRDS Data'!T1616*'[1]WRDS Data'!V1616</f>
        <v>14508.125</v>
      </c>
      <c r="G1617" s="5" t="e">
        <f>(F1617+'[1]WRDS Data'!N1616-('[1]WRDS Data'!O1616+'[1]WRDS Data'!P1616))/'[1]WRDS Data'!X1616</f>
        <v>#DIV/0!</v>
      </c>
      <c r="H1617" t="e">
        <f>('[1]WRDS Data'!M1616/'[1]WRDS Data'!X1616)</f>
        <v>#DIV/0!</v>
      </c>
      <c r="I1617" s="4">
        <f>'[1]WRDS Data'!I1616/'[1]WRDS Data'!N1616</f>
        <v>7.753534453968608E-2</v>
      </c>
      <c r="J1617" s="3" t="s">
        <v>3435</v>
      </c>
      <c r="K1617" s="3" t="s">
        <v>3439</v>
      </c>
    </row>
    <row r="1618" spans="1:11" ht="34.5" customHeight="1">
      <c r="A1618" s="8" t="s">
        <v>17</v>
      </c>
      <c r="B1618" s="3" t="s">
        <v>3436</v>
      </c>
      <c r="C1618" s="3" t="s">
        <v>3437</v>
      </c>
      <c r="D1618" s="4">
        <f>('[1]WRDS Data'!R1617+'[1]WRDS Data'!Q1617+'[1]WRDS Data'!W1617)</f>
        <v>1990</v>
      </c>
      <c r="E1618" s="3" t="s">
        <v>2017</v>
      </c>
      <c r="F1618" s="4">
        <f>'[1]WRDS Data'!T1617*'[1]WRDS Data'!V1617</f>
        <v>20008.25</v>
      </c>
      <c r="G1618" s="5">
        <f>(F1618+'[1]WRDS Data'!N1617-('[1]WRDS Data'!O1617+'[1]WRDS Data'!P1617))/'[1]WRDS Data'!X1617</f>
        <v>1.9403456528999221</v>
      </c>
      <c r="H1618">
        <f>('[1]WRDS Data'!M1617/'[1]WRDS Data'!X1617)</f>
        <v>0</v>
      </c>
      <c r="I1618" s="4">
        <f>'[1]WRDS Data'!I1617/'[1]WRDS Data'!N1617</f>
        <v>7.9384277075316104E-2</v>
      </c>
      <c r="J1618" s="3" t="s">
        <v>3439</v>
      </c>
      <c r="K1618" s="3" t="s">
        <v>3440</v>
      </c>
    </row>
    <row r="1619" spans="1:11" ht="34.5" customHeight="1">
      <c r="A1619" s="8" t="s">
        <v>20</v>
      </c>
      <c r="B1619" s="3" t="s">
        <v>3436</v>
      </c>
      <c r="C1619" s="3" t="s">
        <v>3437</v>
      </c>
      <c r="D1619" s="4">
        <f>('[1]WRDS Data'!R1618+'[1]WRDS Data'!Q1618+'[1]WRDS Data'!W1618)</f>
        <v>2262</v>
      </c>
      <c r="E1619" s="3" t="s">
        <v>3441</v>
      </c>
      <c r="F1619" s="4">
        <f>'[1]WRDS Data'!T1618*'[1]WRDS Data'!V1618</f>
        <v>16377.000000000002</v>
      </c>
      <c r="G1619" s="5">
        <f>(F1619+'[1]WRDS Data'!N1618-('[1]WRDS Data'!O1618+'[1]WRDS Data'!P1618))/'[1]WRDS Data'!X1618</f>
        <v>1.7379329301814184</v>
      </c>
      <c r="H1619">
        <f>('[1]WRDS Data'!M1618/'[1]WRDS Data'!X1618)</f>
        <v>3.7236576873740149E-3</v>
      </c>
      <c r="I1619" s="4">
        <f>'[1]WRDS Data'!I1618/'[1]WRDS Data'!N1618</f>
        <v>6.679939225650966E-2</v>
      </c>
      <c r="J1619" s="3" t="s">
        <v>3440</v>
      </c>
      <c r="K1619" s="3" t="s">
        <v>3442</v>
      </c>
    </row>
    <row r="1620" spans="1:11" ht="34.5" customHeight="1">
      <c r="A1620" s="8" t="s">
        <v>23</v>
      </c>
      <c r="B1620" s="3" t="s">
        <v>3436</v>
      </c>
      <c r="C1620" s="3" t="s">
        <v>3437</v>
      </c>
      <c r="D1620" s="4">
        <f>('[1]WRDS Data'!R1619+'[1]WRDS Data'!Q1619+'[1]WRDS Data'!W1619)</f>
        <v>2528</v>
      </c>
      <c r="E1620" s="3" t="s">
        <v>3443</v>
      </c>
      <c r="F1620" s="4">
        <f>'[1]WRDS Data'!T1619*'[1]WRDS Data'!V1619</f>
        <v>11438.22</v>
      </c>
      <c r="G1620" s="5">
        <f>(F1620+'[1]WRDS Data'!N1619-('[1]WRDS Data'!O1619+'[1]WRDS Data'!P1619))/'[1]WRDS Data'!X1619</f>
        <v>1.4135914496777913</v>
      </c>
      <c r="H1620">
        <f>('[1]WRDS Data'!M1619/'[1]WRDS Data'!X1619)</f>
        <v>5.0942177048951291E-3</v>
      </c>
      <c r="I1620" s="4">
        <f>'[1]WRDS Data'!I1619/'[1]WRDS Data'!N1619</f>
        <v>5.4173714058302659E-2</v>
      </c>
      <c r="J1620" s="3" t="s">
        <v>3442</v>
      </c>
      <c r="K1620" s="3" t="s">
        <v>3444</v>
      </c>
    </row>
    <row r="1621" spans="1:11" ht="34.5" customHeight="1">
      <c r="A1621" s="8" t="s">
        <v>26</v>
      </c>
      <c r="B1621" s="3" t="s">
        <v>3436</v>
      </c>
      <c r="C1621" s="3" t="s">
        <v>3437</v>
      </c>
      <c r="D1621" s="4">
        <f>('[1]WRDS Data'!R1620+'[1]WRDS Data'!Q1620+'[1]WRDS Data'!W1620)</f>
        <v>1796</v>
      </c>
      <c r="E1621" s="3" t="s">
        <v>3445</v>
      </c>
      <c r="F1621" s="4">
        <f>'[1]WRDS Data'!T1620*'[1]WRDS Data'!V1620</f>
        <v>13767.79</v>
      </c>
      <c r="G1621" s="5">
        <f>(F1621+'[1]WRDS Data'!N1620-('[1]WRDS Data'!O1620+'[1]WRDS Data'!P1620))/'[1]WRDS Data'!X1620</f>
        <v>1.4710869565217393</v>
      </c>
      <c r="H1621">
        <f>('[1]WRDS Data'!M1620/'[1]WRDS Data'!X1620)</f>
        <v>5.4787251683082938E-3</v>
      </c>
      <c r="I1621" s="4">
        <f>'[1]WRDS Data'!I1620/'[1]WRDS Data'!N1620</f>
        <v>6.6416221162645089E-2</v>
      </c>
      <c r="J1621" s="3" t="s">
        <v>3444</v>
      </c>
      <c r="K1621" s="3" t="s">
        <v>1106</v>
      </c>
    </row>
    <row r="1622" spans="1:11" ht="34.5" customHeight="1">
      <c r="A1622" s="8" t="s">
        <v>29</v>
      </c>
      <c r="B1622" s="3" t="s">
        <v>3436</v>
      </c>
      <c r="C1622" s="3" t="s">
        <v>3437</v>
      </c>
      <c r="D1622" s="4">
        <f>('[1]WRDS Data'!R1621+'[1]WRDS Data'!Q1621+'[1]WRDS Data'!W1621)</f>
        <v>1465</v>
      </c>
      <c r="E1622" s="3" t="s">
        <v>3446</v>
      </c>
      <c r="F1622" s="4">
        <f>'[1]WRDS Data'!T1621*'[1]WRDS Data'!V1621</f>
        <v>12448.800000000001</v>
      </c>
      <c r="G1622" s="5">
        <f>(F1622+'[1]WRDS Data'!N1621-('[1]WRDS Data'!O1621+'[1]WRDS Data'!P1621))/'[1]WRDS Data'!X1621</f>
        <v>1.370746038626403</v>
      </c>
      <c r="H1622">
        <f>('[1]WRDS Data'!M1621/'[1]WRDS Data'!X1621)</f>
        <v>5.9545024001027465E-3</v>
      </c>
      <c r="I1622" s="4">
        <f>'[1]WRDS Data'!I1621/'[1]WRDS Data'!N1621</f>
        <v>7.1153189205016842E-2</v>
      </c>
      <c r="J1622" s="3" t="s">
        <v>1106</v>
      </c>
      <c r="K1622" s="3" t="s">
        <v>3447</v>
      </c>
    </row>
    <row r="1623" spans="1:11" ht="34.5" customHeight="1">
      <c r="A1623" s="8" t="s">
        <v>32</v>
      </c>
      <c r="B1623" s="3" t="s">
        <v>3436</v>
      </c>
      <c r="C1623" s="3" t="s">
        <v>3437</v>
      </c>
      <c r="D1623" s="4">
        <f>('[1]WRDS Data'!R1622+'[1]WRDS Data'!Q1622+'[1]WRDS Data'!W1622)</f>
        <v>2565</v>
      </c>
      <c r="E1623" s="3" t="s">
        <v>3448</v>
      </c>
      <c r="F1623" s="4">
        <f>'[1]WRDS Data'!T1622*'[1]WRDS Data'!V1622</f>
        <v>13303.199999999999</v>
      </c>
      <c r="G1623" s="5">
        <f>(F1623+'[1]WRDS Data'!N1622-('[1]WRDS Data'!O1622+'[1]WRDS Data'!P1622))/'[1]WRDS Data'!X1622</f>
        <v>1.393401981357669</v>
      </c>
      <c r="H1623">
        <f>('[1]WRDS Data'!M1622/'[1]WRDS Data'!X1622)</f>
        <v>6.4532396336603052E-3</v>
      </c>
      <c r="I1623" s="4">
        <f>'[1]WRDS Data'!I1622/'[1]WRDS Data'!N1622</f>
        <v>8.8565569768577282E-2</v>
      </c>
      <c r="J1623" s="3" t="s">
        <v>3447</v>
      </c>
      <c r="K1623" s="3" t="s">
        <v>3449</v>
      </c>
    </row>
    <row r="1624" spans="1:11" ht="34.5" customHeight="1">
      <c r="A1624" s="8" t="s">
        <v>35</v>
      </c>
      <c r="B1624" s="3" t="s">
        <v>3436</v>
      </c>
      <c r="C1624" s="3" t="s">
        <v>3437</v>
      </c>
      <c r="D1624" s="4">
        <f>('[1]WRDS Data'!R1623+'[1]WRDS Data'!Q1623+'[1]WRDS Data'!W1623)</f>
        <v>2760</v>
      </c>
      <c r="E1624" s="3" t="s">
        <v>2031</v>
      </c>
      <c r="F1624" s="4">
        <f>'[1]WRDS Data'!T1623*'[1]WRDS Data'!V1623</f>
        <v>18048</v>
      </c>
      <c r="G1624" s="5">
        <f>(F1624+'[1]WRDS Data'!N1623-('[1]WRDS Data'!O1623+'[1]WRDS Data'!P1623))/'[1]WRDS Data'!X1623</f>
        <v>1.6413436187872279</v>
      </c>
      <c r="H1624">
        <f>('[1]WRDS Data'!M1623/'[1]WRDS Data'!X1623)</f>
        <v>6.4886241577970906E-3</v>
      </c>
      <c r="I1624" s="4">
        <f>'[1]WRDS Data'!I1623/'[1]WRDS Data'!N1623</f>
        <v>9.8892293188781524E-2</v>
      </c>
      <c r="J1624" s="3" t="s">
        <v>3449</v>
      </c>
      <c r="K1624" s="3" t="s">
        <v>3450</v>
      </c>
    </row>
    <row r="1625" spans="1:11" ht="34.5" customHeight="1">
      <c r="A1625" s="8" t="s">
        <v>38</v>
      </c>
      <c r="B1625" s="3" t="s">
        <v>3436</v>
      </c>
      <c r="C1625" s="3" t="s">
        <v>3437</v>
      </c>
      <c r="D1625" s="4">
        <f>('[1]WRDS Data'!R1624+'[1]WRDS Data'!Q1624+'[1]WRDS Data'!W1624)</f>
        <v>2911</v>
      </c>
      <c r="E1625" s="3" t="s">
        <v>2962</v>
      </c>
      <c r="F1625" s="4">
        <f>'[1]WRDS Data'!T1624*'[1]WRDS Data'!V1624</f>
        <v>16873.349999999999</v>
      </c>
      <c r="G1625" s="5">
        <f>(F1625+'[1]WRDS Data'!N1624-('[1]WRDS Data'!O1624+'[1]WRDS Data'!P1624))/'[1]WRDS Data'!X1624</f>
        <v>1.59751826537827</v>
      </c>
      <c r="H1625">
        <f>('[1]WRDS Data'!M1624/'[1]WRDS Data'!X1624)</f>
        <v>2.2894852025184338E-3</v>
      </c>
      <c r="I1625" s="4">
        <f>'[1]WRDS Data'!I1624/'[1]WRDS Data'!N1624</f>
        <v>0.10000448450603167</v>
      </c>
      <c r="J1625" s="3" t="s">
        <v>3450</v>
      </c>
      <c r="K1625" s="3" t="s">
        <v>3451</v>
      </c>
    </row>
    <row r="1626" spans="1:11" ht="34.5" customHeight="1">
      <c r="A1626" s="8" t="s">
        <v>41</v>
      </c>
      <c r="B1626" s="3" t="s">
        <v>3436</v>
      </c>
      <c r="C1626" s="3" t="s">
        <v>3437</v>
      </c>
      <c r="D1626" s="4">
        <f>('[1]WRDS Data'!R1625+'[1]WRDS Data'!Q1625+'[1]WRDS Data'!W1625)</f>
        <v>3055</v>
      </c>
      <c r="E1626" s="3" t="s">
        <v>3452</v>
      </c>
      <c r="F1626" s="4">
        <f>'[1]WRDS Data'!T1625*'[1]WRDS Data'!V1625</f>
        <v>14602.5</v>
      </c>
      <c r="G1626" s="5">
        <f>(F1626+'[1]WRDS Data'!N1625-('[1]WRDS Data'!O1625+'[1]WRDS Data'!P1625))/'[1]WRDS Data'!X1625</f>
        <v>1.4464101529216558</v>
      </c>
      <c r="H1626">
        <f>('[1]WRDS Data'!M1625/'[1]WRDS Data'!X1625)</f>
        <v>6.4576886855912822E-3</v>
      </c>
      <c r="I1626" s="4">
        <f>'[1]WRDS Data'!I1625/'[1]WRDS Data'!N1625</f>
        <v>6.5184610744905433E-2</v>
      </c>
      <c r="J1626" s="3" t="s">
        <v>3451</v>
      </c>
      <c r="K1626" s="3" t="s">
        <v>3453</v>
      </c>
    </row>
    <row r="1627" spans="1:11" ht="34.5" customHeight="1">
      <c r="A1627" s="8" t="s">
        <v>44</v>
      </c>
      <c r="B1627" s="3" t="s">
        <v>3436</v>
      </c>
      <c r="C1627" s="3" t="s">
        <v>3437</v>
      </c>
      <c r="D1627" s="4">
        <f>('[1]WRDS Data'!R1626+'[1]WRDS Data'!Q1626+'[1]WRDS Data'!W1626)</f>
        <v>1982</v>
      </c>
      <c r="E1627" s="3" t="s">
        <v>1126</v>
      </c>
      <c r="F1627" s="4">
        <f>'[1]WRDS Data'!T1626*'[1]WRDS Data'!V1626</f>
        <v>13758.06</v>
      </c>
      <c r="G1627" s="5">
        <f>(F1627+'[1]WRDS Data'!N1626-('[1]WRDS Data'!O1626+'[1]WRDS Data'!P1626))/'[1]WRDS Data'!X1626</f>
        <v>1.3550066778682521</v>
      </c>
      <c r="H1627">
        <f>('[1]WRDS Data'!M1626/'[1]WRDS Data'!X1626)</f>
        <v>5.1761172350548073E-3</v>
      </c>
      <c r="I1627" s="4">
        <f>'[1]WRDS Data'!I1626/'[1]WRDS Data'!N1626</f>
        <v>9.0763434807084403E-2</v>
      </c>
      <c r="J1627" s="3" t="s">
        <v>3453</v>
      </c>
      <c r="K1627" s="3" t="s">
        <v>3454</v>
      </c>
    </row>
    <row r="1628" spans="1:11" ht="34.5" customHeight="1">
      <c r="A1628" s="8" t="s">
        <v>47</v>
      </c>
      <c r="B1628" s="3" t="s">
        <v>3436</v>
      </c>
      <c r="C1628" s="3" t="s">
        <v>3437</v>
      </c>
      <c r="D1628" s="4">
        <f>('[1]WRDS Data'!R1627+'[1]WRDS Data'!Q1627+'[1]WRDS Data'!W1627)</f>
        <v>3169</v>
      </c>
      <c r="E1628" s="3" t="s">
        <v>3455</v>
      </c>
      <c r="F1628" s="4">
        <f>'[1]WRDS Data'!T1627*'[1]WRDS Data'!V1627</f>
        <v>13268</v>
      </c>
      <c r="G1628" s="5">
        <f>(F1628+'[1]WRDS Data'!N1627-('[1]WRDS Data'!O1627+'[1]WRDS Data'!P1627))/'[1]WRDS Data'!X1627</f>
        <v>1.3305763651322913</v>
      </c>
      <c r="H1628">
        <f>('[1]WRDS Data'!M1627/'[1]WRDS Data'!X1627)</f>
        <v>4.6519972038527443E-3</v>
      </c>
      <c r="I1628" s="4">
        <f>'[1]WRDS Data'!I1627/'[1]WRDS Data'!N1627</f>
        <v>0.10516911295469049</v>
      </c>
      <c r="J1628" s="3" t="s">
        <v>3454</v>
      </c>
      <c r="K1628" s="3" t="s">
        <v>3456</v>
      </c>
    </row>
    <row r="1629" spans="1:11" ht="34.5" customHeight="1">
      <c r="A1629" s="8" t="s">
        <v>50</v>
      </c>
      <c r="B1629" s="3" t="s">
        <v>3436</v>
      </c>
      <c r="C1629" s="3" t="s">
        <v>3437</v>
      </c>
      <c r="D1629" s="4">
        <f>('[1]WRDS Data'!R1628+'[1]WRDS Data'!Q1628+'[1]WRDS Data'!W1628)</f>
        <v>3392</v>
      </c>
      <c r="E1629" s="3" t="s">
        <v>497</v>
      </c>
      <c r="F1629" s="4">
        <f>'[1]WRDS Data'!T1628*'[1]WRDS Data'!V1628</f>
        <v>13329.36</v>
      </c>
      <c r="G1629" s="5">
        <f>(F1629+'[1]WRDS Data'!N1628-('[1]WRDS Data'!O1628+'[1]WRDS Data'!P1628))/'[1]WRDS Data'!X1628</f>
        <v>1.3689580940225483</v>
      </c>
      <c r="H1629">
        <f>('[1]WRDS Data'!M1628/'[1]WRDS Data'!X1628)</f>
        <v>6.9346947457987664E-3</v>
      </c>
      <c r="I1629" s="4">
        <f>'[1]WRDS Data'!I1628/'[1]WRDS Data'!N1628</f>
        <v>0.10747146021468734</v>
      </c>
      <c r="J1629" s="3" t="s">
        <v>3457</v>
      </c>
      <c r="K1629" s="3" t="s">
        <v>3458</v>
      </c>
    </row>
    <row r="1630" spans="1:11" ht="34.5" customHeight="1">
      <c r="A1630" s="8" t="s">
        <v>11</v>
      </c>
      <c r="B1630" s="3" t="s">
        <v>3459</v>
      </c>
      <c r="C1630" s="3" t="s">
        <v>3460</v>
      </c>
      <c r="D1630" s="4">
        <f>('[1]WRDS Data'!R1629+'[1]WRDS Data'!Q1629+'[1]WRDS Data'!W1629)</f>
        <v>439.6</v>
      </c>
      <c r="E1630" s="3" t="s">
        <v>3461</v>
      </c>
      <c r="F1630" s="4">
        <f>'[1]WRDS Data'!T1629*'[1]WRDS Data'!V1629</f>
        <v>3713.5869375000002</v>
      </c>
      <c r="G1630" s="5">
        <f>(F1630+'[1]WRDS Data'!N1629-('[1]WRDS Data'!O1629+'[1]WRDS Data'!P1629))/'[1]WRDS Data'!X1629</f>
        <v>1.7535136649874057</v>
      </c>
      <c r="H1630">
        <f>('[1]WRDS Data'!M1629/'[1]WRDS Data'!X1629)</f>
        <v>0</v>
      </c>
      <c r="I1630" s="4">
        <f>'[1]WRDS Data'!I1629/'[1]WRDS Data'!N1629</f>
        <v>5.3658247361555798E-2</v>
      </c>
      <c r="J1630" s="3" t="s">
        <v>3458</v>
      </c>
      <c r="K1630" s="3" t="s">
        <v>3462</v>
      </c>
    </row>
    <row r="1631" spans="1:11" ht="34.5" customHeight="1">
      <c r="A1631" s="8" t="s">
        <v>17</v>
      </c>
      <c r="B1631" s="3" t="s">
        <v>3459</v>
      </c>
      <c r="C1631" s="3" t="s">
        <v>3460</v>
      </c>
      <c r="D1631" s="4">
        <f>('[1]WRDS Data'!R1630+'[1]WRDS Data'!Q1630+'[1]WRDS Data'!W1630)</f>
        <v>383.4</v>
      </c>
      <c r="E1631" s="3" t="s">
        <v>2165</v>
      </c>
      <c r="F1631" s="4">
        <f>'[1]WRDS Data'!T1630*'[1]WRDS Data'!V1630</f>
        <v>4514.8540000000003</v>
      </c>
      <c r="G1631" s="5">
        <f>(F1631+'[1]WRDS Data'!N1630-('[1]WRDS Data'!O1630+'[1]WRDS Data'!P1630))/'[1]WRDS Data'!X1630</f>
        <v>1.77767520455354</v>
      </c>
      <c r="H1631">
        <f>('[1]WRDS Data'!M1630/'[1]WRDS Data'!X1630)</f>
        <v>0</v>
      </c>
      <c r="I1631" s="4">
        <f>'[1]WRDS Data'!I1630/'[1]WRDS Data'!N1630</f>
        <v>4.6353540976881824E-2</v>
      </c>
      <c r="J1631" s="3" t="s">
        <v>3462</v>
      </c>
      <c r="K1631" s="3" t="s">
        <v>3463</v>
      </c>
    </row>
    <row r="1632" spans="1:11" ht="34.5" customHeight="1">
      <c r="A1632" s="8" t="s">
        <v>20</v>
      </c>
      <c r="B1632" s="3" t="s">
        <v>3459</v>
      </c>
      <c r="C1632" s="3" t="s">
        <v>3460</v>
      </c>
      <c r="D1632" s="4">
        <f>('[1]WRDS Data'!R1631+'[1]WRDS Data'!Q1631+'[1]WRDS Data'!W1631)</f>
        <v>401.9</v>
      </c>
      <c r="E1632" s="3" t="s">
        <v>3464</v>
      </c>
      <c r="F1632" s="4">
        <f>'[1]WRDS Data'!T1631*'[1]WRDS Data'!V1631</f>
        <v>4364.5575600000002</v>
      </c>
      <c r="G1632" s="5">
        <f>(F1632+'[1]WRDS Data'!N1631-('[1]WRDS Data'!O1631+'[1]WRDS Data'!P1631))/'[1]WRDS Data'!X1631</f>
        <v>1.7021763192592807</v>
      </c>
      <c r="H1632">
        <f>('[1]WRDS Data'!M1631/'[1]WRDS Data'!X1631)</f>
        <v>0</v>
      </c>
      <c r="I1632" s="4">
        <f>'[1]WRDS Data'!I1631/'[1]WRDS Data'!N1631</f>
        <v>4.0415869298220559E-2</v>
      </c>
      <c r="J1632" s="3" t="s">
        <v>3463</v>
      </c>
      <c r="K1632" s="3" t="s">
        <v>3465</v>
      </c>
    </row>
    <row r="1633" spans="1:11" ht="34.5" customHeight="1">
      <c r="A1633" s="8" t="s">
        <v>23</v>
      </c>
      <c r="B1633" s="3" t="s">
        <v>3459</v>
      </c>
      <c r="C1633" s="3" t="s">
        <v>3460</v>
      </c>
      <c r="D1633" s="4">
        <f>('[1]WRDS Data'!R1632+'[1]WRDS Data'!Q1632+'[1]WRDS Data'!W1632)</f>
        <v>379.9</v>
      </c>
      <c r="E1633" s="3" t="s">
        <v>3466</v>
      </c>
      <c r="F1633" s="4">
        <f>'[1]WRDS Data'!T1632*'[1]WRDS Data'!V1632</f>
        <v>4155.1878900000002</v>
      </c>
      <c r="G1633" s="5">
        <f>(F1633+'[1]WRDS Data'!N1632-('[1]WRDS Data'!O1632+'[1]WRDS Data'!P1632))/'[1]WRDS Data'!X1632</f>
        <v>1.6668155408300249</v>
      </c>
      <c r="H1633">
        <f>('[1]WRDS Data'!M1632/'[1]WRDS Data'!X1632)</f>
        <v>0</v>
      </c>
      <c r="I1633" s="4">
        <f>'[1]WRDS Data'!I1632/'[1]WRDS Data'!N1632</f>
        <v>4.4862071625061062E-2</v>
      </c>
      <c r="J1633" s="3" t="s">
        <v>3465</v>
      </c>
      <c r="K1633" s="3" t="s">
        <v>3467</v>
      </c>
    </row>
    <row r="1634" spans="1:11" ht="34.5" customHeight="1">
      <c r="A1634" s="8" t="s">
        <v>26</v>
      </c>
      <c r="B1634" s="3" t="s">
        <v>3459</v>
      </c>
      <c r="C1634" s="3" t="s">
        <v>3460</v>
      </c>
      <c r="D1634" s="4">
        <f>('[1]WRDS Data'!R1633+'[1]WRDS Data'!Q1633+'[1]WRDS Data'!W1633)</f>
        <v>460.9</v>
      </c>
      <c r="E1634" s="3" t="s">
        <v>3468</v>
      </c>
      <c r="F1634" s="4">
        <f>'[1]WRDS Data'!T1633*'[1]WRDS Data'!V1633</f>
        <v>5426.8889799999997</v>
      </c>
      <c r="G1634" s="5">
        <f>(F1634+'[1]WRDS Data'!N1633-('[1]WRDS Data'!O1633+'[1]WRDS Data'!P1633))/'[1]WRDS Data'!X1633</f>
        <v>1.857569730313392</v>
      </c>
      <c r="H1634">
        <f>('[1]WRDS Data'!M1633/'[1]WRDS Data'!X1633)</f>
        <v>1.2126042282609628E-3</v>
      </c>
      <c r="I1634" s="4">
        <f>'[1]WRDS Data'!I1633/'[1]WRDS Data'!N1633</f>
        <v>4.5053845420756695E-2</v>
      </c>
      <c r="J1634" s="3" t="s">
        <v>3467</v>
      </c>
      <c r="K1634" s="3" t="s">
        <v>3469</v>
      </c>
    </row>
    <row r="1635" spans="1:11" ht="34.5" customHeight="1">
      <c r="A1635" s="8" t="s">
        <v>29</v>
      </c>
      <c r="B1635" s="3" t="s">
        <v>3459</v>
      </c>
      <c r="C1635" s="3" t="s">
        <v>3460</v>
      </c>
      <c r="D1635" s="4">
        <f>('[1]WRDS Data'!R1634+'[1]WRDS Data'!Q1634+'[1]WRDS Data'!W1634)</f>
        <v>420</v>
      </c>
      <c r="E1635" s="3" t="s">
        <v>3470</v>
      </c>
      <c r="F1635" s="4">
        <f>'[1]WRDS Data'!T1634*'[1]WRDS Data'!V1634</f>
        <v>4191.96792</v>
      </c>
      <c r="G1635" s="5">
        <f>(F1635+'[1]WRDS Data'!N1634-('[1]WRDS Data'!O1634+'[1]WRDS Data'!P1634))/'[1]WRDS Data'!X1634</f>
        <v>1.4143161917468789</v>
      </c>
      <c r="H1635">
        <f>('[1]WRDS Data'!M1634/'[1]WRDS Data'!X1634)</f>
        <v>1.2381270053051243E-3</v>
      </c>
      <c r="I1635" s="4">
        <f>'[1]WRDS Data'!I1634/'[1]WRDS Data'!N1634</f>
        <v>5.1102995607757981E-2</v>
      </c>
      <c r="J1635" s="3" t="s">
        <v>3469</v>
      </c>
      <c r="K1635" s="3" t="s">
        <v>3471</v>
      </c>
    </row>
    <row r="1636" spans="1:11" ht="34.5" customHeight="1">
      <c r="A1636" s="8" t="s">
        <v>32</v>
      </c>
      <c r="B1636" s="3" t="s">
        <v>3459</v>
      </c>
      <c r="C1636" s="3" t="s">
        <v>3460</v>
      </c>
      <c r="D1636" s="4">
        <f>('[1]WRDS Data'!R1635+'[1]WRDS Data'!Q1635+'[1]WRDS Data'!W1635)</f>
        <v>468.9</v>
      </c>
      <c r="E1636" s="3" t="s">
        <v>3472</v>
      </c>
      <c r="F1636" s="4">
        <f>'[1]WRDS Data'!T1635*'[1]WRDS Data'!V1635</f>
        <v>4253.1005999999998</v>
      </c>
      <c r="G1636" s="5">
        <f>(F1636+'[1]WRDS Data'!N1635-('[1]WRDS Data'!O1635+'[1]WRDS Data'!P1635))/'[1]WRDS Data'!X1635</f>
        <v>1.5052560331638951</v>
      </c>
      <c r="H1636">
        <f>('[1]WRDS Data'!M1635/'[1]WRDS Data'!X1635)</f>
        <v>1.7239961177186662E-3</v>
      </c>
      <c r="I1636" s="4">
        <f>'[1]WRDS Data'!I1635/'[1]WRDS Data'!N1635</f>
        <v>5.3173282066912061E-2</v>
      </c>
      <c r="J1636" s="3" t="s">
        <v>3471</v>
      </c>
      <c r="K1636" s="3" t="s">
        <v>3473</v>
      </c>
    </row>
    <row r="1637" spans="1:11" ht="34.5" customHeight="1">
      <c r="A1637" s="8" t="s">
        <v>35</v>
      </c>
      <c r="B1637" s="3" t="s">
        <v>3459</v>
      </c>
      <c r="C1637" s="3" t="s">
        <v>3460</v>
      </c>
      <c r="D1637" s="4">
        <f>('[1]WRDS Data'!R1636+'[1]WRDS Data'!Q1636+'[1]WRDS Data'!W1636)</f>
        <v>218.5</v>
      </c>
      <c r="E1637" s="3" t="s">
        <v>3474</v>
      </c>
      <c r="F1637" s="4">
        <f>'[1]WRDS Data'!T1636*'[1]WRDS Data'!V1636</f>
        <v>2942.5640000000003</v>
      </c>
      <c r="G1637" s="5">
        <f>(F1637+'[1]WRDS Data'!N1636-('[1]WRDS Data'!O1636+'[1]WRDS Data'!P1636))/'[1]WRDS Data'!X1636</f>
        <v>1.1347534757226925</v>
      </c>
      <c r="H1637">
        <f>('[1]WRDS Data'!M1636/'[1]WRDS Data'!X1636)</f>
        <v>0</v>
      </c>
      <c r="I1637" s="4">
        <f>'[1]WRDS Data'!I1636/'[1]WRDS Data'!N1636</f>
        <v>6.4579496623695512E-2</v>
      </c>
      <c r="J1637" s="3" t="s">
        <v>3473</v>
      </c>
      <c r="K1637" s="3" t="s">
        <v>3475</v>
      </c>
    </row>
    <row r="1638" spans="1:11" ht="34.5" customHeight="1">
      <c r="A1638" s="8" t="s">
        <v>38</v>
      </c>
      <c r="B1638" s="3" t="s">
        <v>3459</v>
      </c>
      <c r="C1638" s="3" t="s">
        <v>3460</v>
      </c>
      <c r="D1638" s="4">
        <f>('[1]WRDS Data'!R1637+'[1]WRDS Data'!Q1637+'[1]WRDS Data'!W1637)</f>
        <v>245.10000000000002</v>
      </c>
      <c r="E1638" s="3" t="s">
        <v>3476</v>
      </c>
      <c r="F1638" s="4">
        <f>'[1]WRDS Data'!T1637*'[1]WRDS Data'!V1637</f>
        <v>2366.81466</v>
      </c>
      <c r="G1638" s="5">
        <f>(F1638+'[1]WRDS Data'!N1637-('[1]WRDS Data'!O1637+'[1]WRDS Data'!P1637))/'[1]WRDS Data'!X1637</f>
        <v>0.9474560245549416</v>
      </c>
      <c r="H1638">
        <f>('[1]WRDS Data'!M1637/'[1]WRDS Data'!X1637)</f>
        <v>1.4031395246864857E-3</v>
      </c>
      <c r="I1638" s="4">
        <f>'[1]WRDS Data'!I1637/'[1]WRDS Data'!N1637</f>
        <v>6.2494070021189785E-2</v>
      </c>
      <c r="J1638" s="3" t="s">
        <v>3475</v>
      </c>
      <c r="K1638" s="3" t="s">
        <v>3477</v>
      </c>
    </row>
    <row r="1639" spans="1:11" ht="34.5" customHeight="1">
      <c r="A1639" s="8" t="s">
        <v>41</v>
      </c>
      <c r="B1639" s="3" t="s">
        <v>3459</v>
      </c>
      <c r="C1639" s="3" t="s">
        <v>3460</v>
      </c>
      <c r="D1639" s="4">
        <f>('[1]WRDS Data'!R1638+'[1]WRDS Data'!Q1638+'[1]WRDS Data'!W1638)</f>
        <v>241.4</v>
      </c>
      <c r="E1639" s="3" t="s">
        <v>3478</v>
      </c>
      <c r="F1639" s="4">
        <f>'[1]WRDS Data'!T1638*'[1]WRDS Data'!V1638</f>
        <v>3035.3976000000002</v>
      </c>
      <c r="G1639" s="5">
        <f>(F1639+'[1]WRDS Data'!N1638-('[1]WRDS Data'!O1638+'[1]WRDS Data'!P1638))/'[1]WRDS Data'!X1638</f>
        <v>1.4211700559789999</v>
      </c>
      <c r="H1639">
        <f>('[1]WRDS Data'!M1638/'[1]WRDS Data'!X1638)</f>
        <v>2.2364491512788425E-3</v>
      </c>
      <c r="I1639" s="4">
        <f>'[1]WRDS Data'!I1638/'[1]WRDS Data'!N1638</f>
        <v>6.448451587612701E-2</v>
      </c>
      <c r="J1639" s="3" t="s">
        <v>3477</v>
      </c>
      <c r="K1639" s="3" t="s">
        <v>3479</v>
      </c>
    </row>
    <row r="1640" spans="1:11" ht="34.5" customHeight="1">
      <c r="A1640" s="8" t="s">
        <v>44</v>
      </c>
      <c r="B1640" s="3" t="s">
        <v>3459</v>
      </c>
      <c r="C1640" s="3" t="s">
        <v>3460</v>
      </c>
      <c r="D1640" s="4">
        <f>('[1]WRDS Data'!R1639+'[1]WRDS Data'!Q1639+'[1]WRDS Data'!W1639)</f>
        <v>293.2</v>
      </c>
      <c r="E1640" s="3" t="s">
        <v>3480</v>
      </c>
      <c r="F1640" s="4">
        <f>'[1]WRDS Data'!T1639*'[1]WRDS Data'!V1639</f>
        <v>3327.5120000000002</v>
      </c>
      <c r="G1640" s="5">
        <f>(F1640+'[1]WRDS Data'!N1639-('[1]WRDS Data'!O1639+'[1]WRDS Data'!P1639))/'[1]WRDS Data'!X1639</f>
        <v>1.5522383379067035</v>
      </c>
      <c r="H1640">
        <f>('[1]WRDS Data'!M1639/'[1]WRDS Data'!X1639)</f>
        <v>3.0893580481977196E-3</v>
      </c>
      <c r="I1640" s="4">
        <f>'[1]WRDS Data'!I1639/'[1]WRDS Data'!N1639</f>
        <v>7.007664111962679E-2</v>
      </c>
      <c r="J1640" s="3" t="s">
        <v>3479</v>
      </c>
      <c r="K1640" s="3" t="s">
        <v>3481</v>
      </c>
    </row>
    <row r="1641" spans="1:11" ht="34.5" customHeight="1">
      <c r="A1641" s="8" t="s">
        <v>47</v>
      </c>
      <c r="B1641" s="3" t="s">
        <v>3459</v>
      </c>
      <c r="C1641" s="3" t="s">
        <v>3460</v>
      </c>
      <c r="D1641" s="4">
        <f>('[1]WRDS Data'!R1640+'[1]WRDS Data'!Q1640+'[1]WRDS Data'!W1640)</f>
        <v>263.39999999999998</v>
      </c>
      <c r="E1641" s="3" t="s">
        <v>2302</v>
      </c>
      <c r="F1641" s="4">
        <f>'[1]WRDS Data'!T1640*'[1]WRDS Data'!V1640</f>
        <v>3211.7759999999998</v>
      </c>
      <c r="G1641" s="5">
        <f>(F1641+'[1]WRDS Data'!N1640-('[1]WRDS Data'!O1640+'[1]WRDS Data'!P1640))/'[1]WRDS Data'!X1640</f>
        <v>1.5900953015661448</v>
      </c>
      <c r="H1641">
        <f>('[1]WRDS Data'!M1640/'[1]WRDS Data'!X1640)</f>
        <v>3.8701385252534869E-3</v>
      </c>
      <c r="I1641" s="4">
        <f>'[1]WRDS Data'!I1640/'[1]WRDS Data'!N1640</f>
        <v>7.6566841617783266E-2</v>
      </c>
      <c r="J1641" s="3" t="s">
        <v>3481</v>
      </c>
      <c r="K1641" s="3" t="s">
        <v>3482</v>
      </c>
    </row>
    <row r="1642" spans="1:11" ht="34.5" customHeight="1">
      <c r="A1642" s="8" t="s">
        <v>50</v>
      </c>
      <c r="B1642" s="3" t="s">
        <v>3459</v>
      </c>
      <c r="C1642" s="3" t="s">
        <v>3460</v>
      </c>
      <c r="D1642" s="4">
        <f>('[1]WRDS Data'!R1641+'[1]WRDS Data'!Q1641+'[1]WRDS Data'!W1641)</f>
        <v>349.20000000000005</v>
      </c>
      <c r="E1642" s="3" t="s">
        <v>973</v>
      </c>
      <c r="F1642" s="4">
        <f>'[1]WRDS Data'!T1641*'[1]WRDS Data'!V1641</f>
        <v>3867.9619999999995</v>
      </c>
      <c r="G1642" s="5">
        <f>(F1642+'[1]WRDS Data'!N1641-('[1]WRDS Data'!O1641+'[1]WRDS Data'!P1641))/'[1]WRDS Data'!X1641</f>
        <v>1.9274680113889744</v>
      </c>
      <c r="H1642">
        <f>('[1]WRDS Data'!M1641/'[1]WRDS Data'!X1641)</f>
        <v>4.5575500962966231E-3</v>
      </c>
      <c r="I1642" s="4">
        <f>'[1]WRDS Data'!I1641/'[1]WRDS Data'!N1641</f>
        <v>7.3827152907923438E-2</v>
      </c>
      <c r="J1642" s="3" t="s">
        <v>3483</v>
      </c>
      <c r="K1642" s="3" t="s">
        <v>3484</v>
      </c>
    </row>
    <row r="1643" spans="1:11" ht="34.5" customHeight="1">
      <c r="A1643" s="8" t="s">
        <v>11</v>
      </c>
      <c r="B1643" s="3" t="s">
        <v>3485</v>
      </c>
      <c r="C1643" s="3" t="s">
        <v>3486</v>
      </c>
      <c r="D1643" s="4">
        <f>('[1]WRDS Data'!R1642+'[1]WRDS Data'!Q1642+'[1]WRDS Data'!W1642)</f>
        <v>463</v>
      </c>
      <c r="E1643" s="3" t="s">
        <v>3241</v>
      </c>
      <c r="F1643" s="4">
        <f>'[1]WRDS Data'!T1642*'[1]WRDS Data'!V1642</f>
        <v>14632.45</v>
      </c>
      <c r="G1643" s="5">
        <f>(F1643+'[1]WRDS Data'!N1642-('[1]WRDS Data'!O1642+'[1]WRDS Data'!P1642))/'[1]WRDS Data'!X1642</f>
        <v>1.2356873917099827</v>
      </c>
      <c r="H1643">
        <f>('[1]WRDS Data'!M1642/'[1]WRDS Data'!X1642)</f>
        <v>0</v>
      </c>
      <c r="I1643" s="4">
        <f>'[1]WRDS Data'!I1642/'[1]WRDS Data'!N1642</f>
        <v>0.74921743714784672</v>
      </c>
      <c r="J1643" s="3" t="s">
        <v>3484</v>
      </c>
      <c r="K1643" s="3" t="s">
        <v>3487</v>
      </c>
    </row>
    <row r="1644" spans="1:11" ht="34.5" customHeight="1">
      <c r="A1644" s="8" t="s">
        <v>17</v>
      </c>
      <c r="B1644" s="3" t="s">
        <v>3485</v>
      </c>
      <c r="C1644" s="3" t="s">
        <v>3486</v>
      </c>
      <c r="D1644" s="4">
        <f>('[1]WRDS Data'!R1643+'[1]WRDS Data'!Q1643+'[1]WRDS Data'!W1643)</f>
        <v>774</v>
      </c>
      <c r="E1644" s="3" t="s">
        <v>3488</v>
      </c>
      <c r="F1644" s="4">
        <f>'[1]WRDS Data'!T1643*'[1]WRDS Data'!V1643</f>
        <v>20590.804</v>
      </c>
      <c r="G1644" s="5">
        <f>(F1644+'[1]WRDS Data'!N1643-('[1]WRDS Data'!O1643+'[1]WRDS Data'!P1643))/'[1]WRDS Data'!X1643</f>
        <v>1.3446836469076413</v>
      </c>
      <c r="H1644">
        <f>('[1]WRDS Data'!M1643/'[1]WRDS Data'!X1643)</f>
        <v>0</v>
      </c>
      <c r="I1644" s="4">
        <f>'[1]WRDS Data'!I1643/'[1]WRDS Data'!N1643</f>
        <v>0.73407102046720185</v>
      </c>
      <c r="J1644" s="3" t="s">
        <v>3487</v>
      </c>
      <c r="K1644" s="3" t="s">
        <v>3489</v>
      </c>
    </row>
    <row r="1645" spans="1:11" ht="34.5" customHeight="1">
      <c r="A1645" s="8" t="s">
        <v>20</v>
      </c>
      <c r="B1645" s="3" t="s">
        <v>3485</v>
      </c>
      <c r="C1645" s="3" t="s">
        <v>3486</v>
      </c>
      <c r="D1645" s="4">
        <f>('[1]WRDS Data'!R1644+'[1]WRDS Data'!Q1644+'[1]WRDS Data'!W1644)</f>
        <v>1351</v>
      </c>
      <c r="E1645" s="3" t="s">
        <v>3490</v>
      </c>
      <c r="F1645" s="4">
        <f>'[1]WRDS Data'!T1644*'[1]WRDS Data'!V1644</f>
        <v>26305.125</v>
      </c>
      <c r="G1645" s="5">
        <f>(F1645+'[1]WRDS Data'!N1644-('[1]WRDS Data'!O1644+'[1]WRDS Data'!P1644))/'[1]WRDS Data'!X1644</f>
        <v>1.6705765892818398</v>
      </c>
      <c r="H1645">
        <f>('[1]WRDS Data'!M1644/'[1]WRDS Data'!X1644)</f>
        <v>2.5562305633904679E-2</v>
      </c>
      <c r="I1645" s="4">
        <f>'[1]WRDS Data'!I1644/'[1]WRDS Data'!N1644</f>
        <v>0.68565105986489638</v>
      </c>
      <c r="J1645" s="3" t="s">
        <v>3489</v>
      </c>
      <c r="K1645" s="3" t="s">
        <v>3491</v>
      </c>
    </row>
    <row r="1646" spans="1:11" ht="34.5" customHeight="1">
      <c r="A1646" s="8" t="s">
        <v>23</v>
      </c>
      <c r="B1646" s="3" t="s">
        <v>3485</v>
      </c>
      <c r="C1646" s="3" t="s">
        <v>3486</v>
      </c>
      <c r="D1646" s="4">
        <f>('[1]WRDS Data'!R1645+'[1]WRDS Data'!Q1645+'[1]WRDS Data'!W1645)</f>
        <v>2552</v>
      </c>
      <c r="E1646" s="3" t="s">
        <v>3492</v>
      </c>
      <c r="F1646" s="4">
        <f>'[1]WRDS Data'!T1645*'[1]WRDS Data'!V1645</f>
        <v>22950.1</v>
      </c>
      <c r="G1646" s="5">
        <f>(F1646+'[1]WRDS Data'!N1645-('[1]WRDS Data'!O1645+'[1]WRDS Data'!P1645))/'[1]WRDS Data'!X1645</f>
        <v>1.6448909076791676</v>
      </c>
      <c r="H1646">
        <f>('[1]WRDS Data'!M1645/'[1]WRDS Data'!X1645)</f>
        <v>2.9312576028159534E-2</v>
      </c>
      <c r="I1646" s="4">
        <f>'[1]WRDS Data'!I1645/'[1]WRDS Data'!N1645</f>
        <v>0.79896848137535814</v>
      </c>
      <c r="J1646" s="3" t="s">
        <v>3491</v>
      </c>
      <c r="K1646" s="3" t="s">
        <v>3493</v>
      </c>
    </row>
    <row r="1647" spans="1:11" ht="34.5" customHeight="1">
      <c r="A1647" s="8" t="s">
        <v>26</v>
      </c>
      <c r="B1647" s="3" t="s">
        <v>3485</v>
      </c>
      <c r="C1647" s="3" t="s">
        <v>3486</v>
      </c>
      <c r="D1647" s="4">
        <f>('[1]WRDS Data'!R1646+'[1]WRDS Data'!Q1646+'[1]WRDS Data'!W1646)</f>
        <v>3182</v>
      </c>
      <c r="E1647" s="3" t="s">
        <v>1387</v>
      </c>
      <c r="F1647" s="4">
        <f>'[1]WRDS Data'!T1646*'[1]WRDS Data'!V1646</f>
        <v>24330.899999999998</v>
      </c>
      <c r="G1647" s="5">
        <f>(F1647+'[1]WRDS Data'!N1646-('[1]WRDS Data'!O1646+'[1]WRDS Data'!P1646))/'[1]WRDS Data'!X1646</f>
        <v>1.6375893027698183</v>
      </c>
      <c r="H1647">
        <f>('[1]WRDS Data'!M1646/'[1]WRDS Data'!X1646)</f>
        <v>2.9482330468003821E-2</v>
      </c>
      <c r="I1647" s="4">
        <f>'[1]WRDS Data'!I1646/'[1]WRDS Data'!N1646</f>
        <v>0.86636143069578153</v>
      </c>
      <c r="J1647" s="3" t="s">
        <v>3493</v>
      </c>
      <c r="K1647" s="3" t="s">
        <v>3494</v>
      </c>
    </row>
    <row r="1648" spans="1:11" ht="34.5" customHeight="1">
      <c r="A1648" s="8" t="s">
        <v>29</v>
      </c>
      <c r="B1648" s="3" t="s">
        <v>3485</v>
      </c>
      <c r="C1648" s="3" t="s">
        <v>3486</v>
      </c>
      <c r="D1648" s="4">
        <f>('[1]WRDS Data'!R1647+'[1]WRDS Data'!Q1647+'[1]WRDS Data'!W1647)</f>
        <v>4041</v>
      </c>
      <c r="E1648" s="3" t="s">
        <v>3495</v>
      </c>
      <c r="F1648" s="4">
        <f>'[1]WRDS Data'!T1647*'[1]WRDS Data'!V1647</f>
        <v>27488.16</v>
      </c>
      <c r="G1648" s="5">
        <f>(F1648+'[1]WRDS Data'!N1647-('[1]WRDS Data'!O1647+'[1]WRDS Data'!P1647))/'[1]WRDS Data'!X1647</f>
        <v>1.8535321280425767</v>
      </c>
      <c r="H1648">
        <f>('[1]WRDS Data'!M1647/'[1]WRDS Data'!X1647)</f>
        <v>2.3453601523571E-2</v>
      </c>
      <c r="I1648" s="4">
        <f>'[1]WRDS Data'!I1647/'[1]WRDS Data'!N1647</f>
        <v>0.84457900807381781</v>
      </c>
      <c r="J1648" s="3" t="s">
        <v>3494</v>
      </c>
      <c r="K1648" s="3" t="s">
        <v>3496</v>
      </c>
    </row>
    <row r="1649" spans="1:11" ht="34.5" customHeight="1">
      <c r="A1649" s="8" t="s">
        <v>32</v>
      </c>
      <c r="B1649" s="3" t="s">
        <v>3485</v>
      </c>
      <c r="C1649" s="3" t="s">
        <v>3486</v>
      </c>
      <c r="D1649" s="4">
        <f>('[1]WRDS Data'!R1648+'[1]WRDS Data'!Q1648+'[1]WRDS Data'!W1648)</f>
        <v>4593</v>
      </c>
      <c r="E1649" s="3" t="s">
        <v>3497</v>
      </c>
      <c r="F1649" s="4">
        <f>'[1]WRDS Data'!T1648*'[1]WRDS Data'!V1648</f>
        <v>38789.091</v>
      </c>
      <c r="G1649" s="5">
        <f>(F1649+'[1]WRDS Data'!N1648-('[1]WRDS Data'!O1648+'[1]WRDS Data'!P1648))/'[1]WRDS Data'!X1648</f>
        <v>2.1675349985582471</v>
      </c>
      <c r="H1649">
        <f>('[1]WRDS Data'!M1648/'[1]WRDS Data'!X1648)</f>
        <v>3.1412197231833909E-2</v>
      </c>
      <c r="I1649" s="4">
        <f>'[1]WRDS Data'!I1648/'[1]WRDS Data'!N1648</f>
        <v>0.9115865537883886</v>
      </c>
      <c r="J1649" s="3" t="s">
        <v>3496</v>
      </c>
      <c r="K1649" s="3" t="s">
        <v>3498</v>
      </c>
    </row>
    <row r="1650" spans="1:11" ht="34.5" customHeight="1">
      <c r="A1650" s="8" t="s">
        <v>35</v>
      </c>
      <c r="B1650" s="3" t="s">
        <v>3485</v>
      </c>
      <c r="C1650" s="3" t="s">
        <v>3486</v>
      </c>
      <c r="D1650" s="4">
        <f>('[1]WRDS Data'!R1649+'[1]WRDS Data'!Q1649+'[1]WRDS Data'!W1649)</f>
        <v>4939</v>
      </c>
      <c r="E1650" s="3" t="s">
        <v>3499</v>
      </c>
      <c r="F1650" s="4">
        <f>'[1]WRDS Data'!T1649*'[1]WRDS Data'!V1649</f>
        <v>43093.444000000003</v>
      </c>
      <c r="G1650" s="5">
        <f>(F1650+'[1]WRDS Data'!N1649-('[1]WRDS Data'!O1649+'[1]WRDS Data'!P1649))/'[1]WRDS Data'!X1649</f>
        <v>2.2037633806808121</v>
      </c>
      <c r="H1650">
        <f>('[1]WRDS Data'!M1649/'[1]WRDS Data'!X1649)</f>
        <v>3.1571676525804962E-2</v>
      </c>
      <c r="I1650" s="4">
        <f>'[1]WRDS Data'!I1649/'[1]WRDS Data'!N1649</f>
        <v>0.9423701859918413</v>
      </c>
      <c r="J1650" s="3" t="s">
        <v>3498</v>
      </c>
      <c r="K1650" s="3" t="s">
        <v>3500</v>
      </c>
    </row>
    <row r="1651" spans="1:11" ht="34.5" customHeight="1">
      <c r="A1651" s="8" t="s">
        <v>38</v>
      </c>
      <c r="B1651" s="3" t="s">
        <v>3485</v>
      </c>
      <c r="C1651" s="3" t="s">
        <v>3486</v>
      </c>
      <c r="D1651" s="4">
        <f>('[1]WRDS Data'!R1650+'[1]WRDS Data'!Q1650+'[1]WRDS Data'!W1650)</f>
        <v>4946</v>
      </c>
      <c r="E1651" s="3" t="s">
        <v>3501</v>
      </c>
      <c r="F1651" s="4">
        <f>'[1]WRDS Data'!T1650*'[1]WRDS Data'!V1650</f>
        <v>33043.440000000002</v>
      </c>
      <c r="G1651" s="5">
        <f>(F1651+'[1]WRDS Data'!N1650-('[1]WRDS Data'!O1650+'[1]WRDS Data'!P1650))/'[1]WRDS Data'!X1650</f>
        <v>2.1987637419622486</v>
      </c>
      <c r="H1651">
        <f>('[1]WRDS Data'!M1650/'[1]WRDS Data'!X1650)</f>
        <v>6.9744471113481685E-2</v>
      </c>
      <c r="I1651" s="4">
        <f>'[1]WRDS Data'!I1650/'[1]WRDS Data'!N1650</f>
        <v>0.55441251233589517</v>
      </c>
      <c r="J1651" s="3" t="s">
        <v>3500</v>
      </c>
      <c r="K1651" s="3" t="s">
        <v>3502</v>
      </c>
    </row>
    <row r="1652" spans="1:11" ht="34.5" customHeight="1">
      <c r="A1652" s="8" t="s">
        <v>41</v>
      </c>
      <c r="B1652" s="3" t="s">
        <v>3485</v>
      </c>
      <c r="C1652" s="3" t="s">
        <v>3486</v>
      </c>
      <c r="D1652" s="4">
        <f>('[1]WRDS Data'!R1651+'[1]WRDS Data'!Q1651+'[1]WRDS Data'!W1651)</f>
        <v>5506</v>
      </c>
      <c r="E1652" s="3" t="s">
        <v>3503</v>
      </c>
      <c r="F1652" s="4">
        <f>'[1]WRDS Data'!T1651*'[1]WRDS Data'!V1651</f>
        <v>28105.55</v>
      </c>
      <c r="G1652" s="5">
        <f>(F1652+'[1]WRDS Data'!N1651-('[1]WRDS Data'!O1651+'[1]WRDS Data'!P1651))/'[1]WRDS Data'!X1651</f>
        <v>1.7669951254523162</v>
      </c>
      <c r="H1652">
        <f>('[1]WRDS Data'!M1651/'[1]WRDS Data'!X1651)</f>
        <v>5.4923036830390515E-2</v>
      </c>
      <c r="I1652" s="4">
        <f>'[1]WRDS Data'!I1651/'[1]WRDS Data'!N1651</f>
        <v>0.6309703511719974</v>
      </c>
      <c r="J1652" s="3" t="s">
        <v>3502</v>
      </c>
      <c r="K1652" s="3" t="s">
        <v>3504</v>
      </c>
    </row>
    <row r="1653" spans="1:11" ht="34.5" customHeight="1">
      <c r="A1653" s="8" t="s">
        <v>44</v>
      </c>
      <c r="B1653" s="3" t="s">
        <v>3485</v>
      </c>
      <c r="C1653" s="3" t="s">
        <v>3486</v>
      </c>
      <c r="D1653" s="4">
        <f>('[1]WRDS Data'!R1652+'[1]WRDS Data'!Q1652+'[1]WRDS Data'!W1652)</f>
        <v>5541</v>
      </c>
      <c r="E1653" s="3" t="s">
        <v>3505</v>
      </c>
      <c r="F1653" s="4">
        <f>'[1]WRDS Data'!T1652*'[1]WRDS Data'!V1652</f>
        <v>24188.86</v>
      </c>
      <c r="G1653" s="5">
        <f>(F1653+'[1]WRDS Data'!N1652-('[1]WRDS Data'!O1652+'[1]WRDS Data'!P1652))/'[1]WRDS Data'!X1652</f>
        <v>1.582064310330096</v>
      </c>
      <c r="H1653">
        <f>('[1]WRDS Data'!M1652/'[1]WRDS Data'!X1652)</f>
        <v>4.9911098272010811E-2</v>
      </c>
      <c r="I1653" s="4">
        <f>'[1]WRDS Data'!I1652/'[1]WRDS Data'!N1652</f>
        <v>0.72275928936036726</v>
      </c>
      <c r="J1653" s="3" t="s">
        <v>3504</v>
      </c>
      <c r="K1653" s="3" t="s">
        <v>3506</v>
      </c>
    </row>
    <row r="1654" spans="1:11" ht="34.5" customHeight="1">
      <c r="A1654" s="8" t="s">
        <v>47</v>
      </c>
      <c r="B1654" s="3" t="s">
        <v>3485</v>
      </c>
      <c r="C1654" s="3" t="s">
        <v>3486</v>
      </c>
      <c r="D1654" s="4">
        <f>('[1]WRDS Data'!R1653+'[1]WRDS Data'!Q1653+'[1]WRDS Data'!W1653)</f>
        <v>5978</v>
      </c>
      <c r="E1654" s="3" t="s">
        <v>1854</v>
      </c>
      <c r="F1654" s="4">
        <f>'[1]WRDS Data'!T1653*'[1]WRDS Data'!V1653</f>
        <v>25968.9</v>
      </c>
      <c r="G1654" s="5">
        <f>(F1654+'[1]WRDS Data'!N1653-('[1]WRDS Data'!O1653+'[1]WRDS Data'!P1653))/'[1]WRDS Data'!X1653</f>
        <v>1.7930219294493399</v>
      </c>
      <c r="H1654">
        <f>('[1]WRDS Data'!M1653/'[1]WRDS Data'!X1653)</f>
        <v>6.1278613592755098E-2</v>
      </c>
      <c r="I1654" s="4">
        <f>'[1]WRDS Data'!I1653/'[1]WRDS Data'!N1653</f>
        <v>0.71995357180542363</v>
      </c>
      <c r="J1654" s="3" t="s">
        <v>3506</v>
      </c>
      <c r="K1654" s="3" t="s">
        <v>3507</v>
      </c>
    </row>
    <row r="1655" spans="1:11" ht="34.5" customHeight="1">
      <c r="A1655" s="8" t="s">
        <v>50</v>
      </c>
      <c r="B1655" s="3" t="s">
        <v>3485</v>
      </c>
      <c r="C1655" s="3" t="s">
        <v>3486</v>
      </c>
      <c r="D1655" s="4">
        <f>('[1]WRDS Data'!R1654+'[1]WRDS Data'!Q1654+'[1]WRDS Data'!W1654)</f>
        <v>6161</v>
      </c>
      <c r="E1655" s="3" t="s">
        <v>3508</v>
      </c>
      <c r="F1655" s="4">
        <f>'[1]WRDS Data'!T1654*'[1]WRDS Data'!V1654</f>
        <v>29625.090000000004</v>
      </c>
      <c r="G1655" s="5">
        <f>(F1655+'[1]WRDS Data'!N1654-('[1]WRDS Data'!O1654+'[1]WRDS Data'!P1654))/'[1]WRDS Data'!X1654</f>
        <v>1.8002292392107206</v>
      </c>
      <c r="H1655">
        <f>('[1]WRDS Data'!M1654/'[1]WRDS Data'!X1654)</f>
        <v>6.3541054281795017E-2</v>
      </c>
      <c r="I1655" s="4">
        <f>'[1]WRDS Data'!I1654/'[1]WRDS Data'!N1654</f>
        <v>0.79995861034224069</v>
      </c>
      <c r="J1655" s="3" t="s">
        <v>3509</v>
      </c>
      <c r="K1655" s="3" t="s">
        <v>3510</v>
      </c>
    </row>
    <row r="1656" spans="1:11" ht="34.5" customHeight="1">
      <c r="A1656" s="8" t="s">
        <v>11</v>
      </c>
      <c r="B1656" s="3" t="s">
        <v>3511</v>
      </c>
      <c r="C1656" s="3" t="s">
        <v>3512</v>
      </c>
      <c r="D1656" s="4">
        <f>('[1]WRDS Data'!R1655+'[1]WRDS Data'!Q1655+'[1]WRDS Data'!W1655)</f>
        <v>2322.3000000000002</v>
      </c>
      <c r="E1656" s="3" t="s">
        <v>3513</v>
      </c>
      <c r="F1656" s="4">
        <f>'[1]WRDS Data'!T1655*'[1]WRDS Data'!V1655</f>
        <v>10212.712375000001</v>
      </c>
      <c r="G1656" s="5">
        <f>(F1656+'[1]WRDS Data'!N1655-('[1]WRDS Data'!O1655+'[1]WRDS Data'!P1655))/'[1]WRDS Data'!X1655</f>
        <v>1.0062624417501516</v>
      </c>
      <c r="H1656">
        <f>('[1]WRDS Data'!M1655/'[1]WRDS Data'!X1655)</f>
        <v>7.3904307813529467E-4</v>
      </c>
      <c r="I1656" s="4">
        <f>'[1]WRDS Data'!I1655/'[1]WRDS Data'!N1655</f>
        <v>3.5005664735154228E-2</v>
      </c>
      <c r="J1656" s="3" t="s">
        <v>3510</v>
      </c>
      <c r="K1656" s="3" t="s">
        <v>3514</v>
      </c>
    </row>
    <row r="1657" spans="1:11" ht="34.5" customHeight="1">
      <c r="A1657" s="8" t="s">
        <v>17</v>
      </c>
      <c r="B1657" s="3" t="s">
        <v>3511</v>
      </c>
      <c r="C1657" s="3" t="s">
        <v>3512</v>
      </c>
      <c r="D1657" s="4">
        <f>('[1]WRDS Data'!R1656+'[1]WRDS Data'!Q1656+'[1]WRDS Data'!W1656)</f>
        <v>-93.599999999999966</v>
      </c>
      <c r="E1657" s="3" t="s">
        <v>3515</v>
      </c>
      <c r="F1657" s="4">
        <f>'[1]WRDS Data'!T1656*'[1]WRDS Data'!V1656</f>
        <v>10604.88234</v>
      </c>
      <c r="G1657" s="5">
        <f>(F1657+'[1]WRDS Data'!N1656-('[1]WRDS Data'!O1656+'[1]WRDS Data'!P1656))/'[1]WRDS Data'!X1656</f>
        <v>1.0751947009682958</v>
      </c>
      <c r="H1657">
        <f>('[1]WRDS Data'!M1656/'[1]WRDS Data'!X1656)</f>
        <v>8.0143421970330791E-4</v>
      </c>
      <c r="I1657" s="4">
        <f>'[1]WRDS Data'!I1656/'[1]WRDS Data'!N1656</f>
        <v>3.6193490859269831E-2</v>
      </c>
      <c r="J1657" s="3" t="s">
        <v>3514</v>
      </c>
      <c r="K1657" s="3" t="s">
        <v>3516</v>
      </c>
    </row>
    <row r="1658" spans="1:11" ht="34.5" customHeight="1">
      <c r="A1658" s="8" t="s">
        <v>20</v>
      </c>
      <c r="B1658" s="3" t="s">
        <v>3511</v>
      </c>
      <c r="C1658" s="3" t="s">
        <v>3512</v>
      </c>
      <c r="D1658" s="4">
        <f>('[1]WRDS Data'!R1657+'[1]WRDS Data'!Q1657+'[1]WRDS Data'!W1657)</f>
        <v>1368.8</v>
      </c>
      <c r="E1658" s="3" t="s">
        <v>3517</v>
      </c>
      <c r="F1658" s="4">
        <f>'[1]WRDS Data'!T1657*'[1]WRDS Data'!V1657</f>
        <v>8244.7068600000002</v>
      </c>
      <c r="G1658" s="5">
        <f>(F1658+'[1]WRDS Data'!N1657-('[1]WRDS Data'!O1657+'[1]WRDS Data'!P1657))/'[1]WRDS Data'!X1657</f>
        <v>0.89738365100310835</v>
      </c>
      <c r="H1658">
        <f>('[1]WRDS Data'!M1657/'[1]WRDS Data'!X1657)</f>
        <v>7.9958964055010478E-4</v>
      </c>
      <c r="I1658" s="4">
        <f>'[1]WRDS Data'!I1657/'[1]WRDS Data'!N1657</f>
        <v>4.0263983346473887E-2</v>
      </c>
      <c r="J1658" s="3" t="s">
        <v>3516</v>
      </c>
      <c r="K1658" s="3" t="s">
        <v>3518</v>
      </c>
    </row>
    <row r="1659" spans="1:11" ht="34.5" customHeight="1">
      <c r="A1659" s="8" t="s">
        <v>23</v>
      </c>
      <c r="B1659" s="3" t="s">
        <v>3511</v>
      </c>
      <c r="C1659" s="3" t="s">
        <v>3512</v>
      </c>
      <c r="D1659" s="4">
        <f>('[1]WRDS Data'!R1658+'[1]WRDS Data'!Q1658+'[1]WRDS Data'!W1658)</f>
        <v>-274.3</v>
      </c>
      <c r="E1659" s="3" t="s">
        <v>3519</v>
      </c>
      <c r="F1659" s="4">
        <f>'[1]WRDS Data'!T1658*'[1]WRDS Data'!V1658</f>
        <v>9170.354150000001</v>
      </c>
      <c r="G1659" s="5">
        <f>(F1659+'[1]WRDS Data'!N1658-('[1]WRDS Data'!O1658+'[1]WRDS Data'!P1658))/'[1]WRDS Data'!X1658</f>
        <v>1.0776713729232721</v>
      </c>
      <c r="H1659">
        <f>('[1]WRDS Data'!M1658/'[1]WRDS Data'!X1658)</f>
        <v>4.0078692070478735E-4</v>
      </c>
      <c r="I1659" s="4">
        <f>'[1]WRDS Data'!I1658/'[1]WRDS Data'!N1658</f>
        <v>3.8819530847743158E-2</v>
      </c>
      <c r="J1659" s="3" t="s">
        <v>3518</v>
      </c>
      <c r="K1659" s="3" t="s">
        <v>3520</v>
      </c>
    </row>
    <row r="1660" spans="1:11" ht="34.5" customHeight="1">
      <c r="A1660" s="8" t="s">
        <v>26</v>
      </c>
      <c r="B1660" s="3" t="s">
        <v>3511</v>
      </c>
      <c r="C1660" s="3" t="s">
        <v>3512</v>
      </c>
      <c r="D1660" s="4">
        <f>('[1]WRDS Data'!R1659+'[1]WRDS Data'!Q1659+'[1]WRDS Data'!W1659)</f>
        <v>1653.6</v>
      </c>
      <c r="E1660" s="3" t="s">
        <v>3521</v>
      </c>
      <c r="F1660" s="4">
        <f>'[1]WRDS Data'!T1659*'[1]WRDS Data'!V1659</f>
        <v>13046.6255</v>
      </c>
      <c r="G1660" s="5">
        <f>(F1660+'[1]WRDS Data'!N1659-('[1]WRDS Data'!O1659+'[1]WRDS Data'!P1659))/'[1]WRDS Data'!X1659</f>
        <v>0.95691659315698707</v>
      </c>
      <c r="H1660">
        <f>('[1]WRDS Data'!M1659/'[1]WRDS Data'!X1659)</f>
        <v>9.904867560595733E-4</v>
      </c>
      <c r="I1660" s="4">
        <f>'[1]WRDS Data'!I1659/'[1]WRDS Data'!N1659</f>
        <v>4.254232707588386E-2</v>
      </c>
      <c r="J1660" s="3" t="s">
        <v>3520</v>
      </c>
      <c r="K1660" s="3" t="s">
        <v>3522</v>
      </c>
    </row>
    <row r="1661" spans="1:11" ht="34.5" customHeight="1">
      <c r="A1661" s="8" t="s">
        <v>29</v>
      </c>
      <c r="B1661" s="3" t="s">
        <v>3511</v>
      </c>
      <c r="C1661" s="3" t="s">
        <v>3512</v>
      </c>
      <c r="D1661" s="4">
        <f>('[1]WRDS Data'!R1660+'[1]WRDS Data'!Q1660+'[1]WRDS Data'!W1660)</f>
        <v>1640.6</v>
      </c>
      <c r="E1661" s="3" t="s">
        <v>3523</v>
      </c>
      <c r="F1661" s="4">
        <f>'[1]WRDS Data'!T1660*'[1]WRDS Data'!V1660</f>
        <v>17627.587950000001</v>
      </c>
      <c r="G1661" s="5">
        <f>(F1661+'[1]WRDS Data'!N1660-('[1]WRDS Data'!O1660+'[1]WRDS Data'!P1660))/'[1]WRDS Data'!X1660</f>
        <v>1.0214054470095024</v>
      </c>
      <c r="H1661">
        <f>('[1]WRDS Data'!M1660/'[1]WRDS Data'!X1660)</f>
        <v>6.5077836732310354E-4</v>
      </c>
      <c r="I1661" s="4">
        <f>'[1]WRDS Data'!I1660/'[1]WRDS Data'!N1660</f>
        <v>4.5783834873704646E-2</v>
      </c>
      <c r="J1661" s="3" t="s">
        <v>3522</v>
      </c>
      <c r="K1661" s="3" t="s">
        <v>3524</v>
      </c>
    </row>
    <row r="1662" spans="1:11" ht="34.5" customHeight="1">
      <c r="A1662" s="8" t="s">
        <v>32</v>
      </c>
      <c r="B1662" s="3" t="s">
        <v>3511</v>
      </c>
      <c r="C1662" s="3" t="s">
        <v>3512</v>
      </c>
      <c r="D1662" s="4">
        <f>('[1]WRDS Data'!R1661+'[1]WRDS Data'!Q1661+'[1]WRDS Data'!W1661)</f>
        <v>2981.5</v>
      </c>
      <c r="E1662" s="3" t="s">
        <v>3525</v>
      </c>
      <c r="F1662" s="4">
        <f>'[1]WRDS Data'!T1661*'[1]WRDS Data'!V1661</f>
        <v>22568.098409999999</v>
      </c>
      <c r="G1662" s="5">
        <f>(F1662+'[1]WRDS Data'!N1661-('[1]WRDS Data'!O1661+'[1]WRDS Data'!P1661))/'[1]WRDS Data'!X1661</f>
        <v>1.1736327446813326</v>
      </c>
      <c r="H1662">
        <f>('[1]WRDS Data'!M1661/'[1]WRDS Data'!X1661)</f>
        <v>5.3035748311062558E-4</v>
      </c>
      <c r="I1662" s="4">
        <f>'[1]WRDS Data'!I1661/'[1]WRDS Data'!N1661</f>
        <v>4.5047599598860059E-2</v>
      </c>
      <c r="J1662" s="3" t="s">
        <v>3524</v>
      </c>
      <c r="K1662" s="3" t="s">
        <v>3526</v>
      </c>
    </row>
    <row r="1663" spans="1:11" ht="34.5" customHeight="1">
      <c r="A1663" s="8" t="s">
        <v>35</v>
      </c>
      <c r="B1663" s="3" t="s">
        <v>3511</v>
      </c>
      <c r="C1663" s="3" t="s">
        <v>3512</v>
      </c>
      <c r="D1663" s="4">
        <f>('[1]WRDS Data'!R1662+'[1]WRDS Data'!Q1662+'[1]WRDS Data'!W1662)</f>
        <v>3026</v>
      </c>
      <c r="E1663" s="3" t="s">
        <v>1126</v>
      </c>
      <c r="F1663" s="4">
        <f>'[1]WRDS Data'!T1662*'[1]WRDS Data'!V1662</f>
        <v>26664.292560000002</v>
      </c>
      <c r="G1663" s="5">
        <f>(F1663+'[1]WRDS Data'!N1662-('[1]WRDS Data'!O1662+'[1]WRDS Data'!P1662))/'[1]WRDS Data'!X1662</f>
        <v>1.1075870932832472</v>
      </c>
      <c r="H1663">
        <f>('[1]WRDS Data'!M1662/'[1]WRDS Data'!X1662)</f>
        <v>7.5224578969982584E-4</v>
      </c>
      <c r="I1663" s="4">
        <f>'[1]WRDS Data'!I1662/'[1]WRDS Data'!N1662</f>
        <v>4.5702493460744752E-2</v>
      </c>
      <c r="J1663" s="3" t="s">
        <v>3526</v>
      </c>
      <c r="K1663" s="3" t="s">
        <v>3527</v>
      </c>
    </row>
    <row r="1664" spans="1:11" ht="34.5" customHeight="1">
      <c r="A1664" s="8" t="s">
        <v>38</v>
      </c>
      <c r="B1664" s="3" t="s">
        <v>3511</v>
      </c>
      <c r="C1664" s="3" t="s">
        <v>3512</v>
      </c>
      <c r="D1664" s="4">
        <f>('[1]WRDS Data'!R1663+'[1]WRDS Data'!Q1663+'[1]WRDS Data'!W1663)</f>
        <v>517</v>
      </c>
      <c r="E1664" s="3" t="s">
        <v>3528</v>
      </c>
      <c r="F1664" s="4">
        <f>'[1]WRDS Data'!T1663*'[1]WRDS Data'!V1663</f>
        <v>12291.349</v>
      </c>
      <c r="G1664" s="5">
        <f>(F1664+'[1]WRDS Data'!N1663-('[1]WRDS Data'!O1663+'[1]WRDS Data'!P1663))/'[1]WRDS Data'!X1663</f>
        <v>0.90724574455500206</v>
      </c>
      <c r="H1664">
        <f>('[1]WRDS Data'!M1663/'[1]WRDS Data'!X1663)</f>
        <v>1.8664808948592911E-3</v>
      </c>
      <c r="I1664" s="4">
        <f>'[1]WRDS Data'!I1663/'[1]WRDS Data'!N1663</f>
        <v>2.9159568833474096E-2</v>
      </c>
      <c r="J1664" s="3" t="s">
        <v>3527</v>
      </c>
      <c r="K1664" s="3" t="s">
        <v>3529</v>
      </c>
    </row>
    <row r="1665" spans="1:11" ht="34.5" customHeight="1">
      <c r="A1665" s="8" t="s">
        <v>41</v>
      </c>
      <c r="B1665" s="3" t="s">
        <v>3511</v>
      </c>
      <c r="C1665" s="3" t="s">
        <v>3512</v>
      </c>
      <c r="D1665" s="4">
        <f>('[1]WRDS Data'!R1664+'[1]WRDS Data'!Q1664+'[1]WRDS Data'!W1664)</f>
        <v>1420</v>
      </c>
      <c r="E1665" s="3" t="s">
        <v>3530</v>
      </c>
      <c r="F1665" s="4">
        <f>'[1]WRDS Data'!T1664*'[1]WRDS Data'!V1664</f>
        <v>15451.330850000002</v>
      </c>
      <c r="G1665" s="5">
        <f>(F1665+'[1]WRDS Data'!N1664-('[1]WRDS Data'!O1664+'[1]WRDS Data'!P1664))/'[1]WRDS Data'!X1664</f>
        <v>1.0395855941423193</v>
      </c>
      <c r="H1665">
        <f>('[1]WRDS Data'!M1664/'[1]WRDS Data'!X1664)</f>
        <v>1.5930502925363857E-3</v>
      </c>
      <c r="I1665" s="4">
        <f>'[1]WRDS Data'!I1664/'[1]WRDS Data'!N1664</f>
        <v>3.1092210071553935E-2</v>
      </c>
      <c r="J1665" s="3" t="s">
        <v>3529</v>
      </c>
      <c r="K1665" s="3" t="s">
        <v>3531</v>
      </c>
    </row>
    <row r="1666" spans="1:11" ht="34.5" customHeight="1">
      <c r="A1666" s="8" t="s">
        <v>44</v>
      </c>
      <c r="B1666" s="3" t="s">
        <v>3511</v>
      </c>
      <c r="C1666" s="3" t="s">
        <v>3512</v>
      </c>
      <c r="D1666" s="4">
        <f>('[1]WRDS Data'!R1665+'[1]WRDS Data'!Q1665+'[1]WRDS Data'!W1665)</f>
        <v>2169</v>
      </c>
      <c r="E1666" s="3" t="s">
        <v>3532</v>
      </c>
      <c r="F1666" s="4">
        <f>'[1]WRDS Data'!T1665*'[1]WRDS Data'!V1665</f>
        <v>16130.02377</v>
      </c>
      <c r="G1666" s="5">
        <f>(F1666+'[1]WRDS Data'!N1665-('[1]WRDS Data'!O1665+'[1]WRDS Data'!P1665))/'[1]WRDS Data'!X1665</f>
        <v>0.99847473700553535</v>
      </c>
      <c r="H1666">
        <f>('[1]WRDS Data'!M1665/'[1]WRDS Data'!X1665)</f>
        <v>1.3770757391656542E-3</v>
      </c>
      <c r="I1666" s="4">
        <f>'[1]WRDS Data'!I1665/'[1]WRDS Data'!N1665</f>
        <v>3.2355755994598633E-2</v>
      </c>
      <c r="J1666" s="3" t="s">
        <v>3531</v>
      </c>
      <c r="K1666" s="3" t="s">
        <v>3533</v>
      </c>
    </row>
    <row r="1667" spans="1:11" ht="34.5" customHeight="1">
      <c r="A1667" s="8" t="s">
        <v>47</v>
      </c>
      <c r="B1667" s="3" t="s">
        <v>3511</v>
      </c>
      <c r="C1667" s="3" t="s">
        <v>3512</v>
      </c>
      <c r="D1667" s="4">
        <f>('[1]WRDS Data'!R1666+'[1]WRDS Data'!Q1666+'[1]WRDS Data'!W1666)</f>
        <v>1926</v>
      </c>
      <c r="E1667" s="3" t="s">
        <v>1720</v>
      </c>
      <c r="F1667" s="4">
        <f>'[1]WRDS Data'!T1666*'[1]WRDS Data'!V1666</f>
        <v>14931.425249999998</v>
      </c>
      <c r="G1667" s="5">
        <f>(F1667+'[1]WRDS Data'!N1666-('[1]WRDS Data'!O1666+'[1]WRDS Data'!P1666))/'[1]WRDS Data'!X1666</f>
        <v>0.92835881392818276</v>
      </c>
      <c r="H1667">
        <f>('[1]WRDS Data'!M1666/'[1]WRDS Data'!X1666)</f>
        <v>1.934677931374183E-3</v>
      </c>
      <c r="I1667" s="4">
        <f>'[1]WRDS Data'!I1666/'[1]WRDS Data'!N1666</f>
        <v>3.2305140961857381E-2</v>
      </c>
      <c r="J1667" s="3" t="s">
        <v>3533</v>
      </c>
      <c r="K1667" s="3" t="s">
        <v>3534</v>
      </c>
    </row>
    <row r="1668" spans="1:11" ht="34.5" customHeight="1">
      <c r="A1668" s="8" t="s">
        <v>50</v>
      </c>
      <c r="B1668" s="3" t="s">
        <v>3511</v>
      </c>
      <c r="C1668" s="3" t="s">
        <v>3512</v>
      </c>
      <c r="D1668" s="4">
        <f>('[1]WRDS Data'!R1667+'[1]WRDS Data'!Q1667+'[1]WRDS Data'!W1667)</f>
        <v>1461</v>
      </c>
      <c r="E1668" s="3" t="s">
        <v>3535</v>
      </c>
      <c r="F1668" s="4">
        <f>'[1]WRDS Data'!T1667*'[1]WRDS Data'!V1667</f>
        <v>15966.053750000001</v>
      </c>
      <c r="G1668" s="5">
        <f>(F1668+'[1]WRDS Data'!N1667-('[1]WRDS Data'!O1667+'[1]WRDS Data'!P1667))/'[1]WRDS Data'!X1667</f>
        <v>1.0041532835820897</v>
      </c>
      <c r="H1668">
        <f>('[1]WRDS Data'!M1667/'[1]WRDS Data'!X1667)</f>
        <v>2.0772328832030324E-3</v>
      </c>
      <c r="I1668" s="4">
        <f>'[1]WRDS Data'!I1667/'[1]WRDS Data'!N1667</f>
        <v>3.3391234800864776E-2</v>
      </c>
      <c r="J1668" s="3" t="s">
        <v>3536</v>
      </c>
      <c r="K1668" s="3" t="s">
        <v>3537</v>
      </c>
    </row>
    <row r="1669" spans="1:11" ht="34.5" customHeight="1">
      <c r="A1669" s="8" t="s">
        <v>11</v>
      </c>
      <c r="B1669" s="3" t="s">
        <v>3538</v>
      </c>
      <c r="C1669" s="3" t="s">
        <v>3539</v>
      </c>
      <c r="D1669" s="4">
        <f>('[1]WRDS Data'!R1668+'[1]WRDS Data'!Q1668+'[1]WRDS Data'!W1668)</f>
        <v>248.5</v>
      </c>
      <c r="E1669" s="3" t="s">
        <v>3540</v>
      </c>
      <c r="F1669" s="4">
        <f>'[1]WRDS Data'!T1668*'[1]WRDS Data'!V1668</f>
        <v>1056.655125</v>
      </c>
      <c r="G1669" s="5">
        <f>(F1669+'[1]WRDS Data'!N1668-('[1]WRDS Data'!O1668+'[1]WRDS Data'!P1668))/'[1]WRDS Data'!X1668</f>
        <v>0.80332409982225805</v>
      </c>
      <c r="H1669">
        <f>('[1]WRDS Data'!M1668/'[1]WRDS Data'!X1668)</f>
        <v>4.2849225006211418E-3</v>
      </c>
      <c r="I1669" s="4">
        <f>'[1]WRDS Data'!I1668/'[1]WRDS Data'!N1668</f>
        <v>5.2567635641686671E-2</v>
      </c>
      <c r="J1669" s="3" t="s">
        <v>3537</v>
      </c>
      <c r="K1669" s="3" t="s">
        <v>3541</v>
      </c>
    </row>
    <row r="1670" spans="1:11" ht="34.5" customHeight="1">
      <c r="A1670" s="8" t="s">
        <v>17</v>
      </c>
      <c r="B1670" s="3" t="s">
        <v>3538</v>
      </c>
      <c r="C1670" s="3" t="s">
        <v>3539</v>
      </c>
      <c r="D1670" s="4">
        <f>('[1]WRDS Data'!R1669+'[1]WRDS Data'!Q1669+'[1]WRDS Data'!W1669)</f>
        <v>45.199999999999996</v>
      </c>
      <c r="E1670" s="3" t="s">
        <v>3542</v>
      </c>
      <c r="F1670" s="4">
        <f>'[1]WRDS Data'!T1669*'[1]WRDS Data'!V1669</f>
        <v>882.63832000000002</v>
      </c>
      <c r="G1670" s="5">
        <f>(F1670+'[1]WRDS Data'!N1669-('[1]WRDS Data'!O1669+'[1]WRDS Data'!P1669))/'[1]WRDS Data'!X1669</f>
        <v>0.765383091830385</v>
      </c>
      <c r="H1670">
        <f>('[1]WRDS Data'!M1669/'[1]WRDS Data'!X1669)</f>
        <v>4.8261079997234321E-3</v>
      </c>
      <c r="I1670" s="4">
        <f>'[1]WRDS Data'!I1669/'[1]WRDS Data'!N1669</f>
        <v>4.8660832670379212E-2</v>
      </c>
      <c r="J1670" s="3" t="s">
        <v>3541</v>
      </c>
      <c r="K1670" s="3" t="s">
        <v>3543</v>
      </c>
    </row>
    <row r="1671" spans="1:11" ht="34.5" customHeight="1">
      <c r="A1671" s="8" t="s">
        <v>20</v>
      </c>
      <c r="B1671" s="3" t="s">
        <v>3538</v>
      </c>
      <c r="C1671" s="3" t="s">
        <v>3539</v>
      </c>
      <c r="D1671" s="4">
        <f>('[1]WRDS Data'!R1670+'[1]WRDS Data'!Q1670+'[1]WRDS Data'!W1670)</f>
        <v>149.89999999999998</v>
      </c>
      <c r="E1671" s="3" t="s">
        <v>3544</v>
      </c>
      <c r="F1671" s="4">
        <f>'[1]WRDS Data'!T1670*'[1]WRDS Data'!V1670</f>
        <v>842.94704000000013</v>
      </c>
      <c r="G1671" s="5">
        <f>(F1671+'[1]WRDS Data'!N1670-('[1]WRDS Data'!O1670+'[1]WRDS Data'!P1670))/'[1]WRDS Data'!X1670</f>
        <v>0.79353853089366211</v>
      </c>
      <c r="H1671">
        <f>('[1]WRDS Data'!M1670/'[1]WRDS Data'!X1670)</f>
        <v>4.6981348890656766E-3</v>
      </c>
      <c r="I1671" s="4">
        <f>'[1]WRDS Data'!I1670/'[1]WRDS Data'!N1670</f>
        <v>5.2432295986441169E-2</v>
      </c>
      <c r="J1671" s="3" t="s">
        <v>3543</v>
      </c>
      <c r="K1671" s="3" t="s">
        <v>3545</v>
      </c>
    </row>
    <row r="1672" spans="1:11" ht="34.5" customHeight="1">
      <c r="A1672" s="8" t="s">
        <v>23</v>
      </c>
      <c r="B1672" s="3" t="s">
        <v>3538</v>
      </c>
      <c r="C1672" s="3" t="s">
        <v>3539</v>
      </c>
      <c r="D1672" s="4">
        <f>('[1]WRDS Data'!R1671+'[1]WRDS Data'!Q1671+'[1]WRDS Data'!W1671)</f>
        <v>450.7</v>
      </c>
      <c r="E1672" s="3" t="s">
        <v>3546</v>
      </c>
      <c r="F1672" s="4">
        <f>'[1]WRDS Data'!T1671*'[1]WRDS Data'!V1671</f>
        <v>1903.5584399999998</v>
      </c>
      <c r="G1672" s="5">
        <f>(F1672+'[1]WRDS Data'!N1671-('[1]WRDS Data'!O1671+'[1]WRDS Data'!P1671))/'[1]WRDS Data'!X1671</f>
        <v>1.2222272691212002</v>
      </c>
      <c r="H1672">
        <f>('[1]WRDS Data'!M1671/'[1]WRDS Data'!X1671)</f>
        <v>4.3357013210246053E-3</v>
      </c>
      <c r="I1672" s="4">
        <f>'[1]WRDS Data'!I1671/'[1]WRDS Data'!N1671</f>
        <v>5.5860691549119962E-2</v>
      </c>
      <c r="J1672" s="3" t="s">
        <v>3545</v>
      </c>
      <c r="K1672" s="3" t="s">
        <v>3547</v>
      </c>
    </row>
    <row r="1673" spans="1:11" ht="34.5" customHeight="1">
      <c r="A1673" s="8" t="s">
        <v>26</v>
      </c>
      <c r="B1673" s="3" t="s">
        <v>3538</v>
      </c>
      <c r="C1673" s="3" t="s">
        <v>3539</v>
      </c>
      <c r="D1673" s="4">
        <f>('[1]WRDS Data'!R1672+'[1]WRDS Data'!Q1672+'[1]WRDS Data'!W1672)</f>
        <v>594.6</v>
      </c>
      <c r="E1673" s="3" t="s">
        <v>3548</v>
      </c>
      <c r="F1673" s="4">
        <f>'[1]WRDS Data'!T1672*'[1]WRDS Data'!V1672</f>
        <v>2945.1703400000001</v>
      </c>
      <c r="G1673" s="5">
        <f>(F1673+'[1]WRDS Data'!N1672-('[1]WRDS Data'!O1672+'[1]WRDS Data'!P1672))/'[1]WRDS Data'!X1672</f>
        <v>1.2827581887404818</v>
      </c>
      <c r="H1673">
        <f>('[1]WRDS Data'!M1672/'[1]WRDS Data'!X1672)</f>
        <v>3.3963716556401611E-3</v>
      </c>
      <c r="I1673" s="4">
        <f>'[1]WRDS Data'!I1672/'[1]WRDS Data'!N1672</f>
        <v>6.2858633281168502E-2</v>
      </c>
      <c r="J1673" s="3" t="s">
        <v>3547</v>
      </c>
      <c r="K1673" s="3" t="s">
        <v>3549</v>
      </c>
    </row>
    <row r="1674" spans="1:11" ht="34.5" customHeight="1">
      <c r="A1674" s="8" t="s">
        <v>29</v>
      </c>
      <c r="B1674" s="3" t="s">
        <v>3538</v>
      </c>
      <c r="C1674" s="3" t="s">
        <v>3539</v>
      </c>
      <c r="D1674" s="4">
        <f>('[1]WRDS Data'!R1673+'[1]WRDS Data'!Q1673+'[1]WRDS Data'!W1673)</f>
        <v>631.79999999999995</v>
      </c>
      <c r="E1674" s="3" t="s">
        <v>3550</v>
      </c>
      <c r="F1674" s="4">
        <f>'[1]WRDS Data'!T1673*'[1]WRDS Data'!V1673</f>
        <v>2905.7765999999997</v>
      </c>
      <c r="G1674" s="5">
        <f>(F1674+'[1]WRDS Data'!N1673-('[1]WRDS Data'!O1673+'[1]WRDS Data'!P1673))/'[1]WRDS Data'!X1673</f>
        <v>1.1835265171274558</v>
      </c>
      <c r="H1674">
        <f>('[1]WRDS Data'!M1673/'[1]WRDS Data'!X1673)</f>
        <v>2.7686006298421528E-3</v>
      </c>
      <c r="I1674" s="4">
        <f>'[1]WRDS Data'!I1673/'[1]WRDS Data'!N1673</f>
        <v>6.6926070038910504E-2</v>
      </c>
      <c r="J1674" s="3" t="s">
        <v>3549</v>
      </c>
      <c r="K1674" s="3" t="s">
        <v>3551</v>
      </c>
    </row>
    <row r="1675" spans="1:11" ht="34.5" customHeight="1">
      <c r="A1675" s="8" t="s">
        <v>32</v>
      </c>
      <c r="B1675" s="3" t="s">
        <v>3538</v>
      </c>
      <c r="C1675" s="3" t="s">
        <v>3539</v>
      </c>
      <c r="D1675" s="4">
        <f>('[1]WRDS Data'!R1674+'[1]WRDS Data'!Q1674+'[1]WRDS Data'!W1674)</f>
        <v>280</v>
      </c>
      <c r="E1675" s="3" t="s">
        <v>3552</v>
      </c>
      <c r="F1675" s="4">
        <f>'[1]WRDS Data'!T1674*'[1]WRDS Data'!V1674</f>
        <v>2244.0719000000004</v>
      </c>
      <c r="G1675" s="5">
        <f>(F1675+'[1]WRDS Data'!N1674-('[1]WRDS Data'!O1674+'[1]WRDS Data'!P1674))/'[1]WRDS Data'!X1674</f>
        <v>0.90304944413563093</v>
      </c>
      <c r="H1675">
        <f>('[1]WRDS Data'!M1674/'[1]WRDS Data'!X1674)</f>
        <v>2.5894015193626092E-3</v>
      </c>
      <c r="I1675" s="4">
        <f>'[1]WRDS Data'!I1674/'[1]WRDS Data'!N1674</f>
        <v>8.0229309742754037E-2</v>
      </c>
      <c r="J1675" s="3" t="s">
        <v>3551</v>
      </c>
      <c r="K1675" s="3" t="s">
        <v>3553</v>
      </c>
    </row>
    <row r="1676" spans="1:11" ht="34.5" customHeight="1">
      <c r="A1676" s="8" t="s">
        <v>35</v>
      </c>
      <c r="B1676" s="3" t="s">
        <v>3538</v>
      </c>
      <c r="C1676" s="3" t="s">
        <v>3539</v>
      </c>
      <c r="D1676" s="4">
        <f>('[1]WRDS Data'!R1675+'[1]WRDS Data'!Q1675+'[1]WRDS Data'!W1675)</f>
        <v>-24.900000000000006</v>
      </c>
      <c r="E1676" s="3" t="s">
        <v>3554</v>
      </c>
      <c r="F1676" s="4">
        <f>'[1]WRDS Data'!T1675*'[1]WRDS Data'!V1675</f>
        <v>1410.1480799999999</v>
      </c>
      <c r="G1676" s="5">
        <f>(F1676+'[1]WRDS Data'!N1675-('[1]WRDS Data'!O1675+'[1]WRDS Data'!P1675))/'[1]WRDS Data'!X1675</f>
        <v>0.72167037597485739</v>
      </c>
      <c r="H1676">
        <f>('[1]WRDS Data'!M1675/'[1]WRDS Data'!X1675)</f>
        <v>0</v>
      </c>
      <c r="I1676" s="4">
        <f>'[1]WRDS Data'!I1675/'[1]WRDS Data'!N1675</f>
        <v>9.7420493605425332E-2</v>
      </c>
      <c r="J1676" s="3" t="s">
        <v>3553</v>
      </c>
      <c r="K1676" s="3" t="s">
        <v>3555</v>
      </c>
    </row>
    <row r="1677" spans="1:11" ht="34.5" customHeight="1">
      <c r="A1677" s="8" t="s">
        <v>38</v>
      </c>
      <c r="B1677" s="3" t="s">
        <v>3538</v>
      </c>
      <c r="C1677" s="3" t="s">
        <v>3539</v>
      </c>
      <c r="D1677" s="4">
        <f>('[1]WRDS Data'!R1676+'[1]WRDS Data'!Q1676+'[1]WRDS Data'!W1676)</f>
        <v>-447.20000000000005</v>
      </c>
      <c r="E1677" s="3" t="s">
        <v>3556</v>
      </c>
      <c r="F1677" s="4">
        <f>'[1]WRDS Data'!T1676*'[1]WRDS Data'!V1676</f>
        <v>161.13552000000001</v>
      </c>
      <c r="G1677" s="5">
        <f>(F1677+'[1]WRDS Data'!N1676-('[1]WRDS Data'!O1676+'[1]WRDS Data'!P1676))/'[1]WRDS Data'!X1676</f>
        <v>0.30335847397268745</v>
      </c>
      <c r="H1677">
        <f>('[1]WRDS Data'!M1676/'[1]WRDS Data'!X1676)</f>
        <v>4.4812896204838729E-3</v>
      </c>
      <c r="I1677" s="4">
        <f>'[1]WRDS Data'!I1676/'[1]WRDS Data'!N1676</f>
        <v>9.7455110339470935E-2</v>
      </c>
      <c r="J1677" s="3" t="s">
        <v>3555</v>
      </c>
      <c r="K1677" s="3" t="s">
        <v>3557</v>
      </c>
    </row>
    <row r="1678" spans="1:11" ht="34.5" customHeight="1">
      <c r="A1678" s="8" t="s">
        <v>41</v>
      </c>
      <c r="B1678" s="3" t="s">
        <v>3538</v>
      </c>
      <c r="C1678" s="3" t="s">
        <v>3539</v>
      </c>
      <c r="D1678" s="4">
        <f>('[1]WRDS Data'!R1677+'[1]WRDS Data'!Q1677+'[1]WRDS Data'!W1677)</f>
        <v>-23.099999999999994</v>
      </c>
      <c r="E1678" s="3" t="s">
        <v>3558</v>
      </c>
      <c r="F1678" s="4">
        <f>'[1]WRDS Data'!T1677*'[1]WRDS Data'!V1677</f>
        <v>883.47256000000004</v>
      </c>
      <c r="G1678" s="5">
        <f>(F1678+'[1]WRDS Data'!N1677-('[1]WRDS Data'!O1677+'[1]WRDS Data'!P1677))/'[1]WRDS Data'!X1677</f>
        <v>0.78451709233791767</v>
      </c>
      <c r="H1678">
        <f>('[1]WRDS Data'!M1677/'[1]WRDS Data'!X1677)</f>
        <v>6.8599103185844196E-3</v>
      </c>
      <c r="I1678" s="4">
        <f>'[1]WRDS Data'!I1677/'[1]WRDS Data'!N1677</f>
        <v>0.10354187060603363</v>
      </c>
      <c r="J1678" s="3" t="s">
        <v>3557</v>
      </c>
      <c r="K1678" s="3" t="s">
        <v>3559</v>
      </c>
    </row>
    <row r="1679" spans="1:11" ht="34.5" customHeight="1">
      <c r="A1679" s="8" t="s">
        <v>44</v>
      </c>
      <c r="B1679" s="3" t="s">
        <v>3538</v>
      </c>
      <c r="C1679" s="3" t="s">
        <v>3539</v>
      </c>
      <c r="D1679" s="4">
        <f>('[1]WRDS Data'!R1678+'[1]WRDS Data'!Q1678+'[1]WRDS Data'!W1678)</f>
        <v>57.9</v>
      </c>
      <c r="E1679" s="3" t="s">
        <v>3560</v>
      </c>
      <c r="F1679" s="4">
        <f>'[1]WRDS Data'!T1678*'[1]WRDS Data'!V1678</f>
        <v>1248.2186200000001</v>
      </c>
      <c r="G1679" s="5">
        <f>(F1679+'[1]WRDS Data'!N1678-('[1]WRDS Data'!O1678+'[1]WRDS Data'!P1678))/'[1]WRDS Data'!X1678</f>
        <v>1.0128230933523183</v>
      </c>
      <c r="H1679">
        <f>('[1]WRDS Data'!M1678/'[1]WRDS Data'!X1678)</f>
        <v>4.8691186005415778E-3</v>
      </c>
      <c r="I1679" s="4">
        <f>'[1]WRDS Data'!I1678/'[1]WRDS Data'!N1678</f>
        <v>0.10586575956193479</v>
      </c>
      <c r="J1679" s="3" t="s">
        <v>3559</v>
      </c>
      <c r="K1679" s="3" t="s">
        <v>3561</v>
      </c>
    </row>
    <row r="1680" spans="1:11" ht="34.5" customHeight="1">
      <c r="A1680" s="8" t="s">
        <v>47</v>
      </c>
      <c r="B1680" s="3" t="s">
        <v>3538</v>
      </c>
      <c r="C1680" s="3" t="s">
        <v>3539</v>
      </c>
      <c r="D1680" s="4">
        <f>('[1]WRDS Data'!R1679+'[1]WRDS Data'!Q1679+'[1]WRDS Data'!W1679)</f>
        <v>-82.199999999999989</v>
      </c>
      <c r="E1680" s="3" t="s">
        <v>3562</v>
      </c>
      <c r="F1680" s="4">
        <f>'[1]WRDS Data'!T1679*'[1]WRDS Data'!V1679</f>
        <v>1106.7197999999999</v>
      </c>
      <c r="G1680" s="5">
        <f>(F1680+'[1]WRDS Data'!N1679-('[1]WRDS Data'!O1679+'[1]WRDS Data'!P1679))/'[1]WRDS Data'!X1679</f>
        <v>0.88762955280842937</v>
      </c>
      <c r="H1680">
        <f>('[1]WRDS Data'!M1679/'[1]WRDS Data'!X1679)</f>
        <v>6.3528937668156128E-3</v>
      </c>
      <c r="I1680" s="4">
        <f>'[1]WRDS Data'!I1679/'[1]WRDS Data'!N1679</f>
        <v>0.11547268563951586</v>
      </c>
      <c r="J1680" s="3" t="s">
        <v>3561</v>
      </c>
      <c r="K1680" s="3" t="s">
        <v>3563</v>
      </c>
    </row>
    <row r="1681" spans="1:11" ht="34.5" customHeight="1">
      <c r="A1681" s="8" t="s">
        <v>50</v>
      </c>
      <c r="B1681" s="3" t="s">
        <v>3538</v>
      </c>
      <c r="C1681" s="3" t="s">
        <v>3539</v>
      </c>
      <c r="D1681" s="4">
        <f>('[1]WRDS Data'!R1680+'[1]WRDS Data'!Q1680+'[1]WRDS Data'!W1680)</f>
        <v>119.6</v>
      </c>
      <c r="E1681" s="3" t="s">
        <v>3564</v>
      </c>
      <c r="F1681" s="4">
        <f>'[1]WRDS Data'!T1680*'[1]WRDS Data'!V1680</f>
        <v>2676.4962</v>
      </c>
      <c r="G1681" s="5">
        <f>(F1681+'[1]WRDS Data'!N1680-('[1]WRDS Data'!O1680+'[1]WRDS Data'!P1680))/'[1]WRDS Data'!X1680</f>
        <v>1.8132137950371512</v>
      </c>
      <c r="H1681">
        <f>('[1]WRDS Data'!M1680/'[1]WRDS Data'!X1680)</f>
        <v>7.5170401821179891E-3</v>
      </c>
      <c r="I1681" s="4">
        <f>'[1]WRDS Data'!I1680/'[1]WRDS Data'!N1680</f>
        <v>0.11123981123981125</v>
      </c>
      <c r="J1681" s="3" t="s">
        <v>3565</v>
      </c>
      <c r="K1681" s="3" t="s">
        <v>3566</v>
      </c>
    </row>
    <row r="1682" spans="1:11" ht="34.5" customHeight="1">
      <c r="A1682" s="8" t="s">
        <v>11</v>
      </c>
      <c r="B1682" s="3" t="s">
        <v>3567</v>
      </c>
      <c r="C1682" s="3" t="s">
        <v>3568</v>
      </c>
      <c r="D1682" s="4">
        <f>('[1]WRDS Data'!R1681+'[1]WRDS Data'!Q1681+'[1]WRDS Data'!W1681)</f>
        <v>1707</v>
      </c>
      <c r="E1682" s="3" t="s">
        <v>3569</v>
      </c>
      <c r="F1682" s="4">
        <f>'[1]WRDS Data'!T1681*'[1]WRDS Data'!V1681</f>
        <v>8554.3815000000013</v>
      </c>
      <c r="G1682" s="5">
        <f>(F1682+'[1]WRDS Data'!N1681-('[1]WRDS Data'!O1681+'[1]WRDS Data'!P1681))/'[1]WRDS Data'!X1681</f>
        <v>1.1198587392550146</v>
      </c>
      <c r="H1682">
        <f>('[1]WRDS Data'!M1681/'[1]WRDS Data'!X1681)</f>
        <v>0</v>
      </c>
      <c r="I1682" s="4">
        <f>'[1]WRDS Data'!I1681/'[1]WRDS Data'!N1681</f>
        <v>7.0837710084033612E-2</v>
      </c>
      <c r="J1682" s="3" t="s">
        <v>3566</v>
      </c>
      <c r="K1682" s="3" t="s">
        <v>3570</v>
      </c>
    </row>
    <row r="1683" spans="1:11" ht="34.5" customHeight="1">
      <c r="A1683" s="8" t="s">
        <v>17</v>
      </c>
      <c r="B1683" s="3" t="s">
        <v>3567</v>
      </c>
      <c r="C1683" s="3" t="s">
        <v>3568</v>
      </c>
      <c r="D1683" s="4">
        <f>('[1]WRDS Data'!R1682+'[1]WRDS Data'!Q1682+'[1]WRDS Data'!W1682)</f>
        <v>2579</v>
      </c>
      <c r="E1683" s="3" t="s">
        <v>1117</v>
      </c>
      <c r="F1683" s="4">
        <f>'[1]WRDS Data'!T1682*'[1]WRDS Data'!V1682</f>
        <v>9281.8499999999985</v>
      </c>
      <c r="G1683" s="5">
        <f>(F1683+'[1]WRDS Data'!N1682-('[1]WRDS Data'!O1682+'[1]WRDS Data'!P1682))/'[1]WRDS Data'!X1682</f>
        <v>1.2587874212184873</v>
      </c>
      <c r="H1683">
        <f>('[1]WRDS Data'!M1682/'[1]WRDS Data'!X1682)</f>
        <v>4.0813200280112047E-3</v>
      </c>
      <c r="I1683" s="4">
        <f>'[1]WRDS Data'!I1682/'[1]WRDS Data'!N1682</f>
        <v>5.8404116808233618E-2</v>
      </c>
      <c r="J1683" s="3" t="s">
        <v>3570</v>
      </c>
      <c r="K1683" s="3" t="s">
        <v>3571</v>
      </c>
    </row>
    <row r="1684" spans="1:11" ht="34.5" customHeight="1">
      <c r="A1684" s="8" t="s">
        <v>20</v>
      </c>
      <c r="B1684" s="3" t="s">
        <v>3567</v>
      </c>
      <c r="C1684" s="3" t="s">
        <v>3568</v>
      </c>
      <c r="D1684" s="4">
        <f>('[1]WRDS Data'!R1683+'[1]WRDS Data'!Q1683+'[1]WRDS Data'!W1683)</f>
        <v>1806</v>
      </c>
      <c r="E1684" s="3" t="s">
        <v>3572</v>
      </c>
      <c r="F1684" s="4">
        <f>'[1]WRDS Data'!T1683*'[1]WRDS Data'!V1683</f>
        <v>6597.1961699999993</v>
      </c>
      <c r="G1684" s="5">
        <f>(F1684+'[1]WRDS Data'!N1683-('[1]WRDS Data'!O1683+'[1]WRDS Data'!P1683))/'[1]WRDS Data'!X1683</f>
        <v>1.1086983799367598</v>
      </c>
      <c r="H1684">
        <f>('[1]WRDS Data'!M1683/'[1]WRDS Data'!X1683)</f>
        <v>5.1604769876206422E-3</v>
      </c>
      <c r="I1684" s="4">
        <f>'[1]WRDS Data'!I1683/'[1]WRDS Data'!N1683</f>
        <v>4.3173141702223222E-2</v>
      </c>
      <c r="J1684" s="3" t="s">
        <v>3571</v>
      </c>
      <c r="K1684" s="3" t="s">
        <v>3573</v>
      </c>
    </row>
    <row r="1685" spans="1:11" ht="34.5" customHeight="1">
      <c r="A1685" s="8" t="s">
        <v>23</v>
      </c>
      <c r="B1685" s="3" t="s">
        <v>3567</v>
      </c>
      <c r="C1685" s="3" t="s">
        <v>3568</v>
      </c>
      <c r="D1685" s="4">
        <f>('[1]WRDS Data'!R1684+'[1]WRDS Data'!Q1684+'[1]WRDS Data'!W1684)</f>
        <v>2375</v>
      </c>
      <c r="E1685" s="3" t="s">
        <v>3574</v>
      </c>
      <c r="F1685" s="4">
        <f>'[1]WRDS Data'!T1684*'[1]WRDS Data'!V1684</f>
        <v>10271.863980000002</v>
      </c>
      <c r="G1685" s="5">
        <f>(F1685+'[1]WRDS Data'!N1684-('[1]WRDS Data'!O1684+'[1]WRDS Data'!P1684))/'[1]WRDS Data'!X1684</f>
        <v>1.2457817190657985</v>
      </c>
      <c r="H1685">
        <f>('[1]WRDS Data'!M1684/'[1]WRDS Data'!X1684)</f>
        <v>5.8462459764952466E-3</v>
      </c>
      <c r="I1685" s="4">
        <f>'[1]WRDS Data'!I1684/'[1]WRDS Data'!N1684</f>
        <v>5.5179139718714708E-2</v>
      </c>
      <c r="J1685" s="3" t="s">
        <v>3573</v>
      </c>
      <c r="K1685" s="3" t="s">
        <v>3575</v>
      </c>
    </row>
    <row r="1686" spans="1:11" ht="34.5" customHeight="1">
      <c r="A1686" s="8" t="s">
        <v>26</v>
      </c>
      <c r="B1686" s="3" t="s">
        <v>3567</v>
      </c>
      <c r="C1686" s="3" t="s">
        <v>3568</v>
      </c>
      <c r="D1686" s="4">
        <f>('[1]WRDS Data'!R1685+'[1]WRDS Data'!Q1685+'[1]WRDS Data'!W1685)</f>
        <v>2712</v>
      </c>
      <c r="E1686" s="3" t="s">
        <v>3576</v>
      </c>
      <c r="F1686" s="4">
        <f>'[1]WRDS Data'!T1685*'[1]WRDS Data'!V1685</f>
        <v>13038.935679999999</v>
      </c>
      <c r="G1686" s="5">
        <f>(F1686+'[1]WRDS Data'!N1685-('[1]WRDS Data'!O1685+'[1]WRDS Data'!P1685))/'[1]WRDS Data'!X1685</f>
        <v>1.3755228251719533</v>
      </c>
      <c r="H1686">
        <f>('[1]WRDS Data'!M1685/'[1]WRDS Data'!X1685)</f>
        <v>5.7814050576600615E-3</v>
      </c>
      <c r="I1686" s="4">
        <f>'[1]WRDS Data'!I1685/'[1]WRDS Data'!N1685</f>
        <v>4.8413952098364854E-2</v>
      </c>
      <c r="J1686" s="3" t="s">
        <v>3575</v>
      </c>
      <c r="K1686" s="3" t="s">
        <v>3577</v>
      </c>
    </row>
    <row r="1687" spans="1:11" ht="34.5" customHeight="1">
      <c r="A1687" s="8" t="s">
        <v>29</v>
      </c>
      <c r="B1687" s="3" t="s">
        <v>3567</v>
      </c>
      <c r="C1687" s="3" t="s">
        <v>3568</v>
      </c>
      <c r="D1687" s="4">
        <f>('[1]WRDS Data'!R1686+'[1]WRDS Data'!Q1686+'[1]WRDS Data'!W1686)</f>
        <v>4622</v>
      </c>
      <c r="E1687" s="3" t="s">
        <v>3578</v>
      </c>
      <c r="F1687" s="4">
        <f>'[1]WRDS Data'!T1686*'[1]WRDS Data'!V1686</f>
        <v>22360.50362</v>
      </c>
      <c r="G1687" s="5">
        <f>(F1687+'[1]WRDS Data'!N1686-('[1]WRDS Data'!O1686+'[1]WRDS Data'!P1686))/'[1]WRDS Data'!X1686</f>
        <v>1.5849166895786195</v>
      </c>
      <c r="H1687">
        <f>('[1]WRDS Data'!M1686/'[1]WRDS Data'!X1686)</f>
        <v>5.836143961063911E-3</v>
      </c>
      <c r="I1687" s="4">
        <f>'[1]WRDS Data'!I1686/'[1]WRDS Data'!N1686</f>
        <v>4.3757456663625516E-2</v>
      </c>
      <c r="J1687" s="3" t="s">
        <v>3577</v>
      </c>
      <c r="K1687" s="3" t="s">
        <v>3579</v>
      </c>
    </row>
    <row r="1688" spans="1:11" ht="34.5" customHeight="1">
      <c r="A1688" s="8" t="s">
        <v>32</v>
      </c>
      <c r="B1688" s="3" t="s">
        <v>3567</v>
      </c>
      <c r="C1688" s="3" t="s">
        <v>3568</v>
      </c>
      <c r="D1688" s="4">
        <f>('[1]WRDS Data'!R1687+'[1]WRDS Data'!Q1687+'[1]WRDS Data'!W1687)</f>
        <v>6676</v>
      </c>
      <c r="E1688" s="3" t="s">
        <v>3580</v>
      </c>
      <c r="F1688" s="4">
        <f>'[1]WRDS Data'!T1687*'[1]WRDS Data'!V1687</f>
        <v>32168.817500000001</v>
      </c>
      <c r="G1688" s="5">
        <f>(F1688+'[1]WRDS Data'!N1687-('[1]WRDS Data'!O1687+'[1]WRDS Data'!P1687))/'[1]WRDS Data'!X1687</f>
        <v>1.6315466874868414</v>
      </c>
      <c r="H1688">
        <f>('[1]WRDS Data'!M1687/'[1]WRDS Data'!X1687)</f>
        <v>2.8352866867850375E-3</v>
      </c>
      <c r="I1688" s="4">
        <f>'[1]WRDS Data'!I1687/'[1]WRDS Data'!N1687</f>
        <v>6.4512990172229251E-2</v>
      </c>
      <c r="J1688" s="3" t="s">
        <v>3579</v>
      </c>
      <c r="K1688" s="3" t="s">
        <v>3581</v>
      </c>
    </row>
    <row r="1689" spans="1:11" ht="34.5" customHeight="1">
      <c r="A1689" s="8" t="s">
        <v>35</v>
      </c>
      <c r="B1689" s="3" t="s">
        <v>3567</v>
      </c>
      <c r="C1689" s="3" t="s">
        <v>3568</v>
      </c>
      <c r="D1689" s="4">
        <f>('[1]WRDS Data'!R1688+'[1]WRDS Data'!Q1688+'[1]WRDS Data'!W1688)</f>
        <v>5798</v>
      </c>
      <c r="E1689" s="3" t="s">
        <v>3582</v>
      </c>
      <c r="F1689" s="4">
        <f>'[1]WRDS Data'!T1688*'[1]WRDS Data'!V1688</f>
        <v>43514.9</v>
      </c>
      <c r="G1689" s="5">
        <f>(F1689+'[1]WRDS Data'!N1688-('[1]WRDS Data'!O1688+'[1]WRDS Data'!P1688))/'[1]WRDS Data'!X1688</f>
        <v>2.064444876909604</v>
      </c>
      <c r="H1689">
        <f>('[1]WRDS Data'!M1688/'[1]WRDS Data'!X1688)</f>
        <v>4.3862778804882527E-3</v>
      </c>
      <c r="I1689" s="4">
        <f>'[1]WRDS Data'!I1688/'[1]WRDS Data'!N1688</f>
        <v>5.0788377859916717E-2</v>
      </c>
      <c r="J1689" s="3" t="s">
        <v>3581</v>
      </c>
      <c r="K1689" s="3" t="s">
        <v>3583</v>
      </c>
    </row>
    <row r="1690" spans="1:11" ht="34.5" customHeight="1">
      <c r="A1690" s="8" t="s">
        <v>38</v>
      </c>
      <c r="B1690" s="3" t="s">
        <v>3567</v>
      </c>
      <c r="C1690" s="3" t="s">
        <v>3568</v>
      </c>
      <c r="D1690" s="4">
        <f>('[1]WRDS Data'!R1689+'[1]WRDS Data'!Q1689+'[1]WRDS Data'!W1689)</f>
        <v>5938</v>
      </c>
      <c r="E1690" s="3" t="s">
        <v>3584</v>
      </c>
      <c r="F1690" s="4">
        <f>'[1]WRDS Data'!T1689*'[1]WRDS Data'!V1689</f>
        <v>19398.239999999998</v>
      </c>
      <c r="G1690" s="5">
        <f>(F1690+'[1]WRDS Data'!N1689-('[1]WRDS Data'!O1689+'[1]WRDS Data'!P1689))/'[1]WRDS Data'!X1689</f>
        <v>0.87365461095775043</v>
      </c>
      <c r="H1690">
        <f>('[1]WRDS Data'!M1689/'[1]WRDS Data'!X1689)</f>
        <v>5.033052382511981E-3</v>
      </c>
      <c r="I1690" s="4">
        <f>'[1]WRDS Data'!I1689/'[1]WRDS Data'!N1689</f>
        <v>3.4929485077074447E-2</v>
      </c>
      <c r="J1690" s="3" t="s">
        <v>3583</v>
      </c>
      <c r="K1690" s="3" t="s">
        <v>3585</v>
      </c>
    </row>
    <row r="1691" spans="1:11" ht="34.5" customHeight="1">
      <c r="A1691" s="8" t="s">
        <v>41</v>
      </c>
      <c r="B1691" s="3" t="s">
        <v>3567</v>
      </c>
      <c r="C1691" s="3" t="s">
        <v>3568</v>
      </c>
      <c r="D1691" s="4">
        <f>('[1]WRDS Data'!R1690+'[1]WRDS Data'!Q1690+'[1]WRDS Data'!W1690)</f>
        <v>4083</v>
      </c>
      <c r="E1691" s="3" t="s">
        <v>3586</v>
      </c>
      <c r="F1691" s="4">
        <f>'[1]WRDS Data'!T1690*'[1]WRDS Data'!V1690</f>
        <v>22134.98</v>
      </c>
      <c r="G1691" s="5">
        <f>(F1691+'[1]WRDS Data'!N1690-('[1]WRDS Data'!O1690+'[1]WRDS Data'!P1690))/'[1]WRDS Data'!X1690</f>
        <v>1.0114084243077355</v>
      </c>
      <c r="H1691">
        <f>('[1]WRDS Data'!M1690/'[1]WRDS Data'!X1690)</f>
        <v>5.6759994913019324E-3</v>
      </c>
      <c r="I1691" s="4">
        <f>'[1]WRDS Data'!I1690/'[1]WRDS Data'!N1690</f>
        <v>4.1889824024483553E-2</v>
      </c>
      <c r="J1691" s="3" t="s">
        <v>3585</v>
      </c>
      <c r="K1691" s="3" t="s">
        <v>3587</v>
      </c>
    </row>
    <row r="1692" spans="1:11" ht="34.5" customHeight="1">
      <c r="A1692" s="8" t="s">
        <v>44</v>
      </c>
      <c r="B1692" s="3" t="s">
        <v>3567</v>
      </c>
      <c r="C1692" s="3" t="s">
        <v>3568</v>
      </c>
      <c r="D1692" s="4">
        <f>('[1]WRDS Data'!R1691+'[1]WRDS Data'!Q1691+'[1]WRDS Data'!W1691)</f>
        <v>6399</v>
      </c>
      <c r="E1692" s="3" t="s">
        <v>3588</v>
      </c>
      <c r="F1692" s="4">
        <f>'[1]WRDS Data'!T1691*'[1]WRDS Data'!V1691</f>
        <v>26291.3</v>
      </c>
      <c r="G1692" s="5">
        <f>(F1692+'[1]WRDS Data'!N1691-('[1]WRDS Data'!O1691+'[1]WRDS Data'!P1691))/'[1]WRDS Data'!X1691</f>
        <v>1.0406635212105757</v>
      </c>
      <c r="H1692">
        <f>('[1]WRDS Data'!M1691/'[1]WRDS Data'!X1691)</f>
        <v>4.0289770588163853E-3</v>
      </c>
      <c r="I1692" s="4">
        <f>'[1]WRDS Data'!I1691/'[1]WRDS Data'!N1691</f>
        <v>4.3727756228256087E-2</v>
      </c>
      <c r="J1692" s="3" t="s">
        <v>3587</v>
      </c>
      <c r="K1692" s="3" t="s">
        <v>3589</v>
      </c>
    </row>
    <row r="1693" spans="1:11" ht="34.5" customHeight="1">
      <c r="A1693" s="8" t="s">
        <v>47</v>
      </c>
      <c r="B1693" s="3" t="s">
        <v>3567</v>
      </c>
      <c r="C1693" s="3" t="s">
        <v>3568</v>
      </c>
      <c r="D1693" s="4">
        <f>('[1]WRDS Data'!R1692+'[1]WRDS Data'!Q1692+'[1]WRDS Data'!W1692)</f>
        <v>4440</v>
      </c>
      <c r="E1693" s="3" t="s">
        <v>3590</v>
      </c>
      <c r="F1693" s="4">
        <f>'[1]WRDS Data'!T1692*'[1]WRDS Data'!V1692</f>
        <v>20606.079999999998</v>
      </c>
      <c r="G1693" s="5">
        <f>(F1693+'[1]WRDS Data'!N1692-('[1]WRDS Data'!O1692+'[1]WRDS Data'!P1692))/'[1]WRDS Data'!X1692</f>
        <v>0.64544087655456472</v>
      </c>
      <c r="H1693">
        <f>('[1]WRDS Data'!M1692/'[1]WRDS Data'!X1692)</f>
        <v>1.8052088272426576E-3</v>
      </c>
      <c r="I1693" s="4">
        <f>'[1]WRDS Data'!I1692/'[1]WRDS Data'!N1692</f>
        <v>2.9581460584616366E-2</v>
      </c>
      <c r="J1693" s="3" t="s">
        <v>3589</v>
      </c>
      <c r="K1693" s="3" t="s">
        <v>3591</v>
      </c>
    </row>
    <row r="1694" spans="1:11" ht="34.5" customHeight="1">
      <c r="A1694" s="8" t="s">
        <v>50</v>
      </c>
      <c r="B1694" s="3" t="s">
        <v>3567</v>
      </c>
      <c r="C1694" s="3" t="s">
        <v>3568</v>
      </c>
      <c r="D1694" s="4">
        <f>('[1]WRDS Data'!R1693+'[1]WRDS Data'!Q1693+'[1]WRDS Data'!W1693)</f>
        <v>4610</v>
      </c>
      <c r="E1694" s="3" t="s">
        <v>3592</v>
      </c>
      <c r="F1694" s="4">
        <f>'[1]WRDS Data'!T1693*'[1]WRDS Data'!V1693</f>
        <v>21676.62</v>
      </c>
      <c r="G1694" s="5">
        <f>(F1694+'[1]WRDS Data'!N1693-('[1]WRDS Data'!O1693+'[1]WRDS Data'!P1693))/'[1]WRDS Data'!X1693</f>
        <v>1.1560874693187975</v>
      </c>
      <c r="H1694">
        <f>('[1]WRDS Data'!M1693/'[1]WRDS Data'!X1693)</f>
        <v>3.0146131322376897E-3</v>
      </c>
      <c r="I1694" s="4">
        <f>'[1]WRDS Data'!I1693/'[1]WRDS Data'!N1693</f>
        <v>3.2005891349912198E-2</v>
      </c>
      <c r="J1694" s="3" t="s">
        <v>3593</v>
      </c>
      <c r="K1694" s="3" t="s">
        <v>3594</v>
      </c>
    </row>
    <row r="1695" spans="1:11" ht="34.5" customHeight="1">
      <c r="A1695" s="8" t="s">
        <v>11</v>
      </c>
      <c r="B1695" s="3" t="s">
        <v>3595</v>
      </c>
      <c r="C1695" s="3" t="s">
        <v>3596</v>
      </c>
      <c r="D1695" s="4">
        <f>('[1]WRDS Data'!R1694+'[1]WRDS Data'!Q1694+'[1]WRDS Data'!W1694)</f>
        <v>1711</v>
      </c>
      <c r="E1695" s="3" t="s">
        <v>3597</v>
      </c>
      <c r="F1695" s="4">
        <f>'[1]WRDS Data'!T1694*'[1]WRDS Data'!V1694</f>
        <v>32295.159</v>
      </c>
      <c r="G1695" s="5">
        <f>(F1695+'[1]WRDS Data'!N1694-('[1]WRDS Data'!O1694+'[1]WRDS Data'!P1694))/'[1]WRDS Data'!X1694</f>
        <v>3.1361768681360878</v>
      </c>
      <c r="H1695">
        <f>('[1]WRDS Data'!M1694/'[1]WRDS Data'!X1694)</f>
        <v>0</v>
      </c>
      <c r="I1695" s="4">
        <f>'[1]WRDS Data'!I1694/'[1]WRDS Data'!N1694</f>
        <v>0.40729174231970366</v>
      </c>
      <c r="J1695" s="3" t="s">
        <v>3594</v>
      </c>
      <c r="K1695" s="3" t="s">
        <v>3598</v>
      </c>
    </row>
    <row r="1696" spans="1:11" ht="34.5" customHeight="1">
      <c r="A1696" s="8" t="s">
        <v>17</v>
      </c>
      <c r="B1696" s="3" t="s">
        <v>3595</v>
      </c>
      <c r="C1696" s="3" t="s">
        <v>3596</v>
      </c>
      <c r="D1696" s="4">
        <f>('[1]WRDS Data'!R1695+'[1]WRDS Data'!Q1695+'[1]WRDS Data'!W1695)</f>
        <v>1528</v>
      </c>
      <c r="E1696" s="3" t="s">
        <v>3599</v>
      </c>
      <c r="F1696" s="4">
        <f>'[1]WRDS Data'!T1695*'[1]WRDS Data'!V1695</f>
        <v>29476.436150000001</v>
      </c>
      <c r="G1696" s="5">
        <f>(F1696+'[1]WRDS Data'!N1695-('[1]WRDS Data'!O1695+'[1]WRDS Data'!P1695))/'[1]WRDS Data'!X1695</f>
        <v>2.730513192679207</v>
      </c>
      <c r="H1696">
        <f>('[1]WRDS Data'!M1695/'[1]WRDS Data'!X1695)</f>
        <v>1.1954390297044084E-2</v>
      </c>
      <c r="I1696" s="4">
        <f>'[1]WRDS Data'!I1695/'[1]WRDS Data'!N1695</f>
        <v>0.37959828481155494</v>
      </c>
      <c r="J1696" s="3" t="s">
        <v>3598</v>
      </c>
      <c r="K1696" s="3" t="s">
        <v>3600</v>
      </c>
    </row>
    <row r="1697" spans="1:11" ht="34.5" customHeight="1">
      <c r="A1697" s="8" t="s">
        <v>20</v>
      </c>
      <c r="B1697" s="3" t="s">
        <v>3595</v>
      </c>
      <c r="C1697" s="3" t="s">
        <v>3596</v>
      </c>
      <c r="D1697" s="4">
        <f>('[1]WRDS Data'!R1696+'[1]WRDS Data'!Q1696+'[1]WRDS Data'!W1696)</f>
        <v>1794</v>
      </c>
      <c r="E1697" s="3" t="s">
        <v>3601</v>
      </c>
      <c r="F1697" s="4">
        <f>'[1]WRDS Data'!T1696*'[1]WRDS Data'!V1696</f>
        <v>24870.222000000002</v>
      </c>
      <c r="G1697" s="5">
        <f>(F1697+'[1]WRDS Data'!N1696-('[1]WRDS Data'!O1696+'[1]WRDS Data'!P1696))/'[1]WRDS Data'!X1696</f>
        <v>2.5357121793425113</v>
      </c>
      <c r="H1697">
        <f>('[1]WRDS Data'!M1696/'[1]WRDS Data'!X1696)</f>
        <v>1.5386544296496904E-2</v>
      </c>
      <c r="I1697" s="4">
        <f>'[1]WRDS Data'!I1696/'[1]WRDS Data'!N1696</f>
        <v>0.35821003247924937</v>
      </c>
      <c r="J1697" s="3" t="s">
        <v>3600</v>
      </c>
      <c r="K1697" s="3" t="s">
        <v>3602</v>
      </c>
    </row>
    <row r="1698" spans="1:11" ht="34.5" customHeight="1">
      <c r="A1698" s="8" t="s">
        <v>23</v>
      </c>
      <c r="B1698" s="3" t="s">
        <v>3595</v>
      </c>
      <c r="C1698" s="3" t="s">
        <v>3596</v>
      </c>
      <c r="D1698" s="4">
        <f>('[1]WRDS Data'!R1697+'[1]WRDS Data'!Q1697+'[1]WRDS Data'!W1697)</f>
        <v>2023</v>
      </c>
      <c r="E1698" s="3" t="s">
        <v>3603</v>
      </c>
      <c r="F1698" s="4">
        <f>'[1]WRDS Data'!T1697*'[1]WRDS Data'!V1697</f>
        <v>25225.434929999999</v>
      </c>
      <c r="G1698" s="5">
        <f>(F1698+'[1]WRDS Data'!N1697-('[1]WRDS Data'!O1697+'[1]WRDS Data'!P1697))/'[1]WRDS Data'!X1697</f>
        <v>2.5137087643450022</v>
      </c>
      <c r="H1698">
        <f>('[1]WRDS Data'!M1697/'[1]WRDS Data'!X1697)</f>
        <v>1.1966798989534465E-2</v>
      </c>
      <c r="I1698" s="4">
        <f>'[1]WRDS Data'!I1697/'[1]WRDS Data'!N1697</f>
        <v>0.42204211785026241</v>
      </c>
      <c r="J1698" s="3" t="s">
        <v>3602</v>
      </c>
      <c r="K1698" s="3" t="s">
        <v>3604</v>
      </c>
    </row>
    <row r="1699" spans="1:11" ht="34.5" customHeight="1">
      <c r="A1699" s="8" t="s">
        <v>26</v>
      </c>
      <c r="B1699" s="3" t="s">
        <v>3595</v>
      </c>
      <c r="C1699" s="3" t="s">
        <v>3596</v>
      </c>
      <c r="D1699" s="4">
        <f>('[1]WRDS Data'!R1698+'[1]WRDS Data'!Q1698+'[1]WRDS Data'!W1698)</f>
        <v>817</v>
      </c>
      <c r="E1699" s="3" t="s">
        <v>3605</v>
      </c>
      <c r="F1699" s="4">
        <f>'[1]WRDS Data'!T1698*'[1]WRDS Data'!V1698</f>
        <v>17332.048999999999</v>
      </c>
      <c r="G1699" s="5">
        <f>(F1699+'[1]WRDS Data'!N1698-('[1]WRDS Data'!O1698+'[1]WRDS Data'!P1698))/'[1]WRDS Data'!X1698</f>
        <v>2.0336842489869129</v>
      </c>
      <c r="H1699">
        <f>('[1]WRDS Data'!M1698/'[1]WRDS Data'!X1698)</f>
        <v>1.7030935140282116E-2</v>
      </c>
      <c r="I1699" s="4">
        <f>'[1]WRDS Data'!I1698/'[1]WRDS Data'!N1698</f>
        <v>0.40715493264983366</v>
      </c>
      <c r="J1699" s="3" t="s">
        <v>3604</v>
      </c>
      <c r="K1699" s="3" t="s">
        <v>3606</v>
      </c>
    </row>
    <row r="1700" spans="1:11" ht="34.5" customHeight="1">
      <c r="A1700" s="8" t="s">
        <v>29</v>
      </c>
      <c r="B1700" s="3" t="s">
        <v>3595</v>
      </c>
      <c r="C1700" s="3" t="s">
        <v>3596</v>
      </c>
      <c r="D1700" s="4">
        <f>('[1]WRDS Data'!R1699+'[1]WRDS Data'!Q1699+'[1]WRDS Data'!W1699)</f>
        <v>1178</v>
      </c>
      <c r="E1700" s="3" t="s">
        <v>1147</v>
      </c>
      <c r="F1700" s="4">
        <f>'[1]WRDS Data'!T1699*'[1]WRDS Data'!V1699</f>
        <v>17327.716079999998</v>
      </c>
      <c r="G1700" s="5">
        <f>(F1700+'[1]WRDS Data'!N1699-('[1]WRDS Data'!O1699+'[1]WRDS Data'!P1699))/'[1]WRDS Data'!X1699</f>
        <v>1.628386108960026</v>
      </c>
      <c r="H1700">
        <f>('[1]WRDS Data'!M1699/'[1]WRDS Data'!X1699)</f>
        <v>1.3753612913780879E-2</v>
      </c>
      <c r="I1700" s="4">
        <f>'[1]WRDS Data'!I1699/'[1]WRDS Data'!N1699</f>
        <v>0.47423429465682987</v>
      </c>
      <c r="J1700" s="3" t="s">
        <v>3606</v>
      </c>
      <c r="K1700" s="3" t="s">
        <v>3607</v>
      </c>
    </row>
    <row r="1701" spans="1:11" ht="34.5" customHeight="1">
      <c r="A1701" s="8" t="s">
        <v>32</v>
      </c>
      <c r="B1701" s="3" t="s">
        <v>3595</v>
      </c>
      <c r="C1701" s="3" t="s">
        <v>3596</v>
      </c>
      <c r="D1701" s="4">
        <f>('[1]WRDS Data'!R1700+'[1]WRDS Data'!Q1700+'[1]WRDS Data'!W1700)</f>
        <v>1605</v>
      </c>
      <c r="E1701" s="3" t="s">
        <v>1094</v>
      </c>
      <c r="F1701" s="4">
        <f>'[1]WRDS Data'!T1700*'[1]WRDS Data'!V1700</f>
        <v>16921.683239999998</v>
      </c>
      <c r="G1701" s="5">
        <f>(F1701+'[1]WRDS Data'!N1700-('[1]WRDS Data'!O1700+'[1]WRDS Data'!P1700))/'[1]WRDS Data'!X1700</f>
        <v>1.6336174401967358</v>
      </c>
      <c r="H1701">
        <f>('[1]WRDS Data'!M1700/'[1]WRDS Data'!X1700)</f>
        <v>1.199791340636411E-2</v>
      </c>
      <c r="I1701" s="4">
        <f>'[1]WRDS Data'!I1700/'[1]WRDS Data'!N1700</f>
        <v>0.5666317472569885</v>
      </c>
      <c r="J1701" s="3" t="s">
        <v>3607</v>
      </c>
      <c r="K1701" s="3" t="s">
        <v>3608</v>
      </c>
    </row>
    <row r="1702" spans="1:11" ht="34.5" customHeight="1">
      <c r="A1702" s="8" t="s">
        <v>35</v>
      </c>
      <c r="B1702" s="3" t="s">
        <v>3595</v>
      </c>
      <c r="C1702" s="3" t="s">
        <v>3596</v>
      </c>
      <c r="D1702" s="4">
        <f>('[1]WRDS Data'!R1701+'[1]WRDS Data'!Q1701+'[1]WRDS Data'!W1701)</f>
        <v>1173</v>
      </c>
      <c r="E1702" s="3" t="s">
        <v>2454</v>
      </c>
      <c r="F1702" s="4">
        <f>'[1]WRDS Data'!T1701*'[1]WRDS Data'!V1701</f>
        <v>13774.776240000001</v>
      </c>
      <c r="G1702" s="5">
        <f>(F1702+'[1]WRDS Data'!N1701-('[1]WRDS Data'!O1701+'[1]WRDS Data'!P1701))/'[1]WRDS Data'!X1701</f>
        <v>1.2853159971329327</v>
      </c>
      <c r="H1702">
        <f>('[1]WRDS Data'!M1701/'[1]WRDS Data'!X1701)</f>
        <v>0</v>
      </c>
      <c r="I1702" s="4">
        <f>'[1]WRDS Data'!I1701/'[1]WRDS Data'!N1701</f>
        <v>0.63235209401463222</v>
      </c>
      <c r="J1702" s="3" t="s">
        <v>3608</v>
      </c>
      <c r="K1702" s="3" t="s">
        <v>3609</v>
      </c>
    </row>
    <row r="1703" spans="1:11" ht="34.5" customHeight="1">
      <c r="A1703" s="8" t="s">
        <v>38</v>
      </c>
      <c r="B1703" s="3" t="s">
        <v>3595</v>
      </c>
      <c r="C1703" s="3" t="s">
        <v>3596</v>
      </c>
      <c r="D1703" s="4">
        <f>('[1]WRDS Data'!R1702+'[1]WRDS Data'!Q1702+'[1]WRDS Data'!W1702)</f>
        <v>321</v>
      </c>
      <c r="E1703" s="3" t="s">
        <v>2172</v>
      </c>
      <c r="F1703" s="4">
        <f>'[1]WRDS Data'!T1702*'[1]WRDS Data'!V1702</f>
        <v>12481.235819999998</v>
      </c>
      <c r="G1703" s="5">
        <f>(F1703+'[1]WRDS Data'!N1702-('[1]WRDS Data'!O1702+'[1]WRDS Data'!P1702))/'[1]WRDS Data'!X1702</f>
        <v>1.2653514499683161</v>
      </c>
      <c r="H1703">
        <f>('[1]WRDS Data'!M1702/'[1]WRDS Data'!X1702)</f>
        <v>1.407256836717059E-2</v>
      </c>
      <c r="I1703" s="4">
        <f>'[1]WRDS Data'!I1702/'[1]WRDS Data'!N1702</f>
        <v>0.50822043930027616</v>
      </c>
      <c r="J1703" s="3" t="s">
        <v>3609</v>
      </c>
      <c r="K1703" s="3" t="s">
        <v>3610</v>
      </c>
    </row>
    <row r="1704" spans="1:11" ht="34.5" customHeight="1">
      <c r="A1704" s="8" t="s">
        <v>41</v>
      </c>
      <c r="B1704" s="3" t="s">
        <v>3595</v>
      </c>
      <c r="C1704" s="3" t="s">
        <v>3596</v>
      </c>
      <c r="D1704" s="4">
        <f>('[1]WRDS Data'!R1703+'[1]WRDS Data'!Q1703+'[1]WRDS Data'!W1703)</f>
        <v>616</v>
      </c>
      <c r="E1704" s="3" t="s">
        <v>674</v>
      </c>
      <c r="F1704" s="4">
        <f>'[1]WRDS Data'!T1703*'[1]WRDS Data'!V1703</f>
        <v>11695.223999999998</v>
      </c>
      <c r="G1704" s="5">
        <f>(F1704+'[1]WRDS Data'!N1703-('[1]WRDS Data'!O1703+'[1]WRDS Data'!P1703))/'[1]WRDS Data'!X1703</f>
        <v>1.3944642904116795</v>
      </c>
      <c r="H1704">
        <f>('[1]WRDS Data'!M1703/'[1]WRDS Data'!X1703)</f>
        <v>1.4749816801638451E-2</v>
      </c>
      <c r="I1704" s="4">
        <f>'[1]WRDS Data'!I1703/'[1]WRDS Data'!N1703</f>
        <v>0.59607485166590601</v>
      </c>
      <c r="J1704" s="3" t="s">
        <v>3610</v>
      </c>
      <c r="K1704" s="3" t="s">
        <v>3611</v>
      </c>
    </row>
    <row r="1705" spans="1:11" ht="34.5" customHeight="1">
      <c r="A1705" s="8" t="s">
        <v>44</v>
      </c>
      <c r="B1705" s="3" t="s">
        <v>3595</v>
      </c>
      <c r="C1705" s="3" t="s">
        <v>3596</v>
      </c>
      <c r="D1705" s="4">
        <f>('[1]WRDS Data'!R1704+'[1]WRDS Data'!Q1704+'[1]WRDS Data'!W1704)</f>
        <v>1043</v>
      </c>
      <c r="E1705" s="3" t="s">
        <v>3612</v>
      </c>
      <c r="F1705" s="4">
        <f>'[1]WRDS Data'!T1704*'[1]WRDS Data'!V1704</f>
        <v>14777.5434</v>
      </c>
      <c r="G1705" s="5">
        <f>(F1705+'[1]WRDS Data'!N1704-('[1]WRDS Data'!O1704+'[1]WRDS Data'!P1704))/'[1]WRDS Data'!X1704</f>
        <v>1.5465569146508444</v>
      </c>
      <c r="H1705">
        <f>('[1]WRDS Data'!M1704/'[1]WRDS Data'!X1704)</f>
        <v>1.3375683454577632E-2</v>
      </c>
      <c r="I1705" s="4">
        <f>'[1]WRDS Data'!I1704/'[1]WRDS Data'!N1704</f>
        <v>0.66525146962769433</v>
      </c>
      <c r="J1705" s="3" t="s">
        <v>3611</v>
      </c>
      <c r="K1705" s="3" t="s">
        <v>3613</v>
      </c>
    </row>
    <row r="1706" spans="1:11" ht="34.5" customHeight="1">
      <c r="A1706" s="8" t="s">
        <v>47</v>
      </c>
      <c r="B1706" s="3" t="s">
        <v>3595</v>
      </c>
      <c r="C1706" s="3" t="s">
        <v>3596</v>
      </c>
      <c r="D1706" s="4">
        <f>('[1]WRDS Data'!R1705+'[1]WRDS Data'!Q1705+'[1]WRDS Data'!W1705)</f>
        <v>1484</v>
      </c>
      <c r="E1706" s="3" t="s">
        <v>3614</v>
      </c>
      <c r="F1706" s="4">
        <f>'[1]WRDS Data'!T1705*'[1]WRDS Data'!V1705</f>
        <v>17048.839980000001</v>
      </c>
      <c r="G1706" s="5">
        <f>(F1706+'[1]WRDS Data'!N1705-('[1]WRDS Data'!O1705+'[1]WRDS Data'!P1705))/'[1]WRDS Data'!X1705</f>
        <v>1.737350749836708</v>
      </c>
      <c r="H1706">
        <f>('[1]WRDS Data'!M1705/'[1]WRDS Data'!X1705)</f>
        <v>2.4223196790146499E-2</v>
      </c>
      <c r="I1706" s="4">
        <f>'[1]WRDS Data'!I1705/'[1]WRDS Data'!N1705</f>
        <v>0.69231266985893625</v>
      </c>
      <c r="J1706" s="3" t="s">
        <v>3613</v>
      </c>
      <c r="K1706" s="3" t="s">
        <v>3615</v>
      </c>
    </row>
    <row r="1707" spans="1:11" ht="34.5" customHeight="1">
      <c r="A1707" s="8" t="s">
        <v>50</v>
      </c>
      <c r="B1707" s="3" t="s">
        <v>3595</v>
      </c>
      <c r="C1707" s="3" t="s">
        <v>3596</v>
      </c>
      <c r="D1707" s="4">
        <f>('[1]WRDS Data'!R1706+'[1]WRDS Data'!Q1706+'[1]WRDS Data'!W1706)</f>
        <v>1760</v>
      </c>
      <c r="E1707" s="3" t="s">
        <v>3616</v>
      </c>
      <c r="F1707" s="4">
        <f>'[1]WRDS Data'!T1706*'[1]WRDS Data'!V1706</f>
        <v>18803.660760000002</v>
      </c>
      <c r="G1707" s="5">
        <f>(F1707+'[1]WRDS Data'!N1706-('[1]WRDS Data'!O1706+'[1]WRDS Data'!P1706))/'[1]WRDS Data'!X1706</f>
        <v>1.8451961149217031</v>
      </c>
      <c r="H1707">
        <f>('[1]WRDS Data'!M1706/'[1]WRDS Data'!X1706)</f>
        <v>2.5652165874761969E-2</v>
      </c>
      <c r="I1707" s="4">
        <f>'[1]WRDS Data'!I1706/'[1]WRDS Data'!N1706</f>
        <v>0.75196463654223966</v>
      </c>
      <c r="J1707" s="3" t="s">
        <v>3617</v>
      </c>
      <c r="K1707" s="3" t="s">
        <v>3618</v>
      </c>
    </row>
    <row r="1708" spans="1:11" ht="34.5" customHeight="1">
      <c r="A1708" s="8" t="s">
        <v>11</v>
      </c>
      <c r="B1708" s="3" t="s">
        <v>3619</v>
      </c>
      <c r="C1708" s="3" t="s">
        <v>3620</v>
      </c>
      <c r="D1708" s="4">
        <f>('[1]WRDS Data'!R1707+'[1]WRDS Data'!Q1707+'[1]WRDS Data'!W1707)</f>
        <v>883.73000000000013</v>
      </c>
      <c r="E1708" s="3" t="s">
        <v>3621</v>
      </c>
      <c r="F1708" s="4">
        <f>'[1]WRDS Data'!T1707*'[1]WRDS Data'!V1707</f>
        <v>11424.515625</v>
      </c>
      <c r="G1708" s="5">
        <f>(F1708+'[1]WRDS Data'!N1707-('[1]WRDS Data'!O1707+'[1]WRDS Data'!P1707))/'[1]WRDS Data'!X1707</f>
        <v>2.3491399481832484</v>
      </c>
      <c r="H1708">
        <f>('[1]WRDS Data'!M1707/'[1]WRDS Data'!X1707)</f>
        <v>1.5796723999686507E-3</v>
      </c>
      <c r="I1708" s="4">
        <f>'[1]WRDS Data'!I1707/'[1]WRDS Data'!N1707</f>
        <v>1.7085485537190082E-2</v>
      </c>
      <c r="J1708" s="3" t="s">
        <v>3618</v>
      </c>
      <c r="K1708" s="3" t="s">
        <v>3622</v>
      </c>
    </row>
    <row r="1709" spans="1:11" ht="34.5" customHeight="1">
      <c r="A1709" s="8" t="s">
        <v>17</v>
      </c>
      <c r="B1709" s="3" t="s">
        <v>3619</v>
      </c>
      <c r="C1709" s="3" t="s">
        <v>3620</v>
      </c>
      <c r="D1709" s="4">
        <f>('[1]WRDS Data'!R1708+'[1]WRDS Data'!Q1708+'[1]WRDS Data'!W1708)</f>
        <v>531.79</v>
      </c>
      <c r="E1709" s="3" t="s">
        <v>3623</v>
      </c>
      <c r="F1709" s="4">
        <f>'[1]WRDS Data'!T1708*'[1]WRDS Data'!V1708</f>
        <v>11246.725</v>
      </c>
      <c r="G1709" s="5">
        <f>(F1709+'[1]WRDS Data'!N1708-('[1]WRDS Data'!O1708+'[1]WRDS Data'!P1708))/'[1]WRDS Data'!X1708</f>
        <v>2.0893911415289255</v>
      </c>
      <c r="H1709">
        <f>('[1]WRDS Data'!M1708/'[1]WRDS Data'!X1708)</f>
        <v>1.4528667355371903E-3</v>
      </c>
      <c r="I1709" s="4">
        <f>'[1]WRDS Data'!I1708/'[1]WRDS Data'!N1708</f>
        <v>1.5858081981154983E-2</v>
      </c>
      <c r="J1709" s="3" t="s">
        <v>3622</v>
      </c>
      <c r="K1709" s="3" t="s">
        <v>3624</v>
      </c>
    </row>
    <row r="1710" spans="1:11" ht="34.5" customHeight="1">
      <c r="A1710" s="8" t="s">
        <v>20</v>
      </c>
      <c r="B1710" s="3" t="s">
        <v>3619</v>
      </c>
      <c r="C1710" s="3" t="s">
        <v>3620</v>
      </c>
      <c r="D1710" s="4">
        <f>('[1]WRDS Data'!R1709+'[1]WRDS Data'!Q1709+'[1]WRDS Data'!W1709)</f>
        <v>976.10000000000014</v>
      </c>
      <c r="E1710" s="3" t="s">
        <v>3625</v>
      </c>
      <c r="F1710" s="4">
        <f>'[1]WRDS Data'!T1709*'[1]WRDS Data'!V1709</f>
        <v>10291.1345</v>
      </c>
      <c r="G1710" s="5">
        <f>(F1710+'[1]WRDS Data'!N1709-('[1]WRDS Data'!O1709+'[1]WRDS Data'!P1709))/'[1]WRDS Data'!X1709</f>
        <v>1.8361035158270476</v>
      </c>
      <c r="H1710">
        <f>('[1]WRDS Data'!M1709/'[1]WRDS Data'!X1709)</f>
        <v>1.6985124132531445E-3</v>
      </c>
      <c r="I1710" s="4">
        <f>'[1]WRDS Data'!I1709/'[1]WRDS Data'!N1709</f>
        <v>2.2670560303657213E-2</v>
      </c>
      <c r="J1710" s="3" t="s">
        <v>3624</v>
      </c>
      <c r="K1710" s="3" t="s">
        <v>3626</v>
      </c>
    </row>
    <row r="1711" spans="1:11" ht="34.5" customHeight="1">
      <c r="A1711" s="8" t="s">
        <v>23</v>
      </c>
      <c r="B1711" s="3" t="s">
        <v>3619</v>
      </c>
      <c r="C1711" s="3" t="s">
        <v>3620</v>
      </c>
      <c r="D1711" s="4">
        <f>('[1]WRDS Data'!R1710+'[1]WRDS Data'!Q1710+'[1]WRDS Data'!W1710)</f>
        <v>1090</v>
      </c>
      <c r="E1711" s="3" t="s">
        <v>3612</v>
      </c>
      <c r="F1711" s="4">
        <f>'[1]WRDS Data'!T1710*'[1]WRDS Data'!V1710</f>
        <v>12564.1958</v>
      </c>
      <c r="G1711" s="5">
        <f>(F1711+'[1]WRDS Data'!N1710-('[1]WRDS Data'!O1710+'[1]WRDS Data'!P1710))/'[1]WRDS Data'!X1710</f>
        <v>1.5640268272584466</v>
      </c>
      <c r="H1711">
        <f>('[1]WRDS Data'!M1710/'[1]WRDS Data'!X1710)</f>
        <v>1.2641319300085833E-3</v>
      </c>
      <c r="I1711" s="4">
        <f>'[1]WRDS Data'!I1710/'[1]WRDS Data'!N1710</f>
        <v>2.9632068483002715E-2</v>
      </c>
      <c r="J1711" s="3" t="s">
        <v>3626</v>
      </c>
      <c r="K1711" s="3" t="s">
        <v>3627</v>
      </c>
    </row>
    <row r="1712" spans="1:11" ht="34.5" customHeight="1">
      <c r="A1712" s="8" t="s">
        <v>26</v>
      </c>
      <c r="B1712" s="3" t="s">
        <v>3619</v>
      </c>
      <c r="C1712" s="3" t="s">
        <v>3620</v>
      </c>
      <c r="D1712" s="4">
        <f>('[1]WRDS Data'!R1711+'[1]WRDS Data'!Q1711+'[1]WRDS Data'!W1711)</f>
        <v>1264</v>
      </c>
      <c r="E1712" s="3" t="s">
        <v>1776</v>
      </c>
      <c r="F1712" s="4">
        <f>'[1]WRDS Data'!T1711*'[1]WRDS Data'!V1711</f>
        <v>16318.681600000002</v>
      </c>
      <c r="G1712" s="5">
        <f>(F1712+'[1]WRDS Data'!N1711-('[1]WRDS Data'!O1711+'[1]WRDS Data'!P1711))/'[1]WRDS Data'!X1711</f>
        <v>1.8876188657502677</v>
      </c>
      <c r="H1712">
        <f>('[1]WRDS Data'!M1711/'[1]WRDS Data'!X1711)</f>
        <v>1.6599445770570968E-3</v>
      </c>
      <c r="I1712" s="4">
        <f>'[1]WRDS Data'!I1711/'[1]WRDS Data'!N1711</f>
        <v>4.1384259628418789E-2</v>
      </c>
      <c r="J1712" s="3" t="s">
        <v>3627</v>
      </c>
      <c r="K1712" s="3" t="s">
        <v>3628</v>
      </c>
    </row>
    <row r="1713" spans="1:11" ht="34.5" customHeight="1">
      <c r="A1713" s="8" t="s">
        <v>29</v>
      </c>
      <c r="B1713" s="3" t="s">
        <v>3619</v>
      </c>
      <c r="C1713" s="3" t="s">
        <v>3620</v>
      </c>
      <c r="D1713" s="4">
        <f>('[1]WRDS Data'!R1712+'[1]WRDS Data'!Q1712+'[1]WRDS Data'!W1712)</f>
        <v>1196</v>
      </c>
      <c r="E1713" s="3" t="s">
        <v>3629</v>
      </c>
      <c r="F1713" s="4">
        <f>'[1]WRDS Data'!T1712*'[1]WRDS Data'!V1712</f>
        <v>12650.8176</v>
      </c>
      <c r="G1713" s="5">
        <f>(F1713+'[1]WRDS Data'!N1712-('[1]WRDS Data'!O1712+'[1]WRDS Data'!P1712))/'[1]WRDS Data'!X1712</f>
        <v>1.5757768598995296</v>
      </c>
      <c r="H1713">
        <f>('[1]WRDS Data'!M1712/'[1]WRDS Data'!X1712)</f>
        <v>1.8924593998352072E-3</v>
      </c>
      <c r="I1713" s="4">
        <f>'[1]WRDS Data'!I1712/'[1]WRDS Data'!N1712</f>
        <v>4.2997053905565727E-2</v>
      </c>
      <c r="J1713" s="3" t="s">
        <v>3628</v>
      </c>
      <c r="K1713" s="3" t="s">
        <v>3630</v>
      </c>
    </row>
    <row r="1714" spans="1:11" ht="34.5" customHeight="1">
      <c r="A1714" s="8" t="s">
        <v>32</v>
      </c>
      <c r="B1714" s="3" t="s">
        <v>3619</v>
      </c>
      <c r="C1714" s="3" t="s">
        <v>3620</v>
      </c>
      <c r="D1714" s="4">
        <f>('[1]WRDS Data'!R1713+'[1]WRDS Data'!Q1713+'[1]WRDS Data'!W1713)</f>
        <v>799</v>
      </c>
      <c r="E1714" s="3" t="s">
        <v>3631</v>
      </c>
      <c r="F1714" s="4">
        <f>'[1]WRDS Data'!T1713*'[1]WRDS Data'!V1713</f>
        <v>11466.7943</v>
      </c>
      <c r="G1714" s="5">
        <f>(F1714+'[1]WRDS Data'!N1713-('[1]WRDS Data'!O1713+'[1]WRDS Data'!P1713))/'[1]WRDS Data'!X1713</f>
        <v>1.5012177960028665</v>
      </c>
      <c r="H1714">
        <f>('[1]WRDS Data'!M1713/'[1]WRDS Data'!X1713)</f>
        <v>2.6275977386734611E-3</v>
      </c>
      <c r="I1714" s="4">
        <f>'[1]WRDS Data'!I1713/'[1]WRDS Data'!N1713</f>
        <v>4.8194726166328597E-2</v>
      </c>
      <c r="J1714" s="3" t="s">
        <v>3630</v>
      </c>
      <c r="K1714" s="3" t="s">
        <v>3632</v>
      </c>
    </row>
    <row r="1715" spans="1:11" ht="34.5" customHeight="1">
      <c r="A1715" s="8" t="s">
        <v>35</v>
      </c>
      <c r="B1715" s="3" t="s">
        <v>3619</v>
      </c>
      <c r="C1715" s="3" t="s">
        <v>3620</v>
      </c>
      <c r="D1715" s="4">
        <f>('[1]WRDS Data'!R1714+'[1]WRDS Data'!Q1714+'[1]WRDS Data'!W1714)</f>
        <v>729</v>
      </c>
      <c r="E1715" s="3" t="s">
        <v>2450</v>
      </c>
      <c r="F1715" s="4">
        <f>'[1]WRDS Data'!T1714*'[1]WRDS Data'!V1714</f>
        <v>7755.8289999999997</v>
      </c>
      <c r="G1715" s="5">
        <f>(F1715+'[1]WRDS Data'!N1714-('[1]WRDS Data'!O1714+'[1]WRDS Data'!P1714))/'[1]WRDS Data'!X1714</f>
        <v>1.14627415821501</v>
      </c>
      <c r="H1715">
        <f>('[1]WRDS Data'!M1714/'[1]WRDS Data'!X1714)</f>
        <v>2.2231237322515212E-3</v>
      </c>
      <c r="I1715" s="4">
        <f>'[1]WRDS Data'!I1714/'[1]WRDS Data'!N1714</f>
        <v>5.8127807829834052E-2</v>
      </c>
      <c r="J1715" s="3" t="s">
        <v>3632</v>
      </c>
      <c r="K1715" s="3" t="s">
        <v>3633</v>
      </c>
    </row>
    <row r="1716" spans="1:11" ht="34.5" customHeight="1">
      <c r="A1716" s="8" t="s">
        <v>38</v>
      </c>
      <c r="B1716" s="3" t="s">
        <v>3619</v>
      </c>
      <c r="C1716" s="3" t="s">
        <v>3620</v>
      </c>
      <c r="D1716" s="4">
        <f>('[1]WRDS Data'!R1715+'[1]WRDS Data'!Q1715+'[1]WRDS Data'!W1715)</f>
        <v>-78</v>
      </c>
      <c r="E1716" s="3" t="s">
        <v>1131</v>
      </c>
      <c r="F1716" s="4">
        <f>'[1]WRDS Data'!T1715*'[1]WRDS Data'!V1715</f>
        <v>3911.0819999999999</v>
      </c>
      <c r="G1716" s="5">
        <f>(F1716+'[1]WRDS Data'!N1715-('[1]WRDS Data'!O1715+'[1]WRDS Data'!P1715))/'[1]WRDS Data'!X1715</f>
        <v>0.92794370587695973</v>
      </c>
      <c r="H1716">
        <f>('[1]WRDS Data'!M1715/'[1]WRDS Data'!X1715)</f>
        <v>7.8979423437111149E-3</v>
      </c>
      <c r="I1716" s="4">
        <f>'[1]WRDS Data'!I1715/'[1]WRDS Data'!N1715</f>
        <v>4.365707054729516E-2</v>
      </c>
      <c r="J1716" s="3" t="s">
        <v>3633</v>
      </c>
      <c r="K1716" s="3" t="s">
        <v>3634</v>
      </c>
    </row>
    <row r="1717" spans="1:11" ht="34.5" customHeight="1">
      <c r="A1717" s="8" t="s">
        <v>41</v>
      </c>
      <c r="B1717" s="3" t="s">
        <v>3619</v>
      </c>
      <c r="C1717" s="3" t="s">
        <v>3620</v>
      </c>
      <c r="D1717" s="4">
        <f>('[1]WRDS Data'!R1716+'[1]WRDS Data'!Q1716+'[1]WRDS Data'!W1716)</f>
        <v>206</v>
      </c>
      <c r="E1717" s="3" t="s">
        <v>1651</v>
      </c>
      <c r="F1717" s="4">
        <f>'[1]WRDS Data'!T1716*'[1]WRDS Data'!V1716</f>
        <v>4839.0239999999994</v>
      </c>
      <c r="G1717" s="5">
        <f>(F1717+'[1]WRDS Data'!N1716-('[1]WRDS Data'!O1716+'[1]WRDS Data'!P1716))/'[1]WRDS Data'!X1716</f>
        <v>1.1600784561847517</v>
      </c>
      <c r="H1717">
        <f>('[1]WRDS Data'!M1716/'[1]WRDS Data'!X1716)</f>
        <v>8.3457615884063203E-3</v>
      </c>
      <c r="I1717" s="4">
        <f>'[1]WRDS Data'!I1716/'[1]WRDS Data'!N1716</f>
        <v>5.1662125340599455E-2</v>
      </c>
      <c r="J1717" s="3" t="s">
        <v>3634</v>
      </c>
      <c r="K1717" s="3" t="s">
        <v>3635</v>
      </c>
    </row>
    <row r="1718" spans="1:11" ht="34.5" customHeight="1">
      <c r="A1718" s="8" t="s">
        <v>44</v>
      </c>
      <c r="B1718" s="3" t="s">
        <v>3619</v>
      </c>
      <c r="C1718" s="3" t="s">
        <v>3620</v>
      </c>
      <c r="D1718" s="4">
        <f>('[1]WRDS Data'!R1717+'[1]WRDS Data'!Q1717+'[1]WRDS Data'!W1717)</f>
        <v>-687</v>
      </c>
      <c r="E1718" s="3" t="s">
        <v>1058</v>
      </c>
      <c r="F1718" s="4">
        <f>'[1]WRDS Data'!T1717*'[1]WRDS Data'!V1717</f>
        <v>4413.2760000000007</v>
      </c>
      <c r="G1718" s="5">
        <f>(F1718+'[1]WRDS Data'!N1717-('[1]WRDS Data'!O1717+'[1]WRDS Data'!P1717))/'[1]WRDS Data'!X1717</f>
        <v>1.1740900272479566</v>
      </c>
      <c r="H1718">
        <f>('[1]WRDS Data'!M1717/'[1]WRDS Data'!X1717)</f>
        <v>8.4546516154145584E-3</v>
      </c>
      <c r="I1718" s="4">
        <f>'[1]WRDS Data'!I1717/'[1]WRDS Data'!N1717</f>
        <v>6.2530712530712532E-2</v>
      </c>
      <c r="J1718" s="3" t="s">
        <v>3635</v>
      </c>
      <c r="K1718" s="3" t="s">
        <v>3636</v>
      </c>
    </row>
    <row r="1719" spans="1:11" ht="34.5" customHeight="1">
      <c r="A1719" s="8" t="s">
        <v>47</v>
      </c>
      <c r="B1719" s="3" t="s">
        <v>3619</v>
      </c>
      <c r="C1719" s="3" t="s">
        <v>3620</v>
      </c>
      <c r="D1719" s="4">
        <f>('[1]WRDS Data'!R1718+'[1]WRDS Data'!Q1718+'[1]WRDS Data'!W1718)</f>
        <v>-204</v>
      </c>
      <c r="E1719" s="3" t="s">
        <v>1369</v>
      </c>
      <c r="F1719" s="4">
        <f>'[1]WRDS Data'!T1718*'[1]WRDS Data'!V1718</f>
        <v>3645.9919999999997</v>
      </c>
      <c r="G1719" s="5">
        <f>(F1719+'[1]WRDS Data'!N1718-('[1]WRDS Data'!O1718+'[1]WRDS Data'!P1718))/'[1]WRDS Data'!X1718</f>
        <v>1.2488933660933661</v>
      </c>
      <c r="H1719">
        <f>('[1]WRDS Data'!M1718/'[1]WRDS Data'!X1718)</f>
        <v>1.096876096876097E-2</v>
      </c>
      <c r="I1719" s="4">
        <f>'[1]WRDS Data'!I1718/'[1]WRDS Data'!N1718</f>
        <v>6.9069480608469236E-2</v>
      </c>
      <c r="J1719" s="3" t="s">
        <v>3636</v>
      </c>
      <c r="K1719" s="3" t="s">
        <v>3637</v>
      </c>
    </row>
    <row r="1720" spans="1:11" ht="34.5" customHeight="1">
      <c r="A1720" s="8" t="s">
        <v>50</v>
      </c>
      <c r="B1720" s="3" t="s">
        <v>3619</v>
      </c>
      <c r="C1720" s="3" t="s">
        <v>3620</v>
      </c>
      <c r="D1720" s="4">
        <f>('[1]WRDS Data'!R1719+'[1]WRDS Data'!Q1719+'[1]WRDS Data'!W1719)</f>
        <v>187</v>
      </c>
      <c r="E1720" s="3" t="s">
        <v>975</v>
      </c>
      <c r="F1720" s="4">
        <f>'[1]WRDS Data'!T1719*'[1]WRDS Data'!V1719</f>
        <v>5814.34</v>
      </c>
      <c r="G1720" s="5">
        <f>(F1720+'[1]WRDS Data'!N1719-('[1]WRDS Data'!O1719+'[1]WRDS Data'!P1719))/'[1]WRDS Data'!X1719</f>
        <v>1.6508619980814034</v>
      </c>
      <c r="H1720">
        <f>('[1]WRDS Data'!M1719/'[1]WRDS Data'!X1719)</f>
        <v>1.2823273752422717E-2</v>
      </c>
      <c r="I1720" s="4">
        <f>'[1]WRDS Data'!I1719/'[1]WRDS Data'!N1719</f>
        <v>8.6400000000000005E-2</v>
      </c>
      <c r="J1720" s="3" t="s">
        <v>3638</v>
      </c>
      <c r="K1720" s="3" t="s">
        <v>3639</v>
      </c>
    </row>
    <row r="1721" spans="1:11" ht="34.5" customHeight="1">
      <c r="A1721" s="8" t="s">
        <v>11</v>
      </c>
      <c r="B1721" s="3" t="s">
        <v>3640</v>
      </c>
      <c r="C1721" s="3" t="s">
        <v>3641</v>
      </c>
      <c r="D1721" s="4">
        <f>('[1]WRDS Data'!R1720+'[1]WRDS Data'!Q1720+'[1]WRDS Data'!W1720)</f>
        <v>458.16600000000005</v>
      </c>
      <c r="E1721" s="3" t="s">
        <v>3642</v>
      </c>
      <c r="F1721" s="4">
        <f>'[1]WRDS Data'!T1720*'[1]WRDS Data'!V1720</f>
        <v>6151.44</v>
      </c>
      <c r="G1721" s="5">
        <f>(F1721+'[1]WRDS Data'!N1720-('[1]WRDS Data'!O1720+'[1]WRDS Data'!P1720))/'[1]WRDS Data'!X1720</f>
        <v>1.7674468726679933</v>
      </c>
      <c r="H1721">
        <f>('[1]WRDS Data'!M1720/'[1]WRDS Data'!X1720)</f>
        <v>0</v>
      </c>
      <c r="I1721" s="4">
        <f>'[1]WRDS Data'!I1720/'[1]WRDS Data'!N1720</f>
        <v>5.4052525190702368E-2</v>
      </c>
      <c r="J1721" s="3" t="s">
        <v>3639</v>
      </c>
      <c r="K1721" s="3" t="s">
        <v>3643</v>
      </c>
    </row>
    <row r="1722" spans="1:11" ht="34.5" customHeight="1">
      <c r="A1722" s="8" t="s">
        <v>17</v>
      </c>
      <c r="B1722" s="3" t="s">
        <v>3640</v>
      </c>
      <c r="C1722" s="3" t="s">
        <v>3641</v>
      </c>
      <c r="D1722" s="4">
        <f>('[1]WRDS Data'!R1721+'[1]WRDS Data'!Q1721+'[1]WRDS Data'!W1721)</f>
        <v>597.12800000000004</v>
      </c>
      <c r="E1722" s="3" t="s">
        <v>3644</v>
      </c>
      <c r="F1722" s="4">
        <f>'[1]WRDS Data'!T1721*'[1]WRDS Data'!V1721</f>
        <v>7411.48</v>
      </c>
      <c r="G1722" s="5">
        <f>(F1722+'[1]WRDS Data'!N1721-('[1]WRDS Data'!O1721+'[1]WRDS Data'!P1721))/'[1]WRDS Data'!X1721</f>
        <v>2.3678745545564199</v>
      </c>
      <c r="H1722">
        <f>('[1]WRDS Data'!M1721/'[1]WRDS Data'!X1721)</f>
        <v>0</v>
      </c>
      <c r="I1722" s="4">
        <f>'[1]WRDS Data'!I1721/'[1]WRDS Data'!N1721</f>
        <v>5.1296745049785701E-2</v>
      </c>
      <c r="J1722" s="3" t="s">
        <v>3643</v>
      </c>
      <c r="K1722" s="3" t="s">
        <v>3645</v>
      </c>
    </row>
    <row r="1723" spans="1:11" ht="34.5" customHeight="1">
      <c r="A1723" s="8" t="s">
        <v>20</v>
      </c>
      <c r="B1723" s="3" t="s">
        <v>3640</v>
      </c>
      <c r="C1723" s="3" t="s">
        <v>3641</v>
      </c>
      <c r="D1723" s="4">
        <f>('[1]WRDS Data'!R1722+'[1]WRDS Data'!Q1722+'[1]WRDS Data'!W1722)</f>
        <v>669.48799999999994</v>
      </c>
      <c r="E1723" s="3" t="s">
        <v>3646</v>
      </c>
      <c r="F1723" s="4">
        <f>'[1]WRDS Data'!T1722*'[1]WRDS Data'!V1722</f>
        <v>8372.2459499999986</v>
      </c>
      <c r="G1723" s="5">
        <f>(F1723+'[1]WRDS Data'!N1722-('[1]WRDS Data'!O1722+'[1]WRDS Data'!P1722))/'[1]WRDS Data'!X1722</f>
        <v>2.3902757720907175</v>
      </c>
      <c r="H1723">
        <f>('[1]WRDS Data'!M1722/'[1]WRDS Data'!X1722)</f>
        <v>8.5056303248284382E-4</v>
      </c>
      <c r="I1723" s="4">
        <f>'[1]WRDS Data'!I1722/'[1]WRDS Data'!N1722</f>
        <v>4.3994395087158009E-2</v>
      </c>
      <c r="J1723" s="3" t="s">
        <v>3645</v>
      </c>
      <c r="K1723" s="3" t="s">
        <v>3647</v>
      </c>
    </row>
    <row r="1724" spans="1:11" ht="34.5" customHeight="1">
      <c r="A1724" s="8" t="s">
        <v>23</v>
      </c>
      <c r="B1724" s="3" t="s">
        <v>3640</v>
      </c>
      <c r="C1724" s="3" t="s">
        <v>3641</v>
      </c>
      <c r="D1724" s="4">
        <f>('[1]WRDS Data'!R1723+'[1]WRDS Data'!Q1723+'[1]WRDS Data'!W1723)</f>
        <v>756.2879999999999</v>
      </c>
      <c r="E1724" s="3" t="s">
        <v>3648</v>
      </c>
      <c r="F1724" s="4">
        <f>'[1]WRDS Data'!T1723*'[1]WRDS Data'!V1723</f>
        <v>8257.1949999999997</v>
      </c>
      <c r="G1724" s="5">
        <f>(F1724+'[1]WRDS Data'!N1723-('[1]WRDS Data'!O1723+'[1]WRDS Data'!P1723))/'[1]WRDS Data'!X1723</f>
        <v>2.3660831467159262</v>
      </c>
      <c r="H1724">
        <f>('[1]WRDS Data'!M1723/'[1]WRDS Data'!X1723)</f>
        <v>2.3358063923721523E-3</v>
      </c>
      <c r="I1724" s="4">
        <f>'[1]WRDS Data'!I1723/'[1]WRDS Data'!N1723</f>
        <v>5.758919961427194E-2</v>
      </c>
      <c r="J1724" s="3" t="s">
        <v>3647</v>
      </c>
      <c r="K1724" s="3" t="s">
        <v>3649</v>
      </c>
    </row>
    <row r="1725" spans="1:11" ht="34.5" customHeight="1">
      <c r="A1725" s="8" t="s">
        <v>26</v>
      </c>
      <c r="B1725" s="3" t="s">
        <v>3640</v>
      </c>
      <c r="C1725" s="3" t="s">
        <v>3641</v>
      </c>
      <c r="D1725" s="4">
        <f>('[1]WRDS Data'!R1724+'[1]WRDS Data'!Q1724+'[1]WRDS Data'!W1724)</f>
        <v>795.97399999999993</v>
      </c>
      <c r="E1725" s="3" t="s">
        <v>3650</v>
      </c>
      <c r="F1725" s="4">
        <f>'[1]WRDS Data'!T1724*'[1]WRDS Data'!V1724</f>
        <v>8096.1459999999988</v>
      </c>
      <c r="G1725" s="5">
        <f>(F1725+'[1]WRDS Data'!N1724-('[1]WRDS Data'!O1724+'[1]WRDS Data'!P1724))/'[1]WRDS Data'!X1724</f>
        <v>2.3203152329331957</v>
      </c>
      <c r="H1725">
        <f>('[1]WRDS Data'!M1724/'[1]WRDS Data'!X1724)</f>
        <v>2.5661482983998203E-3</v>
      </c>
      <c r="I1725" s="4">
        <f>'[1]WRDS Data'!I1724/'[1]WRDS Data'!N1724</f>
        <v>6.0478815059501825E-2</v>
      </c>
      <c r="J1725" s="3" t="s">
        <v>3649</v>
      </c>
      <c r="K1725" s="3" t="s">
        <v>3651</v>
      </c>
    </row>
    <row r="1726" spans="1:11" ht="34.5" customHeight="1">
      <c r="A1726" s="8" t="s">
        <v>29</v>
      </c>
      <c r="B1726" s="3" t="s">
        <v>3640</v>
      </c>
      <c r="C1726" s="3" t="s">
        <v>3641</v>
      </c>
      <c r="D1726" s="4">
        <f>('[1]WRDS Data'!R1725+'[1]WRDS Data'!Q1725+'[1]WRDS Data'!W1725)</f>
        <v>642.20600000000002</v>
      </c>
      <c r="E1726" s="3" t="s">
        <v>3652</v>
      </c>
      <c r="F1726" s="4">
        <f>'[1]WRDS Data'!T1725*'[1]WRDS Data'!V1725</f>
        <v>6147.652</v>
      </c>
      <c r="G1726" s="5">
        <f>(F1726+'[1]WRDS Data'!N1725-('[1]WRDS Data'!O1725+'[1]WRDS Data'!P1725))/'[1]WRDS Data'!X1725</f>
        <v>1.7658539108233546</v>
      </c>
      <c r="H1726">
        <f>('[1]WRDS Data'!M1725/'[1]WRDS Data'!X1725)</f>
        <v>3.0296557490968831E-3</v>
      </c>
      <c r="I1726" s="4">
        <f>'[1]WRDS Data'!I1725/'[1]WRDS Data'!N1725</f>
        <v>6.782771498746773E-2</v>
      </c>
      <c r="J1726" s="3" t="s">
        <v>3651</v>
      </c>
      <c r="K1726" s="3" t="s">
        <v>3653</v>
      </c>
    </row>
    <row r="1727" spans="1:11" ht="34.5" customHeight="1">
      <c r="A1727" s="8" t="s">
        <v>32</v>
      </c>
      <c r="B1727" s="3" t="s">
        <v>3640</v>
      </c>
      <c r="C1727" s="3" t="s">
        <v>3641</v>
      </c>
      <c r="D1727" s="4">
        <f>('[1]WRDS Data'!R1726+'[1]WRDS Data'!Q1726+'[1]WRDS Data'!W1726)</f>
        <v>815.16100000000006</v>
      </c>
      <c r="E1727" s="3" t="s">
        <v>3654</v>
      </c>
      <c r="F1727" s="4">
        <f>'[1]WRDS Data'!T1726*'[1]WRDS Data'!V1726</f>
        <v>8708.2380000000012</v>
      </c>
      <c r="G1727" s="5">
        <f>(F1727+'[1]WRDS Data'!N1726-('[1]WRDS Data'!O1726+'[1]WRDS Data'!P1726))/'[1]WRDS Data'!X1726</f>
        <v>2.5666993648441911</v>
      </c>
      <c r="H1727">
        <f>('[1]WRDS Data'!M1726/'[1]WRDS Data'!X1726)</f>
        <v>3.6093558108336097E-3</v>
      </c>
      <c r="I1727" s="4">
        <f>'[1]WRDS Data'!I1726/'[1]WRDS Data'!N1726</f>
        <v>6.5732571625970251E-2</v>
      </c>
      <c r="J1727" s="3" t="s">
        <v>3653</v>
      </c>
      <c r="K1727" s="3" t="s">
        <v>3655</v>
      </c>
    </row>
    <row r="1728" spans="1:11" ht="34.5" customHeight="1">
      <c r="A1728" s="8" t="s">
        <v>35</v>
      </c>
      <c r="B1728" s="3" t="s">
        <v>3640</v>
      </c>
      <c r="C1728" s="3" t="s">
        <v>3641</v>
      </c>
      <c r="D1728" s="4">
        <f>('[1]WRDS Data'!R1727+'[1]WRDS Data'!Q1727+'[1]WRDS Data'!W1727)</f>
        <v>830.36500000000001</v>
      </c>
      <c r="E1728" s="3" t="s">
        <v>3656</v>
      </c>
      <c r="F1728" s="4">
        <f>'[1]WRDS Data'!T1727*'[1]WRDS Data'!V1727</f>
        <v>6881.0559999999996</v>
      </c>
      <c r="G1728" s="5">
        <f>(F1728+'[1]WRDS Data'!N1727-('[1]WRDS Data'!O1727+'[1]WRDS Data'!P1727))/'[1]WRDS Data'!X1727</f>
        <v>1.8845106140498844</v>
      </c>
      <c r="H1728">
        <f>('[1]WRDS Data'!M1727/'[1]WRDS Data'!X1727)</f>
        <v>3.0575574408117706E-3</v>
      </c>
      <c r="I1728" s="4">
        <f>'[1]WRDS Data'!I1727/'[1]WRDS Data'!N1727</f>
        <v>6.8747496334894409E-2</v>
      </c>
      <c r="J1728" s="3" t="s">
        <v>3655</v>
      </c>
      <c r="K1728" s="3" t="s">
        <v>3657</v>
      </c>
    </row>
    <row r="1729" spans="1:11" ht="34.5" customHeight="1">
      <c r="A1729" s="8" t="s">
        <v>38</v>
      </c>
      <c r="B1729" s="3" t="s">
        <v>3640</v>
      </c>
      <c r="C1729" s="3" t="s">
        <v>3641</v>
      </c>
      <c r="D1729" s="4">
        <f>('[1]WRDS Data'!R1728+'[1]WRDS Data'!Q1728+'[1]WRDS Data'!W1728)</f>
        <v>598.19599999999991</v>
      </c>
      <c r="E1729" s="3" t="s">
        <v>3658</v>
      </c>
      <c r="F1729" s="4">
        <f>'[1]WRDS Data'!T1728*'[1]WRDS Data'!V1728</f>
        <v>5736</v>
      </c>
      <c r="G1729" s="5">
        <f>(F1729+'[1]WRDS Data'!N1728-('[1]WRDS Data'!O1728+'[1]WRDS Data'!P1728))/'[1]WRDS Data'!X1728</f>
        <v>1.716029803629417</v>
      </c>
      <c r="H1729">
        <f>('[1]WRDS Data'!M1728/'[1]WRDS Data'!X1728)</f>
        <v>8.8049934917713308E-3</v>
      </c>
      <c r="I1729" s="4">
        <f>'[1]WRDS Data'!I1728/'[1]WRDS Data'!N1728</f>
        <v>5.004001036141089E-2</v>
      </c>
      <c r="J1729" s="3" t="s">
        <v>3657</v>
      </c>
      <c r="K1729" s="3" t="s">
        <v>3659</v>
      </c>
    </row>
    <row r="1730" spans="1:11" ht="34.5" customHeight="1">
      <c r="A1730" s="8" t="s">
        <v>41</v>
      </c>
      <c r="B1730" s="3" t="s">
        <v>3640</v>
      </c>
      <c r="C1730" s="3" t="s">
        <v>3641</v>
      </c>
      <c r="D1730" s="4">
        <f>('[1]WRDS Data'!R1729+'[1]WRDS Data'!Q1729+'[1]WRDS Data'!W1729)</f>
        <v>760.94199999999989</v>
      </c>
      <c r="E1730" s="3" t="s">
        <v>3660</v>
      </c>
      <c r="F1730" s="4">
        <f>'[1]WRDS Data'!T1729*'[1]WRDS Data'!V1729</f>
        <v>7230.7619999999997</v>
      </c>
      <c r="G1730" s="5">
        <f>(F1730+'[1]WRDS Data'!N1729-('[1]WRDS Data'!O1729+'[1]WRDS Data'!P1729))/'[1]WRDS Data'!X1729</f>
        <v>2.018277922387385</v>
      </c>
      <c r="H1730">
        <f>('[1]WRDS Data'!M1729/'[1]WRDS Data'!X1729)</f>
        <v>7.8637388296195435E-3</v>
      </c>
      <c r="I1730" s="4">
        <f>'[1]WRDS Data'!I1729/'[1]WRDS Data'!N1729</f>
        <v>6.2090698674107915E-2</v>
      </c>
      <c r="J1730" s="3" t="s">
        <v>3659</v>
      </c>
      <c r="K1730" s="3" t="s">
        <v>3661</v>
      </c>
    </row>
    <row r="1731" spans="1:11" ht="34.5" customHeight="1">
      <c r="A1731" s="8" t="s">
        <v>44</v>
      </c>
      <c r="B1731" s="3" t="s">
        <v>3640</v>
      </c>
      <c r="C1731" s="3" t="s">
        <v>3641</v>
      </c>
      <c r="D1731" s="4">
        <f>('[1]WRDS Data'!R1730+'[1]WRDS Data'!Q1730+'[1]WRDS Data'!W1730)</f>
        <v>914.84799999999996</v>
      </c>
      <c r="E1731" s="3" t="s">
        <v>3662</v>
      </c>
      <c r="F1731" s="4">
        <f>'[1]WRDS Data'!T1730*'[1]WRDS Data'!V1730</f>
        <v>8877.6130000000012</v>
      </c>
      <c r="G1731" s="5">
        <f>(F1731+'[1]WRDS Data'!N1730-('[1]WRDS Data'!O1730+'[1]WRDS Data'!P1730))/'[1]WRDS Data'!X1730</f>
        <v>2.4316107648588918</v>
      </c>
      <c r="H1731">
        <f>('[1]WRDS Data'!M1730/'[1]WRDS Data'!X1730)</f>
        <v>8.3759551528461203E-3</v>
      </c>
      <c r="I1731" s="4">
        <f>'[1]WRDS Data'!I1730/'[1]WRDS Data'!N1730</f>
        <v>5.8473719542842001E-2</v>
      </c>
      <c r="J1731" s="3" t="s">
        <v>3661</v>
      </c>
      <c r="K1731" s="3" t="s">
        <v>3663</v>
      </c>
    </row>
    <row r="1732" spans="1:11" ht="34.5" customHeight="1">
      <c r="A1732" s="8" t="s">
        <v>47</v>
      </c>
      <c r="B1732" s="3" t="s">
        <v>3640</v>
      </c>
      <c r="C1732" s="3" t="s">
        <v>3641</v>
      </c>
      <c r="D1732" s="4">
        <f>('[1]WRDS Data'!R1731+'[1]WRDS Data'!Q1731+'[1]WRDS Data'!W1731)</f>
        <v>1000.043</v>
      </c>
      <c r="E1732" s="3" t="s">
        <v>3664</v>
      </c>
      <c r="F1732" s="4">
        <f>'[1]WRDS Data'!T1731*'[1]WRDS Data'!V1731</f>
        <v>9355.1200000000008</v>
      </c>
      <c r="G1732" s="5">
        <f>(F1732+'[1]WRDS Data'!N1731-('[1]WRDS Data'!O1731+'[1]WRDS Data'!P1731))/'[1]WRDS Data'!X1731</f>
        <v>2.2841496618604129</v>
      </c>
      <c r="H1732">
        <f>('[1]WRDS Data'!M1731/'[1]WRDS Data'!X1731)</f>
        <v>8.1950196828504771E-3</v>
      </c>
      <c r="I1732" s="4">
        <f>'[1]WRDS Data'!I1731/'[1]WRDS Data'!N1731</f>
        <v>5.960905826500211E-2</v>
      </c>
      <c r="J1732" s="3" t="s">
        <v>3663</v>
      </c>
      <c r="K1732" s="3" t="s">
        <v>3665</v>
      </c>
    </row>
    <row r="1733" spans="1:11" ht="34.5" customHeight="1">
      <c r="A1733" s="8" t="s">
        <v>50</v>
      </c>
      <c r="B1733" s="3" t="s">
        <v>3640</v>
      </c>
      <c r="C1733" s="3" t="s">
        <v>3641</v>
      </c>
      <c r="D1733" s="4">
        <f>('[1]WRDS Data'!R1732+'[1]WRDS Data'!Q1732+'[1]WRDS Data'!W1732)</f>
        <v>1025.4770000000001</v>
      </c>
      <c r="E1733" s="3" t="s">
        <v>3666</v>
      </c>
      <c r="F1733" s="4">
        <f>'[1]WRDS Data'!T1732*'[1]WRDS Data'!V1732</f>
        <v>12535.026</v>
      </c>
      <c r="G1733" s="5">
        <f>(F1733+'[1]WRDS Data'!N1732-('[1]WRDS Data'!O1732+'[1]WRDS Data'!P1732))/'[1]WRDS Data'!X1732</f>
        <v>2.7985966311672223</v>
      </c>
      <c r="H1733">
        <f>('[1]WRDS Data'!M1732/'[1]WRDS Data'!X1732)</f>
        <v>7.1642694504026631E-3</v>
      </c>
      <c r="I1733" s="4">
        <f>'[1]WRDS Data'!I1732/'[1]WRDS Data'!N1732</f>
        <v>6.2230179177037395E-2</v>
      </c>
      <c r="J1733" s="3" t="s">
        <v>3667</v>
      </c>
      <c r="K1733" s="3" t="s">
        <v>3668</v>
      </c>
    </row>
    <row r="1734" spans="1:11" ht="34.5" customHeight="1">
      <c r="A1734" s="8" t="s">
        <v>11</v>
      </c>
      <c r="B1734" s="3" t="s">
        <v>3669</v>
      </c>
      <c r="C1734" s="3" t="s">
        <v>3670</v>
      </c>
      <c r="D1734" s="4">
        <f>('[1]WRDS Data'!R1733+'[1]WRDS Data'!Q1733+'[1]WRDS Data'!W1733)</f>
        <v>1449</v>
      </c>
      <c r="E1734" s="3" t="s">
        <v>2751</v>
      </c>
      <c r="F1734" s="4">
        <f>'[1]WRDS Data'!T1733*'[1]WRDS Data'!V1733</f>
        <v>10130.098124999999</v>
      </c>
      <c r="G1734" s="5">
        <f>(F1734+'[1]WRDS Data'!N1733-('[1]WRDS Data'!O1733+'[1]WRDS Data'!P1733))/'[1]WRDS Data'!X1733</f>
        <v>1.5615777200227852</v>
      </c>
      <c r="H1734">
        <f>('[1]WRDS Data'!M1733/'[1]WRDS Data'!X1733)</f>
        <v>3.857717016361277E-3</v>
      </c>
      <c r="I1734" s="4">
        <f>'[1]WRDS Data'!I1733/'[1]WRDS Data'!N1733</f>
        <v>5.6881572930955644E-2</v>
      </c>
      <c r="J1734" s="3" t="s">
        <v>3668</v>
      </c>
      <c r="K1734" s="3" t="s">
        <v>3671</v>
      </c>
    </row>
    <row r="1735" spans="1:11" ht="34.5" customHeight="1">
      <c r="A1735" s="8" t="s">
        <v>17</v>
      </c>
      <c r="B1735" s="3" t="s">
        <v>3669</v>
      </c>
      <c r="C1735" s="3" t="s">
        <v>3670</v>
      </c>
      <c r="D1735" s="4">
        <f>('[1]WRDS Data'!R1734+'[1]WRDS Data'!Q1734+'[1]WRDS Data'!W1734)</f>
        <v>1410</v>
      </c>
      <c r="E1735" s="3" t="s">
        <v>3672</v>
      </c>
      <c r="F1735" s="4">
        <f>'[1]WRDS Data'!T1734*'[1]WRDS Data'!V1734</f>
        <v>11613.721500000001</v>
      </c>
      <c r="G1735" s="5">
        <f>(F1735+'[1]WRDS Data'!N1734-('[1]WRDS Data'!O1734+'[1]WRDS Data'!P1734))/'[1]WRDS Data'!X1734</f>
        <v>1.7143778235025149</v>
      </c>
      <c r="H1735">
        <f>('[1]WRDS Data'!M1734/'[1]WRDS Data'!X1734)</f>
        <v>3.3500990702636795E-3</v>
      </c>
      <c r="I1735" s="4">
        <f>'[1]WRDS Data'!I1734/'[1]WRDS Data'!N1734</f>
        <v>4.9939519612925524E-2</v>
      </c>
      <c r="J1735" s="3" t="s">
        <v>3671</v>
      </c>
      <c r="K1735" s="3" t="s">
        <v>3673</v>
      </c>
    </row>
    <row r="1736" spans="1:11" ht="34.5" customHeight="1">
      <c r="A1736" s="8" t="s">
        <v>20</v>
      </c>
      <c r="B1736" s="3" t="s">
        <v>3669</v>
      </c>
      <c r="C1736" s="3" t="s">
        <v>3670</v>
      </c>
      <c r="D1736" s="4">
        <f>('[1]WRDS Data'!R1735+'[1]WRDS Data'!Q1735+'[1]WRDS Data'!W1735)</f>
        <v>1327</v>
      </c>
      <c r="E1736" s="3" t="s">
        <v>2843</v>
      </c>
      <c r="F1736" s="4">
        <f>'[1]WRDS Data'!T1735*'[1]WRDS Data'!V1735</f>
        <v>10567.966399999999</v>
      </c>
      <c r="G1736" s="5">
        <f>(F1736+'[1]WRDS Data'!N1735-('[1]WRDS Data'!O1735+'[1]WRDS Data'!P1735))/'[1]WRDS Data'!X1735</f>
        <v>1.5509734231899082</v>
      </c>
      <c r="H1736">
        <f>('[1]WRDS Data'!M1735/'[1]WRDS Data'!X1735)</f>
        <v>3.8534646621738379E-3</v>
      </c>
      <c r="I1736" s="4">
        <f>'[1]WRDS Data'!I1735/'[1]WRDS Data'!N1735</f>
        <v>4.6057046979865769E-2</v>
      </c>
      <c r="J1736" s="3" t="s">
        <v>3673</v>
      </c>
      <c r="K1736" s="3" t="s">
        <v>3674</v>
      </c>
    </row>
    <row r="1737" spans="1:11" ht="34.5" customHeight="1">
      <c r="A1737" s="8" t="s">
        <v>23</v>
      </c>
      <c r="B1737" s="3" t="s">
        <v>3669</v>
      </c>
      <c r="C1737" s="3" t="s">
        <v>3670</v>
      </c>
      <c r="D1737" s="4">
        <f>('[1]WRDS Data'!R1736+'[1]WRDS Data'!Q1736+'[1]WRDS Data'!W1736)</f>
        <v>1171</v>
      </c>
      <c r="E1737" s="3" t="s">
        <v>159</v>
      </c>
      <c r="F1737" s="4">
        <f>'[1]WRDS Data'!T1736*'[1]WRDS Data'!V1736</f>
        <v>5909.1454999999996</v>
      </c>
      <c r="G1737" s="5">
        <f>(F1737+'[1]WRDS Data'!N1736-('[1]WRDS Data'!O1736+'[1]WRDS Data'!P1736))/'[1]WRDS Data'!X1736</f>
        <v>1.099005494966443</v>
      </c>
      <c r="H1737">
        <f>('[1]WRDS Data'!M1736/'[1]WRDS Data'!X1736)</f>
        <v>4.4435123042505598E-3</v>
      </c>
      <c r="I1737" s="4">
        <f>'[1]WRDS Data'!I1736/'[1]WRDS Data'!N1736</f>
        <v>4.138739946380697E-2</v>
      </c>
      <c r="J1737" s="3" t="s">
        <v>3674</v>
      </c>
      <c r="K1737" s="3" t="s">
        <v>3675</v>
      </c>
    </row>
    <row r="1738" spans="1:11" ht="34.5" customHeight="1">
      <c r="A1738" s="8" t="s">
        <v>26</v>
      </c>
      <c r="B1738" s="3" t="s">
        <v>3669</v>
      </c>
      <c r="C1738" s="3" t="s">
        <v>3670</v>
      </c>
      <c r="D1738" s="4">
        <f>('[1]WRDS Data'!R1737+'[1]WRDS Data'!Q1737+'[1]WRDS Data'!W1737)</f>
        <v>1106</v>
      </c>
      <c r="E1738" s="3" t="s">
        <v>3676</v>
      </c>
      <c r="F1738" s="4">
        <f>'[1]WRDS Data'!T1737*'[1]WRDS Data'!V1737</f>
        <v>9501.223899999999</v>
      </c>
      <c r="G1738" s="5">
        <f>(F1738+'[1]WRDS Data'!N1737-('[1]WRDS Data'!O1737+'[1]WRDS Data'!P1737))/'[1]WRDS Data'!X1737</f>
        <v>1.3936179540884717</v>
      </c>
      <c r="H1738">
        <f>('[1]WRDS Data'!M1737/'[1]WRDS Data'!X1737)</f>
        <v>5.1245531724754241E-3</v>
      </c>
      <c r="I1738" s="4">
        <f>'[1]WRDS Data'!I1737/'[1]WRDS Data'!N1737</f>
        <v>4.9351078779862778E-2</v>
      </c>
      <c r="J1738" s="3" t="s">
        <v>3675</v>
      </c>
      <c r="K1738" s="3" t="s">
        <v>3677</v>
      </c>
    </row>
    <row r="1739" spans="1:11" ht="34.5" customHeight="1">
      <c r="A1739" s="8" t="s">
        <v>29</v>
      </c>
      <c r="B1739" s="3" t="s">
        <v>3669</v>
      </c>
      <c r="C1739" s="3" t="s">
        <v>3670</v>
      </c>
      <c r="D1739" s="4">
        <f>('[1]WRDS Data'!R1738+'[1]WRDS Data'!Q1738+'[1]WRDS Data'!W1738)</f>
        <v>1257</v>
      </c>
      <c r="E1739" s="3" t="s">
        <v>3678</v>
      </c>
      <c r="F1739" s="4">
        <f>'[1]WRDS Data'!T1738*'[1]WRDS Data'!V1738</f>
        <v>9935.2085999999999</v>
      </c>
      <c r="G1739" s="5">
        <f>(F1739+'[1]WRDS Data'!N1738-('[1]WRDS Data'!O1738+'[1]WRDS Data'!P1738))/'[1]WRDS Data'!X1738</f>
        <v>1.6372000165330245</v>
      </c>
      <c r="H1739">
        <f>('[1]WRDS Data'!M1738/'[1]WRDS Data'!X1738)</f>
        <v>6.0924196081673142E-3</v>
      </c>
      <c r="I1739" s="4">
        <f>'[1]WRDS Data'!I1738/'[1]WRDS Data'!N1738</f>
        <v>4.2999406449910967E-2</v>
      </c>
      <c r="J1739" s="3" t="s">
        <v>3679</v>
      </c>
      <c r="K1739" s="3" t="s">
        <v>3680</v>
      </c>
    </row>
    <row r="1740" spans="1:11" ht="34.5" customHeight="1">
      <c r="A1740" s="8" t="s">
        <v>11</v>
      </c>
      <c r="B1740" s="3" t="s">
        <v>3681</v>
      </c>
      <c r="C1740" s="3" t="s">
        <v>3682</v>
      </c>
      <c r="D1740" s="4">
        <f>('[1]WRDS Data'!R1739+'[1]WRDS Data'!Q1739+'[1]WRDS Data'!W1739)</f>
        <v>200.5</v>
      </c>
      <c r="E1740" s="3" t="s">
        <v>3683</v>
      </c>
      <c r="F1740" s="4">
        <f>'[1]WRDS Data'!T1739*'[1]WRDS Data'!V1739</f>
        <v>2544.1749999999997</v>
      </c>
      <c r="G1740" s="5">
        <f>(F1740+'[1]WRDS Data'!N1739-('[1]WRDS Data'!O1739+'[1]WRDS Data'!P1739))/'[1]WRDS Data'!X1739</f>
        <v>3.2314729138627185</v>
      </c>
      <c r="H1740">
        <f>('[1]WRDS Data'!M1739/'[1]WRDS Data'!X1739)</f>
        <v>0</v>
      </c>
      <c r="I1740" s="4">
        <f>'[1]WRDS Data'!I1739/'[1]WRDS Data'!N1739</f>
        <v>0.14982830290981383</v>
      </c>
      <c r="J1740" s="3" t="s">
        <v>3680</v>
      </c>
      <c r="K1740" s="3" t="s">
        <v>3684</v>
      </c>
    </row>
    <row r="1741" spans="1:11" ht="34.5" customHeight="1">
      <c r="A1741" s="8" t="s">
        <v>17</v>
      </c>
      <c r="B1741" s="3" t="s">
        <v>3681</v>
      </c>
      <c r="C1741" s="3" t="s">
        <v>3682</v>
      </c>
      <c r="D1741" s="4">
        <f>('[1]WRDS Data'!R1740+'[1]WRDS Data'!Q1740+'[1]WRDS Data'!W1740)</f>
        <v>223.2</v>
      </c>
      <c r="E1741" s="3" t="s">
        <v>3685</v>
      </c>
      <c r="F1741" s="4">
        <f>'[1]WRDS Data'!T1740*'[1]WRDS Data'!V1740</f>
        <v>2975.6</v>
      </c>
      <c r="G1741" s="5">
        <f>(F1741+'[1]WRDS Data'!N1740-('[1]WRDS Data'!O1740+'[1]WRDS Data'!P1740))/'[1]WRDS Data'!X1740</f>
        <v>2.5656364841255499</v>
      </c>
      <c r="H1741">
        <f>('[1]WRDS Data'!M1740/'[1]WRDS Data'!X1740)</f>
        <v>8.2274032572243298E-3</v>
      </c>
      <c r="I1741" s="4">
        <f>'[1]WRDS Data'!I1740/'[1]WRDS Data'!N1740</f>
        <v>0.12522573363431153</v>
      </c>
      <c r="J1741" s="3" t="s">
        <v>3684</v>
      </c>
      <c r="K1741" s="3" t="s">
        <v>3686</v>
      </c>
    </row>
    <row r="1742" spans="1:11" ht="34.5" customHeight="1">
      <c r="A1742" s="8" t="s">
        <v>20</v>
      </c>
      <c r="B1742" s="3" t="s">
        <v>3681</v>
      </c>
      <c r="C1742" s="3" t="s">
        <v>3682</v>
      </c>
      <c r="D1742" s="4">
        <f>('[1]WRDS Data'!R1741+'[1]WRDS Data'!Q1741+'[1]WRDS Data'!W1741)</f>
        <v>268.40000000000003</v>
      </c>
      <c r="E1742" s="3" t="s">
        <v>3687</v>
      </c>
      <c r="F1742" s="4">
        <f>'[1]WRDS Data'!T1741*'[1]WRDS Data'!V1741</f>
        <v>3330.6</v>
      </c>
      <c r="G1742" s="5">
        <f>(F1742+'[1]WRDS Data'!N1741-('[1]WRDS Data'!O1741+'[1]WRDS Data'!P1741))/'[1]WRDS Data'!X1741</f>
        <v>2.6349322799097061</v>
      </c>
      <c r="H1742">
        <f>('[1]WRDS Data'!M1741/'[1]WRDS Data'!X1741)</f>
        <v>1.0109104589917232E-2</v>
      </c>
      <c r="I1742" s="4">
        <f>'[1]WRDS Data'!I1741/'[1]WRDS Data'!N1741</f>
        <v>0.11316552724259375</v>
      </c>
      <c r="J1742" s="3" t="s">
        <v>3686</v>
      </c>
      <c r="K1742" s="3" t="s">
        <v>3688</v>
      </c>
    </row>
    <row r="1743" spans="1:11" ht="34.5" customHeight="1">
      <c r="A1743" s="8" t="s">
        <v>23</v>
      </c>
      <c r="B1743" s="3" t="s">
        <v>3681</v>
      </c>
      <c r="C1743" s="3" t="s">
        <v>3682</v>
      </c>
      <c r="D1743" s="4">
        <f>('[1]WRDS Data'!R1742+'[1]WRDS Data'!Q1742+'[1]WRDS Data'!W1742)</f>
        <v>292.7</v>
      </c>
      <c r="E1743" s="3" t="s">
        <v>3689</v>
      </c>
      <c r="F1743" s="4">
        <f>'[1]WRDS Data'!T1742*'[1]WRDS Data'!V1742</f>
        <v>3936.268</v>
      </c>
      <c r="G1743" s="5">
        <f>(F1743+'[1]WRDS Data'!N1742-('[1]WRDS Data'!O1742+'[1]WRDS Data'!P1742))/'[1]WRDS Data'!X1742</f>
        <v>2.7601346592086182</v>
      </c>
      <c r="H1743">
        <f>('[1]WRDS Data'!M1742/'[1]WRDS Data'!X1742)</f>
        <v>1.0955735101167046E-2</v>
      </c>
      <c r="I1743" s="4">
        <f>'[1]WRDS Data'!I1742/'[1]WRDS Data'!N1742</f>
        <v>0.12959687179964621</v>
      </c>
      <c r="J1743" s="3" t="s">
        <v>3688</v>
      </c>
      <c r="K1743" s="3" t="s">
        <v>3690</v>
      </c>
    </row>
    <row r="1744" spans="1:11" ht="34.5" customHeight="1">
      <c r="A1744" s="8" t="s">
        <v>26</v>
      </c>
      <c r="B1744" s="3" t="s">
        <v>3681</v>
      </c>
      <c r="C1744" s="3" t="s">
        <v>3682</v>
      </c>
      <c r="D1744" s="4">
        <f>('[1]WRDS Data'!R1743+'[1]WRDS Data'!Q1743+'[1]WRDS Data'!W1743)</f>
        <v>321.7</v>
      </c>
      <c r="E1744" s="3" t="s">
        <v>3691</v>
      </c>
      <c r="F1744" s="4">
        <f>'[1]WRDS Data'!T1743*'[1]WRDS Data'!V1743</f>
        <v>4938.9750000000004</v>
      </c>
      <c r="G1744" s="5">
        <f>(F1744+'[1]WRDS Data'!N1743-('[1]WRDS Data'!O1743+'[1]WRDS Data'!P1743))/'[1]WRDS Data'!X1743</f>
        <v>2.988024858020669</v>
      </c>
      <c r="H1744">
        <f>('[1]WRDS Data'!M1743/'[1]WRDS Data'!X1743)</f>
        <v>1.0439748006082612E-2</v>
      </c>
      <c r="I1744" s="4">
        <f>'[1]WRDS Data'!I1743/'[1]WRDS Data'!N1743</f>
        <v>0.1386731937879811</v>
      </c>
      <c r="J1744" s="3" t="s">
        <v>3690</v>
      </c>
      <c r="K1744" s="3" t="s">
        <v>3692</v>
      </c>
    </row>
    <row r="1745" spans="1:11" ht="34.5" customHeight="1">
      <c r="A1745" s="8" t="s">
        <v>29</v>
      </c>
      <c r="B1745" s="3" t="s">
        <v>3681</v>
      </c>
      <c r="C1745" s="3" t="s">
        <v>3682</v>
      </c>
      <c r="D1745" s="4">
        <f>('[1]WRDS Data'!R1744+'[1]WRDS Data'!Q1744+'[1]WRDS Data'!W1744)</f>
        <v>325.8</v>
      </c>
      <c r="E1745" s="3" t="s">
        <v>1634</v>
      </c>
      <c r="F1745" s="4">
        <f>'[1]WRDS Data'!T1744*'[1]WRDS Data'!V1744</f>
        <v>4139.7719999999999</v>
      </c>
      <c r="G1745" s="5">
        <f>(F1745+'[1]WRDS Data'!N1744-('[1]WRDS Data'!O1744+'[1]WRDS Data'!P1744))/'[1]WRDS Data'!X1744</f>
        <v>2.3351502363268062</v>
      </c>
      <c r="H1745">
        <f>('[1]WRDS Data'!M1744/'[1]WRDS Data'!X1744)</f>
        <v>8.7300247580463664E-3</v>
      </c>
      <c r="I1745" s="4">
        <f>'[1]WRDS Data'!I1744/'[1]WRDS Data'!N1744</f>
        <v>0.16482597791173498</v>
      </c>
      <c r="J1745" s="3" t="s">
        <v>3692</v>
      </c>
      <c r="K1745" s="3" t="s">
        <v>3693</v>
      </c>
    </row>
    <row r="1746" spans="1:11" ht="34.5" customHeight="1">
      <c r="A1746" s="8" t="s">
        <v>32</v>
      </c>
      <c r="B1746" s="3" t="s">
        <v>3681</v>
      </c>
      <c r="C1746" s="3" t="s">
        <v>3682</v>
      </c>
      <c r="D1746" s="4">
        <f>('[1]WRDS Data'!R1745+'[1]WRDS Data'!Q1745+'[1]WRDS Data'!W1745)</f>
        <v>324.5</v>
      </c>
      <c r="E1746" s="3" t="s">
        <v>3694</v>
      </c>
      <c r="F1746" s="4">
        <f>'[1]WRDS Data'!T1745*'[1]WRDS Data'!V1745</f>
        <v>5037.4719999999998</v>
      </c>
      <c r="G1746" s="5">
        <f>(F1746+'[1]WRDS Data'!N1745-('[1]WRDS Data'!O1745+'[1]WRDS Data'!P1745))/'[1]WRDS Data'!X1745</f>
        <v>2.9058265499185993</v>
      </c>
      <c r="H1746">
        <f>('[1]WRDS Data'!M1745/'[1]WRDS Data'!X1745)</f>
        <v>9.9221190654287857E-3</v>
      </c>
      <c r="I1746" s="4">
        <f>'[1]WRDS Data'!I1745/'[1]WRDS Data'!N1745</f>
        <v>0.17850467289719626</v>
      </c>
      <c r="J1746" s="3" t="s">
        <v>3693</v>
      </c>
      <c r="K1746" s="3" t="s">
        <v>3695</v>
      </c>
    </row>
    <row r="1747" spans="1:11" ht="34.5" customHeight="1">
      <c r="A1747" s="8" t="s">
        <v>35</v>
      </c>
      <c r="B1747" s="3" t="s">
        <v>3681</v>
      </c>
      <c r="C1747" s="3" t="s">
        <v>3682</v>
      </c>
      <c r="D1747" s="4">
        <f>('[1]WRDS Data'!R1746+'[1]WRDS Data'!Q1746+'[1]WRDS Data'!W1746)</f>
        <v>342.2</v>
      </c>
      <c r="E1747" s="3" t="s">
        <v>3696</v>
      </c>
      <c r="F1747" s="4">
        <f>'[1]WRDS Data'!T1746*'[1]WRDS Data'!V1746</f>
        <v>4883.2380000000003</v>
      </c>
      <c r="G1747" s="5">
        <f>(F1747+'[1]WRDS Data'!N1746-('[1]WRDS Data'!O1746+'[1]WRDS Data'!P1746))/'[1]WRDS Data'!X1746</f>
        <v>2.5431222741433022</v>
      </c>
      <c r="H1747">
        <f>('[1]WRDS Data'!M1746/'[1]WRDS Data'!X1746)</f>
        <v>7.6661474558670827E-3</v>
      </c>
      <c r="I1747" s="4">
        <f>'[1]WRDS Data'!I1746/'[1]WRDS Data'!N1746</f>
        <v>0.19465470852017938</v>
      </c>
      <c r="J1747" s="3" t="s">
        <v>3695</v>
      </c>
      <c r="K1747" s="3" t="s">
        <v>3697</v>
      </c>
    </row>
    <row r="1748" spans="1:11" ht="34.5" customHeight="1">
      <c r="A1748" s="8" t="s">
        <v>38</v>
      </c>
      <c r="B1748" s="3" t="s">
        <v>3681</v>
      </c>
      <c r="C1748" s="3" t="s">
        <v>3682</v>
      </c>
      <c r="D1748" s="4">
        <f>('[1]WRDS Data'!R1747+'[1]WRDS Data'!Q1747+'[1]WRDS Data'!W1747)</f>
        <v>356.40000000000003</v>
      </c>
      <c r="E1748" s="3" t="s">
        <v>3698</v>
      </c>
      <c r="F1748" s="4">
        <f>'[1]WRDS Data'!T1747*'[1]WRDS Data'!V1747</f>
        <v>3873.0769999999998</v>
      </c>
      <c r="G1748" s="5">
        <f>(F1748+'[1]WRDS Data'!N1747-('[1]WRDS Data'!O1747+'[1]WRDS Data'!P1747))/'[1]WRDS Data'!X1747</f>
        <v>2.1490141704035874</v>
      </c>
      <c r="H1748">
        <f>('[1]WRDS Data'!M1747/'[1]WRDS Data'!X1747)</f>
        <v>6.7018577834721364E-3</v>
      </c>
      <c r="I1748" s="4">
        <f>'[1]WRDS Data'!I1747/'[1]WRDS Data'!N1747</f>
        <v>0.13039157842437038</v>
      </c>
      <c r="J1748" s="3" t="s">
        <v>3697</v>
      </c>
      <c r="K1748" s="3" t="s">
        <v>3699</v>
      </c>
    </row>
    <row r="1749" spans="1:11" ht="34.5" customHeight="1">
      <c r="A1749" s="8" t="s">
        <v>41</v>
      </c>
      <c r="B1749" s="3" t="s">
        <v>3681</v>
      </c>
      <c r="C1749" s="3" t="s">
        <v>3682</v>
      </c>
      <c r="D1749" s="4">
        <f>('[1]WRDS Data'!R1748+'[1]WRDS Data'!Q1748+'[1]WRDS Data'!W1748)</f>
        <v>400.9</v>
      </c>
      <c r="E1749" s="3" t="s">
        <v>3700</v>
      </c>
      <c r="F1749" s="4">
        <f>'[1]WRDS Data'!T1748*'[1]WRDS Data'!V1748</f>
        <v>4702.6240000000007</v>
      </c>
      <c r="G1749" s="5">
        <f>(F1749+'[1]WRDS Data'!N1748-('[1]WRDS Data'!O1748+'[1]WRDS Data'!P1748))/'[1]WRDS Data'!X1748</f>
        <v>2.0877011458559762</v>
      </c>
      <c r="H1749">
        <f>('[1]WRDS Data'!M1748/'[1]WRDS Data'!X1748)</f>
        <v>8.6194276487106345E-3</v>
      </c>
      <c r="I1749" s="4">
        <f>'[1]WRDS Data'!I1748/'[1]WRDS Data'!N1748</f>
        <v>0.15160281008323986</v>
      </c>
      <c r="J1749" s="3" t="s">
        <v>3699</v>
      </c>
      <c r="K1749" s="3" t="s">
        <v>3701</v>
      </c>
    </row>
    <row r="1750" spans="1:11" ht="34.5" customHeight="1">
      <c r="A1750" s="8" t="s">
        <v>44</v>
      </c>
      <c r="B1750" s="3" t="s">
        <v>3681</v>
      </c>
      <c r="C1750" s="3" t="s">
        <v>3682</v>
      </c>
      <c r="D1750" s="4">
        <f>('[1]WRDS Data'!R1749+'[1]WRDS Data'!Q1749+'[1]WRDS Data'!W1749)</f>
        <v>486.7</v>
      </c>
      <c r="E1750" s="3" t="s">
        <v>3702</v>
      </c>
      <c r="F1750" s="4">
        <f>'[1]WRDS Data'!T1749*'[1]WRDS Data'!V1749</f>
        <v>5857.7309999999998</v>
      </c>
      <c r="G1750" s="5">
        <f>(F1750+'[1]WRDS Data'!N1749-('[1]WRDS Data'!O1749+'[1]WRDS Data'!P1749))/'[1]WRDS Data'!X1749</f>
        <v>2.2950678906665094</v>
      </c>
      <c r="H1750">
        <f>('[1]WRDS Data'!M1749/'[1]WRDS Data'!X1749)</f>
        <v>8.6739814291617798E-3</v>
      </c>
      <c r="I1750" s="4">
        <f>'[1]WRDS Data'!I1749/'[1]WRDS Data'!N1749</f>
        <v>0.17033657923209639</v>
      </c>
      <c r="J1750" s="3" t="s">
        <v>3701</v>
      </c>
      <c r="K1750" s="3" t="s">
        <v>3703</v>
      </c>
    </row>
    <row r="1751" spans="1:11" ht="34.5" customHeight="1">
      <c r="A1751" s="8" t="s">
        <v>47</v>
      </c>
      <c r="B1751" s="3" t="s">
        <v>3681</v>
      </c>
      <c r="C1751" s="3" t="s">
        <v>3682</v>
      </c>
      <c r="D1751" s="4">
        <f>('[1]WRDS Data'!R1750+'[1]WRDS Data'!Q1750+'[1]WRDS Data'!W1750)</f>
        <v>497.8</v>
      </c>
      <c r="E1751" s="3" t="s">
        <v>1640</v>
      </c>
      <c r="F1751" s="4">
        <f>'[1]WRDS Data'!T1750*'[1]WRDS Data'!V1750</f>
        <v>6472.2300000000005</v>
      </c>
      <c r="G1751" s="5">
        <f>(F1751+'[1]WRDS Data'!N1750-('[1]WRDS Data'!O1750+'[1]WRDS Data'!P1750))/'[1]WRDS Data'!X1750</f>
        <v>2.5987162616603796</v>
      </c>
      <c r="H1751">
        <f>('[1]WRDS Data'!M1750/'[1]WRDS Data'!X1750)</f>
        <v>1.2072905309154107E-2</v>
      </c>
      <c r="I1751" s="4">
        <f>'[1]WRDS Data'!I1750/'[1]WRDS Data'!N1750</f>
        <v>0.15064337785605947</v>
      </c>
      <c r="J1751" s="3" t="s">
        <v>3703</v>
      </c>
      <c r="K1751" s="3" t="s">
        <v>3704</v>
      </c>
    </row>
    <row r="1752" spans="1:11" ht="34.5" customHeight="1">
      <c r="A1752" s="8" t="s">
        <v>50</v>
      </c>
      <c r="B1752" s="3" t="s">
        <v>3681</v>
      </c>
      <c r="C1752" s="3" t="s">
        <v>3682</v>
      </c>
      <c r="D1752" s="4">
        <f>('[1]WRDS Data'!R1751+'[1]WRDS Data'!Q1751+'[1]WRDS Data'!W1751)</f>
        <v>543.79999999999995</v>
      </c>
      <c r="E1752" s="3" t="s">
        <v>3705</v>
      </c>
      <c r="F1752" s="4">
        <f>'[1]WRDS Data'!T1751*'[1]WRDS Data'!V1751</f>
        <v>8554.2000000000007</v>
      </c>
      <c r="G1752" s="5">
        <f>(F1752+'[1]WRDS Data'!N1751-('[1]WRDS Data'!O1751+'[1]WRDS Data'!P1751))/'[1]WRDS Data'!X1751</f>
        <v>2.6860169284211555</v>
      </c>
      <c r="H1752">
        <f>('[1]WRDS Data'!M1751/'[1]WRDS Data'!X1751)</f>
        <v>1.1651394742544018E-2</v>
      </c>
      <c r="I1752" s="4">
        <f>'[1]WRDS Data'!I1751/'[1]WRDS Data'!N1751</f>
        <v>0.18423200652998512</v>
      </c>
      <c r="J1752" s="3" t="s">
        <v>3706</v>
      </c>
      <c r="K1752" s="3" t="s">
        <v>3707</v>
      </c>
    </row>
    <row r="1753" spans="1:11" ht="34.5" customHeight="1">
      <c r="A1753" s="8" t="s">
        <v>11</v>
      </c>
      <c r="B1753" s="3" t="s">
        <v>3708</v>
      </c>
      <c r="C1753" s="3" t="s">
        <v>3709</v>
      </c>
      <c r="D1753" s="4">
        <f>('[1]WRDS Data'!R1752+'[1]WRDS Data'!Q1752+'[1]WRDS Data'!W1752)</f>
        <v>651.92399999999998</v>
      </c>
      <c r="E1753" s="3" t="s">
        <v>3710</v>
      </c>
      <c r="F1753" s="4">
        <f>'[1]WRDS Data'!T1752*'[1]WRDS Data'!V1752</f>
        <v>11389.958124999999</v>
      </c>
      <c r="G1753" s="5">
        <f>(F1753+'[1]WRDS Data'!N1752-('[1]WRDS Data'!O1752+'[1]WRDS Data'!P1752))/'[1]WRDS Data'!X1752</f>
        <v>3.5211188339748829</v>
      </c>
      <c r="H1753">
        <f>('[1]WRDS Data'!M1752/'[1]WRDS Data'!X1752)</f>
        <v>0</v>
      </c>
      <c r="I1753" s="4">
        <f>'[1]WRDS Data'!I1752/'[1]WRDS Data'!N1752</f>
        <v>0.2221458866814669</v>
      </c>
      <c r="J1753" s="3" t="s">
        <v>3707</v>
      </c>
      <c r="K1753" s="3" t="s">
        <v>3711</v>
      </c>
    </row>
    <row r="1754" spans="1:11" ht="34.5" customHeight="1">
      <c r="A1754" s="8" t="s">
        <v>17</v>
      </c>
      <c r="B1754" s="3" t="s">
        <v>3708</v>
      </c>
      <c r="C1754" s="3" t="s">
        <v>3709</v>
      </c>
      <c r="D1754" s="4">
        <f>('[1]WRDS Data'!R1753+'[1]WRDS Data'!Q1753+'[1]WRDS Data'!W1753)</f>
        <v>580.48800000000006</v>
      </c>
      <c r="E1754" s="3" t="s">
        <v>3712</v>
      </c>
      <c r="F1754" s="4">
        <f>'[1]WRDS Data'!T1753*'[1]WRDS Data'!V1753</f>
        <v>11782.433639999999</v>
      </c>
      <c r="G1754" s="5">
        <f>(F1754+'[1]WRDS Data'!N1753-('[1]WRDS Data'!O1753+'[1]WRDS Data'!P1753))/'[1]WRDS Data'!X1753</f>
        <v>3.0213095069111597</v>
      </c>
      <c r="H1754">
        <f>('[1]WRDS Data'!M1753/'[1]WRDS Data'!X1753)</f>
        <v>0</v>
      </c>
      <c r="I1754" s="4">
        <f>'[1]WRDS Data'!I1753/'[1]WRDS Data'!N1753</f>
        <v>0.18474418017081717</v>
      </c>
      <c r="J1754" s="3" t="s">
        <v>3711</v>
      </c>
      <c r="K1754" s="3" t="s">
        <v>3713</v>
      </c>
    </row>
    <row r="1755" spans="1:11" ht="34.5" customHeight="1">
      <c r="A1755" s="8" t="s">
        <v>20</v>
      </c>
      <c r="B1755" s="3" t="s">
        <v>3708</v>
      </c>
      <c r="C1755" s="3" t="s">
        <v>3709</v>
      </c>
      <c r="D1755" s="4">
        <f>('[1]WRDS Data'!R1754+'[1]WRDS Data'!Q1754+'[1]WRDS Data'!W1754)</f>
        <v>738.83799999999997</v>
      </c>
      <c r="E1755" s="3" t="s">
        <v>3714</v>
      </c>
      <c r="F1755" s="4">
        <f>'[1]WRDS Data'!T1754*'[1]WRDS Data'!V1754</f>
        <v>11594.38652</v>
      </c>
      <c r="G1755" s="5">
        <f>(F1755+'[1]WRDS Data'!N1754-('[1]WRDS Data'!O1754+'[1]WRDS Data'!P1754))/'[1]WRDS Data'!X1754</f>
        <v>2.7630507222073359</v>
      </c>
      <c r="H1755">
        <f>('[1]WRDS Data'!M1754/'[1]WRDS Data'!X1754)</f>
        <v>0</v>
      </c>
      <c r="I1755" s="4">
        <f>'[1]WRDS Data'!I1754/'[1]WRDS Data'!N1754</f>
        <v>0.15386963349099853</v>
      </c>
      <c r="J1755" s="3" t="s">
        <v>3713</v>
      </c>
      <c r="K1755" s="3" t="s">
        <v>3715</v>
      </c>
    </row>
    <row r="1756" spans="1:11" ht="34.5" customHeight="1">
      <c r="A1756" s="8" t="s">
        <v>23</v>
      </c>
      <c r="B1756" s="3" t="s">
        <v>3708</v>
      </c>
      <c r="C1756" s="3" t="s">
        <v>3709</v>
      </c>
      <c r="D1756" s="4">
        <f>('[1]WRDS Data'!R1755+'[1]WRDS Data'!Q1755+'[1]WRDS Data'!W1755)</f>
        <v>872.21100000000001</v>
      </c>
      <c r="E1756" s="3" t="s">
        <v>3716</v>
      </c>
      <c r="F1756" s="4">
        <f>'[1]WRDS Data'!T1755*'[1]WRDS Data'!V1755</f>
        <v>13312.488319999999</v>
      </c>
      <c r="G1756" s="5">
        <f>(F1756+'[1]WRDS Data'!N1755-('[1]WRDS Data'!O1755+'[1]WRDS Data'!P1755))/'[1]WRDS Data'!X1755</f>
        <v>3.1694045088194347</v>
      </c>
      <c r="H1756">
        <f>('[1]WRDS Data'!M1755/'[1]WRDS Data'!X1755)</f>
        <v>0</v>
      </c>
      <c r="I1756" s="4">
        <f>'[1]WRDS Data'!I1755/'[1]WRDS Data'!N1755</f>
        <v>0.19063534237981425</v>
      </c>
      <c r="J1756" s="3" t="s">
        <v>3715</v>
      </c>
      <c r="K1756" s="3" t="s">
        <v>3717</v>
      </c>
    </row>
    <row r="1757" spans="1:11" ht="34.5" customHeight="1">
      <c r="A1757" s="8" t="s">
        <v>26</v>
      </c>
      <c r="B1757" s="3" t="s">
        <v>3708</v>
      </c>
      <c r="C1757" s="3" t="s">
        <v>3709</v>
      </c>
      <c r="D1757" s="4">
        <f>('[1]WRDS Data'!R1756+'[1]WRDS Data'!Q1756+'[1]WRDS Data'!W1756)</f>
        <v>968.75700000000006</v>
      </c>
      <c r="E1757" s="3" t="s">
        <v>3718</v>
      </c>
      <c r="F1757" s="4">
        <f>'[1]WRDS Data'!T1756*'[1]WRDS Data'!V1756</f>
        <v>17375.482019999999</v>
      </c>
      <c r="G1757" s="5">
        <f>(F1757+'[1]WRDS Data'!N1756-('[1]WRDS Data'!O1756+'[1]WRDS Data'!P1756))/'[1]WRDS Data'!X1756</f>
        <v>3.7118325204650731</v>
      </c>
      <c r="H1757">
        <f>('[1]WRDS Data'!M1756/'[1]WRDS Data'!X1756)</f>
        <v>0</v>
      </c>
      <c r="I1757" s="4">
        <f>'[1]WRDS Data'!I1756/'[1]WRDS Data'!N1756</f>
        <v>0.19205221091153335</v>
      </c>
      <c r="J1757" s="3" t="s">
        <v>3717</v>
      </c>
      <c r="K1757" s="3" t="s">
        <v>3719</v>
      </c>
    </row>
    <row r="1758" spans="1:11" ht="34.5" customHeight="1">
      <c r="A1758" s="8" t="s">
        <v>29</v>
      </c>
      <c r="B1758" s="3" t="s">
        <v>3708</v>
      </c>
      <c r="C1758" s="3" t="s">
        <v>3709</v>
      </c>
      <c r="D1758" s="4">
        <f>('[1]WRDS Data'!R1757+'[1]WRDS Data'!Q1757+'[1]WRDS Data'!W1757)</f>
        <v>1122.5910000000001</v>
      </c>
      <c r="E1758" s="3" t="s">
        <v>3720</v>
      </c>
      <c r="F1758" s="4">
        <f>'[1]WRDS Data'!T1757*'[1]WRDS Data'!V1757</f>
        <v>19242.39774</v>
      </c>
      <c r="G1758" s="5">
        <f>(F1758+'[1]WRDS Data'!N1757-('[1]WRDS Data'!O1757+'[1]WRDS Data'!P1757))/'[1]WRDS Data'!X1757</f>
        <v>3.7876657691153781</v>
      </c>
      <c r="H1758">
        <f>('[1]WRDS Data'!M1757/'[1]WRDS Data'!X1757)</f>
        <v>0</v>
      </c>
      <c r="I1758" s="4">
        <f>'[1]WRDS Data'!I1757/'[1]WRDS Data'!N1757</f>
        <v>0.1883108436025597</v>
      </c>
      <c r="J1758" s="3" t="s">
        <v>3719</v>
      </c>
      <c r="K1758" s="3" t="s">
        <v>3721</v>
      </c>
    </row>
    <row r="1759" spans="1:11" ht="34.5" customHeight="1">
      <c r="A1759" s="8" t="s">
        <v>32</v>
      </c>
      <c r="B1759" s="3" t="s">
        <v>3708</v>
      </c>
      <c r="C1759" s="3" t="s">
        <v>3709</v>
      </c>
      <c r="D1759" s="4">
        <f>('[1]WRDS Data'!R1758+'[1]WRDS Data'!Q1758+'[1]WRDS Data'!W1758)</f>
        <v>1201.6179999999999</v>
      </c>
      <c r="E1759" s="3" t="s">
        <v>3722</v>
      </c>
      <c r="F1759" s="4">
        <f>'[1]WRDS Data'!T1758*'[1]WRDS Data'!V1758</f>
        <v>24076.29118</v>
      </c>
      <c r="G1759" s="5">
        <f>(F1759+'[1]WRDS Data'!N1758-('[1]WRDS Data'!O1758+'[1]WRDS Data'!P1758))/'[1]WRDS Data'!X1758</f>
        <v>4.26667751439693</v>
      </c>
      <c r="H1759">
        <f>('[1]WRDS Data'!M1758/'[1]WRDS Data'!X1758)</f>
        <v>0</v>
      </c>
      <c r="I1759" s="4">
        <f>'[1]WRDS Data'!I1758/'[1]WRDS Data'!N1758</f>
        <v>0.22323755686434801</v>
      </c>
      <c r="J1759" s="3" t="s">
        <v>3721</v>
      </c>
      <c r="K1759" s="3" t="s">
        <v>3723</v>
      </c>
    </row>
    <row r="1760" spans="1:11" ht="34.5" customHeight="1">
      <c r="A1760" s="8" t="s">
        <v>35</v>
      </c>
      <c r="B1760" s="3" t="s">
        <v>3708</v>
      </c>
      <c r="C1760" s="3" t="s">
        <v>3709</v>
      </c>
      <c r="D1760" s="4">
        <f>('[1]WRDS Data'!R1759+'[1]WRDS Data'!Q1759+'[1]WRDS Data'!W1759)</f>
        <v>1342.6479999999999</v>
      </c>
      <c r="E1760" s="3" t="s">
        <v>3724</v>
      </c>
      <c r="F1760" s="4">
        <f>'[1]WRDS Data'!T1759*'[1]WRDS Data'!V1759</f>
        <v>14122.942080000001</v>
      </c>
      <c r="G1760" s="5">
        <f>(F1760+'[1]WRDS Data'!N1759-('[1]WRDS Data'!O1759+'[1]WRDS Data'!P1759))/'[1]WRDS Data'!X1759</f>
        <v>3.1002475769044278</v>
      </c>
      <c r="H1760">
        <f>('[1]WRDS Data'!M1759/'[1]WRDS Data'!X1759)</f>
        <v>0</v>
      </c>
      <c r="I1760" s="4">
        <f>'[1]WRDS Data'!I1759/'[1]WRDS Data'!N1759</f>
        <v>0.23498836619615512</v>
      </c>
      <c r="J1760" s="3" t="s">
        <v>3723</v>
      </c>
      <c r="K1760" s="3" t="s">
        <v>3725</v>
      </c>
    </row>
    <row r="1761" spans="1:11" ht="34.5" customHeight="1">
      <c r="A1761" s="8" t="s">
        <v>38</v>
      </c>
      <c r="B1761" s="3" t="s">
        <v>3708</v>
      </c>
      <c r="C1761" s="3" t="s">
        <v>3709</v>
      </c>
      <c r="D1761" s="4">
        <f>('[1]WRDS Data'!R1760+'[1]WRDS Data'!Q1760+'[1]WRDS Data'!W1760)</f>
        <v>1124.337</v>
      </c>
      <c r="E1761" s="3" t="s">
        <v>3726</v>
      </c>
      <c r="F1761" s="4">
        <f>'[1]WRDS Data'!T1760*'[1]WRDS Data'!V1760</f>
        <v>7291.05195</v>
      </c>
      <c r="G1761" s="5">
        <f>(F1761+'[1]WRDS Data'!N1760-('[1]WRDS Data'!O1760+'[1]WRDS Data'!P1760))/'[1]WRDS Data'!X1760</f>
        <v>1.9010245722422097</v>
      </c>
      <c r="H1761">
        <f>('[1]WRDS Data'!M1760/'[1]WRDS Data'!X1760)</f>
        <v>1.5080440702116196E-2</v>
      </c>
      <c r="I1761" s="4">
        <f>'[1]WRDS Data'!I1760/'[1]WRDS Data'!N1760</f>
        <v>0.1599140283236806</v>
      </c>
      <c r="J1761" s="3" t="s">
        <v>3725</v>
      </c>
      <c r="K1761" s="3" t="s">
        <v>3727</v>
      </c>
    </row>
    <row r="1762" spans="1:11" ht="34.5" customHeight="1">
      <c r="A1762" s="8" t="s">
        <v>41</v>
      </c>
      <c r="B1762" s="3" t="s">
        <v>3708</v>
      </c>
      <c r="C1762" s="3" t="s">
        <v>3709</v>
      </c>
      <c r="D1762" s="4">
        <f>('[1]WRDS Data'!R1761+'[1]WRDS Data'!Q1761+'[1]WRDS Data'!W1761)</f>
        <v>1036.586</v>
      </c>
      <c r="E1762" s="3" t="s">
        <v>3728</v>
      </c>
      <c r="F1762" s="4">
        <f>'[1]WRDS Data'!T1761*'[1]WRDS Data'!V1761</f>
        <v>10567.07691</v>
      </c>
      <c r="G1762" s="5">
        <f>(F1762+'[1]WRDS Data'!N1761-('[1]WRDS Data'!O1761+'[1]WRDS Data'!P1761))/'[1]WRDS Data'!X1761</f>
        <v>2.4974868859970702</v>
      </c>
      <c r="H1762">
        <f>('[1]WRDS Data'!M1761/'[1]WRDS Data'!X1761)</f>
        <v>1.2415123575356348E-2</v>
      </c>
      <c r="I1762" s="4">
        <f>'[1]WRDS Data'!I1761/'[1]WRDS Data'!N1761</f>
        <v>0.19721246283927263</v>
      </c>
      <c r="J1762" s="3" t="s">
        <v>3727</v>
      </c>
      <c r="K1762" s="3" t="s">
        <v>3729</v>
      </c>
    </row>
    <row r="1763" spans="1:11" ht="34.5" customHeight="1">
      <c r="A1763" s="8" t="s">
        <v>44</v>
      </c>
      <c r="B1763" s="3" t="s">
        <v>3708</v>
      </c>
      <c r="C1763" s="3" t="s">
        <v>3709</v>
      </c>
      <c r="D1763" s="4">
        <f>('[1]WRDS Data'!R1762+'[1]WRDS Data'!Q1762+'[1]WRDS Data'!W1762)</f>
        <v>1133.8620000000001</v>
      </c>
      <c r="E1763" s="3" t="s">
        <v>3730</v>
      </c>
      <c r="F1763" s="4">
        <f>'[1]WRDS Data'!T1762*'[1]WRDS Data'!V1762</f>
        <v>11200.480609999999</v>
      </c>
      <c r="G1763" s="5">
        <f>(F1763+'[1]WRDS Data'!N1762-('[1]WRDS Data'!O1762+'[1]WRDS Data'!P1762))/'[1]WRDS Data'!X1762</f>
        <v>2.4667535014092121</v>
      </c>
      <c r="H1763">
        <f>('[1]WRDS Data'!M1762/'[1]WRDS Data'!X1762)</f>
        <v>1.0737588730716414E-2</v>
      </c>
      <c r="I1763" s="4">
        <f>'[1]WRDS Data'!I1762/'[1]WRDS Data'!N1762</f>
        <v>0.22232121456125903</v>
      </c>
      <c r="J1763" s="3" t="s">
        <v>3729</v>
      </c>
      <c r="K1763" s="3" t="s">
        <v>3731</v>
      </c>
    </row>
    <row r="1764" spans="1:11" ht="34.5" customHeight="1">
      <c r="A1764" s="8" t="s">
        <v>47</v>
      </c>
      <c r="B1764" s="3" t="s">
        <v>3708</v>
      </c>
      <c r="C1764" s="3" t="s">
        <v>3709</v>
      </c>
      <c r="D1764" s="4">
        <f>('[1]WRDS Data'!R1763+'[1]WRDS Data'!Q1763+'[1]WRDS Data'!W1763)</f>
        <v>1166</v>
      </c>
      <c r="E1764" s="3" t="s">
        <v>975</v>
      </c>
      <c r="F1764" s="4">
        <f>'[1]WRDS Data'!T1763*'[1]WRDS Data'!V1763</f>
        <v>12411.72</v>
      </c>
      <c r="G1764" s="5">
        <f>(F1764+'[1]WRDS Data'!N1763-('[1]WRDS Data'!O1763+'[1]WRDS Data'!P1763))/'[1]WRDS Data'!X1763</f>
        <v>2.4554843135538031</v>
      </c>
      <c r="H1764">
        <f>('[1]WRDS Data'!M1763/'[1]WRDS Data'!X1763)</f>
        <v>1.4941432322194369E-2</v>
      </c>
      <c r="I1764" s="4">
        <f>'[1]WRDS Data'!I1763/'[1]WRDS Data'!N1763</f>
        <v>0.23416835226388671</v>
      </c>
      <c r="J1764" s="3" t="s">
        <v>3731</v>
      </c>
      <c r="K1764" s="3" t="s">
        <v>3732</v>
      </c>
    </row>
    <row r="1765" spans="1:11" ht="34.5" customHeight="1">
      <c r="A1765" s="8" t="s">
        <v>50</v>
      </c>
      <c r="B1765" s="3" t="s">
        <v>3708</v>
      </c>
      <c r="C1765" s="3" t="s">
        <v>3709</v>
      </c>
      <c r="D1765" s="4">
        <f>('[1]WRDS Data'!R1764+'[1]WRDS Data'!Q1764+'[1]WRDS Data'!W1764)</f>
        <v>927</v>
      </c>
      <c r="E1765" s="3" t="s">
        <v>3733</v>
      </c>
      <c r="F1765" s="4">
        <f>'[1]WRDS Data'!T1764*'[1]WRDS Data'!V1764</f>
        <v>15252.93</v>
      </c>
      <c r="G1765" s="5">
        <f>(F1765+'[1]WRDS Data'!N1764-('[1]WRDS Data'!O1764+'[1]WRDS Data'!P1764))/'[1]WRDS Data'!X1764</f>
        <v>3.3424505990353199</v>
      </c>
      <c r="H1765">
        <f>('[1]WRDS Data'!M1764/'[1]WRDS Data'!X1764)</f>
        <v>9.1133388161550605E-3</v>
      </c>
      <c r="I1765" s="4">
        <f>'[1]WRDS Data'!I1764/'[1]WRDS Data'!N1764</f>
        <v>0.26247872943845718</v>
      </c>
      <c r="J1765" s="3" t="s">
        <v>3734</v>
      </c>
      <c r="K1765" s="3" t="s">
        <v>3707</v>
      </c>
    </row>
    <row r="1766" spans="1:11" ht="34.5" customHeight="1">
      <c r="A1766" s="8" t="s">
        <v>11</v>
      </c>
      <c r="B1766" s="3" t="s">
        <v>3735</v>
      </c>
      <c r="C1766" s="3" t="s">
        <v>3736</v>
      </c>
      <c r="D1766" s="4">
        <f>('[1]WRDS Data'!R1765+'[1]WRDS Data'!Q1765+'[1]WRDS Data'!W1765)</f>
        <v>633.524</v>
      </c>
      <c r="E1766" s="3" t="s">
        <v>3710</v>
      </c>
      <c r="F1766" s="4">
        <f>'[1]WRDS Data'!T1765*'[1]WRDS Data'!V1765</f>
        <v>11389.958124999999</v>
      </c>
      <c r="G1766" s="5">
        <f>(F1766+'[1]WRDS Data'!N1765-('[1]WRDS Data'!O1765+'[1]WRDS Data'!P1765))/'[1]WRDS Data'!X1765</f>
        <v>1.5853087699304087</v>
      </c>
      <c r="H1766">
        <f>('[1]WRDS Data'!M1765/'[1]WRDS Data'!X1765)</f>
        <v>0</v>
      </c>
      <c r="I1766" s="4">
        <f>'[1]WRDS Data'!I1765/'[1]WRDS Data'!N1765</f>
        <v>8.0159077138460863E-2</v>
      </c>
      <c r="J1766" s="3" t="s">
        <v>3707</v>
      </c>
      <c r="K1766" s="3" t="s">
        <v>3711</v>
      </c>
    </row>
    <row r="1767" spans="1:11" ht="34.5" customHeight="1">
      <c r="A1767" s="8" t="s">
        <v>17</v>
      </c>
      <c r="B1767" s="3" t="s">
        <v>3735</v>
      </c>
      <c r="C1767" s="3" t="s">
        <v>3736</v>
      </c>
      <c r="D1767" s="4">
        <f>('[1]WRDS Data'!R1766+'[1]WRDS Data'!Q1766+'[1]WRDS Data'!W1766)</f>
        <v>551.28800000000001</v>
      </c>
      <c r="E1767" s="3" t="s">
        <v>3712</v>
      </c>
      <c r="F1767" s="4">
        <f>'[1]WRDS Data'!T1766*'[1]WRDS Data'!V1766</f>
        <v>11782.433639999999</v>
      </c>
      <c r="G1767" s="5">
        <f>(F1767+'[1]WRDS Data'!N1766-('[1]WRDS Data'!O1766+'[1]WRDS Data'!P1766))/'[1]WRDS Data'!X1766</f>
        <v>3.0213095069111597</v>
      </c>
      <c r="H1767">
        <f>('[1]WRDS Data'!M1766/'[1]WRDS Data'!X1766)</f>
        <v>0</v>
      </c>
      <c r="I1767" s="4">
        <f>'[1]WRDS Data'!I1766/'[1]WRDS Data'!N1766</f>
        <v>7.2890152679875628E-2</v>
      </c>
      <c r="J1767" s="3" t="s">
        <v>3711</v>
      </c>
      <c r="K1767" s="3" t="s">
        <v>3713</v>
      </c>
    </row>
    <row r="1768" spans="1:11" ht="34.5" customHeight="1">
      <c r="A1768" s="8" t="s">
        <v>20</v>
      </c>
      <c r="B1768" s="3" t="s">
        <v>3735</v>
      </c>
      <c r="C1768" s="3" t="s">
        <v>3736</v>
      </c>
      <c r="D1768" s="4">
        <f>('[1]WRDS Data'!R1767+'[1]WRDS Data'!Q1767+'[1]WRDS Data'!W1767)</f>
        <v>704.73799999999994</v>
      </c>
      <c r="E1768" s="3" t="s">
        <v>3714</v>
      </c>
      <c r="F1768" s="4">
        <f>'[1]WRDS Data'!T1767*'[1]WRDS Data'!V1767</f>
        <v>11594.38652</v>
      </c>
      <c r="G1768" s="5">
        <f>(F1768+'[1]WRDS Data'!N1767-('[1]WRDS Data'!O1767+'[1]WRDS Data'!P1767))/'[1]WRDS Data'!X1767</f>
        <v>2.7630507222073359</v>
      </c>
      <c r="H1768">
        <f>('[1]WRDS Data'!M1767/'[1]WRDS Data'!X1767)</f>
        <v>0</v>
      </c>
      <c r="I1768" s="4">
        <f>'[1]WRDS Data'!I1767/'[1]WRDS Data'!N1767</f>
        <v>6.8936298408920821E-2</v>
      </c>
      <c r="J1768" s="3" t="s">
        <v>3713</v>
      </c>
      <c r="K1768" s="3" t="s">
        <v>3715</v>
      </c>
    </row>
    <row r="1769" spans="1:11" ht="34.5" customHeight="1">
      <c r="A1769" s="8" t="s">
        <v>23</v>
      </c>
      <c r="B1769" s="3" t="s">
        <v>3735</v>
      </c>
      <c r="C1769" s="3" t="s">
        <v>3736</v>
      </c>
      <c r="D1769" s="4">
        <f>('[1]WRDS Data'!R1768+'[1]WRDS Data'!Q1768+'[1]WRDS Data'!W1768)</f>
        <v>817.81100000000004</v>
      </c>
      <c r="E1769" s="3" t="s">
        <v>3716</v>
      </c>
      <c r="F1769" s="4">
        <f>'[1]WRDS Data'!T1768*'[1]WRDS Data'!V1768</f>
        <v>13312.488319999999</v>
      </c>
      <c r="G1769" s="5">
        <f>(F1769+'[1]WRDS Data'!N1768-('[1]WRDS Data'!O1768+'[1]WRDS Data'!P1768))/'[1]WRDS Data'!X1768</f>
        <v>3.1694045088194347</v>
      </c>
      <c r="H1769">
        <f>('[1]WRDS Data'!M1768/'[1]WRDS Data'!X1768)</f>
        <v>8.3396559716374856E-4</v>
      </c>
      <c r="I1769" s="4">
        <f>'[1]WRDS Data'!I1768/'[1]WRDS Data'!N1768</f>
        <v>5.4003768584304092E-2</v>
      </c>
      <c r="J1769" s="3" t="s">
        <v>3715</v>
      </c>
      <c r="K1769" s="3" t="s">
        <v>3717</v>
      </c>
    </row>
    <row r="1770" spans="1:11" ht="34.5" customHeight="1">
      <c r="A1770" s="8" t="s">
        <v>26</v>
      </c>
      <c r="B1770" s="3" t="s">
        <v>3735</v>
      </c>
      <c r="C1770" s="3" t="s">
        <v>3736</v>
      </c>
      <c r="D1770" s="4">
        <f>('[1]WRDS Data'!R1769+'[1]WRDS Data'!Q1769+'[1]WRDS Data'!W1769)</f>
        <v>908.45699999999999</v>
      </c>
      <c r="E1770" s="3" t="s">
        <v>3718</v>
      </c>
      <c r="F1770" s="4">
        <f>'[1]WRDS Data'!T1769*'[1]WRDS Data'!V1769</f>
        <v>17375.482019999999</v>
      </c>
      <c r="G1770" s="5">
        <f>(F1770+'[1]WRDS Data'!N1769-('[1]WRDS Data'!O1769+'[1]WRDS Data'!P1769))/'[1]WRDS Data'!X1769</f>
        <v>3.7118325204650731</v>
      </c>
      <c r="H1770">
        <f>('[1]WRDS Data'!M1769/'[1]WRDS Data'!X1769)</f>
        <v>8.6761976304340236E-4</v>
      </c>
      <c r="I1770" s="4">
        <f>'[1]WRDS Data'!I1769/'[1]WRDS Data'!N1769</f>
        <v>5.5910048611723481E-2</v>
      </c>
      <c r="J1770" s="3" t="s">
        <v>3717</v>
      </c>
      <c r="K1770" s="3" t="s">
        <v>3719</v>
      </c>
    </row>
    <row r="1771" spans="1:11" ht="34.5" customHeight="1">
      <c r="A1771" s="8" t="s">
        <v>29</v>
      </c>
      <c r="B1771" s="3" t="s">
        <v>3735</v>
      </c>
      <c r="C1771" s="3" t="s">
        <v>3736</v>
      </c>
      <c r="D1771" s="4">
        <f>('[1]WRDS Data'!R1770+'[1]WRDS Data'!Q1770+'[1]WRDS Data'!W1770)</f>
        <v>1034.491</v>
      </c>
      <c r="E1771" s="3" t="s">
        <v>3720</v>
      </c>
      <c r="F1771" s="4">
        <f>'[1]WRDS Data'!T1770*'[1]WRDS Data'!V1770</f>
        <v>19242.39774</v>
      </c>
      <c r="G1771" s="5">
        <f>(F1771+'[1]WRDS Data'!N1770-('[1]WRDS Data'!O1770+'[1]WRDS Data'!P1770))/'[1]WRDS Data'!X1770</f>
        <v>3.7876657691153781</v>
      </c>
      <c r="H1771">
        <f>('[1]WRDS Data'!M1770/'[1]WRDS Data'!X1770)</f>
        <v>1.2809166109641348E-3</v>
      </c>
      <c r="I1771" s="4">
        <f>'[1]WRDS Data'!I1770/'[1]WRDS Data'!N1770</f>
        <v>6.2118812822398672E-2</v>
      </c>
      <c r="J1771" s="3" t="s">
        <v>3719</v>
      </c>
      <c r="K1771" s="3" t="s">
        <v>3721</v>
      </c>
    </row>
    <row r="1772" spans="1:11" ht="34.5" customHeight="1">
      <c r="A1772" s="8" t="s">
        <v>32</v>
      </c>
      <c r="B1772" s="3" t="s">
        <v>3735</v>
      </c>
      <c r="C1772" s="3" t="s">
        <v>3736</v>
      </c>
      <c r="D1772" s="4">
        <f>('[1]WRDS Data'!R1771+'[1]WRDS Data'!Q1771+'[1]WRDS Data'!W1771)</f>
        <v>1059.818</v>
      </c>
      <c r="E1772" s="3" t="s">
        <v>3722</v>
      </c>
      <c r="F1772" s="4">
        <f>'[1]WRDS Data'!T1771*'[1]WRDS Data'!V1771</f>
        <v>24076.29118</v>
      </c>
      <c r="G1772" s="5">
        <f>(F1772+'[1]WRDS Data'!N1771-('[1]WRDS Data'!O1771+'[1]WRDS Data'!P1771))/'[1]WRDS Data'!X1771</f>
        <v>4.26667751439693</v>
      </c>
      <c r="H1772">
        <f>('[1]WRDS Data'!M1771/'[1]WRDS Data'!X1771)</f>
        <v>1.1987018163563802E-3</v>
      </c>
      <c r="I1772" s="4">
        <f>'[1]WRDS Data'!I1771/'[1]WRDS Data'!N1771</f>
        <v>6.8179298315872036E-2</v>
      </c>
      <c r="J1772" s="3" t="s">
        <v>3721</v>
      </c>
      <c r="K1772" s="3" t="s">
        <v>3723</v>
      </c>
    </row>
    <row r="1773" spans="1:11" ht="34.5" customHeight="1">
      <c r="A1773" s="8" t="s">
        <v>35</v>
      </c>
      <c r="B1773" s="3" t="s">
        <v>3735</v>
      </c>
      <c r="C1773" s="3" t="s">
        <v>3736</v>
      </c>
      <c r="D1773" s="4">
        <f>('[1]WRDS Data'!R1772+'[1]WRDS Data'!Q1772+'[1]WRDS Data'!W1772)</f>
        <v>1199.548</v>
      </c>
      <c r="E1773" s="3" t="s">
        <v>3724</v>
      </c>
      <c r="F1773" s="4">
        <f>'[1]WRDS Data'!T1772*'[1]WRDS Data'!V1772</f>
        <v>14122.942080000001</v>
      </c>
      <c r="G1773" s="5">
        <f>(F1773+'[1]WRDS Data'!N1772-('[1]WRDS Data'!O1772+'[1]WRDS Data'!P1772))/'[1]WRDS Data'!X1772</f>
        <v>3.1002475769044278</v>
      </c>
      <c r="H1773">
        <f>('[1]WRDS Data'!M1772/'[1]WRDS Data'!X1772)</f>
        <v>1.38454723926245E-3</v>
      </c>
      <c r="I1773" s="4">
        <f>'[1]WRDS Data'!I1772/'[1]WRDS Data'!N1772</f>
        <v>7.6132518400789259E-2</v>
      </c>
      <c r="J1773" s="3" t="s">
        <v>3723</v>
      </c>
      <c r="K1773" s="3" t="s">
        <v>3725</v>
      </c>
    </row>
    <row r="1774" spans="1:11" ht="34.5" customHeight="1">
      <c r="A1774" s="8" t="s">
        <v>38</v>
      </c>
      <c r="B1774" s="3" t="s">
        <v>3735</v>
      </c>
      <c r="C1774" s="3" t="s">
        <v>3736</v>
      </c>
      <c r="D1774" s="4">
        <f>('[1]WRDS Data'!R1773+'[1]WRDS Data'!Q1773+'[1]WRDS Data'!W1773)</f>
        <v>999.83699999999999</v>
      </c>
      <c r="E1774" s="3" t="s">
        <v>3726</v>
      </c>
      <c r="F1774" s="4">
        <f>'[1]WRDS Data'!T1773*'[1]WRDS Data'!V1773</f>
        <v>7291.05195</v>
      </c>
      <c r="G1774" s="5">
        <f>(F1774+'[1]WRDS Data'!N1773-('[1]WRDS Data'!O1773+'[1]WRDS Data'!P1773))/'[1]WRDS Data'!X1773</f>
        <v>1.9010245722422097</v>
      </c>
      <c r="H1774">
        <f>('[1]WRDS Data'!M1773/'[1]WRDS Data'!X1773)</f>
        <v>1.5729859173716789E-3</v>
      </c>
      <c r="I1774" s="4">
        <f>'[1]WRDS Data'!I1773/'[1]WRDS Data'!N1773</f>
        <v>8.2399391330005123E-2</v>
      </c>
      <c r="J1774" s="3" t="s">
        <v>3725</v>
      </c>
      <c r="K1774" s="3" t="s">
        <v>3727</v>
      </c>
    </row>
    <row r="1775" spans="1:11" ht="34.5" customHeight="1">
      <c r="A1775" s="8" t="s">
        <v>41</v>
      </c>
      <c r="B1775" s="3" t="s">
        <v>3735</v>
      </c>
      <c r="C1775" s="3" t="s">
        <v>3736</v>
      </c>
      <c r="D1775" s="4">
        <f>('[1]WRDS Data'!R1774+'[1]WRDS Data'!Q1774+'[1]WRDS Data'!W1774)</f>
        <v>959.98599999999999</v>
      </c>
      <c r="E1775" s="3" t="s">
        <v>3728</v>
      </c>
      <c r="F1775" s="4">
        <f>'[1]WRDS Data'!T1774*'[1]WRDS Data'!V1774</f>
        <v>10567.07691</v>
      </c>
      <c r="G1775" s="5">
        <f>(F1775+'[1]WRDS Data'!N1774-('[1]WRDS Data'!O1774+'[1]WRDS Data'!P1774))/'[1]WRDS Data'!X1774</f>
        <v>2.4974868859970702</v>
      </c>
      <c r="H1775">
        <f>('[1]WRDS Data'!M1774/'[1]WRDS Data'!X1774)</f>
        <v>4.0882503824981155E-3</v>
      </c>
      <c r="I1775" s="4">
        <f>'[1]WRDS Data'!I1774/'[1]WRDS Data'!N1774</f>
        <v>4.7720165244585153E-2</v>
      </c>
      <c r="J1775" s="3" t="s">
        <v>3727</v>
      </c>
      <c r="K1775" s="3" t="s">
        <v>3729</v>
      </c>
    </row>
    <row r="1776" spans="1:11" ht="34.5" customHeight="1">
      <c r="A1776" s="8" t="s">
        <v>44</v>
      </c>
      <c r="B1776" s="3" t="s">
        <v>3735</v>
      </c>
      <c r="C1776" s="3" t="s">
        <v>3736</v>
      </c>
      <c r="D1776" s="4">
        <f>('[1]WRDS Data'!R1775+'[1]WRDS Data'!Q1775+'[1]WRDS Data'!W1775)</f>
        <v>1019.162</v>
      </c>
      <c r="E1776" s="3" t="s">
        <v>3730</v>
      </c>
      <c r="F1776" s="4">
        <f>'[1]WRDS Data'!T1775*'[1]WRDS Data'!V1775</f>
        <v>11200.480609999999</v>
      </c>
      <c r="G1776" s="5">
        <f>(F1776+'[1]WRDS Data'!N1775-('[1]WRDS Data'!O1775+'[1]WRDS Data'!P1775))/'[1]WRDS Data'!X1775</f>
        <v>2.4667535014092121</v>
      </c>
      <c r="H1776">
        <f>('[1]WRDS Data'!M1775/'[1]WRDS Data'!X1775)</f>
        <v>4.6550877792914782E-3</v>
      </c>
      <c r="I1776" s="4">
        <f>'[1]WRDS Data'!I1775/'[1]WRDS Data'!N1775</f>
        <v>5.5488060062206232E-2</v>
      </c>
      <c r="J1776" s="3" t="s">
        <v>3729</v>
      </c>
      <c r="K1776" s="3" t="s">
        <v>3731</v>
      </c>
    </row>
    <row r="1777" spans="1:11" ht="34.5" customHeight="1">
      <c r="A1777" s="8" t="s">
        <v>47</v>
      </c>
      <c r="B1777" s="3" t="s">
        <v>3735</v>
      </c>
      <c r="C1777" s="3" t="s">
        <v>3736</v>
      </c>
      <c r="D1777" s="4">
        <f>('[1]WRDS Data'!R1776+'[1]WRDS Data'!Q1776+'[1]WRDS Data'!W1776)</f>
        <v>1086</v>
      </c>
      <c r="E1777" s="3" t="s">
        <v>975</v>
      </c>
      <c r="F1777" s="4">
        <f>'[1]WRDS Data'!T1776*'[1]WRDS Data'!V1776</f>
        <v>12411.72</v>
      </c>
      <c r="G1777" s="5">
        <f>(F1777+'[1]WRDS Data'!N1776-('[1]WRDS Data'!O1776+'[1]WRDS Data'!P1776))/'[1]WRDS Data'!X1776</f>
        <v>2.4554843135538031</v>
      </c>
      <c r="H1777">
        <f>('[1]WRDS Data'!M1776/'[1]WRDS Data'!X1776)</f>
        <v>5.0277818397614716E-3</v>
      </c>
      <c r="I1777" s="4">
        <f>'[1]WRDS Data'!I1776/'[1]WRDS Data'!N1776</f>
        <v>6.4726933250350088E-2</v>
      </c>
      <c r="J1777" s="3" t="s">
        <v>3731</v>
      </c>
      <c r="K1777" s="3" t="s">
        <v>3732</v>
      </c>
    </row>
    <row r="1778" spans="1:11" ht="34.5" customHeight="1">
      <c r="A1778" s="8" t="s">
        <v>50</v>
      </c>
      <c r="B1778" s="3" t="s">
        <v>3735</v>
      </c>
      <c r="C1778" s="3" t="s">
        <v>3736</v>
      </c>
      <c r="D1778" s="4">
        <f>('[1]WRDS Data'!R1777+'[1]WRDS Data'!Q1777+'[1]WRDS Data'!W1777)</f>
        <v>890</v>
      </c>
      <c r="E1778" s="3" t="s">
        <v>3733</v>
      </c>
      <c r="F1778" s="4">
        <f>'[1]WRDS Data'!T1777*'[1]WRDS Data'!V1777</f>
        <v>15252.93</v>
      </c>
      <c r="G1778" s="5">
        <f>(F1778+'[1]WRDS Data'!N1777-('[1]WRDS Data'!O1777+'[1]WRDS Data'!P1777))/'[1]WRDS Data'!X1777</f>
        <v>3.3424505990353199</v>
      </c>
      <c r="H1778">
        <f>('[1]WRDS Data'!M1777/'[1]WRDS Data'!X1777)</f>
        <v>6.8016626286425573E-3</v>
      </c>
      <c r="I1778" s="4">
        <f>'[1]WRDS Data'!I1777/'[1]WRDS Data'!N1777</f>
        <v>5.8139534883720929E-2</v>
      </c>
      <c r="J1778" s="3"/>
      <c r="K1778" s="3" t="s">
        <v>3737</v>
      </c>
    </row>
    <row r="1779" spans="1:11" ht="34.5" customHeight="1">
      <c r="A1779" s="8" t="s">
        <v>17</v>
      </c>
      <c r="B1779" s="3" t="s">
        <v>3738</v>
      </c>
      <c r="C1779" s="3" t="s">
        <v>3739</v>
      </c>
      <c r="D1779" s="4">
        <f>('[1]WRDS Data'!R1778+'[1]WRDS Data'!Q1778+'[1]WRDS Data'!W1778)</f>
        <v>606.5</v>
      </c>
      <c r="E1779" s="3" t="s">
        <v>3740</v>
      </c>
      <c r="F1779" s="4" t="e">
        <f>'[1]WRDS Data'!T1778*'[1]WRDS Data'!V1778</f>
        <v>#VALUE!</v>
      </c>
      <c r="G1779" s="5" t="e">
        <f>(F1779+'[1]WRDS Data'!N1778-('[1]WRDS Data'!O1778+'[1]WRDS Data'!P1778))/'[1]WRDS Data'!X1778</f>
        <v>#VALUE!</v>
      </c>
      <c r="H1779" t="e">
        <f>('[1]WRDS Data'!M1778/'[1]WRDS Data'!X1778)</f>
        <v>#DIV/0!</v>
      </c>
      <c r="I1779" s="4">
        <f>'[1]WRDS Data'!I1778/'[1]WRDS Data'!N1778</f>
        <v>5.6637627272530756E-3</v>
      </c>
      <c r="J1779" s="3" t="s">
        <v>3737</v>
      </c>
      <c r="K1779" s="3" t="s">
        <v>3741</v>
      </c>
    </row>
    <row r="1780" spans="1:11" ht="34.5" customHeight="1">
      <c r="A1780" s="8" t="s">
        <v>20</v>
      </c>
      <c r="B1780" s="3" t="s">
        <v>3738</v>
      </c>
      <c r="C1780" s="3" t="s">
        <v>3739</v>
      </c>
      <c r="D1780" s="4">
        <f>('[1]WRDS Data'!R1779+'[1]WRDS Data'!Q1779+'[1]WRDS Data'!W1779)</f>
        <v>650.9</v>
      </c>
      <c r="E1780" s="3" t="s">
        <v>3742</v>
      </c>
      <c r="F1780" s="4" t="e">
        <f>'[1]WRDS Data'!T1779*'[1]WRDS Data'!V1779</f>
        <v>#VALUE!</v>
      </c>
      <c r="G1780" s="5" t="e">
        <f>(F1780+'[1]WRDS Data'!N1779-('[1]WRDS Data'!O1779+'[1]WRDS Data'!P1779))/'[1]WRDS Data'!X1779</f>
        <v>#VALUE!</v>
      </c>
      <c r="H1780">
        <f>('[1]WRDS Data'!M1779/'[1]WRDS Data'!X1779)</f>
        <v>1.4746679925347862E-3</v>
      </c>
      <c r="I1780" s="4">
        <f>'[1]WRDS Data'!I1779/'[1]WRDS Data'!N1779</f>
        <v>8.1128747795414461E-3</v>
      </c>
      <c r="J1780" s="3" t="s">
        <v>3741</v>
      </c>
      <c r="K1780" s="3" t="s">
        <v>3743</v>
      </c>
    </row>
    <row r="1781" spans="1:11" ht="34.5" customHeight="1">
      <c r="A1781" s="8" t="s">
        <v>23</v>
      </c>
      <c r="B1781" s="3" t="s">
        <v>3738</v>
      </c>
      <c r="C1781" s="3" t="s">
        <v>3739</v>
      </c>
      <c r="D1781" s="4">
        <f>('[1]WRDS Data'!R1780+'[1]WRDS Data'!Q1780+'[1]WRDS Data'!W1780)</f>
        <v>744.1</v>
      </c>
      <c r="E1781" s="3" t="s">
        <v>3744</v>
      </c>
      <c r="F1781" s="4">
        <f>'[1]WRDS Data'!T1780*'[1]WRDS Data'!V1780</f>
        <v>9195.4166700000005</v>
      </c>
      <c r="G1781" s="5">
        <f>(F1781+'[1]WRDS Data'!N1780-('[1]WRDS Data'!O1780+'[1]WRDS Data'!P1780))/'[1]WRDS Data'!X1780</f>
        <v>1.3304022847064751</v>
      </c>
      <c r="H1781">
        <f>('[1]WRDS Data'!M1780/'[1]WRDS Data'!X1780)</f>
        <v>0</v>
      </c>
      <c r="I1781" s="4">
        <f>'[1]WRDS Data'!I1780/'[1]WRDS Data'!N1780</f>
        <v>9.4027087596219427E-3</v>
      </c>
      <c r="J1781" s="3" t="s">
        <v>3743</v>
      </c>
      <c r="K1781" s="3" t="s">
        <v>3745</v>
      </c>
    </row>
    <row r="1782" spans="1:11" ht="34.5" customHeight="1">
      <c r="A1782" s="8" t="s">
        <v>26</v>
      </c>
      <c r="B1782" s="3" t="s">
        <v>3738</v>
      </c>
      <c r="C1782" s="3" t="s">
        <v>3739</v>
      </c>
      <c r="D1782" s="4">
        <f>('[1]WRDS Data'!R1781+'[1]WRDS Data'!Q1781+'[1]WRDS Data'!W1781)</f>
        <v>893.30000000000007</v>
      </c>
      <c r="E1782" s="3" t="s">
        <v>3746</v>
      </c>
      <c r="F1782" s="4">
        <f>'[1]WRDS Data'!T1781*'[1]WRDS Data'!V1781</f>
        <v>11416.5376</v>
      </c>
      <c r="G1782" s="5">
        <f>(F1782+'[1]WRDS Data'!N1781-('[1]WRDS Data'!O1781+'[1]WRDS Data'!P1781))/'[1]WRDS Data'!X1781</f>
        <v>1.4818705641625256</v>
      </c>
      <c r="H1782">
        <f>('[1]WRDS Data'!M1781/'[1]WRDS Data'!X1781)</f>
        <v>1.4693559388093151E-3</v>
      </c>
      <c r="I1782" s="4">
        <f>'[1]WRDS Data'!I1781/'[1]WRDS Data'!N1781</f>
        <v>1.0008063368590808E-2</v>
      </c>
      <c r="J1782" s="3" t="s">
        <v>3745</v>
      </c>
      <c r="K1782" s="3" t="s">
        <v>3747</v>
      </c>
    </row>
    <row r="1783" spans="1:11" ht="34.5" customHeight="1">
      <c r="A1783" s="8" t="s">
        <v>29</v>
      </c>
      <c r="B1783" s="3" t="s">
        <v>3738</v>
      </c>
      <c r="C1783" s="3" t="s">
        <v>3739</v>
      </c>
      <c r="D1783" s="4">
        <f>('[1]WRDS Data'!R1782+'[1]WRDS Data'!Q1782+'[1]WRDS Data'!W1782)</f>
        <v>996.5</v>
      </c>
      <c r="E1783" s="3" t="s">
        <v>3748</v>
      </c>
      <c r="F1783" s="4">
        <f>'[1]WRDS Data'!T1782*'[1]WRDS Data'!V1782</f>
        <v>16977.596399999999</v>
      </c>
      <c r="G1783" s="5">
        <f>(F1783+'[1]WRDS Data'!N1782-('[1]WRDS Data'!O1782+'[1]WRDS Data'!P1782))/'[1]WRDS Data'!X1782</f>
        <v>2.0625713987572927</v>
      </c>
      <c r="H1783">
        <f>('[1]WRDS Data'!M1782/'[1]WRDS Data'!X1782)</f>
        <v>1.5320400322534743E-3</v>
      </c>
      <c r="I1783" s="4">
        <f>'[1]WRDS Data'!I1782/'[1]WRDS Data'!N1782</f>
        <v>8.3120484565423636E-3</v>
      </c>
      <c r="J1783" s="3" t="s">
        <v>3747</v>
      </c>
      <c r="K1783" s="3" t="s">
        <v>3749</v>
      </c>
    </row>
    <row r="1784" spans="1:11" ht="34.5" customHeight="1">
      <c r="A1784" s="8" t="s">
        <v>32</v>
      </c>
      <c r="B1784" s="3" t="s">
        <v>3738</v>
      </c>
      <c r="C1784" s="3" t="s">
        <v>3739</v>
      </c>
      <c r="D1784" s="4">
        <f>('[1]WRDS Data'!R1783+'[1]WRDS Data'!Q1783+'[1]WRDS Data'!W1783)</f>
        <v>1063.1000000000001</v>
      </c>
      <c r="E1784" s="3" t="s">
        <v>1369</v>
      </c>
      <c r="F1784" s="4">
        <f>'[1]WRDS Data'!T1783*'[1]WRDS Data'!V1783</f>
        <v>15414.661119999999</v>
      </c>
      <c r="G1784" s="5">
        <f>(F1784+'[1]WRDS Data'!N1783-('[1]WRDS Data'!O1783+'[1]WRDS Data'!P1783))/'[1]WRDS Data'!X1783</f>
        <v>1.5425790790337883</v>
      </c>
      <c r="H1784">
        <f>('[1]WRDS Data'!M1783/'[1]WRDS Data'!X1783)</f>
        <v>1.2418205259188985E-3</v>
      </c>
      <c r="I1784" s="4">
        <f>'[1]WRDS Data'!I1783/'[1]WRDS Data'!N1783</f>
        <v>9.1950987274205774E-3</v>
      </c>
      <c r="J1784" s="3" t="s">
        <v>3749</v>
      </c>
      <c r="K1784" s="3" t="s">
        <v>3750</v>
      </c>
    </row>
    <row r="1785" spans="1:11" ht="34.5" customHeight="1">
      <c r="A1785" s="8" t="s">
        <v>35</v>
      </c>
      <c r="B1785" s="3" t="s">
        <v>3738</v>
      </c>
      <c r="C1785" s="3" t="s">
        <v>3739</v>
      </c>
      <c r="D1785" s="4">
        <f>('[1]WRDS Data'!R1784+'[1]WRDS Data'!Q1784+'[1]WRDS Data'!W1784)</f>
        <v>1352.6</v>
      </c>
      <c r="E1785" s="3" t="s">
        <v>3751</v>
      </c>
      <c r="F1785" s="4">
        <f>'[1]WRDS Data'!T1784*'[1]WRDS Data'!V1784</f>
        <v>27172.158000000003</v>
      </c>
      <c r="G1785" s="5">
        <f>(F1785+'[1]WRDS Data'!N1784-('[1]WRDS Data'!O1784+'[1]WRDS Data'!P1784))/'[1]WRDS Data'!X1784</f>
        <v>2.4567356356989456</v>
      </c>
      <c r="H1785">
        <f>('[1]WRDS Data'!M1784/'[1]WRDS Data'!X1784)</f>
        <v>1.2461687088635748E-3</v>
      </c>
      <c r="I1785" s="4">
        <f>'[1]WRDS Data'!I1784/'[1]WRDS Data'!N1784</f>
        <v>9.3723601699356885E-3</v>
      </c>
      <c r="J1785" s="3" t="s">
        <v>3750</v>
      </c>
      <c r="K1785" s="3" t="s">
        <v>3752</v>
      </c>
    </row>
    <row r="1786" spans="1:11" ht="34.5" customHeight="1">
      <c r="A1786" s="8" t="s">
        <v>38</v>
      </c>
      <c r="B1786" s="3" t="s">
        <v>3738</v>
      </c>
      <c r="C1786" s="3" t="s">
        <v>3739</v>
      </c>
      <c r="D1786" s="4">
        <f>('[1]WRDS Data'!R1785+'[1]WRDS Data'!Q1785+'[1]WRDS Data'!W1785)</f>
        <v>1602</v>
      </c>
      <c r="E1786" s="3" t="s">
        <v>3753</v>
      </c>
      <c r="F1786" s="4">
        <f>'[1]WRDS Data'!T1785*'[1]WRDS Data'!V1785</f>
        <v>20675.250749999999</v>
      </c>
      <c r="G1786" s="5">
        <f>(F1786+'[1]WRDS Data'!N1785-('[1]WRDS Data'!O1785+'[1]WRDS Data'!P1785))/'[1]WRDS Data'!X1785</f>
        <v>1.8906856467236819</v>
      </c>
      <c r="H1786">
        <f>('[1]WRDS Data'!M1785/'[1]WRDS Data'!X1785)</f>
        <v>2.0524059394689993E-3</v>
      </c>
      <c r="I1786" s="4">
        <f>'[1]WRDS Data'!I1785/'[1]WRDS Data'!N1785</f>
        <v>7.0072718080759983E-3</v>
      </c>
      <c r="J1786" s="3" t="s">
        <v>3752</v>
      </c>
      <c r="K1786" s="3" t="s">
        <v>3754</v>
      </c>
    </row>
    <row r="1787" spans="1:11" ht="34.5" customHeight="1">
      <c r="A1787" s="8" t="s">
        <v>41</v>
      </c>
      <c r="B1787" s="3" t="s">
        <v>3738</v>
      </c>
      <c r="C1787" s="3" t="s">
        <v>3739</v>
      </c>
      <c r="D1787" s="4">
        <f>('[1]WRDS Data'!R1786+'[1]WRDS Data'!Q1786+'[1]WRDS Data'!W1786)</f>
        <v>1835.7</v>
      </c>
      <c r="E1787" s="3" t="s">
        <v>3755</v>
      </c>
      <c r="F1787" s="4">
        <f>'[1]WRDS Data'!T1786*'[1]WRDS Data'!V1786</f>
        <v>30324.847629999997</v>
      </c>
      <c r="G1787" s="5">
        <f>(F1787+'[1]WRDS Data'!N1786-('[1]WRDS Data'!O1786+'[1]WRDS Data'!P1786))/'[1]WRDS Data'!X1786</f>
        <v>2.4040084669241484</v>
      </c>
      <c r="H1787">
        <f>('[1]WRDS Data'!M1786/'[1]WRDS Data'!X1786)</f>
        <v>1.6384452657665716E-3</v>
      </c>
      <c r="I1787" s="4">
        <f>'[1]WRDS Data'!I1786/'[1]WRDS Data'!N1786</f>
        <v>8.2386760068097458E-3</v>
      </c>
      <c r="J1787" s="3" t="s">
        <v>3754</v>
      </c>
      <c r="K1787" s="3" t="s">
        <v>3756</v>
      </c>
    </row>
    <row r="1788" spans="1:11" ht="34.5" customHeight="1">
      <c r="A1788" s="8" t="s">
        <v>44</v>
      </c>
      <c r="B1788" s="3" t="s">
        <v>3738</v>
      </c>
      <c r="C1788" s="3" t="s">
        <v>3739</v>
      </c>
      <c r="D1788" s="4">
        <f>('[1]WRDS Data'!R1787+'[1]WRDS Data'!Q1787+'[1]WRDS Data'!W1787)</f>
        <v>1978.1999999999998</v>
      </c>
      <c r="E1788" s="3" t="s">
        <v>600</v>
      </c>
      <c r="F1788" s="4">
        <f>'[1]WRDS Data'!T1787*'[1]WRDS Data'!V1787</f>
        <v>25153.663260000001</v>
      </c>
      <c r="G1788" s="5">
        <f>(F1788+'[1]WRDS Data'!N1787-('[1]WRDS Data'!O1787+'[1]WRDS Data'!P1787))/'[1]WRDS Data'!X1787</f>
        <v>2.0808273986213055</v>
      </c>
      <c r="H1788">
        <f>('[1]WRDS Data'!M1787/'[1]WRDS Data'!X1787)</f>
        <v>1.5190357910348979E-3</v>
      </c>
      <c r="I1788" s="4">
        <f>'[1]WRDS Data'!I1787/'[1]WRDS Data'!N1787</f>
        <v>1.1077772513788728E-2</v>
      </c>
      <c r="J1788" s="3" t="s">
        <v>3756</v>
      </c>
      <c r="K1788" s="3" t="s">
        <v>3757</v>
      </c>
    </row>
    <row r="1789" spans="1:11" ht="34.5" customHeight="1">
      <c r="A1789" s="8" t="s">
        <v>47</v>
      </c>
      <c r="B1789" s="3" t="s">
        <v>3738</v>
      </c>
      <c r="C1789" s="3" t="s">
        <v>3739</v>
      </c>
      <c r="D1789" s="4">
        <f>('[1]WRDS Data'!R1788+'[1]WRDS Data'!Q1788+'[1]WRDS Data'!W1788)</f>
        <v>2012.1000000000001</v>
      </c>
      <c r="E1789" s="3" t="s">
        <v>3758</v>
      </c>
      <c r="F1789" s="4">
        <f>'[1]WRDS Data'!T1788*'[1]WRDS Data'!V1788</f>
        <v>21659.181700000001</v>
      </c>
      <c r="G1789" s="5">
        <f>(F1789+'[1]WRDS Data'!N1788-('[1]WRDS Data'!O1788+'[1]WRDS Data'!P1788))/'[1]WRDS Data'!X1788</f>
        <v>1.9666369368262826</v>
      </c>
      <c r="H1789">
        <f>('[1]WRDS Data'!M1788/'[1]WRDS Data'!X1788)</f>
        <v>4.7041679931083511E-4</v>
      </c>
      <c r="I1789" s="4">
        <f>'[1]WRDS Data'!I1788/'[1]WRDS Data'!N1788</f>
        <v>1.1990944891173628E-2</v>
      </c>
      <c r="J1789" s="3" t="s">
        <v>3759</v>
      </c>
      <c r="K1789" s="3" t="s">
        <v>3760</v>
      </c>
    </row>
    <row r="1790" spans="1:11" ht="34.5" customHeight="1">
      <c r="A1790" s="8" t="s">
        <v>11</v>
      </c>
      <c r="B1790" s="3" t="s">
        <v>3761</v>
      </c>
      <c r="C1790" s="3" t="s">
        <v>3762</v>
      </c>
      <c r="D1790" s="4">
        <f>('[1]WRDS Data'!R1789+'[1]WRDS Data'!Q1789+'[1]WRDS Data'!W1789)</f>
        <v>1377.6</v>
      </c>
      <c r="E1790" s="3" t="s">
        <v>3763</v>
      </c>
      <c r="F1790" s="4">
        <f>'[1]WRDS Data'!T1789*'[1]WRDS Data'!V1789</f>
        <v>62205.439875000004</v>
      </c>
      <c r="G1790" s="5">
        <f>(F1790+'[1]WRDS Data'!N1789-('[1]WRDS Data'!O1789+'[1]WRDS Data'!P1789))/'[1]WRDS Data'!X1789</f>
        <v>13.011136865285508</v>
      </c>
      <c r="H1790">
        <f>('[1]WRDS Data'!M1789/'[1]WRDS Data'!X1789)</f>
        <v>0</v>
      </c>
      <c r="I1790" s="4">
        <f>'[1]WRDS Data'!I1789/'[1]WRDS Data'!N1789</f>
        <v>5.1363459978128197E-2</v>
      </c>
      <c r="J1790" s="3" t="s">
        <v>3760</v>
      </c>
      <c r="K1790" s="3" t="s">
        <v>3764</v>
      </c>
    </row>
    <row r="1791" spans="1:11" ht="34.5" customHeight="1">
      <c r="A1791" s="8" t="s">
        <v>17</v>
      </c>
      <c r="B1791" s="3" t="s">
        <v>3761</v>
      </c>
      <c r="C1791" s="3" t="s">
        <v>3762</v>
      </c>
      <c r="D1791" s="4">
        <f>('[1]WRDS Data'!R1790+'[1]WRDS Data'!Q1790+'[1]WRDS Data'!W1790)</f>
        <v>1378.3999999999999</v>
      </c>
      <c r="E1791" s="3" t="s">
        <v>3765</v>
      </c>
      <c r="F1791" s="4">
        <f>'[1]WRDS Data'!T1790*'[1]WRDS Data'!V1790</f>
        <v>53944.369000000006</v>
      </c>
      <c r="G1791" s="5">
        <f>(F1791+'[1]WRDS Data'!N1790-('[1]WRDS Data'!O1790+'[1]WRDS Data'!P1790))/'[1]WRDS Data'!X1790</f>
        <v>9.784768934984303</v>
      </c>
      <c r="H1791">
        <f>('[1]WRDS Data'!M1790/'[1]WRDS Data'!X1790)</f>
        <v>0</v>
      </c>
      <c r="I1791" s="4">
        <f>'[1]WRDS Data'!I1790/'[1]WRDS Data'!N1790</f>
        <v>5.5676313060279307E-2</v>
      </c>
      <c r="J1791" s="3" t="s">
        <v>3764</v>
      </c>
      <c r="K1791" s="3" t="s">
        <v>3766</v>
      </c>
    </row>
    <row r="1792" spans="1:11" ht="34.5" customHeight="1">
      <c r="A1792" s="8" t="s">
        <v>20</v>
      </c>
      <c r="B1792" s="3" t="s">
        <v>3761</v>
      </c>
      <c r="C1792" s="3" t="s">
        <v>3762</v>
      </c>
      <c r="D1792" s="4">
        <f>('[1]WRDS Data'!R1791+'[1]WRDS Data'!Q1791+'[1]WRDS Data'!W1791)</f>
        <v>1354.6</v>
      </c>
      <c r="E1792" s="3" t="s">
        <v>3767</v>
      </c>
      <c r="F1792" s="4">
        <f>'[1]WRDS Data'!T1791*'[1]WRDS Data'!V1791</f>
        <v>54307.690210000001</v>
      </c>
      <c r="G1792" s="5">
        <f>(F1792+'[1]WRDS Data'!N1791-('[1]WRDS Data'!O1791+'[1]WRDS Data'!P1791))/'[1]WRDS Data'!X1791</f>
        <v>8.3176760871727122</v>
      </c>
      <c r="H1792">
        <f>('[1]WRDS Data'!M1791/'[1]WRDS Data'!X1791)</f>
        <v>0</v>
      </c>
      <c r="I1792" s="4">
        <f>'[1]WRDS Data'!I1791/'[1]WRDS Data'!N1791</f>
        <v>3.9139804667797699E-2</v>
      </c>
      <c r="J1792" s="3" t="s">
        <v>3766</v>
      </c>
      <c r="K1792" s="3" t="s">
        <v>3768</v>
      </c>
    </row>
    <row r="1793" spans="1:11" ht="34.5" customHeight="1">
      <c r="A1793" s="8" t="s">
        <v>23</v>
      </c>
      <c r="B1793" s="3" t="s">
        <v>3761</v>
      </c>
      <c r="C1793" s="3" t="s">
        <v>3762</v>
      </c>
      <c r="D1793" s="4">
        <f>('[1]WRDS Data'!R1792+'[1]WRDS Data'!Q1792+'[1]WRDS Data'!W1792)</f>
        <v>2048.3000000000002</v>
      </c>
      <c r="E1793" s="3" t="s">
        <v>3769</v>
      </c>
      <c r="F1793" s="4">
        <f>'[1]WRDS Data'!T1792*'[1]WRDS Data'!V1792</f>
        <v>58153.478459999998</v>
      </c>
      <c r="G1793" s="5">
        <f>(F1793+'[1]WRDS Data'!N1792-('[1]WRDS Data'!O1792+'[1]WRDS Data'!P1792))/'[1]WRDS Data'!X1792</f>
        <v>5.7098976074097854</v>
      </c>
      <c r="H1793">
        <f>('[1]WRDS Data'!M1792/'[1]WRDS Data'!X1792)</f>
        <v>0</v>
      </c>
      <c r="I1793" s="4">
        <f>'[1]WRDS Data'!I1792/'[1]WRDS Data'!N1792</f>
        <v>3.9640283098500095E-2</v>
      </c>
      <c r="J1793" s="3" t="s">
        <v>3768</v>
      </c>
      <c r="K1793" s="3" t="s">
        <v>3770</v>
      </c>
    </row>
    <row r="1794" spans="1:11" ht="34.5" customHeight="1">
      <c r="A1794" s="8" t="s">
        <v>26</v>
      </c>
      <c r="B1794" s="3" t="s">
        <v>3761</v>
      </c>
      <c r="C1794" s="3" t="s">
        <v>3762</v>
      </c>
      <c r="D1794" s="4">
        <f>('[1]WRDS Data'!R1793+'[1]WRDS Data'!Q1793+'[1]WRDS Data'!W1793)</f>
        <v>2457</v>
      </c>
      <c r="E1794" s="3" t="s">
        <v>1558</v>
      </c>
      <c r="F1794" s="4">
        <f>'[1]WRDS Data'!T1793*'[1]WRDS Data'!V1793</f>
        <v>61029.351600000002</v>
      </c>
      <c r="G1794" s="5">
        <f>(F1794+'[1]WRDS Data'!N1793-('[1]WRDS Data'!O1793+'[1]WRDS Data'!P1793))/'[1]WRDS Data'!X1793</f>
        <v>5.328789656515811</v>
      </c>
      <c r="H1794">
        <f>('[1]WRDS Data'!M1793/'[1]WRDS Data'!X1793)</f>
        <v>0</v>
      </c>
      <c r="I1794" s="4">
        <f>'[1]WRDS Data'!I1793/'[1]WRDS Data'!N1793</f>
        <v>5.1513734161068116E-2</v>
      </c>
      <c r="J1794" s="3" t="s">
        <v>3770</v>
      </c>
      <c r="K1794" s="3" t="s">
        <v>3771</v>
      </c>
    </row>
    <row r="1795" spans="1:11" ht="34.5" customHeight="1">
      <c r="A1795" s="8" t="s">
        <v>29</v>
      </c>
      <c r="B1795" s="3" t="s">
        <v>3761</v>
      </c>
      <c r="C1795" s="3" t="s">
        <v>3762</v>
      </c>
      <c r="D1795" s="4">
        <f>('[1]WRDS Data'!R1794+'[1]WRDS Data'!Q1794+'[1]WRDS Data'!W1794)</f>
        <v>2358.4</v>
      </c>
      <c r="E1795" s="3" t="s">
        <v>3772</v>
      </c>
      <c r="F1795" s="4">
        <f>'[1]WRDS Data'!T1794*'[1]WRDS Data'!V1794</f>
        <v>63776.854899999998</v>
      </c>
      <c r="G1795" s="5">
        <f>(F1795+'[1]WRDS Data'!N1794-('[1]WRDS Data'!O1794+'[1]WRDS Data'!P1794))/'[1]WRDS Data'!X1794</f>
        <v>4.9229423491226578</v>
      </c>
      <c r="H1795">
        <f>('[1]WRDS Data'!M1794/'[1]WRDS Data'!X1794)</f>
        <v>4.2012737288696133E-3</v>
      </c>
      <c r="I1795" s="4">
        <f>'[1]WRDS Data'!I1794/'[1]WRDS Data'!N1794</f>
        <v>5.2553347695788746E-2</v>
      </c>
      <c r="J1795" s="3" t="s">
        <v>3771</v>
      </c>
      <c r="K1795" s="3" t="s">
        <v>3773</v>
      </c>
    </row>
    <row r="1796" spans="1:11" ht="34.5" customHeight="1">
      <c r="A1796" s="8" t="s">
        <v>32</v>
      </c>
      <c r="B1796" s="3" t="s">
        <v>3761</v>
      </c>
      <c r="C1796" s="3" t="s">
        <v>3762</v>
      </c>
      <c r="D1796" s="4">
        <f>('[1]WRDS Data'!R1795+'[1]WRDS Data'!Q1795+'[1]WRDS Data'!W1795)</f>
        <v>3243.3999999999996</v>
      </c>
      <c r="E1796" s="3" t="s">
        <v>3774</v>
      </c>
      <c r="F1796" s="4">
        <f>'[1]WRDS Data'!T1795*'[1]WRDS Data'!V1795</f>
        <v>57900.478439999999</v>
      </c>
      <c r="G1796" s="5">
        <f>(F1796+'[1]WRDS Data'!N1795-('[1]WRDS Data'!O1795+'[1]WRDS Data'!P1795))/'[1]WRDS Data'!X1795</f>
        <v>4.1017655252927643</v>
      </c>
      <c r="H1796">
        <f>('[1]WRDS Data'!M1795/'[1]WRDS Data'!X1795)</f>
        <v>0</v>
      </c>
      <c r="I1796" s="4">
        <f>'[1]WRDS Data'!I1795/'[1]WRDS Data'!N1795</f>
        <v>5.4305154387535096E-2</v>
      </c>
      <c r="J1796" s="3" t="s">
        <v>3773</v>
      </c>
      <c r="K1796" s="3" t="s">
        <v>3775</v>
      </c>
    </row>
    <row r="1797" spans="1:11" ht="34.5" customHeight="1">
      <c r="A1797" s="8" t="s">
        <v>35</v>
      </c>
      <c r="B1797" s="3" t="s">
        <v>3761</v>
      </c>
      <c r="C1797" s="3" t="s">
        <v>3762</v>
      </c>
      <c r="D1797" s="4">
        <f>('[1]WRDS Data'!R1796+'[1]WRDS Data'!Q1796+'[1]WRDS Data'!W1796)</f>
        <v>3527</v>
      </c>
      <c r="E1797" s="3" t="s">
        <v>3776</v>
      </c>
      <c r="F1797" s="4">
        <f>'[1]WRDS Data'!T1796*'[1]WRDS Data'!V1796</f>
        <v>60520.532509999997</v>
      </c>
      <c r="G1797" s="5">
        <f>(F1797+'[1]WRDS Data'!N1796-('[1]WRDS Data'!O1796+'[1]WRDS Data'!P1796))/'[1]WRDS Data'!X1796</f>
        <v>3.5116315706236518</v>
      </c>
      <c r="H1797">
        <f>('[1]WRDS Data'!M1796/'[1]WRDS Data'!X1796)</f>
        <v>0</v>
      </c>
      <c r="I1797" s="4">
        <f>'[1]WRDS Data'!I1796/'[1]WRDS Data'!N1796</f>
        <v>6.601066010660106E-2</v>
      </c>
      <c r="J1797" s="3" t="s">
        <v>3775</v>
      </c>
      <c r="K1797" s="3" t="s">
        <v>3777</v>
      </c>
    </row>
    <row r="1798" spans="1:11" ht="34.5" customHeight="1">
      <c r="A1798" s="8" t="s">
        <v>38</v>
      </c>
      <c r="B1798" s="3" t="s">
        <v>3761</v>
      </c>
      <c r="C1798" s="3" t="s">
        <v>3762</v>
      </c>
      <c r="D1798" s="4">
        <f>('[1]WRDS Data'!R1797+'[1]WRDS Data'!Q1797+'[1]WRDS Data'!W1797)</f>
        <v>3030</v>
      </c>
      <c r="E1798" s="3" t="s">
        <v>3778</v>
      </c>
      <c r="F1798" s="4">
        <f>'[1]WRDS Data'!T1797*'[1]WRDS Data'!V1797</f>
        <v>54761.446359999994</v>
      </c>
      <c r="G1798" s="5">
        <f>(F1798+'[1]WRDS Data'!N1797-('[1]WRDS Data'!O1797+'[1]WRDS Data'!P1797))/'[1]WRDS Data'!X1797</f>
        <v>3.3529851558015582</v>
      </c>
      <c r="H1798">
        <f>('[1]WRDS Data'!M1797/'[1]WRDS Data'!X1797)</f>
        <v>0</v>
      </c>
      <c r="I1798" s="4">
        <f>'[1]WRDS Data'!I1797/'[1]WRDS Data'!N1797</f>
        <v>6.4645463555275257E-2</v>
      </c>
      <c r="J1798" s="3" t="s">
        <v>3777</v>
      </c>
      <c r="K1798" s="3" t="s">
        <v>3779</v>
      </c>
    </row>
    <row r="1799" spans="1:11" ht="34.5" customHeight="1">
      <c r="A1799" s="8" t="s">
        <v>41</v>
      </c>
      <c r="B1799" s="3" t="s">
        <v>3761</v>
      </c>
      <c r="C1799" s="3" t="s">
        <v>3762</v>
      </c>
      <c r="D1799" s="4">
        <f>('[1]WRDS Data'!R1798+'[1]WRDS Data'!Q1798+'[1]WRDS Data'!W1798)</f>
        <v>3040</v>
      </c>
      <c r="E1799" s="3" t="s">
        <v>3780</v>
      </c>
      <c r="F1799" s="4">
        <f>'[1]WRDS Data'!T1798*'[1]WRDS Data'!V1798</f>
        <v>35812.480000000003</v>
      </c>
      <c r="G1799" s="5">
        <f>(F1799+'[1]WRDS Data'!N1798-('[1]WRDS Data'!O1798+'[1]WRDS Data'!P1798))/'[1]WRDS Data'!X1798</f>
        <v>2.1003009280115328</v>
      </c>
      <c r="H1799">
        <f>('[1]WRDS Data'!M1798/'[1]WRDS Data'!X1798)</f>
        <v>4.2732292484522413E-3</v>
      </c>
      <c r="I1799" s="4">
        <f>'[1]WRDS Data'!I1798/'[1]WRDS Data'!N1798</f>
        <v>4.7504332023160477E-2</v>
      </c>
      <c r="J1799" s="3" t="s">
        <v>3779</v>
      </c>
      <c r="K1799" s="3" t="s">
        <v>3781</v>
      </c>
    </row>
    <row r="1800" spans="1:11" ht="34.5" customHeight="1">
      <c r="A1800" s="8" t="s">
        <v>44</v>
      </c>
      <c r="B1800" s="3" t="s">
        <v>3761</v>
      </c>
      <c r="C1800" s="3" t="s">
        <v>3762</v>
      </c>
      <c r="D1800" s="4">
        <f>('[1]WRDS Data'!R1799+'[1]WRDS Data'!Q1799+'[1]WRDS Data'!W1799)</f>
        <v>4046</v>
      </c>
      <c r="E1800" s="3" t="s">
        <v>3776</v>
      </c>
      <c r="F1800" s="4">
        <f>'[1]WRDS Data'!T1799*'[1]WRDS Data'!V1799</f>
        <v>47942.915670000002</v>
      </c>
      <c r="G1800" s="5">
        <f>(F1800+'[1]WRDS Data'!N1799-('[1]WRDS Data'!O1799+'[1]WRDS Data'!P1799))/'[1]WRDS Data'!X1799</f>
        <v>2.5913915586830649</v>
      </c>
      <c r="H1800">
        <f>('[1]WRDS Data'!M1799/'[1]WRDS Data'!X1799)</f>
        <v>4.1418367778200413E-3</v>
      </c>
      <c r="I1800" s="4">
        <f>'[1]WRDS Data'!I1799/'[1]WRDS Data'!N1799</f>
        <v>5.4254182983268069E-2</v>
      </c>
      <c r="J1800" s="3" t="s">
        <v>3781</v>
      </c>
      <c r="K1800" s="3" t="s">
        <v>3782</v>
      </c>
    </row>
    <row r="1801" spans="1:11" ht="34.5" customHeight="1">
      <c r="A1801" s="8" t="s">
        <v>47</v>
      </c>
      <c r="B1801" s="3" t="s">
        <v>3761</v>
      </c>
      <c r="C1801" s="3" t="s">
        <v>3762</v>
      </c>
      <c r="D1801" s="4">
        <f>('[1]WRDS Data'!R1800+'[1]WRDS Data'!Q1800+'[1]WRDS Data'!W1800)</f>
        <v>4194</v>
      </c>
      <c r="E1801" s="3" t="s">
        <v>3783</v>
      </c>
      <c r="F1801" s="4">
        <f>'[1]WRDS Data'!T1800*'[1]WRDS Data'!V1800</f>
        <v>44679.263500000001</v>
      </c>
      <c r="G1801" s="5">
        <f>(F1801+'[1]WRDS Data'!N1800-('[1]WRDS Data'!O1800+'[1]WRDS Data'!P1800))/'[1]WRDS Data'!X1800</f>
        <v>2.0973749911000357</v>
      </c>
      <c r="H1801">
        <f>('[1]WRDS Data'!M1800/'[1]WRDS Data'!X1800)</f>
        <v>3.8244418450897625E-3</v>
      </c>
      <c r="I1801" s="4">
        <f>'[1]WRDS Data'!I1800/'[1]WRDS Data'!N1800</f>
        <v>6.5671838022613727E-2</v>
      </c>
      <c r="J1801" s="3" t="s">
        <v>3782</v>
      </c>
      <c r="K1801" s="3" t="s">
        <v>3784</v>
      </c>
    </row>
    <row r="1802" spans="1:11" ht="34.5" customHeight="1">
      <c r="A1802" s="8" t="s">
        <v>50</v>
      </c>
      <c r="B1802" s="3" t="s">
        <v>3761</v>
      </c>
      <c r="C1802" s="3" t="s">
        <v>3762</v>
      </c>
      <c r="D1802" s="4">
        <f>('[1]WRDS Data'!R1801+'[1]WRDS Data'!Q1801+'[1]WRDS Data'!W1801)</f>
        <v>4496</v>
      </c>
      <c r="E1802" s="3" t="s">
        <v>3785</v>
      </c>
      <c r="F1802" s="4">
        <f>'[1]WRDS Data'!T1801*'[1]WRDS Data'!V1801</f>
        <v>39620.849000000002</v>
      </c>
      <c r="G1802" s="5">
        <f>(F1802+'[1]WRDS Data'!N1801-('[1]WRDS Data'!O1801+'[1]WRDS Data'!P1801))/'[1]WRDS Data'!X1801</f>
        <v>1.8071209900078886</v>
      </c>
      <c r="H1802">
        <f>('[1]WRDS Data'!M1801/'[1]WRDS Data'!X1801)</f>
        <v>5.1275308966605313E-3</v>
      </c>
      <c r="I1802" s="4">
        <f>'[1]WRDS Data'!I1801/'[1]WRDS Data'!N1801</f>
        <v>6.3718526131245651E-2</v>
      </c>
      <c r="J1802" s="3" t="s">
        <v>3786</v>
      </c>
      <c r="K1802" s="3" t="s">
        <v>3787</v>
      </c>
    </row>
    <row r="1803" spans="1:11" ht="34.5" customHeight="1">
      <c r="A1803" s="8" t="s">
        <v>11</v>
      </c>
      <c r="B1803" s="3" t="s">
        <v>3788</v>
      </c>
      <c r="C1803" s="3" t="s">
        <v>3789</v>
      </c>
      <c r="D1803" s="4">
        <f>('[1]WRDS Data'!R1802+'[1]WRDS Data'!Q1802+'[1]WRDS Data'!W1802)</f>
        <v>8162.0999999999995</v>
      </c>
      <c r="E1803" s="3" t="s">
        <v>3790</v>
      </c>
      <c r="F1803" s="4">
        <f>'[1]WRDS Data'!T1802*'[1]WRDS Data'!V1802</f>
        <v>216048.95637500001</v>
      </c>
      <c r="G1803" s="5">
        <f>(F1803+'[1]WRDS Data'!N1802-('[1]WRDS Data'!O1802+'[1]WRDS Data'!P1802))/'[1]WRDS Data'!X1802</f>
        <v>6.7316579076972296</v>
      </c>
      <c r="H1803">
        <f>('[1]WRDS Data'!M1802/'[1]WRDS Data'!X1802)</f>
        <v>4.8468402231146056E-3</v>
      </c>
      <c r="I1803" s="4">
        <f>'[1]WRDS Data'!I1802/'[1]WRDS Data'!N1802</f>
        <v>7.8207685214881334E-2</v>
      </c>
      <c r="J1803" s="3" t="s">
        <v>3787</v>
      </c>
      <c r="K1803" s="3" t="s">
        <v>3791</v>
      </c>
    </row>
    <row r="1804" spans="1:11" ht="34.5" customHeight="1">
      <c r="A1804" s="8" t="s">
        <v>17</v>
      </c>
      <c r="B1804" s="3" t="s">
        <v>3788</v>
      </c>
      <c r="C1804" s="3" t="s">
        <v>3789</v>
      </c>
      <c r="D1804" s="4">
        <f>('[1]WRDS Data'!R1803+'[1]WRDS Data'!Q1803+'[1]WRDS Data'!W1803)</f>
        <v>8859.6999999999989</v>
      </c>
      <c r="E1804" s="3" t="s">
        <v>3792</v>
      </c>
      <c r="F1804" s="4">
        <f>'[1]WRDS Data'!T1803*'[1]WRDS Data'!V1803</f>
        <v>133636.46519999998</v>
      </c>
      <c r="G1804" s="5">
        <f>(F1804+'[1]WRDS Data'!N1803-('[1]WRDS Data'!O1803+'[1]WRDS Data'!P1803))/'[1]WRDS Data'!X1803</f>
        <v>4.0109962616260413</v>
      </c>
      <c r="H1804">
        <f>('[1]WRDS Data'!M1803/'[1]WRDS Data'!X1803)</f>
        <v>5.394834429121231E-3</v>
      </c>
      <c r="I1804" s="4">
        <f>'[1]WRDS Data'!I1803/'[1]WRDS Data'!N1803</f>
        <v>6.509236093594839E-2</v>
      </c>
      <c r="J1804" s="3" t="s">
        <v>3791</v>
      </c>
      <c r="K1804" s="3" t="s">
        <v>3793</v>
      </c>
    </row>
    <row r="1805" spans="1:11" ht="34.5" customHeight="1">
      <c r="A1805" s="8" t="s">
        <v>20</v>
      </c>
      <c r="B1805" s="3" t="s">
        <v>3788</v>
      </c>
      <c r="C1805" s="3" t="s">
        <v>3789</v>
      </c>
      <c r="D1805" s="4">
        <f>('[1]WRDS Data'!R1804+'[1]WRDS Data'!Q1804+'[1]WRDS Data'!W1804)</f>
        <v>8752</v>
      </c>
      <c r="E1805" s="3" t="s">
        <v>3794</v>
      </c>
      <c r="F1805" s="4">
        <f>'[1]WRDS Data'!T1804*'[1]WRDS Data'!V1804</f>
        <v>127088.48763</v>
      </c>
      <c r="G1805" s="5">
        <f>(F1805+'[1]WRDS Data'!N1804-('[1]WRDS Data'!O1804+'[1]WRDS Data'!P1804))/'[1]WRDS Data'!X1804</f>
        <v>3.5125989367528132</v>
      </c>
      <c r="H1805">
        <f>('[1]WRDS Data'!M1804/'[1]WRDS Data'!X1804)</f>
        <v>6.2942688272467611E-3</v>
      </c>
      <c r="I1805" s="4">
        <f>'[1]WRDS Data'!I1804/'[1]WRDS Data'!N1804</f>
        <v>6.5292717593332383E-2</v>
      </c>
      <c r="J1805" s="3" t="s">
        <v>3793</v>
      </c>
      <c r="K1805" s="3" t="s">
        <v>3795</v>
      </c>
    </row>
    <row r="1806" spans="1:11" ht="34.5" customHeight="1">
      <c r="A1806" s="8" t="s">
        <v>23</v>
      </c>
      <c r="B1806" s="3" t="s">
        <v>3788</v>
      </c>
      <c r="C1806" s="3" t="s">
        <v>3789</v>
      </c>
      <c r="D1806" s="4">
        <f>('[1]WRDS Data'!R1805+'[1]WRDS Data'!Q1805+'[1]WRDS Data'!W1805)</f>
        <v>8268.7000000000007</v>
      </c>
      <c r="E1806" s="3" t="s">
        <v>3796</v>
      </c>
      <c r="F1806" s="4">
        <f>'[1]WRDS Data'!T1805*'[1]WRDS Data'!V1805</f>
        <v>102645.49680000001</v>
      </c>
      <c r="G1806" s="5">
        <f>(F1806+'[1]WRDS Data'!N1805-('[1]WRDS Data'!O1805+'[1]WRDS Data'!P1805))/'[1]WRDS Data'!X1805</f>
        <v>2.6603827657838748</v>
      </c>
      <c r="H1806">
        <f>('[1]WRDS Data'!M1805/'[1]WRDS Data'!X1805)</f>
        <v>5.1998267495353351E-3</v>
      </c>
      <c r="I1806" s="4">
        <f>'[1]WRDS Data'!I1805/'[1]WRDS Data'!N1805</f>
        <v>0.10551770865414228</v>
      </c>
      <c r="J1806" s="3" t="s">
        <v>3795</v>
      </c>
      <c r="K1806" s="3" t="s">
        <v>3797</v>
      </c>
    </row>
    <row r="1807" spans="1:11" ht="34.5" customHeight="1">
      <c r="A1807" s="8" t="s">
        <v>26</v>
      </c>
      <c r="B1807" s="3" t="s">
        <v>3788</v>
      </c>
      <c r="C1807" s="3" t="s">
        <v>3789</v>
      </c>
      <c r="D1807" s="4">
        <f>('[1]WRDS Data'!R1806+'[1]WRDS Data'!Q1806+'[1]WRDS Data'!W1806)</f>
        <v>7661.4999999999991</v>
      </c>
      <c r="E1807" s="3" t="s">
        <v>3798</v>
      </c>
      <c r="F1807" s="4">
        <f>'[1]WRDS Data'!T1806*'[1]WRDS Data'!V1806</f>
        <v>70985.657460000002</v>
      </c>
      <c r="G1807" s="5">
        <f>(F1807+'[1]WRDS Data'!N1806-('[1]WRDS Data'!O1806+'[1]WRDS Data'!P1806))/'[1]WRDS Data'!X1806</f>
        <v>2.343111979303973</v>
      </c>
      <c r="H1807">
        <f>('[1]WRDS Data'!M1806/'[1]WRDS Data'!X1806)</f>
        <v>6.7755671902268756E-3</v>
      </c>
      <c r="I1807" s="4">
        <f>'[1]WRDS Data'!I1806/'[1]WRDS Data'!N1806</f>
        <v>0.12874182576668669</v>
      </c>
      <c r="J1807" s="3" t="s">
        <v>3797</v>
      </c>
      <c r="K1807" s="3" t="s">
        <v>3799</v>
      </c>
    </row>
    <row r="1808" spans="1:11" ht="34.5" customHeight="1">
      <c r="A1808" s="8" t="s">
        <v>29</v>
      </c>
      <c r="B1808" s="3" t="s">
        <v>3788</v>
      </c>
      <c r="C1808" s="3" t="s">
        <v>3789</v>
      </c>
      <c r="D1808" s="4">
        <f>('[1]WRDS Data'!R1807+'[1]WRDS Data'!Q1807+'[1]WRDS Data'!W1807)</f>
        <v>6593.4000000000005</v>
      </c>
      <c r="E1808" s="3" t="s">
        <v>3800</v>
      </c>
      <c r="F1808" s="4">
        <f>'[1]WRDS Data'!T1807*'[1]WRDS Data'!V1807</f>
        <v>69407.002439999997</v>
      </c>
      <c r="G1808" s="5">
        <f>(F1808+'[1]WRDS Data'!N1807-('[1]WRDS Data'!O1807+'[1]WRDS Data'!P1807))/'[1]WRDS Data'!X1807</f>
        <v>2.2330314764356585</v>
      </c>
      <c r="H1808">
        <f>('[1]WRDS Data'!M1807/'[1]WRDS Data'!X1807)</f>
        <v>7.1198824914812586E-3</v>
      </c>
      <c r="I1808" s="4">
        <f>'[1]WRDS Data'!I1807/'[1]WRDS Data'!N1807</f>
        <v>0.13536607664485861</v>
      </c>
      <c r="J1808" s="3" t="s">
        <v>3799</v>
      </c>
      <c r="K1808" s="3" t="s">
        <v>3801</v>
      </c>
    </row>
    <row r="1809" spans="1:11" ht="34.5" customHeight="1">
      <c r="A1809" s="8" t="s">
        <v>32</v>
      </c>
      <c r="B1809" s="3" t="s">
        <v>3788</v>
      </c>
      <c r="C1809" s="3" t="s">
        <v>3789</v>
      </c>
      <c r="D1809" s="4">
        <f>('[1]WRDS Data'!R1808+'[1]WRDS Data'!Q1808+'[1]WRDS Data'!W1808)</f>
        <v>6420.4</v>
      </c>
      <c r="E1809" s="3" t="s">
        <v>3802</v>
      </c>
      <c r="F1809" s="4">
        <f>'[1]WRDS Data'!T1808*'[1]WRDS Data'!V1808</f>
        <v>94515.425999999992</v>
      </c>
      <c r="G1809" s="5">
        <f>(F1809+'[1]WRDS Data'!N1808-('[1]WRDS Data'!O1808+'[1]WRDS Data'!P1808))/'[1]WRDS Data'!X1808</f>
        <v>2.6908411936011842</v>
      </c>
      <c r="H1809">
        <f>('[1]WRDS Data'!M1808/'[1]WRDS Data'!X1808)</f>
        <v>0</v>
      </c>
      <c r="I1809" s="4">
        <f>'[1]WRDS Data'!I1808/'[1]WRDS Data'!N1808</f>
        <v>0.1583291825406441</v>
      </c>
      <c r="J1809" s="3" t="s">
        <v>3801</v>
      </c>
      <c r="K1809" s="3" t="s">
        <v>3803</v>
      </c>
    </row>
    <row r="1810" spans="1:11" ht="34.5" customHeight="1">
      <c r="A1810" s="8" t="s">
        <v>35</v>
      </c>
      <c r="B1810" s="3" t="s">
        <v>3788</v>
      </c>
      <c r="C1810" s="3" t="s">
        <v>3789</v>
      </c>
      <c r="D1810" s="4">
        <f>('[1]WRDS Data'!R1809+'[1]WRDS Data'!Q1809+'[1]WRDS Data'!W1809)</f>
        <v>5250.2</v>
      </c>
      <c r="E1810" s="3" t="s">
        <v>3804</v>
      </c>
      <c r="F1810" s="4">
        <f>'[1]WRDS Data'!T1809*'[1]WRDS Data'!V1809</f>
        <v>126244.14933000001</v>
      </c>
      <c r="G1810" s="5">
        <f>(F1810+'[1]WRDS Data'!N1809-('[1]WRDS Data'!O1809+'[1]WRDS Data'!P1809))/'[1]WRDS Data'!X1809</f>
        <v>3.5004543284914895</v>
      </c>
      <c r="H1810">
        <f>('[1]WRDS Data'!M1809/'[1]WRDS Data'!X1809)</f>
        <v>0</v>
      </c>
      <c r="I1810" s="4">
        <f>'[1]WRDS Data'!I1809/'[1]WRDS Data'!N1809</f>
        <v>0.15274649591422668</v>
      </c>
      <c r="J1810" s="3" t="s">
        <v>3803</v>
      </c>
      <c r="K1810" s="3" t="s">
        <v>3805</v>
      </c>
    </row>
    <row r="1811" spans="1:11" ht="34.5" customHeight="1">
      <c r="A1811" s="8" t="s">
        <v>38</v>
      </c>
      <c r="B1811" s="3" t="s">
        <v>3788</v>
      </c>
      <c r="C1811" s="3" t="s">
        <v>3789</v>
      </c>
      <c r="D1811" s="4">
        <f>('[1]WRDS Data'!R1810+'[1]WRDS Data'!Q1810+'[1]WRDS Data'!W1810)</f>
        <v>9568.7999999999993</v>
      </c>
      <c r="E1811" s="3" t="s">
        <v>3806</v>
      </c>
      <c r="F1811" s="4">
        <f>'[1]WRDS Data'!T1810*'[1]WRDS Data'!V1810</f>
        <v>64073.775999999998</v>
      </c>
      <c r="G1811" s="5">
        <f>(F1811+'[1]WRDS Data'!N1810-('[1]WRDS Data'!O1810+'[1]WRDS Data'!P1810))/'[1]WRDS Data'!X1810</f>
        <v>1.9068798590299623</v>
      </c>
      <c r="H1811">
        <f>('[1]WRDS Data'!M1810/'[1]WRDS Data'!X1810)</f>
        <v>6.5624696229837414E-3</v>
      </c>
      <c r="I1811" s="4">
        <f>'[1]WRDS Data'!I1810/'[1]WRDS Data'!N1810</f>
        <v>0.12474865294931531</v>
      </c>
      <c r="J1811" s="3" t="s">
        <v>3805</v>
      </c>
      <c r="K1811" s="3" t="s">
        <v>3807</v>
      </c>
    </row>
    <row r="1812" spans="1:11" ht="34.5" customHeight="1">
      <c r="A1812" s="8" t="s">
        <v>41</v>
      </c>
      <c r="B1812" s="3" t="s">
        <v>3788</v>
      </c>
      <c r="C1812" s="3" t="s">
        <v>3789</v>
      </c>
      <c r="D1812" s="4">
        <f>('[1]WRDS Data'!R1811+'[1]WRDS Data'!Q1811+'[1]WRDS Data'!W1811)</f>
        <v>15535.699999999999</v>
      </c>
      <c r="E1812" s="3" t="s">
        <v>3808</v>
      </c>
      <c r="F1812" s="4">
        <f>'[1]WRDS Data'!T1811*'[1]WRDS Data'!V1811</f>
        <v>113574.46841999999</v>
      </c>
      <c r="G1812" s="5">
        <f>(F1812+'[1]WRDS Data'!N1811-('[1]WRDS Data'!O1811+'[1]WRDS Data'!P1811))/'[1]WRDS Data'!X1811</f>
        <v>3.3437149659820702</v>
      </c>
      <c r="H1812">
        <f>('[1]WRDS Data'!M1811/'[1]WRDS Data'!X1811)</f>
        <v>8.0337222004789148E-3</v>
      </c>
      <c r="I1812" s="4">
        <f>'[1]WRDS Data'!I1811/'[1]WRDS Data'!N1811</f>
        <v>9.6660977770482048E-2</v>
      </c>
      <c r="J1812" s="3" t="s">
        <v>3807</v>
      </c>
      <c r="K1812" s="3" t="s">
        <v>3809</v>
      </c>
    </row>
    <row r="1813" spans="1:11" ht="34.5" customHeight="1">
      <c r="A1813" s="8" t="s">
        <v>44</v>
      </c>
      <c r="B1813" s="3" t="s">
        <v>3788</v>
      </c>
      <c r="C1813" s="3" t="s">
        <v>3789</v>
      </c>
      <c r="D1813" s="4">
        <f>('[1]WRDS Data'!R1812+'[1]WRDS Data'!Q1812+'[1]WRDS Data'!W1812)</f>
        <v>7925</v>
      </c>
      <c r="E1813" s="3" t="s">
        <v>3810</v>
      </c>
      <c r="F1813" s="4">
        <f>'[1]WRDS Data'!T1812*'[1]WRDS Data'!V1812</f>
        <v>111079.13627999999</v>
      </c>
      <c r="G1813" s="5">
        <f>(F1813+'[1]WRDS Data'!N1812-('[1]WRDS Data'!O1812+'[1]WRDS Data'!P1812))/'[1]WRDS Data'!X1812</f>
        <v>1.3834735598364523</v>
      </c>
      <c r="H1813">
        <f>('[1]WRDS Data'!M1812/'[1]WRDS Data'!X1812)</f>
        <v>4.0566999975402357E-3</v>
      </c>
      <c r="I1813" s="4">
        <f>'[1]WRDS Data'!I1812/'[1]WRDS Data'!N1812</f>
        <v>0.12010663540711469</v>
      </c>
      <c r="J1813" s="3" t="s">
        <v>3809</v>
      </c>
      <c r="K1813" s="3" t="s">
        <v>3811</v>
      </c>
    </row>
    <row r="1814" spans="1:11" ht="34.5" customHeight="1">
      <c r="A1814" s="8" t="s">
        <v>47</v>
      </c>
      <c r="B1814" s="3" t="s">
        <v>3788</v>
      </c>
      <c r="C1814" s="3" t="s">
        <v>3789</v>
      </c>
      <c r="D1814" s="4">
        <f>('[1]WRDS Data'!R1813+'[1]WRDS Data'!Q1813+'[1]WRDS Data'!W1813)</f>
        <v>13653</v>
      </c>
      <c r="E1814" s="3" t="s">
        <v>3812</v>
      </c>
      <c r="F1814" s="4">
        <f>'[1]WRDS Data'!T1813*'[1]WRDS Data'!V1813</f>
        <v>114639.59260000002</v>
      </c>
      <c r="G1814" s="5">
        <f>(F1814+'[1]WRDS Data'!N1813-('[1]WRDS Data'!O1813+'[1]WRDS Data'!P1813))/'[1]WRDS Data'!X1813</f>
        <v>1.5090100547357279</v>
      </c>
      <c r="H1814">
        <f>('[1]WRDS Data'!M1813/'[1]WRDS Data'!X1813)</f>
        <v>6.4175716135898026E-3</v>
      </c>
      <c r="I1814" s="4">
        <f>'[1]WRDS Data'!I1813/'[1]WRDS Data'!N1813</f>
        <v>0.11872193896963701</v>
      </c>
      <c r="J1814" s="3" t="s">
        <v>3811</v>
      </c>
      <c r="K1814" s="3" t="s">
        <v>3813</v>
      </c>
    </row>
    <row r="1815" spans="1:11" ht="34.5" customHeight="1">
      <c r="A1815" s="8" t="s">
        <v>50</v>
      </c>
      <c r="B1815" s="3" t="s">
        <v>3788</v>
      </c>
      <c r="C1815" s="3" t="s">
        <v>3789</v>
      </c>
      <c r="D1815" s="4">
        <f>('[1]WRDS Data'!R1814+'[1]WRDS Data'!Q1814+'[1]WRDS Data'!W1814)</f>
        <v>13377</v>
      </c>
      <c r="E1815" s="3" t="s">
        <v>3814</v>
      </c>
      <c r="F1815" s="4">
        <f>'[1]WRDS Data'!T1814*'[1]WRDS Data'!V1814</f>
        <v>123910.4369</v>
      </c>
      <c r="G1815" s="5">
        <f>(F1815+'[1]WRDS Data'!N1814-('[1]WRDS Data'!O1814+'[1]WRDS Data'!P1814))/'[1]WRDS Data'!X1814</f>
        <v>1.6292751398295411</v>
      </c>
      <c r="H1815">
        <f>('[1]WRDS Data'!M1814/'[1]WRDS Data'!X1814)</f>
        <v>6.0280256992835939E-3</v>
      </c>
      <c r="I1815" s="4">
        <f>'[1]WRDS Data'!I1814/'[1]WRDS Data'!N1814</f>
        <v>0.14462179173105189</v>
      </c>
      <c r="J1815" s="3" t="s">
        <v>3815</v>
      </c>
      <c r="K1815" s="3" t="s">
        <v>3816</v>
      </c>
    </row>
    <row r="1816" spans="1:11" ht="34.5" customHeight="1">
      <c r="A1816" s="8" t="s">
        <v>11</v>
      </c>
      <c r="B1816" s="3" t="s">
        <v>3817</v>
      </c>
      <c r="C1816" s="3" t="s">
        <v>3818</v>
      </c>
      <c r="D1816" s="4">
        <f>('[1]WRDS Data'!R1815+'[1]WRDS Data'!Q1815+'[1]WRDS Data'!W1815)</f>
        <v>131.328</v>
      </c>
      <c r="E1816" s="3" t="s">
        <v>3819</v>
      </c>
      <c r="F1816" s="4">
        <f>'[1]WRDS Data'!T1815*'[1]WRDS Data'!V1815</f>
        <v>1660.80375</v>
      </c>
      <c r="G1816" s="5">
        <f>(F1816+'[1]WRDS Data'!N1815-('[1]WRDS Data'!O1815+'[1]WRDS Data'!P1815))/'[1]WRDS Data'!X1815</f>
        <v>1.877532851012649</v>
      </c>
      <c r="H1816">
        <f>('[1]WRDS Data'!M1815/'[1]WRDS Data'!X1815)</f>
        <v>0</v>
      </c>
      <c r="I1816" s="4">
        <f>'[1]WRDS Data'!I1815/'[1]WRDS Data'!N1815</f>
        <v>5.5540699818651965E-2</v>
      </c>
      <c r="J1816" s="3" t="s">
        <v>3816</v>
      </c>
      <c r="K1816" s="3" t="s">
        <v>3820</v>
      </c>
    </row>
    <row r="1817" spans="1:11" ht="34.5" customHeight="1">
      <c r="A1817" s="8" t="s">
        <v>17</v>
      </c>
      <c r="B1817" s="3" t="s">
        <v>3817</v>
      </c>
      <c r="C1817" s="3" t="s">
        <v>3818</v>
      </c>
      <c r="D1817" s="4">
        <f>('[1]WRDS Data'!R1816+'[1]WRDS Data'!Q1816+'[1]WRDS Data'!W1816)</f>
        <v>129.80200000000002</v>
      </c>
      <c r="E1817" s="3" t="s">
        <v>3821</v>
      </c>
      <c r="F1817" s="4">
        <f>'[1]WRDS Data'!T1816*'[1]WRDS Data'!V1816</f>
        <v>1783.0515200000002</v>
      </c>
      <c r="G1817" s="5">
        <f>(F1817+'[1]WRDS Data'!N1816-('[1]WRDS Data'!O1816+'[1]WRDS Data'!P1816))/'[1]WRDS Data'!X1816</f>
        <v>1.8847731691037408</v>
      </c>
      <c r="H1817">
        <f>('[1]WRDS Data'!M1816/'[1]WRDS Data'!X1816)</f>
        <v>3.3684939686094034E-3</v>
      </c>
      <c r="I1817" s="4">
        <f>'[1]WRDS Data'!I1816/'[1]WRDS Data'!N1816</f>
        <v>4.4331860890685214E-2</v>
      </c>
      <c r="J1817" s="3" t="s">
        <v>3820</v>
      </c>
      <c r="K1817" s="3" t="s">
        <v>3822</v>
      </c>
    </row>
    <row r="1818" spans="1:11" ht="34.5" customHeight="1">
      <c r="A1818" s="8" t="s">
        <v>20</v>
      </c>
      <c r="B1818" s="3" t="s">
        <v>3817</v>
      </c>
      <c r="C1818" s="3" t="s">
        <v>3818</v>
      </c>
      <c r="D1818" s="4">
        <f>('[1]WRDS Data'!R1817+'[1]WRDS Data'!Q1817+'[1]WRDS Data'!W1817)</f>
        <v>155.06400000000002</v>
      </c>
      <c r="E1818" s="3" t="s">
        <v>3823</v>
      </c>
      <c r="F1818" s="4">
        <f>'[1]WRDS Data'!T1817*'[1]WRDS Data'!V1817</f>
        <v>1901.2396000000001</v>
      </c>
      <c r="G1818" s="5">
        <f>(F1818+'[1]WRDS Data'!N1817-('[1]WRDS Data'!O1817+'[1]WRDS Data'!P1817))/'[1]WRDS Data'!X1817</f>
        <v>1.9206686572811487</v>
      </c>
      <c r="H1818">
        <f>('[1]WRDS Data'!M1817/'[1]WRDS Data'!X1817)</f>
        <v>3.6071251293400947E-3</v>
      </c>
      <c r="I1818" s="4">
        <f>'[1]WRDS Data'!I1817/'[1]WRDS Data'!N1817</f>
        <v>3.9998931700021369E-2</v>
      </c>
      <c r="J1818" s="3" t="s">
        <v>3822</v>
      </c>
      <c r="K1818" s="3" t="s">
        <v>3824</v>
      </c>
    </row>
    <row r="1819" spans="1:11" ht="34.5" customHeight="1">
      <c r="A1819" s="8" t="s">
        <v>23</v>
      </c>
      <c r="B1819" s="3" t="s">
        <v>3817</v>
      </c>
      <c r="C1819" s="3" t="s">
        <v>3818</v>
      </c>
      <c r="D1819" s="4">
        <f>('[1]WRDS Data'!R1818+'[1]WRDS Data'!Q1818+'[1]WRDS Data'!W1818)</f>
        <v>132.41399999999999</v>
      </c>
      <c r="E1819" s="3" t="s">
        <v>3825</v>
      </c>
      <c r="F1819" s="4">
        <f>'[1]WRDS Data'!T1818*'[1]WRDS Data'!V1818</f>
        <v>2206.556</v>
      </c>
      <c r="G1819" s="5">
        <f>(F1819+'[1]WRDS Data'!N1818-('[1]WRDS Data'!O1818+'[1]WRDS Data'!P1818))/'[1]WRDS Data'!X1818</f>
        <v>2.1027245758301238</v>
      </c>
      <c r="H1819">
        <f>('[1]WRDS Data'!M1818/'[1]WRDS Data'!X1818)</f>
        <v>3.5727557939294998E-3</v>
      </c>
      <c r="I1819" s="4">
        <f>'[1]WRDS Data'!I1818/'[1]WRDS Data'!N1818</f>
        <v>3.8524529118736342E-2</v>
      </c>
      <c r="J1819" s="3" t="s">
        <v>3824</v>
      </c>
      <c r="K1819" s="3" t="s">
        <v>3826</v>
      </c>
    </row>
    <row r="1820" spans="1:11" ht="34.5" customHeight="1">
      <c r="A1820" s="8" t="s">
        <v>26</v>
      </c>
      <c r="B1820" s="3" t="s">
        <v>3817</v>
      </c>
      <c r="C1820" s="3" t="s">
        <v>3818</v>
      </c>
      <c r="D1820" s="4">
        <f>('[1]WRDS Data'!R1819+'[1]WRDS Data'!Q1819+'[1]WRDS Data'!W1819)</f>
        <v>156.148</v>
      </c>
      <c r="E1820" s="3" t="s">
        <v>3827</v>
      </c>
      <c r="F1820" s="4">
        <f>'[1]WRDS Data'!T1819*'[1]WRDS Data'!V1819</f>
        <v>2774.6556</v>
      </c>
      <c r="G1820" s="5">
        <f>(F1820+'[1]WRDS Data'!N1819-('[1]WRDS Data'!O1819+'[1]WRDS Data'!P1819))/'[1]WRDS Data'!X1819</f>
        <v>2.4736845915108083</v>
      </c>
      <c r="H1820">
        <f>('[1]WRDS Data'!M1819/'[1]WRDS Data'!X1819)</f>
        <v>0</v>
      </c>
      <c r="I1820" s="4">
        <f>'[1]WRDS Data'!I1819/'[1]WRDS Data'!N1819</f>
        <v>5.6763399541723429E-2</v>
      </c>
      <c r="J1820" s="3" t="s">
        <v>3826</v>
      </c>
      <c r="K1820" s="3" t="s">
        <v>3828</v>
      </c>
    </row>
    <row r="1821" spans="1:11" ht="34.5" customHeight="1">
      <c r="A1821" s="8" t="s">
        <v>29</v>
      </c>
      <c r="B1821" s="3" t="s">
        <v>3817</v>
      </c>
      <c r="C1821" s="3" t="s">
        <v>3818</v>
      </c>
      <c r="D1821" s="4">
        <f>('[1]WRDS Data'!R1820+'[1]WRDS Data'!Q1820+'[1]WRDS Data'!W1820)</f>
        <v>173.19499999999999</v>
      </c>
      <c r="E1821" s="3" t="s">
        <v>3829</v>
      </c>
      <c r="F1821" s="4">
        <f>'[1]WRDS Data'!T1820*'[1]WRDS Data'!V1820</f>
        <v>2418.4617600000001</v>
      </c>
      <c r="G1821" s="5">
        <f>(F1821+'[1]WRDS Data'!N1820-('[1]WRDS Data'!O1820+'[1]WRDS Data'!P1820))/'[1]WRDS Data'!X1820</f>
        <v>2.1583706146349719</v>
      </c>
      <c r="H1821">
        <f>('[1]WRDS Data'!M1820/'[1]WRDS Data'!X1820)</f>
        <v>3.4928978955523259E-3</v>
      </c>
      <c r="I1821" s="4">
        <f>'[1]WRDS Data'!I1820/'[1]WRDS Data'!N1820</f>
        <v>5.5421147073575684E-2</v>
      </c>
      <c r="J1821" s="3" t="s">
        <v>3828</v>
      </c>
      <c r="K1821" s="3" t="s">
        <v>3830</v>
      </c>
    </row>
    <row r="1822" spans="1:11" ht="34.5" customHeight="1">
      <c r="A1822" s="8" t="s">
        <v>32</v>
      </c>
      <c r="B1822" s="3" t="s">
        <v>3817</v>
      </c>
      <c r="C1822" s="3" t="s">
        <v>3818</v>
      </c>
      <c r="D1822" s="4">
        <f>('[1]WRDS Data'!R1821+'[1]WRDS Data'!Q1821+'[1]WRDS Data'!W1821)</f>
        <v>201.82399999999998</v>
      </c>
      <c r="E1822" s="3" t="s">
        <v>3831</v>
      </c>
      <c r="F1822" s="4">
        <f>'[1]WRDS Data'!T1821*'[1]WRDS Data'!V1821</f>
        <v>2387.3821400000002</v>
      </c>
      <c r="G1822" s="5">
        <f>(F1822+'[1]WRDS Data'!N1821-('[1]WRDS Data'!O1821+'[1]WRDS Data'!P1821))/'[1]WRDS Data'!X1821</f>
        <v>2.4172767396138153</v>
      </c>
      <c r="H1822">
        <f>('[1]WRDS Data'!M1821/'[1]WRDS Data'!X1821)</f>
        <v>0</v>
      </c>
      <c r="I1822" s="4">
        <f>'[1]WRDS Data'!I1821/'[1]WRDS Data'!N1821</f>
        <v>4.6539502860573095E-2</v>
      </c>
      <c r="J1822" s="3" t="s">
        <v>3830</v>
      </c>
      <c r="K1822" s="3" t="s">
        <v>3832</v>
      </c>
    </row>
    <row r="1823" spans="1:11" ht="34.5" customHeight="1">
      <c r="A1823" s="8" t="s">
        <v>35</v>
      </c>
      <c r="B1823" s="3" t="s">
        <v>3817</v>
      </c>
      <c r="C1823" s="3" t="s">
        <v>3818</v>
      </c>
      <c r="D1823" s="4">
        <f>('[1]WRDS Data'!R1822+'[1]WRDS Data'!Q1822+'[1]WRDS Data'!W1822)</f>
        <v>231.87200000000001</v>
      </c>
      <c r="E1823" s="3" t="s">
        <v>3833</v>
      </c>
      <c r="F1823" s="4">
        <f>'[1]WRDS Data'!T1822*'[1]WRDS Data'!V1822</f>
        <v>2971.0911999999998</v>
      </c>
      <c r="G1823" s="5">
        <f>(F1823+'[1]WRDS Data'!N1822-('[1]WRDS Data'!O1822+'[1]WRDS Data'!P1822))/'[1]WRDS Data'!X1822</f>
        <v>1.9901474757126931</v>
      </c>
      <c r="H1823">
        <f>('[1]WRDS Data'!M1822/'[1]WRDS Data'!X1822)</f>
        <v>0</v>
      </c>
      <c r="I1823" s="4">
        <f>'[1]WRDS Data'!I1822/'[1]WRDS Data'!N1822</f>
        <v>5.35979073193582E-2</v>
      </c>
      <c r="J1823" s="3" t="s">
        <v>3832</v>
      </c>
      <c r="K1823" s="3" t="s">
        <v>3834</v>
      </c>
    </row>
    <row r="1824" spans="1:11" ht="34.5" customHeight="1">
      <c r="A1824" s="8" t="s">
        <v>38</v>
      </c>
      <c r="B1824" s="3" t="s">
        <v>3817</v>
      </c>
      <c r="C1824" s="3" t="s">
        <v>3818</v>
      </c>
      <c r="D1824" s="4">
        <f>('[1]WRDS Data'!R1823+'[1]WRDS Data'!Q1823+'[1]WRDS Data'!W1823)</f>
        <v>194.78800000000001</v>
      </c>
      <c r="E1824" s="3" t="s">
        <v>3835</v>
      </c>
      <c r="F1824" s="4">
        <f>'[1]WRDS Data'!T1823*'[1]WRDS Data'!V1823</f>
        <v>1286.51604</v>
      </c>
      <c r="G1824" s="5">
        <f>(F1824+'[1]WRDS Data'!N1823-('[1]WRDS Data'!O1823+'[1]WRDS Data'!P1823))/'[1]WRDS Data'!X1823</f>
        <v>1.1572917451174691</v>
      </c>
      <c r="H1824">
        <f>('[1]WRDS Data'!M1823/'[1]WRDS Data'!X1823)</f>
        <v>0</v>
      </c>
      <c r="I1824" s="4">
        <f>'[1]WRDS Data'!I1823/'[1]WRDS Data'!N1823</f>
        <v>5.8752099901923663E-2</v>
      </c>
      <c r="J1824" s="3" t="s">
        <v>3834</v>
      </c>
      <c r="K1824" s="3" t="s">
        <v>3836</v>
      </c>
    </row>
    <row r="1825" spans="1:11" ht="34.5" customHeight="1">
      <c r="A1825" s="8" t="s">
        <v>41</v>
      </c>
      <c r="B1825" s="3" t="s">
        <v>3817</v>
      </c>
      <c r="C1825" s="3" t="s">
        <v>3818</v>
      </c>
      <c r="D1825" s="4">
        <f>('[1]WRDS Data'!R1824+'[1]WRDS Data'!Q1824+'[1]WRDS Data'!W1824)</f>
        <v>-45.331000000000003</v>
      </c>
      <c r="E1825" s="3" t="s">
        <v>3837</v>
      </c>
      <c r="F1825" s="4">
        <f>'[1]WRDS Data'!T1824*'[1]WRDS Data'!V1824</f>
        <v>1151.4618500000001</v>
      </c>
      <c r="G1825" s="5">
        <f>(F1825+'[1]WRDS Data'!N1824-('[1]WRDS Data'!O1824+'[1]WRDS Data'!P1824))/'[1]WRDS Data'!X1824</f>
        <v>1.0424543605131047</v>
      </c>
      <c r="H1825">
        <f>('[1]WRDS Data'!M1824/'[1]WRDS Data'!X1824)</f>
        <v>4.1770534647861532E-3</v>
      </c>
      <c r="I1825" s="4">
        <f>'[1]WRDS Data'!I1824/'[1]WRDS Data'!N1824</f>
        <v>5.71507988663532E-2</v>
      </c>
      <c r="J1825" s="3" t="s">
        <v>3836</v>
      </c>
      <c r="K1825" s="3" t="s">
        <v>3838</v>
      </c>
    </row>
    <row r="1826" spans="1:11" ht="34.5" customHeight="1">
      <c r="A1826" s="8" t="s">
        <v>44</v>
      </c>
      <c r="B1826" s="3" t="s">
        <v>3817</v>
      </c>
      <c r="C1826" s="3" t="s">
        <v>3818</v>
      </c>
      <c r="D1826" s="4">
        <f>('[1]WRDS Data'!R1825+'[1]WRDS Data'!Q1825+'[1]WRDS Data'!W1825)</f>
        <v>170.23899999999998</v>
      </c>
      <c r="E1826" s="3" t="s">
        <v>3839</v>
      </c>
      <c r="F1826" s="4">
        <f>'[1]WRDS Data'!T1825*'[1]WRDS Data'!V1825</f>
        <v>1413.7689499999999</v>
      </c>
      <c r="G1826" s="5">
        <f>(F1826+'[1]WRDS Data'!N1825-('[1]WRDS Data'!O1825+'[1]WRDS Data'!P1825))/'[1]WRDS Data'!X1825</f>
        <v>1.4008840516071677</v>
      </c>
      <c r="H1826">
        <f>('[1]WRDS Data'!M1825/'[1]WRDS Data'!X1825)</f>
        <v>4.3217353076617686E-3</v>
      </c>
      <c r="I1826" s="4">
        <f>'[1]WRDS Data'!I1825/'[1]WRDS Data'!N1825</f>
        <v>6.57528790331358E-2</v>
      </c>
      <c r="J1826" s="3" t="s">
        <v>3838</v>
      </c>
      <c r="K1826" s="3" t="s">
        <v>3840</v>
      </c>
    </row>
    <row r="1827" spans="1:11" ht="34.5" customHeight="1">
      <c r="A1827" s="8" t="s">
        <v>47</v>
      </c>
      <c r="B1827" s="3" t="s">
        <v>3817</v>
      </c>
      <c r="C1827" s="3" t="s">
        <v>3818</v>
      </c>
      <c r="D1827" s="4">
        <f>('[1]WRDS Data'!R1826+'[1]WRDS Data'!Q1826+'[1]WRDS Data'!W1826)</f>
        <v>190.54900000000004</v>
      </c>
      <c r="E1827" s="3" t="s">
        <v>3841</v>
      </c>
      <c r="F1827" s="4">
        <f>'[1]WRDS Data'!T1826*'[1]WRDS Data'!V1826</f>
        <v>1402.65554</v>
      </c>
      <c r="G1827" s="5">
        <f>(F1827+'[1]WRDS Data'!N1826-('[1]WRDS Data'!O1826+'[1]WRDS Data'!P1826))/'[1]WRDS Data'!X1826</f>
        <v>1.2619523816140186</v>
      </c>
      <c r="H1827">
        <f>('[1]WRDS Data'!M1826/'[1]WRDS Data'!X1826)</f>
        <v>0</v>
      </c>
      <c r="I1827" s="4">
        <f>'[1]WRDS Data'!I1826/'[1]WRDS Data'!N1826</f>
        <v>7.6483408442991091E-2</v>
      </c>
      <c r="J1827" s="3" t="s">
        <v>3840</v>
      </c>
      <c r="K1827" s="3" t="s">
        <v>3842</v>
      </c>
    </row>
    <row r="1828" spans="1:11" ht="34.5" customHeight="1">
      <c r="A1828" s="8" t="s">
        <v>50</v>
      </c>
      <c r="B1828" s="3" t="s">
        <v>3817</v>
      </c>
      <c r="C1828" s="3" t="s">
        <v>3818</v>
      </c>
      <c r="D1828" s="4">
        <f>('[1]WRDS Data'!R1827+'[1]WRDS Data'!Q1827+'[1]WRDS Data'!W1827)</f>
        <v>164.47800000000001</v>
      </c>
      <c r="E1828" s="3" t="s">
        <v>3843</v>
      </c>
      <c r="F1828" s="4">
        <f>'[1]WRDS Data'!T1827*'[1]WRDS Data'!V1827</f>
        <v>1421.55358</v>
      </c>
      <c r="G1828" s="5">
        <f>(F1828+'[1]WRDS Data'!N1827-('[1]WRDS Data'!O1827+'[1]WRDS Data'!P1827))/'[1]WRDS Data'!X1827</f>
        <v>1.4224149521055518</v>
      </c>
      <c r="H1828">
        <f>('[1]WRDS Data'!M1827/'[1]WRDS Data'!X1827)</f>
        <v>5.3687287439168107E-3</v>
      </c>
      <c r="I1828" s="4">
        <f>'[1]WRDS Data'!I1827/'[1]WRDS Data'!N1827</f>
        <v>6.1780519655070996E-2</v>
      </c>
      <c r="J1828" s="3" t="s">
        <v>3844</v>
      </c>
      <c r="K1828" s="3" t="s">
        <v>3845</v>
      </c>
    </row>
    <row r="1829" spans="1:11" ht="34.5" customHeight="1">
      <c r="A1829" s="8" t="s">
        <v>11</v>
      </c>
      <c r="B1829" s="3" t="s">
        <v>3846</v>
      </c>
      <c r="C1829" s="3" t="s">
        <v>3847</v>
      </c>
      <c r="D1829" s="4">
        <f>('[1]WRDS Data'!R1828+'[1]WRDS Data'!Q1828+'[1]WRDS Data'!W1828)</f>
        <v>5099</v>
      </c>
      <c r="E1829" s="3" t="s">
        <v>3848</v>
      </c>
      <c r="F1829" s="4">
        <f>'[1]WRDS Data'!T1828*'[1]WRDS Data'!V1828</f>
        <v>55409.7761875</v>
      </c>
      <c r="G1829" s="5">
        <f>(F1829+'[1]WRDS Data'!N1828-('[1]WRDS Data'!O1828+'[1]WRDS Data'!P1828))/'[1]WRDS Data'!X1828</f>
        <v>1.3536209423798506</v>
      </c>
      <c r="H1829">
        <f>('[1]WRDS Data'!M1828/'[1]WRDS Data'!X1828)</f>
        <v>0</v>
      </c>
      <c r="I1829" s="4">
        <f>'[1]WRDS Data'!I1828/'[1]WRDS Data'!N1828</f>
        <v>5.8423379174852652E-3</v>
      </c>
      <c r="J1829" s="3" t="s">
        <v>3845</v>
      </c>
      <c r="K1829" s="3" t="s">
        <v>3849</v>
      </c>
    </row>
    <row r="1830" spans="1:11" ht="34.5" customHeight="1">
      <c r="A1830" s="8" t="s">
        <v>17</v>
      </c>
      <c r="B1830" s="3" t="s">
        <v>3846</v>
      </c>
      <c r="C1830" s="3" t="s">
        <v>3847</v>
      </c>
      <c r="D1830" s="4">
        <f>('[1]WRDS Data'!R1829+'[1]WRDS Data'!Q1829+'[1]WRDS Data'!W1829)</f>
        <v>1930</v>
      </c>
      <c r="E1830" s="3" t="s">
        <v>1537</v>
      </c>
      <c r="F1830" s="4">
        <f>'[1]WRDS Data'!T1829*'[1]WRDS Data'!V1829</f>
        <v>44180.508279999995</v>
      </c>
      <c r="G1830" s="5">
        <f>(F1830+'[1]WRDS Data'!N1829-('[1]WRDS Data'!O1829+'[1]WRDS Data'!P1829))/'[1]WRDS Data'!X1829</f>
        <v>1.0886088120825148</v>
      </c>
      <c r="H1830">
        <f>('[1]WRDS Data'!M1829/'[1]WRDS Data'!X1829)</f>
        <v>0</v>
      </c>
      <c r="I1830" s="4">
        <f>'[1]WRDS Data'!I1829/'[1]WRDS Data'!N1829</f>
        <v>5.9606264856861511E-3</v>
      </c>
      <c r="J1830" s="3" t="s">
        <v>3849</v>
      </c>
      <c r="K1830" s="3" t="s">
        <v>3850</v>
      </c>
    </row>
    <row r="1831" spans="1:11" ht="34.5" customHeight="1">
      <c r="A1831" s="8" t="s">
        <v>20</v>
      </c>
      <c r="B1831" s="3" t="s">
        <v>3846</v>
      </c>
      <c r="C1831" s="3" t="s">
        <v>3847</v>
      </c>
      <c r="D1831" s="4">
        <f>('[1]WRDS Data'!R1830+'[1]WRDS Data'!Q1830+'[1]WRDS Data'!W1830)</f>
        <v>3426</v>
      </c>
      <c r="E1831" s="3" t="s">
        <v>3851</v>
      </c>
      <c r="F1831" s="4">
        <f>'[1]WRDS Data'!T1830*'[1]WRDS Data'!V1830</f>
        <v>33062.115900000004</v>
      </c>
      <c r="G1831" s="5">
        <f>(F1831+'[1]WRDS Data'!N1830-('[1]WRDS Data'!O1830+'[1]WRDS Data'!P1830))/'[1]WRDS Data'!X1830</f>
        <v>1.0918225352213418</v>
      </c>
      <c r="H1831">
        <f>('[1]WRDS Data'!M1830/'[1]WRDS Data'!X1830)</f>
        <v>0</v>
      </c>
      <c r="I1831" s="4">
        <f>'[1]WRDS Data'!I1830/'[1]WRDS Data'!N1830</f>
        <v>6.1192870282724011E-3</v>
      </c>
      <c r="J1831" s="3" t="s">
        <v>3850</v>
      </c>
      <c r="K1831" s="3" t="s">
        <v>3852</v>
      </c>
    </row>
    <row r="1832" spans="1:11" ht="34.5" customHeight="1">
      <c r="A1832" s="8" t="s">
        <v>23</v>
      </c>
      <c r="B1832" s="3" t="s">
        <v>3846</v>
      </c>
      <c r="C1832" s="3" t="s">
        <v>3847</v>
      </c>
      <c r="D1832" s="4">
        <f>('[1]WRDS Data'!R1831+'[1]WRDS Data'!Q1831+'[1]WRDS Data'!W1831)</f>
        <v>4811</v>
      </c>
      <c r="E1832" s="3" t="s">
        <v>1010</v>
      </c>
      <c r="F1832" s="4">
        <f>'[1]WRDS Data'!T1831*'[1]WRDS Data'!V1831</f>
        <v>55647.765149999999</v>
      </c>
      <c r="G1832" s="5">
        <f>(F1832+'[1]WRDS Data'!N1831-('[1]WRDS Data'!O1831+'[1]WRDS Data'!P1831))/'[1]WRDS Data'!X1831</f>
        <v>1.1662114561938526</v>
      </c>
      <c r="H1832">
        <f>('[1]WRDS Data'!M1831/'[1]WRDS Data'!X1831)</f>
        <v>0</v>
      </c>
      <c r="I1832" s="4">
        <f>'[1]WRDS Data'!I1831/'[1]WRDS Data'!N1831</f>
        <v>5.7530767333039447E-3</v>
      </c>
      <c r="J1832" s="3" t="s">
        <v>3852</v>
      </c>
      <c r="K1832" s="3" t="s">
        <v>3853</v>
      </c>
    </row>
    <row r="1833" spans="1:11" ht="34.5" customHeight="1">
      <c r="A1833" s="8" t="s">
        <v>26</v>
      </c>
      <c r="B1833" s="3" t="s">
        <v>3846</v>
      </c>
      <c r="C1833" s="3" t="s">
        <v>3847</v>
      </c>
      <c r="D1833" s="4">
        <f>('[1]WRDS Data'!R1832+'[1]WRDS Data'!Q1832+'[1]WRDS Data'!W1832)</f>
        <v>5241</v>
      </c>
      <c r="E1833" s="3" t="s">
        <v>3854</v>
      </c>
      <c r="F1833" s="4">
        <f>'[1]WRDS Data'!T1832*'[1]WRDS Data'!V1832</f>
        <v>55635.111400000009</v>
      </c>
      <c r="G1833" s="5">
        <f>(F1833+'[1]WRDS Data'!N1832-('[1]WRDS Data'!O1832+'[1]WRDS Data'!P1832))/'[1]WRDS Data'!X1832</f>
        <v>1.3572875232044133</v>
      </c>
      <c r="H1833">
        <f>('[1]WRDS Data'!M1832/'[1]WRDS Data'!X1832)</f>
        <v>0</v>
      </c>
      <c r="I1833" s="4">
        <f>'[1]WRDS Data'!I1832/'[1]WRDS Data'!N1832</f>
        <v>4.6724140857545378E-3</v>
      </c>
      <c r="J1833" s="3" t="s">
        <v>3853</v>
      </c>
      <c r="K1833" s="3" t="s">
        <v>3855</v>
      </c>
    </row>
    <row r="1834" spans="1:11" ht="34.5" customHeight="1">
      <c r="A1834" s="8" t="s">
        <v>29</v>
      </c>
      <c r="B1834" s="3" t="s">
        <v>3846</v>
      </c>
      <c r="C1834" s="3" t="s">
        <v>3847</v>
      </c>
      <c r="D1834" s="4">
        <f>('[1]WRDS Data'!R1833+'[1]WRDS Data'!Q1833+'[1]WRDS Data'!W1833)</f>
        <v>5891</v>
      </c>
      <c r="E1834" s="3" t="s">
        <v>1444</v>
      </c>
      <c r="F1834" s="4">
        <f>'[1]WRDS Data'!T1833*'[1]WRDS Data'!V1833</f>
        <v>62013.723460000001</v>
      </c>
      <c r="G1834" s="5">
        <f>(F1834+'[1]WRDS Data'!N1833-('[1]WRDS Data'!O1833+'[1]WRDS Data'!P1833))/'[1]WRDS Data'!X1833</f>
        <v>1.0934555703415894</v>
      </c>
      <c r="H1834">
        <f>('[1]WRDS Data'!M1833/'[1]WRDS Data'!X1833)</f>
        <v>0</v>
      </c>
      <c r="I1834" s="4">
        <f>'[1]WRDS Data'!I1833/'[1]WRDS Data'!N1833</f>
        <v>4.6533483109769975E-3</v>
      </c>
      <c r="J1834" s="3" t="s">
        <v>3855</v>
      </c>
      <c r="K1834" s="3" t="s">
        <v>3856</v>
      </c>
    </row>
    <row r="1835" spans="1:11" ht="34.5" customHeight="1">
      <c r="A1835" s="8" t="s">
        <v>32</v>
      </c>
      <c r="B1835" s="3" t="s">
        <v>3846</v>
      </c>
      <c r="C1835" s="3" t="s">
        <v>3847</v>
      </c>
      <c r="D1835" s="4">
        <f>('[1]WRDS Data'!R1834+'[1]WRDS Data'!Q1834+'[1]WRDS Data'!W1834)</f>
        <v>8351</v>
      </c>
      <c r="E1835" s="3" t="s">
        <v>3857</v>
      </c>
      <c r="F1835" s="4">
        <f>'[1]WRDS Data'!T1834*'[1]WRDS Data'!V1834</f>
        <v>80502.080399999992</v>
      </c>
      <c r="G1835" s="5">
        <f>(F1835+'[1]WRDS Data'!N1834-('[1]WRDS Data'!O1834+'[1]WRDS Data'!P1834))/'[1]WRDS Data'!X1834</f>
        <v>1.2975970872888263</v>
      </c>
      <c r="H1835">
        <f>('[1]WRDS Data'!M1834/'[1]WRDS Data'!X1834)</f>
        <v>3.6416231654222008E-5</v>
      </c>
      <c r="I1835" s="4">
        <f>'[1]WRDS Data'!I1834/'[1]WRDS Data'!N1834</f>
        <v>4.012842045455896E-3</v>
      </c>
      <c r="J1835" s="3" t="s">
        <v>3856</v>
      </c>
      <c r="K1835" s="3" t="s">
        <v>3858</v>
      </c>
    </row>
    <row r="1836" spans="1:11" ht="34.5" customHeight="1">
      <c r="A1836" s="8" t="s">
        <v>35</v>
      </c>
      <c r="B1836" s="3" t="s">
        <v>3846</v>
      </c>
      <c r="C1836" s="3" t="s">
        <v>3847</v>
      </c>
      <c r="D1836" s="4">
        <f>('[1]WRDS Data'!R1835+'[1]WRDS Data'!Q1835+'[1]WRDS Data'!W1835)</f>
        <v>-7588</v>
      </c>
      <c r="E1836" s="3" t="s">
        <v>2338</v>
      </c>
      <c r="F1836" s="4">
        <f>'[1]WRDS Data'!T1835*'[1]WRDS Data'!V1835</f>
        <v>50246.627199999995</v>
      </c>
      <c r="G1836" s="5">
        <f>(F1836+'[1]WRDS Data'!N1835-('[1]WRDS Data'!O1835+'[1]WRDS Data'!P1835))/'[1]WRDS Data'!X1835</f>
        <v>1.2362603868541386</v>
      </c>
      <c r="H1836">
        <f>('[1]WRDS Data'!M1835/'[1]WRDS Data'!X1835)</f>
        <v>0</v>
      </c>
      <c r="I1836" s="4">
        <f>'[1]WRDS Data'!I1835/'[1]WRDS Data'!N1835</f>
        <v>3.4547326111465126E-3</v>
      </c>
      <c r="J1836" s="3" t="s">
        <v>3858</v>
      </c>
      <c r="K1836" s="3" t="s">
        <v>3859</v>
      </c>
    </row>
    <row r="1837" spans="1:11" ht="34.5" customHeight="1">
      <c r="A1837" s="8" t="s">
        <v>38</v>
      </c>
      <c r="B1837" s="3" t="s">
        <v>3846</v>
      </c>
      <c r="C1837" s="3" t="s">
        <v>3847</v>
      </c>
      <c r="D1837" s="4">
        <f>('[1]WRDS Data'!R1836+'[1]WRDS Data'!Q1836+'[1]WRDS Data'!W1836)</f>
        <v>-26382</v>
      </c>
      <c r="E1837" s="3" t="s">
        <v>3860</v>
      </c>
      <c r="F1837" s="4">
        <f>'[1]WRDS Data'!T1836*'[1]WRDS Data'!V1836</f>
        <v>18626.933280000001</v>
      </c>
      <c r="G1837" s="5">
        <f>(F1837+'[1]WRDS Data'!N1836-('[1]WRDS Data'!O1836+'[1]WRDS Data'!P1836))/'[1]WRDS Data'!X1836</f>
        <v>0.66028717541297</v>
      </c>
      <c r="H1837">
        <f>('[1]WRDS Data'!M1836/'[1]WRDS Data'!X1836)</f>
        <v>0</v>
      </c>
      <c r="I1837" s="4">
        <f>'[1]WRDS Data'!I1836/'[1]WRDS Data'!N1836</f>
        <v>5.5187456088971049E-3</v>
      </c>
      <c r="J1837" s="3" t="s">
        <v>3859</v>
      </c>
      <c r="K1837" s="3" t="s">
        <v>3861</v>
      </c>
    </row>
    <row r="1838" spans="1:11" ht="34.5" customHeight="1">
      <c r="A1838" s="8" t="s">
        <v>41</v>
      </c>
      <c r="B1838" s="3" t="s">
        <v>3846</v>
      </c>
      <c r="C1838" s="3" t="s">
        <v>3847</v>
      </c>
      <c r="D1838" s="4">
        <f>('[1]WRDS Data'!R1837+'[1]WRDS Data'!Q1837+'[1]WRDS Data'!W1837)</f>
        <v>6071</v>
      </c>
      <c r="E1838" s="3" t="s">
        <v>3862</v>
      </c>
      <c r="F1838" s="4" t="e">
        <f>'[1]WRDS Data'!T1837*'[1]WRDS Data'!V1837</f>
        <v>#VALUE!</v>
      </c>
      <c r="G1838" s="5" t="e">
        <f>(F1838+'[1]WRDS Data'!N1837-('[1]WRDS Data'!O1837+'[1]WRDS Data'!P1837))/'[1]WRDS Data'!X1837</f>
        <v>#VALUE!</v>
      </c>
      <c r="H1838">
        <f>('[1]WRDS Data'!M1837/'[1]WRDS Data'!X1837)</f>
        <v>0</v>
      </c>
      <c r="I1838" s="4">
        <f>'[1]WRDS Data'!I1837/'[1]WRDS Data'!N1837</f>
        <v>8.0238733709658908E-3</v>
      </c>
      <c r="J1838" s="3" t="s">
        <v>3861</v>
      </c>
      <c r="K1838" s="3" t="s">
        <v>3863</v>
      </c>
    </row>
    <row r="1839" spans="1:11" ht="34.5" customHeight="1">
      <c r="A1839" s="8" t="s">
        <v>44</v>
      </c>
      <c r="B1839" s="3" t="s">
        <v>3846</v>
      </c>
      <c r="C1839" s="3" t="s">
        <v>3847</v>
      </c>
      <c r="D1839" s="4">
        <f>('[1]WRDS Data'!R1838+'[1]WRDS Data'!Q1838+'[1]WRDS Data'!W1838)</f>
        <v>4985</v>
      </c>
      <c r="E1839" s="3" t="s">
        <v>3403</v>
      </c>
      <c r="F1839" s="4" t="e">
        <f>'[1]WRDS Data'!T1838*'[1]WRDS Data'!V1838</f>
        <v>#VALUE!</v>
      </c>
      <c r="G1839" s="5" t="e">
        <f>(F1839+'[1]WRDS Data'!N1838-('[1]WRDS Data'!O1838+'[1]WRDS Data'!P1838))/'[1]WRDS Data'!X1838</f>
        <v>#VALUE!</v>
      </c>
      <c r="H1839">
        <f>('[1]WRDS Data'!M1838/'[1]WRDS Data'!X1838)</f>
        <v>0</v>
      </c>
      <c r="I1839" s="4">
        <f>'[1]WRDS Data'!I1838/'[1]WRDS Data'!N1838</f>
        <v>6.6905180928725633E-3</v>
      </c>
      <c r="J1839" s="3" t="s">
        <v>3863</v>
      </c>
      <c r="K1839" s="3" t="s">
        <v>3864</v>
      </c>
    </row>
    <row r="1840" spans="1:11" ht="34.5" customHeight="1">
      <c r="A1840" s="8" t="s">
        <v>47</v>
      </c>
      <c r="B1840" s="3" t="s">
        <v>3846</v>
      </c>
      <c r="C1840" s="3" t="s">
        <v>3847</v>
      </c>
      <c r="D1840" s="4">
        <f>('[1]WRDS Data'!R1839+'[1]WRDS Data'!Q1839+'[1]WRDS Data'!W1839)</f>
        <v>-700</v>
      </c>
      <c r="E1840" s="3" t="s">
        <v>587</v>
      </c>
      <c r="F1840" s="4" t="e">
        <f>'[1]WRDS Data'!T1839*'[1]WRDS Data'!V1839</f>
        <v>#VALUE!</v>
      </c>
      <c r="G1840" s="5" t="e">
        <f>(F1840+'[1]WRDS Data'!N1839-('[1]WRDS Data'!O1839+'[1]WRDS Data'!P1839))/'[1]WRDS Data'!X1839</f>
        <v>#VALUE!</v>
      </c>
      <c r="H1840">
        <f>('[1]WRDS Data'!M1839/'[1]WRDS Data'!X1839)</f>
        <v>0</v>
      </c>
      <c r="I1840" s="4">
        <f>'[1]WRDS Data'!I1839/'[1]WRDS Data'!N1839</f>
        <v>8.6849662101376787E-3</v>
      </c>
      <c r="J1840" s="3" t="s">
        <v>3864</v>
      </c>
      <c r="K1840" s="3" t="s">
        <v>3865</v>
      </c>
    </row>
    <row r="1841" spans="1:11" ht="34.5" customHeight="1">
      <c r="A1841" s="8" t="s">
        <v>50</v>
      </c>
      <c r="B1841" s="3" t="s">
        <v>3846</v>
      </c>
      <c r="C1841" s="3" t="s">
        <v>3847</v>
      </c>
      <c r="D1841" s="4">
        <f>('[1]WRDS Data'!R1840+'[1]WRDS Data'!Q1840+'[1]WRDS Data'!W1840)</f>
        <v>1188</v>
      </c>
      <c r="E1841" s="3" t="s">
        <v>234</v>
      </c>
      <c r="F1841" s="4" t="e">
        <f>'[1]WRDS Data'!T1840*'[1]WRDS Data'!V1840</f>
        <v>#VALUE!</v>
      </c>
      <c r="G1841" s="5" t="e">
        <f>(F1841+'[1]WRDS Data'!N1840-('[1]WRDS Data'!O1840+'[1]WRDS Data'!P1840))/'[1]WRDS Data'!X1840</f>
        <v>#VALUE!</v>
      </c>
      <c r="H1841">
        <f>('[1]WRDS Data'!M1840/'[1]WRDS Data'!X1840)</f>
        <v>0</v>
      </c>
      <c r="I1841" s="4">
        <f>'[1]WRDS Data'!I1840/'[1]WRDS Data'!N1840</f>
        <v>8.3990128174508405E-3</v>
      </c>
      <c r="J1841" s="3" t="s">
        <v>3866</v>
      </c>
      <c r="K1841" s="3" t="s">
        <v>3867</v>
      </c>
    </row>
    <row r="1842" spans="1:11" ht="34.5" customHeight="1">
      <c r="A1842" s="8" t="s">
        <v>11</v>
      </c>
      <c r="B1842" s="3" t="s">
        <v>3868</v>
      </c>
      <c r="C1842" s="3" t="s">
        <v>3869</v>
      </c>
      <c r="D1842" s="4">
        <f>('[1]WRDS Data'!R1841+'[1]WRDS Data'!Q1841+'[1]WRDS Data'!W1841)</f>
        <v>1491.356</v>
      </c>
      <c r="E1842" s="3" t="s">
        <v>3870</v>
      </c>
      <c r="F1842" s="4">
        <f>'[1]WRDS Data'!T1841*'[1]WRDS Data'!V1841</f>
        <v>9292.0365624999995</v>
      </c>
      <c r="G1842" s="5">
        <f>(F1842+'[1]WRDS Data'!N1841-('[1]WRDS Data'!O1841+'[1]WRDS Data'!P1841))/'[1]WRDS Data'!X1841</f>
        <v>1.0704556203115523</v>
      </c>
      <c r="H1842">
        <f>('[1]WRDS Data'!M1841/'[1]WRDS Data'!X1841)</f>
        <v>0</v>
      </c>
      <c r="I1842" s="4">
        <f>'[1]WRDS Data'!I1841/'[1]WRDS Data'!N1841</f>
        <v>7.2094607256958834E-2</v>
      </c>
      <c r="J1842" s="3" t="s">
        <v>3867</v>
      </c>
      <c r="K1842" s="3" t="s">
        <v>3871</v>
      </c>
    </row>
    <row r="1843" spans="1:11" ht="34.5" customHeight="1">
      <c r="A1843" s="8" t="s">
        <v>17</v>
      </c>
      <c r="B1843" s="3" t="s">
        <v>3868</v>
      </c>
      <c r="C1843" s="3" t="s">
        <v>3869</v>
      </c>
      <c r="D1843" s="4">
        <f>('[1]WRDS Data'!R1842+'[1]WRDS Data'!Q1842+'[1]WRDS Data'!W1842)</f>
        <v>1452.9919999999997</v>
      </c>
      <c r="E1843" s="3" t="s">
        <v>3872</v>
      </c>
      <c r="F1843" s="4">
        <f>'[1]WRDS Data'!T1842*'[1]WRDS Data'!V1842</f>
        <v>8632.8676300000006</v>
      </c>
      <c r="G1843" s="5">
        <f>(F1843+'[1]WRDS Data'!N1842-('[1]WRDS Data'!O1842+'[1]WRDS Data'!P1842))/'[1]WRDS Data'!X1842</f>
        <v>0.91970607693019901</v>
      </c>
      <c r="H1843">
        <f>('[1]WRDS Data'!M1842/'[1]WRDS Data'!X1842)</f>
        <v>1.9670416643148389E-3</v>
      </c>
      <c r="I1843" s="4">
        <f>'[1]WRDS Data'!I1842/'[1]WRDS Data'!N1842</f>
        <v>6.5102885102382602E-2</v>
      </c>
      <c r="J1843" s="3" t="s">
        <v>3871</v>
      </c>
      <c r="K1843" s="3" t="s">
        <v>3873</v>
      </c>
    </row>
    <row r="1844" spans="1:11" ht="34.5" customHeight="1">
      <c r="A1844" s="8" t="s">
        <v>20</v>
      </c>
      <c r="B1844" s="3" t="s">
        <v>3868</v>
      </c>
      <c r="C1844" s="3" t="s">
        <v>3869</v>
      </c>
      <c r="D1844" s="4">
        <f>('[1]WRDS Data'!R1843+'[1]WRDS Data'!Q1843+'[1]WRDS Data'!W1843)</f>
        <v>1530.577</v>
      </c>
      <c r="E1844" s="3" t="s">
        <v>3874</v>
      </c>
      <c r="F1844" s="4">
        <f>'[1]WRDS Data'!T1843*'[1]WRDS Data'!V1843</f>
        <v>10140.218980000001</v>
      </c>
      <c r="G1844" s="5">
        <f>(F1844+'[1]WRDS Data'!N1843-('[1]WRDS Data'!O1843+'[1]WRDS Data'!P1843))/'[1]WRDS Data'!X1843</f>
        <v>0.96483407628723561</v>
      </c>
      <c r="H1844">
        <f>('[1]WRDS Data'!M1843/'[1]WRDS Data'!X1843)</f>
        <v>2.8930760421980273E-3</v>
      </c>
      <c r="I1844" s="4">
        <f>'[1]WRDS Data'!I1843/'[1]WRDS Data'!N1843</f>
        <v>5.3874264142132561E-2</v>
      </c>
      <c r="J1844" s="3" t="s">
        <v>3873</v>
      </c>
      <c r="K1844" s="3" t="s">
        <v>3875</v>
      </c>
    </row>
    <row r="1845" spans="1:11" ht="34.5" customHeight="1">
      <c r="A1845" s="8" t="s">
        <v>23</v>
      </c>
      <c r="B1845" s="3" t="s">
        <v>3868</v>
      </c>
      <c r="C1845" s="3" t="s">
        <v>3869</v>
      </c>
      <c r="D1845" s="4">
        <f>('[1]WRDS Data'!R1844+'[1]WRDS Data'!Q1844+'[1]WRDS Data'!W1844)</f>
        <v>1917.6680000000001</v>
      </c>
      <c r="E1845" s="3" t="s">
        <v>3876</v>
      </c>
      <c r="F1845" s="4">
        <f>'[1]WRDS Data'!T1844*'[1]WRDS Data'!V1844</f>
        <v>13076.94274</v>
      </c>
      <c r="G1845" s="5">
        <f>(F1845+'[1]WRDS Data'!N1844-('[1]WRDS Data'!O1844+'[1]WRDS Data'!P1844))/'[1]WRDS Data'!X1844</f>
        <v>1.0445307303121805</v>
      </c>
      <c r="H1845">
        <f>('[1]WRDS Data'!M1844/'[1]WRDS Data'!X1844)</f>
        <v>3.0492526789928651E-3</v>
      </c>
      <c r="I1845" s="4">
        <f>'[1]WRDS Data'!I1844/'[1]WRDS Data'!N1844</f>
        <v>6.1110953516136497E-2</v>
      </c>
      <c r="J1845" s="3" t="s">
        <v>3875</v>
      </c>
      <c r="K1845" s="3" t="s">
        <v>3877</v>
      </c>
    </row>
    <row r="1846" spans="1:11" ht="34.5" customHeight="1">
      <c r="A1846" s="8" t="s">
        <v>26</v>
      </c>
      <c r="B1846" s="3" t="s">
        <v>3868</v>
      </c>
      <c r="C1846" s="3" t="s">
        <v>3869</v>
      </c>
      <c r="D1846" s="4">
        <f>('[1]WRDS Data'!R1845+'[1]WRDS Data'!Q1845+'[1]WRDS Data'!W1845)</f>
        <v>2075.692</v>
      </c>
      <c r="E1846" s="3" t="s">
        <v>3878</v>
      </c>
      <c r="F1846" s="4">
        <f>'[1]WRDS Data'!T1845*'[1]WRDS Data'!V1845</f>
        <v>14655.472110000001</v>
      </c>
      <c r="G1846" s="5">
        <f>(F1846+'[1]WRDS Data'!N1845-('[1]WRDS Data'!O1845+'[1]WRDS Data'!P1845))/'[1]WRDS Data'!X1845</f>
        <v>1.036701106771996</v>
      </c>
      <c r="H1846">
        <f>('[1]WRDS Data'!M1845/'[1]WRDS Data'!X1845)</f>
        <v>3.19350223078605E-3</v>
      </c>
      <c r="I1846" s="4">
        <f>'[1]WRDS Data'!I1845/'[1]WRDS Data'!N1845</f>
        <v>6.6149438427634821E-2</v>
      </c>
      <c r="J1846" s="3" t="s">
        <v>3877</v>
      </c>
      <c r="K1846" s="3" t="s">
        <v>3879</v>
      </c>
    </row>
    <row r="1847" spans="1:11" ht="34.5" customHeight="1">
      <c r="A1847" s="8" t="s">
        <v>29</v>
      </c>
      <c r="B1847" s="3" t="s">
        <v>3868</v>
      </c>
      <c r="C1847" s="3" t="s">
        <v>3869</v>
      </c>
      <c r="D1847" s="4">
        <f>('[1]WRDS Data'!R1846+'[1]WRDS Data'!Q1846+'[1]WRDS Data'!W1846)</f>
        <v>2086.308</v>
      </c>
      <c r="E1847" s="3" t="s">
        <v>3880</v>
      </c>
      <c r="F1847" s="4">
        <f>'[1]WRDS Data'!T1846*'[1]WRDS Data'!V1846</f>
        <v>14246.86585</v>
      </c>
      <c r="G1847" s="5">
        <f>(F1847+'[1]WRDS Data'!N1846-('[1]WRDS Data'!O1846+'[1]WRDS Data'!P1846))/'[1]WRDS Data'!X1846</f>
        <v>1.1330017487686759</v>
      </c>
      <c r="H1847">
        <f>('[1]WRDS Data'!M1846/'[1]WRDS Data'!X1846)</f>
        <v>3.5095245413669387E-3</v>
      </c>
      <c r="I1847" s="4">
        <f>'[1]WRDS Data'!I1846/'[1]WRDS Data'!N1846</f>
        <v>6.4661165153368561E-2</v>
      </c>
      <c r="J1847" s="3" t="s">
        <v>3879</v>
      </c>
      <c r="K1847" s="3" t="s">
        <v>3881</v>
      </c>
    </row>
    <row r="1848" spans="1:11" ht="34.5" customHeight="1">
      <c r="A1848" s="8" t="s">
        <v>32</v>
      </c>
      <c r="B1848" s="3" t="s">
        <v>3868</v>
      </c>
      <c r="C1848" s="3" t="s">
        <v>3869</v>
      </c>
      <c r="D1848" s="4">
        <f>('[1]WRDS Data'!R1847+'[1]WRDS Data'!Q1847+'[1]WRDS Data'!W1847)</f>
        <v>2378.1729999999998</v>
      </c>
      <c r="E1848" s="3" t="s">
        <v>3882</v>
      </c>
      <c r="F1848" s="4">
        <f>'[1]WRDS Data'!T1847*'[1]WRDS Data'!V1847</f>
        <v>18710.30976</v>
      </c>
      <c r="G1848" s="5">
        <f>(F1848+'[1]WRDS Data'!N1847-('[1]WRDS Data'!O1847+'[1]WRDS Data'!P1847))/'[1]WRDS Data'!X1847</f>
        <v>1.1595780309717569</v>
      </c>
      <c r="H1848">
        <f>('[1]WRDS Data'!M1847/'[1]WRDS Data'!X1847)</f>
        <v>0</v>
      </c>
      <c r="I1848" s="4">
        <f>'[1]WRDS Data'!I1847/'[1]WRDS Data'!N1847</f>
        <v>8.2781947313445528E-2</v>
      </c>
      <c r="J1848" s="3" t="s">
        <v>3881</v>
      </c>
      <c r="K1848" s="3" t="s">
        <v>3883</v>
      </c>
    </row>
    <row r="1849" spans="1:11" ht="34.5" customHeight="1">
      <c r="A1849" s="8" t="s">
        <v>35</v>
      </c>
      <c r="B1849" s="3" t="s">
        <v>3868</v>
      </c>
      <c r="C1849" s="3" t="s">
        <v>3869</v>
      </c>
      <c r="D1849" s="4">
        <f>('[1]WRDS Data'!R1848+'[1]WRDS Data'!Q1848+'[1]WRDS Data'!W1848)</f>
        <v>2484.6379999999999</v>
      </c>
      <c r="E1849" s="3" t="s">
        <v>3884</v>
      </c>
      <c r="F1849" s="4">
        <f>'[1]WRDS Data'!T1848*'[1]WRDS Data'!V1848</f>
        <v>23081.702399999998</v>
      </c>
      <c r="G1849" s="5">
        <f>(F1849+'[1]WRDS Data'!N1848-('[1]WRDS Data'!O1848+'[1]WRDS Data'!P1848))/'[1]WRDS Data'!X1848</f>
        <v>1.3667510232611157</v>
      </c>
      <c r="H1849">
        <f>('[1]WRDS Data'!M1848/'[1]WRDS Data'!X1848)</f>
        <v>0</v>
      </c>
      <c r="I1849" s="4">
        <f>'[1]WRDS Data'!I1848/'[1]WRDS Data'!N1848</f>
        <v>8.5795108296221612E-2</v>
      </c>
      <c r="J1849" s="3" t="s">
        <v>3883</v>
      </c>
      <c r="K1849" s="3" t="s">
        <v>3885</v>
      </c>
    </row>
    <row r="1850" spans="1:11" ht="34.5" customHeight="1">
      <c r="A1850" s="8" t="s">
        <v>38</v>
      </c>
      <c r="B1850" s="3" t="s">
        <v>3868</v>
      </c>
      <c r="C1850" s="3" t="s">
        <v>3869</v>
      </c>
      <c r="D1850" s="4">
        <f>('[1]WRDS Data'!R1849+'[1]WRDS Data'!Q1849+'[1]WRDS Data'!W1849)</f>
        <v>2614.721</v>
      </c>
      <c r="E1850" s="3" t="s">
        <v>3886</v>
      </c>
      <c r="F1850" s="4">
        <f>'[1]WRDS Data'!T1849*'[1]WRDS Data'!V1849</f>
        <v>15741.330539999999</v>
      </c>
      <c r="G1850" s="5">
        <f>(F1850+'[1]WRDS Data'!N1849-('[1]WRDS Data'!O1849+'[1]WRDS Data'!P1849))/'[1]WRDS Data'!X1849</f>
        <v>1.12432851681904</v>
      </c>
      <c r="H1850">
        <f>('[1]WRDS Data'!M1849/'[1]WRDS Data'!X1849)</f>
        <v>0</v>
      </c>
      <c r="I1850" s="4">
        <f>'[1]WRDS Data'!I1849/'[1]WRDS Data'!N1849</f>
        <v>5.9902610871321482E-2</v>
      </c>
      <c r="J1850" s="3" t="s">
        <v>3885</v>
      </c>
      <c r="K1850" s="3" t="s">
        <v>3887</v>
      </c>
    </row>
    <row r="1851" spans="1:11" ht="34.5" customHeight="1">
      <c r="A1851" s="8" t="s">
        <v>41</v>
      </c>
      <c r="B1851" s="3" t="s">
        <v>3868</v>
      </c>
      <c r="C1851" s="3" t="s">
        <v>3869</v>
      </c>
      <c r="D1851" s="4">
        <f>('[1]WRDS Data'!R1850+'[1]WRDS Data'!Q1850+'[1]WRDS Data'!W1850)</f>
        <v>2684.384</v>
      </c>
      <c r="E1851" s="3" t="s">
        <v>3888</v>
      </c>
      <c r="F1851" s="4">
        <f>'[1]WRDS Data'!T1850*'[1]WRDS Data'!V1850</f>
        <v>15477.41712</v>
      </c>
      <c r="G1851" s="5">
        <f>(F1851+'[1]WRDS Data'!N1850-('[1]WRDS Data'!O1850+'[1]WRDS Data'!P1850))/'[1]WRDS Data'!X1850</f>
        <v>1.0051756851182427</v>
      </c>
      <c r="H1851">
        <f>('[1]WRDS Data'!M1850/'[1]WRDS Data'!X1850)</f>
        <v>0</v>
      </c>
      <c r="I1851" s="4">
        <f>'[1]WRDS Data'!I1850/'[1]WRDS Data'!N1850</f>
        <v>7.324200499205169E-2</v>
      </c>
      <c r="J1851" s="3" t="s">
        <v>3887</v>
      </c>
      <c r="K1851" s="3" t="s">
        <v>3889</v>
      </c>
    </row>
    <row r="1852" spans="1:11" ht="34.5" customHeight="1">
      <c r="A1852" s="8" t="s">
        <v>44</v>
      </c>
      <c r="B1852" s="3" t="s">
        <v>3868</v>
      </c>
      <c r="C1852" s="3" t="s">
        <v>3869</v>
      </c>
      <c r="D1852" s="4">
        <f>('[1]WRDS Data'!R1851+'[1]WRDS Data'!Q1851+'[1]WRDS Data'!W1851)</f>
        <v>2768.0480000000002</v>
      </c>
      <c r="E1852" s="3" t="s">
        <v>3890</v>
      </c>
      <c r="F1852" s="4">
        <f>'[1]WRDS Data'!T1851*'[1]WRDS Data'!V1851</f>
        <v>12660.579180000001</v>
      </c>
      <c r="G1852" s="5">
        <f>(F1852+'[1]WRDS Data'!N1851-('[1]WRDS Data'!O1851+'[1]WRDS Data'!P1851))/'[1]WRDS Data'!X1851</f>
        <v>0.91733383823194981</v>
      </c>
      <c r="H1852">
        <f>('[1]WRDS Data'!M1851/'[1]WRDS Data'!X1851)</f>
        <v>0</v>
      </c>
      <c r="I1852" s="4">
        <f>'[1]WRDS Data'!I1851/'[1]WRDS Data'!N1851</f>
        <v>8.6464912386821288E-2</v>
      </c>
      <c r="J1852" s="3" t="s">
        <v>3889</v>
      </c>
      <c r="K1852" s="3" t="s">
        <v>3891</v>
      </c>
    </row>
    <row r="1853" spans="1:11" ht="34.5" customHeight="1">
      <c r="A1853" s="8" t="s">
        <v>47</v>
      </c>
      <c r="B1853" s="3" t="s">
        <v>3868</v>
      </c>
      <c r="C1853" s="3" t="s">
        <v>3869</v>
      </c>
      <c r="D1853" s="4">
        <f>('[1]WRDS Data'!R1852+'[1]WRDS Data'!Q1852+'[1]WRDS Data'!W1852)</f>
        <v>2880.7729999999997</v>
      </c>
      <c r="E1853" s="3" t="s">
        <v>3892</v>
      </c>
      <c r="F1853" s="4">
        <f>'[1]WRDS Data'!T1852*'[1]WRDS Data'!V1852</f>
        <v>12882.805799999998</v>
      </c>
      <c r="G1853" s="5">
        <f>(F1853+'[1]WRDS Data'!N1852-('[1]WRDS Data'!O1852+'[1]WRDS Data'!P1852))/'[1]WRDS Data'!X1852</f>
        <v>0.94420375338668894</v>
      </c>
      <c r="H1853">
        <f>('[1]WRDS Data'!M1852/'[1]WRDS Data'!X1852)</f>
        <v>0</v>
      </c>
      <c r="I1853" s="4">
        <f>'[1]WRDS Data'!I1852/'[1]WRDS Data'!N1852</f>
        <v>8.7099631885145634E-2</v>
      </c>
      <c r="J1853" s="3" t="s">
        <v>3891</v>
      </c>
      <c r="K1853" s="3" t="s">
        <v>3893</v>
      </c>
    </row>
    <row r="1854" spans="1:11" ht="34.5" customHeight="1">
      <c r="A1854" s="8" t="s">
        <v>50</v>
      </c>
      <c r="B1854" s="3" t="s">
        <v>3868</v>
      </c>
      <c r="C1854" s="3" t="s">
        <v>3869</v>
      </c>
      <c r="D1854" s="4">
        <f>('[1]WRDS Data'!R1853+'[1]WRDS Data'!Q1853+'[1]WRDS Data'!W1853)</f>
        <v>2532.1890000000003</v>
      </c>
      <c r="E1854" s="3" t="s">
        <v>3894</v>
      </c>
      <c r="F1854" s="4">
        <f>'[1]WRDS Data'!T1853*'[1]WRDS Data'!V1853</f>
        <v>11335.26</v>
      </c>
      <c r="G1854" s="5">
        <f>(F1854+'[1]WRDS Data'!N1853-('[1]WRDS Data'!O1853+'[1]WRDS Data'!P1853))/'[1]WRDS Data'!X1853</f>
        <v>0.90976342289789924</v>
      </c>
      <c r="H1854">
        <f>('[1]WRDS Data'!M1853/'[1]WRDS Data'!X1853)</f>
        <v>0</v>
      </c>
      <c r="I1854" s="4">
        <f>'[1]WRDS Data'!I1853/'[1]WRDS Data'!N1853</f>
        <v>9.2883092743100859E-2</v>
      </c>
      <c r="J1854" s="3" t="s">
        <v>3895</v>
      </c>
      <c r="K1854" s="3" t="s">
        <v>3896</v>
      </c>
    </row>
    <row r="1855" spans="1:11" ht="34.5" customHeight="1">
      <c r="A1855" s="8" t="s">
        <v>11</v>
      </c>
      <c r="B1855" s="3" t="s">
        <v>3897</v>
      </c>
      <c r="C1855" s="3" t="s">
        <v>3898</v>
      </c>
      <c r="D1855" s="4">
        <f>('[1]WRDS Data'!R1854+'[1]WRDS Data'!Q1854+'[1]WRDS Data'!W1854)</f>
        <v>2893</v>
      </c>
      <c r="E1855" s="3" t="s">
        <v>3899</v>
      </c>
      <c r="F1855" s="4">
        <f>'[1]WRDS Data'!T1854*'[1]WRDS Data'!V1854</f>
        <v>47728.2425</v>
      </c>
      <c r="G1855" s="5">
        <f>(F1855+'[1]WRDS Data'!N1854-('[1]WRDS Data'!O1854+'[1]WRDS Data'!P1854))/'[1]WRDS Data'!X1854</f>
        <v>3.9836818149107658</v>
      </c>
      <c r="H1855">
        <f>('[1]WRDS Data'!M1854/'[1]WRDS Data'!X1854)</f>
        <v>0</v>
      </c>
      <c r="I1855" s="4">
        <f>'[1]WRDS Data'!I1854/'[1]WRDS Data'!N1854</f>
        <v>0.61733920947527887</v>
      </c>
      <c r="J1855" s="3" t="s">
        <v>3896</v>
      </c>
      <c r="K1855" s="3" t="s">
        <v>3900</v>
      </c>
    </row>
    <row r="1856" spans="1:11" ht="34.5" customHeight="1">
      <c r="A1856" s="8" t="s">
        <v>17</v>
      </c>
      <c r="B1856" s="3" t="s">
        <v>3897</v>
      </c>
      <c r="C1856" s="3" t="s">
        <v>3898</v>
      </c>
      <c r="D1856" s="4">
        <f>('[1]WRDS Data'!R1855+'[1]WRDS Data'!Q1855+'[1]WRDS Data'!W1855)</f>
        <v>2543</v>
      </c>
      <c r="E1856" s="3" t="s">
        <v>3901</v>
      </c>
      <c r="F1856" s="4">
        <f>'[1]WRDS Data'!T1855*'[1]WRDS Data'!V1855</f>
        <v>46256.045839999992</v>
      </c>
      <c r="G1856" s="5">
        <f>(F1856+'[1]WRDS Data'!N1855-('[1]WRDS Data'!O1855+'[1]WRDS Data'!P1855))/'[1]WRDS Data'!X1855</f>
        <v>3.7396395703071197</v>
      </c>
      <c r="H1856">
        <f>('[1]WRDS Data'!M1855/'[1]WRDS Data'!X1855)</f>
        <v>1.7008676490841482E-2</v>
      </c>
      <c r="I1856" s="4">
        <f>'[1]WRDS Data'!I1855/'[1]WRDS Data'!N1855</f>
        <v>0.54826783513624533</v>
      </c>
      <c r="J1856" s="3" t="s">
        <v>3900</v>
      </c>
      <c r="K1856" s="3" t="s">
        <v>3902</v>
      </c>
    </row>
    <row r="1857" spans="1:11" ht="34.5" customHeight="1">
      <c r="A1857" s="8" t="s">
        <v>20</v>
      </c>
      <c r="B1857" s="3" t="s">
        <v>3897</v>
      </c>
      <c r="C1857" s="3" t="s">
        <v>3898</v>
      </c>
      <c r="D1857" s="4">
        <f>('[1]WRDS Data'!R1856+'[1]WRDS Data'!Q1856+'[1]WRDS Data'!W1856)</f>
        <v>3008</v>
      </c>
      <c r="E1857" s="3" t="s">
        <v>3903</v>
      </c>
      <c r="F1857" s="4">
        <f>'[1]WRDS Data'!T1856*'[1]WRDS Data'!V1856</f>
        <v>48111.166799999999</v>
      </c>
      <c r="G1857" s="5">
        <f>(F1857+'[1]WRDS Data'!N1856-('[1]WRDS Data'!O1856+'[1]WRDS Data'!P1856))/'[1]WRDS Data'!X1856</f>
        <v>3.9094322059427631</v>
      </c>
      <c r="H1857">
        <f>('[1]WRDS Data'!M1856/'[1]WRDS Data'!X1856)</f>
        <v>1.9946140855356245E-2</v>
      </c>
      <c r="I1857" s="4">
        <f>'[1]WRDS Data'!I1856/'[1]WRDS Data'!N1856</f>
        <v>0.52077761106399634</v>
      </c>
      <c r="J1857" s="3" t="s">
        <v>3902</v>
      </c>
      <c r="K1857" s="3" t="s">
        <v>3904</v>
      </c>
    </row>
    <row r="1858" spans="1:11" ht="34.5" customHeight="1">
      <c r="A1858" s="8" t="s">
        <v>23</v>
      </c>
      <c r="B1858" s="3" t="s">
        <v>3897</v>
      </c>
      <c r="C1858" s="3" t="s">
        <v>3898</v>
      </c>
      <c r="D1858" s="4">
        <f>('[1]WRDS Data'!R1857+'[1]WRDS Data'!Q1857+'[1]WRDS Data'!W1857)</f>
        <v>3535</v>
      </c>
      <c r="E1858" s="3" t="s">
        <v>3905</v>
      </c>
      <c r="F1858" s="4">
        <f>'[1]WRDS Data'!T1857*'[1]WRDS Data'!V1857</f>
        <v>66673.468509999992</v>
      </c>
      <c r="G1858" s="5">
        <f>(F1858+'[1]WRDS Data'!N1857-('[1]WRDS Data'!O1857+'[1]WRDS Data'!P1857))/'[1]WRDS Data'!X1857</f>
        <v>4.9554744934437984</v>
      </c>
      <c r="H1858">
        <f>('[1]WRDS Data'!M1857/'[1]WRDS Data'!X1857)</f>
        <v>1.7861569574010049E-2</v>
      </c>
      <c r="I1858" s="4">
        <f>'[1]WRDS Data'!I1857/'[1]WRDS Data'!N1857</f>
        <v>0.55823863636363635</v>
      </c>
      <c r="J1858" s="3" t="s">
        <v>3904</v>
      </c>
      <c r="K1858" s="3" t="s">
        <v>3906</v>
      </c>
    </row>
    <row r="1859" spans="1:11" ht="34.5" customHeight="1">
      <c r="A1859" s="8" t="s">
        <v>26</v>
      </c>
      <c r="B1859" s="3" t="s">
        <v>3897</v>
      </c>
      <c r="C1859" s="3" t="s">
        <v>3898</v>
      </c>
      <c r="D1859" s="4">
        <f>('[1]WRDS Data'!R1858+'[1]WRDS Data'!Q1858+'[1]WRDS Data'!W1858)</f>
        <v>4329</v>
      </c>
      <c r="E1859" s="3" t="s">
        <v>946</v>
      </c>
      <c r="F1859" s="4">
        <f>'[1]WRDS Data'!T1858*'[1]WRDS Data'!V1858</f>
        <v>63482.622259999996</v>
      </c>
      <c r="G1859" s="5">
        <f>(F1859+'[1]WRDS Data'!N1858-('[1]WRDS Data'!O1858+'[1]WRDS Data'!P1858))/'[1]WRDS Data'!X1858</f>
        <v>4.1209444465909089</v>
      </c>
      <c r="H1859">
        <f>('[1]WRDS Data'!M1858/'[1]WRDS Data'!X1858)</f>
        <v>1.5017045454545455E-2</v>
      </c>
      <c r="I1859" s="4">
        <f>'[1]WRDS Data'!I1858/'[1]WRDS Data'!N1858</f>
        <v>0.56630287811473823</v>
      </c>
      <c r="J1859" s="3" t="s">
        <v>3906</v>
      </c>
      <c r="K1859" s="3" t="s">
        <v>3907</v>
      </c>
    </row>
    <row r="1860" spans="1:11" ht="34.5" customHeight="1">
      <c r="A1860" s="8" t="s">
        <v>29</v>
      </c>
      <c r="B1860" s="3" t="s">
        <v>3897</v>
      </c>
      <c r="C1860" s="3" t="s">
        <v>3898</v>
      </c>
      <c r="D1860" s="4">
        <f>('[1]WRDS Data'!R1859+'[1]WRDS Data'!Q1859+'[1]WRDS Data'!W1859)</f>
        <v>4563</v>
      </c>
      <c r="E1860" s="3" t="s">
        <v>3908</v>
      </c>
      <c r="F1860" s="4">
        <f>'[1]WRDS Data'!T1859*'[1]WRDS Data'!V1859</f>
        <v>58476.695</v>
      </c>
      <c r="G1860" s="5">
        <f>(F1860+'[1]WRDS Data'!N1859-('[1]WRDS Data'!O1859+'[1]WRDS Data'!P1859))/'[1]WRDS Data'!X1859</f>
        <v>3.2490194610778445</v>
      </c>
      <c r="H1860">
        <f>('[1]WRDS Data'!M1859/'[1]WRDS Data'!X1859)</f>
        <v>1.3619535123301784E-2</v>
      </c>
      <c r="I1860" s="4">
        <f>'[1]WRDS Data'!I1859/'[1]WRDS Data'!N1859</f>
        <v>0.61546336469555896</v>
      </c>
      <c r="J1860" s="3" t="s">
        <v>3907</v>
      </c>
      <c r="K1860" s="3" t="s">
        <v>3909</v>
      </c>
    </row>
    <row r="1861" spans="1:11" ht="34.5" customHeight="1">
      <c r="A1861" s="8" t="s">
        <v>32</v>
      </c>
      <c r="B1861" s="3" t="s">
        <v>3897</v>
      </c>
      <c r="C1861" s="3" t="s">
        <v>3898</v>
      </c>
      <c r="D1861" s="4">
        <f>('[1]WRDS Data'!R1860+'[1]WRDS Data'!Q1860+'[1]WRDS Data'!W1860)</f>
        <v>5286</v>
      </c>
      <c r="E1861" s="3" t="s">
        <v>3910</v>
      </c>
      <c r="F1861" s="4">
        <f>'[1]WRDS Data'!T1860*'[1]WRDS Data'!V1860</f>
        <v>57228.908590000006</v>
      </c>
      <c r="G1861" s="5">
        <f>(F1861+'[1]WRDS Data'!N1860-('[1]WRDS Data'!O1860+'[1]WRDS Data'!P1860))/'[1]WRDS Data'!X1860</f>
        <v>3.3383663330570861</v>
      </c>
      <c r="H1861">
        <f>('[1]WRDS Data'!M1860/'[1]WRDS Data'!X1860)</f>
        <v>1.4439623653293033E-2</v>
      </c>
      <c r="I1861" s="4">
        <f>'[1]WRDS Data'!I1860/'[1]WRDS Data'!N1860</f>
        <v>0.65887104348642811</v>
      </c>
      <c r="J1861" s="3" t="s">
        <v>3909</v>
      </c>
      <c r="K1861" s="3" t="s">
        <v>3911</v>
      </c>
    </row>
    <row r="1862" spans="1:11" ht="34.5" customHeight="1">
      <c r="A1862" s="8" t="s">
        <v>35</v>
      </c>
      <c r="B1862" s="3" t="s">
        <v>3897</v>
      </c>
      <c r="C1862" s="3" t="s">
        <v>3898</v>
      </c>
      <c r="D1862" s="4">
        <f>('[1]WRDS Data'!R1861+'[1]WRDS Data'!Q1861+'[1]WRDS Data'!W1861)</f>
        <v>5368</v>
      </c>
      <c r="E1862" s="3" t="s">
        <v>3912</v>
      </c>
      <c r="F1862" s="4">
        <f>'[1]WRDS Data'!T1861*'[1]WRDS Data'!V1861</f>
        <v>59796.033919999994</v>
      </c>
      <c r="G1862" s="5">
        <f>(F1862+'[1]WRDS Data'!N1861-('[1]WRDS Data'!O1861+'[1]WRDS Data'!P1861))/'[1]WRDS Data'!X1861</f>
        <v>3.3994568385460688</v>
      </c>
      <c r="H1862">
        <f>('[1]WRDS Data'!M1861/'[1]WRDS Data'!X1861)</f>
        <v>0</v>
      </c>
      <c r="I1862" s="4">
        <f>'[1]WRDS Data'!I1861/'[1]WRDS Data'!N1861</f>
        <v>0.62849275127561355</v>
      </c>
      <c r="J1862" s="3" t="s">
        <v>3911</v>
      </c>
      <c r="K1862" s="3" t="s">
        <v>3913</v>
      </c>
    </row>
    <row r="1863" spans="1:11" ht="34.5" customHeight="1">
      <c r="A1863" s="8" t="s">
        <v>38</v>
      </c>
      <c r="B1863" s="3" t="s">
        <v>3897</v>
      </c>
      <c r="C1863" s="3" t="s">
        <v>3898</v>
      </c>
      <c r="D1863" s="4">
        <f>('[1]WRDS Data'!R1862+'[1]WRDS Data'!Q1862+'[1]WRDS Data'!W1862)</f>
        <v>4716</v>
      </c>
      <c r="E1863" s="3" t="s">
        <v>3914</v>
      </c>
      <c r="F1863" s="4">
        <f>'[1]WRDS Data'!T1862*'[1]WRDS Data'!V1862</f>
        <v>39906.464220000002</v>
      </c>
      <c r="G1863" s="5">
        <f>(F1863+'[1]WRDS Data'!N1862-('[1]WRDS Data'!O1862+'[1]WRDS Data'!P1862))/'[1]WRDS Data'!X1862</f>
        <v>2.249674585729327</v>
      </c>
      <c r="H1863">
        <f>('[1]WRDS Data'!M1862/'[1]WRDS Data'!X1862)</f>
        <v>1.9923868146108366E-2</v>
      </c>
      <c r="I1863" s="4">
        <f>'[1]WRDS Data'!I1862/'[1]WRDS Data'!N1862</f>
        <v>0.48009551023603553</v>
      </c>
      <c r="J1863" s="3" t="s">
        <v>3913</v>
      </c>
      <c r="K1863" s="3" t="s">
        <v>3915</v>
      </c>
    </row>
    <row r="1864" spans="1:11" ht="34.5" customHeight="1">
      <c r="A1864" s="8" t="s">
        <v>41</v>
      </c>
      <c r="B1864" s="3" t="s">
        <v>3897</v>
      </c>
      <c r="C1864" s="3" t="s">
        <v>3898</v>
      </c>
      <c r="D1864" s="4">
        <f>('[1]WRDS Data'!R1863+'[1]WRDS Data'!Q1863+'[1]WRDS Data'!W1863)</f>
        <v>4548</v>
      </c>
      <c r="E1864" s="3" t="s">
        <v>3916</v>
      </c>
      <c r="F1864" s="4">
        <f>'[1]WRDS Data'!T1863*'[1]WRDS Data'!V1863</f>
        <v>58745.219330000007</v>
      </c>
      <c r="G1864" s="5">
        <f>(F1864+'[1]WRDS Data'!N1863-('[1]WRDS Data'!O1863+'[1]WRDS Data'!P1863))/'[1]WRDS Data'!X1863</f>
        <v>2.8629670540572283</v>
      </c>
      <c r="H1864">
        <f>('[1]WRDS Data'!M1863/'[1]WRDS Data'!X1863)</f>
        <v>1.4678827259560809E-2</v>
      </c>
      <c r="I1864" s="4">
        <f>'[1]WRDS Data'!I1863/'[1]WRDS Data'!N1863</f>
        <v>0.5280733944954128</v>
      </c>
      <c r="J1864" s="3" t="s">
        <v>3915</v>
      </c>
      <c r="K1864" s="3" t="s">
        <v>3917</v>
      </c>
    </row>
    <row r="1865" spans="1:11" ht="34.5" customHeight="1">
      <c r="A1865" s="8" t="s">
        <v>44</v>
      </c>
      <c r="B1865" s="3" t="s">
        <v>3897</v>
      </c>
      <c r="C1865" s="3" t="s">
        <v>3898</v>
      </c>
      <c r="D1865" s="4">
        <f>('[1]WRDS Data'!R1864+'[1]WRDS Data'!Q1864+'[1]WRDS Data'!W1864)</f>
        <v>5609</v>
      </c>
      <c r="E1865" s="3" t="s">
        <v>3918</v>
      </c>
      <c r="F1865" s="4">
        <f>'[1]WRDS Data'!T1864*'[1]WRDS Data'!V1864</f>
        <v>61443.701399999991</v>
      </c>
      <c r="G1865" s="5">
        <f>(F1865+'[1]WRDS Data'!N1864-('[1]WRDS Data'!O1864+'[1]WRDS Data'!P1864))/'[1]WRDS Data'!X1864</f>
        <v>2.7794018862385319</v>
      </c>
      <c r="H1865">
        <f>('[1]WRDS Data'!M1864/'[1]WRDS Data'!X1864)</f>
        <v>1.30956749672346E-2</v>
      </c>
      <c r="I1865" s="4">
        <f>'[1]WRDS Data'!I1864/'[1]WRDS Data'!N1864</f>
        <v>0.52825308396339032</v>
      </c>
      <c r="J1865" s="3" t="s">
        <v>3917</v>
      </c>
      <c r="K1865" s="3" t="s">
        <v>3919</v>
      </c>
    </row>
    <row r="1866" spans="1:11" ht="34.5" customHeight="1">
      <c r="A1866" s="8" t="s">
        <v>47</v>
      </c>
      <c r="B1866" s="3" t="s">
        <v>3897</v>
      </c>
      <c r="C1866" s="3" t="s">
        <v>3898</v>
      </c>
      <c r="D1866" s="4">
        <f>('[1]WRDS Data'!R1865+'[1]WRDS Data'!Q1865+'[1]WRDS Data'!W1865)</f>
        <v>6131</v>
      </c>
      <c r="E1866" s="3" t="s">
        <v>3920</v>
      </c>
      <c r="F1866" s="4">
        <f>'[1]WRDS Data'!T1865*'[1]WRDS Data'!V1865</f>
        <v>56799.898100000006</v>
      </c>
      <c r="G1866" s="5">
        <f>(F1866+'[1]WRDS Data'!N1865-('[1]WRDS Data'!O1865+'[1]WRDS Data'!P1865))/'[1]WRDS Data'!X1865</f>
        <v>2.4122860492107709</v>
      </c>
      <c r="H1866">
        <f>('[1]WRDS Data'!M1865/'[1]WRDS Data'!X1865)</f>
        <v>2.0171299717658648E-2</v>
      </c>
      <c r="I1866" s="4">
        <f>'[1]WRDS Data'!I1865/'[1]WRDS Data'!N1865</f>
        <v>0.52963689271255066</v>
      </c>
      <c r="J1866" s="3" t="s">
        <v>3919</v>
      </c>
      <c r="K1866" s="3" t="s">
        <v>3921</v>
      </c>
    </row>
    <row r="1867" spans="1:11" ht="34.5" customHeight="1">
      <c r="A1867" s="8" t="s">
        <v>50</v>
      </c>
      <c r="B1867" s="3" t="s">
        <v>3897</v>
      </c>
      <c r="C1867" s="3" t="s">
        <v>3898</v>
      </c>
      <c r="D1867" s="4">
        <f>('[1]WRDS Data'!R1866+'[1]WRDS Data'!Q1866+'[1]WRDS Data'!W1866)</f>
        <v>6448</v>
      </c>
      <c r="E1867" s="3" t="s">
        <v>1893</v>
      </c>
      <c r="F1867" s="4">
        <f>'[1]WRDS Data'!T1866*'[1]WRDS Data'!V1866</f>
        <v>63796.492199999993</v>
      </c>
      <c r="G1867" s="5">
        <f>(F1867+'[1]WRDS Data'!N1866-('[1]WRDS Data'!O1866+'[1]WRDS Data'!P1866))/'[1]WRDS Data'!X1866</f>
        <v>2.528165871710526</v>
      </c>
      <c r="H1867">
        <f>('[1]WRDS Data'!M1866/'[1]WRDS Data'!X1866)</f>
        <v>1.6772700983227296E-2</v>
      </c>
      <c r="I1867" s="4">
        <f>'[1]WRDS Data'!I1866/'[1]WRDS Data'!N1866</f>
        <v>0.56095761010745071</v>
      </c>
      <c r="J1867" s="3" t="s">
        <v>3922</v>
      </c>
      <c r="K1867" s="3" t="s">
        <v>3923</v>
      </c>
    </row>
    <row r="1868" spans="1:11" ht="34.5" customHeight="1">
      <c r="A1868" s="8" t="s">
        <v>11</v>
      </c>
      <c r="B1868" s="3" t="s">
        <v>3924</v>
      </c>
      <c r="C1868" s="3" t="s">
        <v>3925</v>
      </c>
      <c r="D1868" s="4">
        <f>('[1]WRDS Data'!R1867+'[1]WRDS Data'!Q1867+'[1]WRDS Data'!W1867)</f>
        <v>423.58500000000004</v>
      </c>
      <c r="E1868" s="3" t="s">
        <v>3926</v>
      </c>
      <c r="F1868" s="4">
        <f>'[1]WRDS Data'!T1867*'[1]WRDS Data'!V1867</f>
        <v>9415.8968750000004</v>
      </c>
      <c r="G1868" s="5">
        <f>(F1868+'[1]WRDS Data'!N1867-('[1]WRDS Data'!O1867+'[1]WRDS Data'!P1867))/'[1]WRDS Data'!X1867</f>
        <v>5.2325983616296847</v>
      </c>
      <c r="H1868">
        <f>('[1]WRDS Data'!M1867/'[1]WRDS Data'!X1867)</f>
        <v>3.1547645335570965E-3</v>
      </c>
      <c r="I1868" s="4">
        <f>'[1]WRDS Data'!I1867/'[1]WRDS Data'!N1867</f>
        <v>1.7804678550989581E-2</v>
      </c>
      <c r="J1868" s="3" t="s">
        <v>3923</v>
      </c>
      <c r="K1868" s="3" t="s">
        <v>3927</v>
      </c>
    </row>
    <row r="1869" spans="1:11" ht="34.5" customHeight="1">
      <c r="A1869" s="8" t="s">
        <v>17</v>
      </c>
      <c r="B1869" s="3" t="s">
        <v>3924</v>
      </c>
      <c r="C1869" s="3" t="s">
        <v>3925</v>
      </c>
      <c r="D1869" s="4">
        <f>('[1]WRDS Data'!R1868+'[1]WRDS Data'!Q1868+'[1]WRDS Data'!W1868)</f>
        <v>427.51500000000004</v>
      </c>
      <c r="E1869" s="3" t="s">
        <v>3928</v>
      </c>
      <c r="F1869" s="4">
        <f>'[1]WRDS Data'!T1868*'[1]WRDS Data'!V1868</f>
        <v>7134.7108300000009</v>
      </c>
      <c r="G1869" s="5">
        <f>(F1869+'[1]WRDS Data'!N1868-('[1]WRDS Data'!O1868+'[1]WRDS Data'!P1868))/'[1]WRDS Data'!X1868</f>
        <v>3.3712187275544632</v>
      </c>
      <c r="H1869">
        <f>('[1]WRDS Data'!M1868/'[1]WRDS Data'!X1868)</f>
        <v>2.9998733185409737E-3</v>
      </c>
      <c r="I1869" s="4">
        <f>'[1]WRDS Data'!I1868/'[1]WRDS Data'!N1868</f>
        <v>1.7052104984263385E-2</v>
      </c>
      <c r="J1869" s="3" t="s">
        <v>3927</v>
      </c>
      <c r="K1869" s="3" t="s">
        <v>3929</v>
      </c>
    </row>
    <row r="1870" spans="1:11" ht="34.5" customHeight="1">
      <c r="A1870" s="8" t="s">
        <v>20</v>
      </c>
      <c r="B1870" s="3" t="s">
        <v>3924</v>
      </c>
      <c r="C1870" s="3" t="s">
        <v>3925</v>
      </c>
      <c r="D1870" s="4">
        <f>('[1]WRDS Data'!R1869+'[1]WRDS Data'!Q1869+'[1]WRDS Data'!W1869)</f>
        <v>306.17599999999999</v>
      </c>
      <c r="E1870" s="3" t="s">
        <v>3930</v>
      </c>
      <c r="F1870" s="4">
        <f>'[1]WRDS Data'!T1869*'[1]WRDS Data'!V1869</f>
        <v>6472.4970800000001</v>
      </c>
      <c r="G1870" s="5">
        <f>(F1870+'[1]WRDS Data'!N1869-('[1]WRDS Data'!O1869+'[1]WRDS Data'!P1869))/'[1]WRDS Data'!X1869</f>
        <v>3.1141421206011666</v>
      </c>
      <c r="H1870">
        <f>('[1]WRDS Data'!M1869/'[1]WRDS Data'!X1869)</f>
        <v>3.1785391125063078E-3</v>
      </c>
      <c r="I1870" s="4">
        <f>'[1]WRDS Data'!I1869/'[1]WRDS Data'!N1869</f>
        <v>1.6843100021296232E-2</v>
      </c>
      <c r="J1870" s="3" t="s">
        <v>3929</v>
      </c>
      <c r="K1870" s="3" t="s">
        <v>3931</v>
      </c>
    </row>
    <row r="1871" spans="1:11" ht="34.5" customHeight="1">
      <c r="A1871" s="8" t="s">
        <v>23</v>
      </c>
      <c r="B1871" s="3" t="s">
        <v>3924</v>
      </c>
      <c r="C1871" s="3" t="s">
        <v>3925</v>
      </c>
      <c r="D1871" s="4">
        <f>('[1]WRDS Data'!R1870+'[1]WRDS Data'!Q1870+'[1]WRDS Data'!W1870)</f>
        <v>320.79700000000003</v>
      </c>
      <c r="E1871" s="3" t="s">
        <v>3932</v>
      </c>
      <c r="F1871" s="4">
        <f>'[1]WRDS Data'!T1870*'[1]WRDS Data'!V1870</f>
        <v>5147.1634599999998</v>
      </c>
      <c r="G1871" s="5">
        <f>(F1871+'[1]WRDS Data'!N1870-('[1]WRDS Data'!O1870+'[1]WRDS Data'!P1870))/'[1]WRDS Data'!X1870</f>
        <v>2.4758933147582876</v>
      </c>
      <c r="H1871">
        <f>('[1]WRDS Data'!M1870/'[1]WRDS Data'!X1870)</f>
        <v>3.3204520716499848E-3</v>
      </c>
      <c r="I1871" s="4">
        <f>'[1]WRDS Data'!I1870/'[1]WRDS Data'!N1870</f>
        <v>2.2957398421338909E-2</v>
      </c>
      <c r="J1871" s="3" t="s">
        <v>3931</v>
      </c>
      <c r="K1871" s="3" t="s">
        <v>3933</v>
      </c>
    </row>
    <row r="1872" spans="1:11" ht="34.5" customHeight="1">
      <c r="A1872" s="8" t="s">
        <v>26</v>
      </c>
      <c r="B1872" s="3" t="s">
        <v>3924</v>
      </c>
      <c r="C1872" s="3" t="s">
        <v>3925</v>
      </c>
      <c r="D1872" s="4">
        <f>('[1]WRDS Data'!R1871+'[1]WRDS Data'!Q1871+'[1]WRDS Data'!W1871)</f>
        <v>414.95299999999997</v>
      </c>
      <c r="E1872" s="3" t="s">
        <v>3934</v>
      </c>
      <c r="F1872" s="4">
        <f>'[1]WRDS Data'!T1871*'[1]WRDS Data'!V1871</f>
        <v>6065.3655999999992</v>
      </c>
      <c r="G1872" s="5">
        <f>(F1872+'[1]WRDS Data'!N1871-('[1]WRDS Data'!O1871+'[1]WRDS Data'!P1871))/'[1]WRDS Data'!X1871</f>
        <v>2.8145726779420008</v>
      </c>
      <c r="H1872">
        <f>('[1]WRDS Data'!M1871/'[1]WRDS Data'!X1871)</f>
        <v>3.801578090045641E-3</v>
      </c>
      <c r="I1872" s="4">
        <f>'[1]WRDS Data'!I1871/'[1]WRDS Data'!N1871</f>
        <v>2.5076719850284528E-2</v>
      </c>
      <c r="J1872" s="3" t="s">
        <v>3933</v>
      </c>
      <c r="K1872" s="3" t="s">
        <v>3935</v>
      </c>
    </row>
    <row r="1873" spans="1:11" ht="34.5" customHeight="1">
      <c r="A1873" s="8" t="s">
        <v>29</v>
      </c>
      <c r="B1873" s="3" t="s">
        <v>3924</v>
      </c>
      <c r="C1873" s="3" t="s">
        <v>3925</v>
      </c>
      <c r="D1873" s="4">
        <f>('[1]WRDS Data'!R1872+'[1]WRDS Data'!Q1872+'[1]WRDS Data'!W1872)</f>
        <v>394.82600000000002</v>
      </c>
      <c r="E1873" s="3" t="s">
        <v>3936</v>
      </c>
      <c r="F1873" s="4">
        <f>'[1]WRDS Data'!T1872*'[1]WRDS Data'!V1872</f>
        <v>4891.7962799999996</v>
      </c>
      <c r="G1873" s="5">
        <f>(F1873+'[1]WRDS Data'!N1872-('[1]WRDS Data'!O1872+'[1]WRDS Data'!P1872))/'[1]WRDS Data'!X1872</f>
        <v>2.1191567075346782</v>
      </c>
      <c r="H1873">
        <f>('[1]WRDS Data'!M1872/'[1]WRDS Data'!X1872)</f>
        <v>3.5803374299828508E-3</v>
      </c>
      <c r="I1873" s="4">
        <f>'[1]WRDS Data'!I1872/'[1]WRDS Data'!N1872</f>
        <v>2.7049073348995041E-2</v>
      </c>
      <c r="J1873" s="3" t="s">
        <v>3935</v>
      </c>
      <c r="K1873" s="3" t="s">
        <v>3937</v>
      </c>
    </row>
    <row r="1874" spans="1:11" ht="34.5" customHeight="1">
      <c r="A1874" s="8" t="s">
        <v>32</v>
      </c>
      <c r="B1874" s="3" t="s">
        <v>3924</v>
      </c>
      <c r="C1874" s="3" t="s">
        <v>3925</v>
      </c>
      <c r="D1874" s="4">
        <f>('[1]WRDS Data'!R1873+'[1]WRDS Data'!Q1873+'[1]WRDS Data'!W1873)</f>
        <v>459.16500000000002</v>
      </c>
      <c r="E1874" s="3" t="s">
        <v>3938</v>
      </c>
      <c r="F1874" s="4">
        <f>'[1]WRDS Data'!T1873*'[1]WRDS Data'!V1873</f>
        <v>6163.61985</v>
      </c>
      <c r="G1874" s="5">
        <f>(F1874+'[1]WRDS Data'!N1873-('[1]WRDS Data'!O1873+'[1]WRDS Data'!P1873))/'[1]WRDS Data'!X1873</f>
        <v>2.5135613262884982</v>
      </c>
      <c r="H1874">
        <f>('[1]WRDS Data'!M1873/'[1]WRDS Data'!X1873)</f>
        <v>3.6325970766768632E-3</v>
      </c>
      <c r="I1874" s="4">
        <f>'[1]WRDS Data'!I1873/'[1]WRDS Data'!N1873</f>
        <v>2.854136268583455E-2</v>
      </c>
      <c r="J1874" s="3" t="s">
        <v>3937</v>
      </c>
      <c r="K1874" s="3" t="s">
        <v>3939</v>
      </c>
    </row>
    <row r="1875" spans="1:11" ht="34.5" customHeight="1">
      <c r="A1875" s="8" t="s">
        <v>35</v>
      </c>
      <c r="B1875" s="3" t="s">
        <v>3924</v>
      </c>
      <c r="C1875" s="3" t="s">
        <v>3925</v>
      </c>
      <c r="D1875" s="4">
        <f>('[1]WRDS Data'!R1874+'[1]WRDS Data'!Q1874+'[1]WRDS Data'!W1874)</f>
        <v>487.14600000000002</v>
      </c>
      <c r="E1875" s="3" t="s">
        <v>3940</v>
      </c>
      <c r="F1875" s="4">
        <f>'[1]WRDS Data'!T1874*'[1]WRDS Data'!V1874</f>
        <v>5523.3104900000008</v>
      </c>
      <c r="G1875" s="5">
        <f>(F1875+'[1]WRDS Data'!N1874-('[1]WRDS Data'!O1874+'[1]WRDS Data'!P1874))/'[1]WRDS Data'!X1874</f>
        <v>2.1235694656437221</v>
      </c>
      <c r="H1875">
        <f>('[1]WRDS Data'!M1874/'[1]WRDS Data'!X1874)</f>
        <v>3.313900973411063E-3</v>
      </c>
      <c r="I1875" s="4">
        <f>'[1]WRDS Data'!I1874/'[1]WRDS Data'!N1874</f>
        <v>3.5683397525050446E-2</v>
      </c>
      <c r="J1875" s="3" t="s">
        <v>3939</v>
      </c>
      <c r="K1875" s="3" t="s">
        <v>3941</v>
      </c>
    </row>
    <row r="1876" spans="1:11" ht="34.5" customHeight="1">
      <c r="A1876" s="8" t="s">
        <v>38</v>
      </c>
      <c r="B1876" s="3" t="s">
        <v>3924</v>
      </c>
      <c r="C1876" s="3" t="s">
        <v>3925</v>
      </c>
      <c r="D1876" s="4">
        <f>('[1]WRDS Data'!R1875+'[1]WRDS Data'!Q1875+'[1]WRDS Data'!W1875)</f>
        <v>470.96699999999998</v>
      </c>
      <c r="E1876" s="3" t="s">
        <v>3942</v>
      </c>
      <c r="F1876" s="4">
        <f>'[1]WRDS Data'!T1875*'[1]WRDS Data'!V1875</f>
        <v>4331.2615799999994</v>
      </c>
      <c r="G1876" s="5">
        <f>(F1876+'[1]WRDS Data'!N1875-('[1]WRDS Data'!O1875+'[1]WRDS Data'!P1875))/'[1]WRDS Data'!X1875</f>
        <v>1.5843731808493569</v>
      </c>
      <c r="H1876">
        <f>('[1]WRDS Data'!M1875/'[1]WRDS Data'!X1875)</f>
        <v>3.7102014082257186E-3</v>
      </c>
      <c r="I1876" s="4">
        <f>'[1]WRDS Data'!I1875/'[1]WRDS Data'!N1875</f>
        <v>3.4810865953037853E-2</v>
      </c>
      <c r="J1876" s="3" t="s">
        <v>3941</v>
      </c>
      <c r="K1876" s="3" t="s">
        <v>3943</v>
      </c>
    </row>
    <row r="1877" spans="1:11" ht="34.5" customHeight="1">
      <c r="A1877" s="8" t="s">
        <v>41</v>
      </c>
      <c r="B1877" s="3" t="s">
        <v>3924</v>
      </c>
      <c r="C1877" s="3" t="s">
        <v>3925</v>
      </c>
      <c r="D1877" s="4">
        <f>('[1]WRDS Data'!R1876+'[1]WRDS Data'!Q1876+'[1]WRDS Data'!W1876)</f>
        <v>-56.599999999999994</v>
      </c>
      <c r="E1877" s="3" t="s">
        <v>3944</v>
      </c>
      <c r="F1877" s="4">
        <f>'[1]WRDS Data'!T1876*'[1]WRDS Data'!V1876</f>
        <v>2695.3281500000003</v>
      </c>
      <c r="G1877" s="5">
        <f>(F1877+'[1]WRDS Data'!N1876-('[1]WRDS Data'!O1876+'[1]WRDS Data'!P1876))/'[1]WRDS Data'!X1876</f>
        <v>0.99316138436693402</v>
      </c>
      <c r="H1877">
        <f>('[1]WRDS Data'!M1876/'[1]WRDS Data'!X1876)</f>
        <v>4.5097863578407059E-3</v>
      </c>
      <c r="I1877" s="4">
        <f>'[1]WRDS Data'!I1876/'[1]WRDS Data'!N1876</f>
        <v>3.2337499324475202E-2</v>
      </c>
      <c r="J1877" s="3" t="s">
        <v>3943</v>
      </c>
      <c r="K1877" s="3" t="s">
        <v>3945</v>
      </c>
    </row>
    <row r="1878" spans="1:11" ht="34.5" customHeight="1">
      <c r="A1878" s="8" t="s">
        <v>44</v>
      </c>
      <c r="B1878" s="3" t="s">
        <v>3924</v>
      </c>
      <c r="C1878" s="3" t="s">
        <v>3925</v>
      </c>
      <c r="D1878" s="4">
        <f>('[1]WRDS Data'!R1877+'[1]WRDS Data'!Q1877+'[1]WRDS Data'!W1877)</f>
        <v>335.09100000000007</v>
      </c>
      <c r="E1878" s="3" t="s">
        <v>3946</v>
      </c>
      <c r="F1878" s="4">
        <f>'[1]WRDS Data'!T1877*'[1]WRDS Data'!V1877</f>
        <v>3177.3167999999996</v>
      </c>
      <c r="G1878" s="5">
        <f>(F1878+'[1]WRDS Data'!N1877-('[1]WRDS Data'!O1877+'[1]WRDS Data'!P1877))/'[1]WRDS Data'!X1877</f>
        <v>1.5052778624662109</v>
      </c>
      <c r="H1878">
        <f>('[1]WRDS Data'!M1877/'[1]WRDS Data'!X1877)</f>
        <v>6.1996788653455861E-3</v>
      </c>
      <c r="I1878" s="4">
        <f>'[1]WRDS Data'!I1877/'[1]WRDS Data'!N1877</f>
        <v>3.3581764443804535E-2</v>
      </c>
      <c r="J1878" s="3" t="s">
        <v>3945</v>
      </c>
      <c r="K1878" s="3" t="s">
        <v>3947</v>
      </c>
    </row>
    <row r="1879" spans="1:11" ht="34.5" customHeight="1">
      <c r="A1879" s="8" t="s">
        <v>47</v>
      </c>
      <c r="B1879" s="3" t="s">
        <v>3924</v>
      </c>
      <c r="C1879" s="3" t="s">
        <v>3925</v>
      </c>
      <c r="D1879" s="4">
        <f>('[1]WRDS Data'!R1878+'[1]WRDS Data'!Q1878+'[1]WRDS Data'!W1878)</f>
        <v>571.73799999999994</v>
      </c>
      <c r="E1879" s="3" t="s">
        <v>3948</v>
      </c>
      <c r="F1879" s="4">
        <f>'[1]WRDS Data'!T1878*'[1]WRDS Data'!V1878</f>
        <v>4518.5633400000006</v>
      </c>
      <c r="G1879" s="5">
        <f>(F1879+'[1]WRDS Data'!N1878-('[1]WRDS Data'!O1878+'[1]WRDS Data'!P1878))/'[1]WRDS Data'!X1878</f>
        <v>1.7759959253260698</v>
      </c>
      <c r="H1879">
        <f>('[1]WRDS Data'!M1878/'[1]WRDS Data'!X1878)</f>
        <v>4.240545768665901E-3</v>
      </c>
      <c r="I1879" s="4">
        <f>'[1]WRDS Data'!I1878/'[1]WRDS Data'!N1878</f>
        <v>3.9642542272444778E-2</v>
      </c>
      <c r="J1879" s="3" t="s">
        <v>3947</v>
      </c>
      <c r="K1879" s="3" t="s">
        <v>3949</v>
      </c>
    </row>
    <row r="1880" spans="1:11" ht="34.5" customHeight="1">
      <c r="A1880" s="8" t="s">
        <v>50</v>
      </c>
      <c r="B1880" s="3" t="s">
        <v>3924</v>
      </c>
      <c r="C1880" s="3" t="s">
        <v>3925</v>
      </c>
      <c r="D1880" s="4">
        <f>('[1]WRDS Data'!R1879+'[1]WRDS Data'!Q1879+'[1]WRDS Data'!W1879)</f>
        <v>556.91200000000003</v>
      </c>
      <c r="E1880" s="3" t="s">
        <v>3950</v>
      </c>
      <c r="F1880" s="4">
        <f>'[1]WRDS Data'!T1879*'[1]WRDS Data'!V1879</f>
        <v>4225.1706000000004</v>
      </c>
      <c r="G1880" s="5">
        <f>(F1880+'[1]WRDS Data'!N1879-('[1]WRDS Data'!O1879+'[1]WRDS Data'!P1879))/'[1]WRDS Data'!X1879</f>
        <v>1.4996196619538547</v>
      </c>
      <c r="H1880">
        <f>('[1]WRDS Data'!M1879/'[1]WRDS Data'!X1879)</f>
        <v>4.7007412835690376E-3</v>
      </c>
      <c r="I1880" s="4">
        <f>'[1]WRDS Data'!I1879/'[1]WRDS Data'!N1879</f>
        <v>4.2286826288113283E-2</v>
      </c>
      <c r="J1880" s="3" t="s">
        <v>3951</v>
      </c>
      <c r="K1880" s="3" t="s">
        <v>3952</v>
      </c>
    </row>
    <row r="1881" spans="1:11" ht="34.5" customHeight="1">
      <c r="A1881" s="8" t="s">
        <v>11</v>
      </c>
      <c r="B1881" s="3" t="s">
        <v>3953</v>
      </c>
      <c r="C1881" s="3" t="s">
        <v>3954</v>
      </c>
      <c r="D1881" s="4">
        <f>('[1]WRDS Data'!R1880+'[1]WRDS Data'!Q1880+'[1]WRDS Data'!W1880)</f>
        <v>3944</v>
      </c>
      <c r="E1881" s="3" t="s">
        <v>3955</v>
      </c>
      <c r="F1881" s="4">
        <f>'[1]WRDS Data'!T1880*'[1]WRDS Data'!V1880</f>
        <v>44371.799999999996</v>
      </c>
      <c r="G1881" s="5">
        <f>(F1881+'[1]WRDS Data'!N1880-('[1]WRDS Data'!O1880+'[1]WRDS Data'!P1880))/'[1]WRDS Data'!X1880</f>
        <v>1.784199105205347</v>
      </c>
      <c r="H1881">
        <f>('[1]WRDS Data'!M1880/'[1]WRDS Data'!X1880)</f>
        <v>0</v>
      </c>
      <c r="I1881" s="4">
        <f>'[1]WRDS Data'!I1880/'[1]WRDS Data'!N1880</f>
        <v>8.6366105377512228E-2</v>
      </c>
      <c r="J1881" s="3" t="s">
        <v>3952</v>
      </c>
      <c r="K1881" s="3" t="s">
        <v>3956</v>
      </c>
    </row>
    <row r="1882" spans="1:11" ht="34.5" customHeight="1">
      <c r="A1882" s="8" t="s">
        <v>17</v>
      </c>
      <c r="B1882" s="3" t="s">
        <v>3953</v>
      </c>
      <c r="C1882" s="3" t="s">
        <v>3954</v>
      </c>
      <c r="D1882" s="4">
        <f>('[1]WRDS Data'!R1881+'[1]WRDS Data'!Q1881+'[1]WRDS Data'!W1881)</f>
        <v>-1248</v>
      </c>
      <c r="E1882" s="3" t="s">
        <v>3957</v>
      </c>
      <c r="F1882" s="4">
        <f>'[1]WRDS Data'!T1881*'[1]WRDS Data'!V1881</f>
        <v>33855.08</v>
      </c>
      <c r="G1882" s="5">
        <f>(F1882+'[1]WRDS Data'!N1881-('[1]WRDS Data'!O1881+'[1]WRDS Data'!P1881))/'[1]WRDS Data'!X1881</f>
        <v>1.2649571357721465</v>
      </c>
      <c r="H1882">
        <f>('[1]WRDS Data'!M1881/'[1]WRDS Data'!X1881)</f>
        <v>5.7364853694825595E-3</v>
      </c>
      <c r="I1882" s="4">
        <f>'[1]WRDS Data'!I1881/'[1]WRDS Data'!N1881</f>
        <v>9.3748128630456909E-2</v>
      </c>
      <c r="J1882" s="3" t="s">
        <v>3956</v>
      </c>
      <c r="K1882" s="3" t="s">
        <v>3958</v>
      </c>
    </row>
    <row r="1883" spans="1:11" ht="34.5" customHeight="1">
      <c r="A1883" s="8" t="s">
        <v>20</v>
      </c>
      <c r="B1883" s="3" t="s">
        <v>3953</v>
      </c>
      <c r="C1883" s="3" t="s">
        <v>3954</v>
      </c>
      <c r="D1883" s="4">
        <f>('[1]WRDS Data'!R1882+'[1]WRDS Data'!Q1882+'[1]WRDS Data'!W1882)</f>
        <v>-176</v>
      </c>
      <c r="E1883" s="3" t="s">
        <v>3959</v>
      </c>
      <c r="F1883" s="4">
        <f>'[1]WRDS Data'!T1882*'[1]WRDS Data'!V1882</f>
        <v>20027.345000000001</v>
      </c>
      <c r="G1883" s="5">
        <f>(F1883+'[1]WRDS Data'!N1882-('[1]WRDS Data'!O1882+'[1]WRDS Data'!P1882))/'[1]WRDS Data'!X1882</f>
        <v>1.1958903227738189</v>
      </c>
      <c r="H1883">
        <f>('[1]WRDS Data'!M1882/'[1]WRDS Data'!X1882)</f>
        <v>7.0852546060642353E-3</v>
      </c>
      <c r="I1883" s="4">
        <f>'[1]WRDS Data'!I1882/'[1]WRDS Data'!N1882</f>
        <v>7.826142783769903E-2</v>
      </c>
      <c r="J1883" s="3" t="s">
        <v>3958</v>
      </c>
      <c r="K1883" s="3" t="s">
        <v>3960</v>
      </c>
    </row>
    <row r="1884" spans="1:11" ht="34.5" customHeight="1">
      <c r="A1884" s="8" t="s">
        <v>23</v>
      </c>
      <c r="B1884" s="3" t="s">
        <v>3953</v>
      </c>
      <c r="C1884" s="3" t="s">
        <v>3954</v>
      </c>
      <c r="D1884" s="4">
        <f>('[1]WRDS Data'!R1883+'[1]WRDS Data'!Q1883+'[1]WRDS Data'!W1883)</f>
        <v>2774</v>
      </c>
      <c r="E1884" s="3" t="s">
        <v>143</v>
      </c>
      <c r="F1884" s="4">
        <f>'[1]WRDS Data'!T1883*'[1]WRDS Data'!V1883</f>
        <v>32741.799999999996</v>
      </c>
      <c r="G1884" s="5">
        <f>(F1884+'[1]WRDS Data'!N1883-('[1]WRDS Data'!O1883+'[1]WRDS Data'!P1883))/'[1]WRDS Data'!X1883</f>
        <v>1.6740755007704158</v>
      </c>
      <c r="H1884">
        <f>('[1]WRDS Data'!M1883/'[1]WRDS Data'!X1883)</f>
        <v>7.7073703133025166E-3</v>
      </c>
      <c r="I1884" s="4">
        <f>'[1]WRDS Data'!I1883/'[1]WRDS Data'!N1883</f>
        <v>0.11330924045111845</v>
      </c>
      <c r="J1884" s="3" t="s">
        <v>3960</v>
      </c>
      <c r="K1884" s="3" t="s">
        <v>3961</v>
      </c>
    </row>
    <row r="1885" spans="1:11" ht="34.5" customHeight="1">
      <c r="A1885" s="8" t="s">
        <v>26</v>
      </c>
      <c r="B1885" s="3" t="s">
        <v>3953</v>
      </c>
      <c r="C1885" s="3" t="s">
        <v>3954</v>
      </c>
      <c r="D1885" s="4">
        <f>('[1]WRDS Data'!R1884+'[1]WRDS Data'!Q1884+'[1]WRDS Data'!W1884)</f>
        <v>3256</v>
      </c>
      <c r="E1885" s="3" t="s">
        <v>3962</v>
      </c>
      <c r="F1885" s="4">
        <f>'[1]WRDS Data'!T1884*'[1]WRDS Data'!V1884</f>
        <v>42102.16</v>
      </c>
      <c r="G1885" s="5">
        <f>(F1885+'[1]WRDS Data'!N1884-('[1]WRDS Data'!O1884+'[1]WRDS Data'!P1884))/'[1]WRDS Data'!X1884</f>
        <v>1.8586877687083307</v>
      </c>
      <c r="H1885">
        <f>('[1]WRDS Data'!M1884/'[1]WRDS Data'!X1884)</f>
        <v>8.7845556317112192E-3</v>
      </c>
      <c r="I1885" s="4">
        <f>'[1]WRDS Data'!I1884/'[1]WRDS Data'!N1884</f>
        <v>0.14056783968402992</v>
      </c>
      <c r="J1885" s="3" t="s">
        <v>3961</v>
      </c>
      <c r="K1885" s="3" t="s">
        <v>3963</v>
      </c>
    </row>
    <row r="1886" spans="1:11" ht="34.5" customHeight="1">
      <c r="A1886" s="8" t="s">
        <v>29</v>
      </c>
      <c r="B1886" s="3" t="s">
        <v>3953</v>
      </c>
      <c r="C1886" s="3" t="s">
        <v>3954</v>
      </c>
      <c r="D1886" s="4">
        <f>('[1]WRDS Data'!R1885+'[1]WRDS Data'!Q1885+'[1]WRDS Data'!W1885)</f>
        <v>5565</v>
      </c>
      <c r="E1886" s="3" t="s">
        <v>3964</v>
      </c>
      <c r="F1886" s="4">
        <f>'[1]WRDS Data'!T1885*'[1]WRDS Data'!V1885</f>
        <v>56499.848999999995</v>
      </c>
      <c r="G1886" s="5">
        <f>(F1886+'[1]WRDS Data'!N1885-('[1]WRDS Data'!O1885+'[1]WRDS Data'!P1885))/'[1]WRDS Data'!X1885</f>
        <v>2.4434539480073809</v>
      </c>
      <c r="H1886">
        <f>('[1]WRDS Data'!M1885/'[1]WRDS Data'!X1885)</f>
        <v>8.0859421368987879E-3</v>
      </c>
      <c r="I1886" s="4">
        <f>'[1]WRDS Data'!I1885/'[1]WRDS Data'!N1885</f>
        <v>0.13251423602345086</v>
      </c>
      <c r="J1886" s="3" t="s">
        <v>3963</v>
      </c>
      <c r="K1886" s="3" t="s">
        <v>3965</v>
      </c>
    </row>
    <row r="1887" spans="1:11" ht="34.5" customHeight="1">
      <c r="A1887" s="8" t="s">
        <v>32</v>
      </c>
      <c r="B1887" s="3" t="s">
        <v>3953</v>
      </c>
      <c r="C1887" s="3" t="s">
        <v>3954</v>
      </c>
      <c r="D1887" s="4">
        <f>('[1]WRDS Data'!R1886+'[1]WRDS Data'!Q1886+'[1]WRDS Data'!W1886)</f>
        <v>4257</v>
      </c>
      <c r="E1887" s="3" t="s">
        <v>3966</v>
      </c>
      <c r="F1887" s="4">
        <f>'[1]WRDS Data'!T1886*'[1]WRDS Data'!V1886</f>
        <v>49290.544000000002</v>
      </c>
      <c r="G1887" s="5">
        <f>(F1887+'[1]WRDS Data'!N1886-('[1]WRDS Data'!O1886+'[1]WRDS Data'!P1886))/'[1]WRDS Data'!X1886</f>
        <v>1.9843906981963026</v>
      </c>
      <c r="H1887">
        <f>('[1]WRDS Data'!M1886/'[1]WRDS Data'!X1886)</f>
        <v>6.6322570993108737E-3</v>
      </c>
      <c r="I1887" s="4">
        <f>'[1]WRDS Data'!I1886/'[1]WRDS Data'!N1886</f>
        <v>0.14357525976213303</v>
      </c>
      <c r="J1887" s="3" t="s">
        <v>3965</v>
      </c>
      <c r="K1887" s="3" t="s">
        <v>3967</v>
      </c>
    </row>
    <row r="1888" spans="1:11" ht="34.5" customHeight="1">
      <c r="A1888" s="8" t="s">
        <v>35</v>
      </c>
      <c r="B1888" s="3" t="s">
        <v>3953</v>
      </c>
      <c r="C1888" s="3" t="s">
        <v>3954</v>
      </c>
      <c r="D1888" s="4">
        <f>('[1]WRDS Data'!R1887+'[1]WRDS Data'!Q1887+'[1]WRDS Data'!W1887)</f>
        <v>1181</v>
      </c>
      <c r="E1888" s="3" t="s">
        <v>3968</v>
      </c>
      <c r="F1888" s="4">
        <f>'[1]WRDS Data'!T1887*'[1]WRDS Data'!V1887</f>
        <v>36300.123999999996</v>
      </c>
      <c r="G1888" s="5">
        <f>(F1888+'[1]WRDS Data'!N1887-('[1]WRDS Data'!O1887+'[1]WRDS Data'!P1887))/'[1]WRDS Data'!X1887</f>
        <v>1.418187857901692</v>
      </c>
      <c r="H1888">
        <f>('[1]WRDS Data'!M1887/'[1]WRDS Data'!X1887)</f>
        <v>4.95513003221655E-3</v>
      </c>
      <c r="I1888" s="4">
        <f>'[1]WRDS Data'!I1887/'[1]WRDS Data'!N1887</f>
        <v>0.17646213949212916</v>
      </c>
      <c r="J1888" s="3" t="s">
        <v>3967</v>
      </c>
      <c r="K1888" s="3" t="s">
        <v>3969</v>
      </c>
    </row>
    <row r="1889" spans="1:11" ht="34.5" customHeight="1">
      <c r="A1889" s="8" t="s">
        <v>38</v>
      </c>
      <c r="B1889" s="3" t="s">
        <v>3953</v>
      </c>
      <c r="C1889" s="3" t="s">
        <v>3954</v>
      </c>
      <c r="D1889" s="4">
        <f>('[1]WRDS Data'!R1888+'[1]WRDS Data'!Q1888+'[1]WRDS Data'!W1888)</f>
        <v>-3461</v>
      </c>
      <c r="E1889" s="3" t="s">
        <v>3970</v>
      </c>
      <c r="F1889" s="4">
        <f>'[1]WRDS Data'!T1888*'[1]WRDS Data'!V1888</f>
        <v>10084.894999999999</v>
      </c>
      <c r="G1889" s="5">
        <f>(F1889+'[1]WRDS Data'!N1888-('[1]WRDS Data'!O1888+'[1]WRDS Data'!P1888))/'[1]WRDS Data'!X1888</f>
        <v>0.81715773296564398</v>
      </c>
      <c r="H1889">
        <f>('[1]WRDS Data'!M1888/'[1]WRDS Data'!X1888)</f>
        <v>1.2417721311206316E-2</v>
      </c>
      <c r="I1889" s="4">
        <f>'[1]WRDS Data'!I1888/'[1]WRDS Data'!N1888</f>
        <v>0.15458035810398651</v>
      </c>
      <c r="J1889" s="3" t="s">
        <v>3969</v>
      </c>
      <c r="K1889" s="3" t="s">
        <v>3971</v>
      </c>
    </row>
    <row r="1890" spans="1:11" ht="34.5" customHeight="1">
      <c r="A1890" s="8" t="s">
        <v>41</v>
      </c>
      <c r="B1890" s="3" t="s">
        <v>3953</v>
      </c>
      <c r="C1890" s="3" t="s">
        <v>3954</v>
      </c>
      <c r="D1890" s="4">
        <f>('[1]WRDS Data'!R1889+'[1]WRDS Data'!Q1889+'[1]WRDS Data'!W1889)</f>
        <v>759</v>
      </c>
      <c r="E1890" s="3" t="s">
        <v>3972</v>
      </c>
      <c r="F1890" s="4">
        <f>'[1]WRDS Data'!T1889*'[1]WRDS Data'!V1889</f>
        <v>17941.895999999997</v>
      </c>
      <c r="G1890" s="5">
        <f>(F1890+'[1]WRDS Data'!N1889-('[1]WRDS Data'!O1889+'[1]WRDS Data'!P1889))/'[1]WRDS Data'!X1889</f>
        <v>1.2117369119810539</v>
      </c>
      <c r="H1890">
        <f>('[1]WRDS Data'!M1889/'[1]WRDS Data'!X1889)</f>
        <v>1.3419928953317306E-2</v>
      </c>
      <c r="I1890" s="4">
        <f>'[1]WRDS Data'!I1889/'[1]WRDS Data'!N1889</f>
        <v>0.1977112057180799</v>
      </c>
      <c r="J1890" s="3" t="s">
        <v>3971</v>
      </c>
      <c r="K1890" s="3" t="s">
        <v>3973</v>
      </c>
    </row>
    <row r="1891" spans="1:11" ht="34.5" customHeight="1">
      <c r="A1891" s="8" t="s">
        <v>44</v>
      </c>
      <c r="B1891" s="3" t="s">
        <v>3953</v>
      </c>
      <c r="C1891" s="3" t="s">
        <v>3954</v>
      </c>
      <c r="D1891" s="4">
        <f>('[1]WRDS Data'!R1890+'[1]WRDS Data'!Q1890+'[1]WRDS Data'!W1890)</f>
        <v>1019</v>
      </c>
      <c r="E1891" s="3" t="s">
        <v>3974</v>
      </c>
      <c r="F1891" s="4">
        <f>'[1]WRDS Data'!T1890*'[1]WRDS Data'!V1890</f>
        <v>21351.686999999998</v>
      </c>
      <c r="G1891" s="5">
        <f>(F1891+'[1]WRDS Data'!N1890-('[1]WRDS Data'!O1890+'[1]WRDS Data'!P1890))/'[1]WRDS Data'!X1890</f>
        <v>1.4077915478654845</v>
      </c>
      <c r="H1891">
        <f>('[1]WRDS Data'!M1890/'[1]WRDS Data'!X1890)</f>
        <v>1.2704984348932323E-2</v>
      </c>
      <c r="I1891" s="4">
        <f>'[1]WRDS Data'!I1890/'[1]WRDS Data'!N1890</f>
        <v>0.21683543808890801</v>
      </c>
      <c r="J1891" s="3" t="s">
        <v>3973</v>
      </c>
      <c r="K1891" s="3" t="s">
        <v>3975</v>
      </c>
    </row>
    <row r="1892" spans="1:11" ht="34.5" customHeight="1">
      <c r="A1892" s="8" t="s">
        <v>47</v>
      </c>
      <c r="B1892" s="3" t="s">
        <v>3953</v>
      </c>
      <c r="C1892" s="3" t="s">
        <v>3954</v>
      </c>
      <c r="D1892" s="4">
        <f>('[1]WRDS Data'!R1891+'[1]WRDS Data'!Q1891+'[1]WRDS Data'!W1891)</f>
        <v>1322</v>
      </c>
      <c r="E1892" s="3" t="s">
        <v>1768</v>
      </c>
      <c r="F1892" s="4">
        <f>'[1]WRDS Data'!T1891*'[1]WRDS Data'!V1891</f>
        <v>14757.252</v>
      </c>
      <c r="G1892" s="5">
        <f>(F1892+'[1]WRDS Data'!N1891-('[1]WRDS Data'!O1891+'[1]WRDS Data'!P1891))/'[1]WRDS Data'!X1891</f>
        <v>0.91770934824256167</v>
      </c>
      <c r="H1892">
        <f>('[1]WRDS Data'!M1891/'[1]WRDS Data'!X1891)</f>
        <v>1.5225732940867633E-2</v>
      </c>
      <c r="I1892" s="4">
        <f>'[1]WRDS Data'!I1891/'[1]WRDS Data'!N1891</f>
        <v>0.42838681886711177</v>
      </c>
      <c r="J1892" s="3" t="s">
        <v>3975</v>
      </c>
      <c r="K1892" s="3" t="s">
        <v>3976</v>
      </c>
    </row>
    <row r="1893" spans="1:11" ht="34.5" customHeight="1">
      <c r="A1893" s="8" t="s">
        <v>50</v>
      </c>
      <c r="B1893" s="3" t="s">
        <v>3953</v>
      </c>
      <c r="C1893" s="3" t="s">
        <v>3954</v>
      </c>
      <c r="D1893" s="4">
        <f>('[1]WRDS Data'!R1892+'[1]WRDS Data'!Q1892+'[1]WRDS Data'!W1892)</f>
        <v>1342</v>
      </c>
      <c r="E1893" s="3" t="s">
        <v>3977</v>
      </c>
      <c r="F1893" s="4">
        <f>'[1]WRDS Data'!T1892*'[1]WRDS Data'!V1892</f>
        <v>15373.248000000001</v>
      </c>
      <c r="G1893" s="5">
        <f>(F1893+'[1]WRDS Data'!N1892-('[1]WRDS Data'!O1892+'[1]WRDS Data'!P1892))/'[1]WRDS Data'!X1892</f>
        <v>1.7795425371527029</v>
      </c>
      <c r="H1893">
        <f>('[1]WRDS Data'!M1892/'[1]WRDS Data'!X1892)</f>
        <v>3.4255356245448856E-2</v>
      </c>
      <c r="I1893" s="4">
        <f>'[1]WRDS Data'!I1892/'[1]WRDS Data'!N1892</f>
        <v>0.53537345216499721</v>
      </c>
      <c r="J1893" s="3" t="s">
        <v>3978</v>
      </c>
      <c r="K1893" s="3" t="s">
        <v>3979</v>
      </c>
    </row>
    <row r="1894" spans="1:11" ht="34.5" customHeight="1">
      <c r="A1894" s="8" t="s">
        <v>11</v>
      </c>
      <c r="B1894" s="3" t="s">
        <v>3980</v>
      </c>
      <c r="C1894" s="3" t="s">
        <v>3981</v>
      </c>
      <c r="D1894" s="4">
        <f>('[1]WRDS Data'!R1893+'[1]WRDS Data'!Q1893+'[1]WRDS Data'!W1893)</f>
        <v>527.22199999999998</v>
      </c>
      <c r="E1894" s="3" t="s">
        <v>3982</v>
      </c>
      <c r="F1894" s="4">
        <f>'[1]WRDS Data'!T1893*'[1]WRDS Data'!V1893</f>
        <v>2722.4071875</v>
      </c>
      <c r="G1894" s="5">
        <f>(F1894+'[1]WRDS Data'!N1893-('[1]WRDS Data'!O1893+'[1]WRDS Data'!P1893))/'[1]WRDS Data'!X1893</f>
        <v>1.785817992621574</v>
      </c>
      <c r="H1894">
        <f>('[1]WRDS Data'!M1893/'[1]WRDS Data'!X1893)</f>
        <v>0</v>
      </c>
      <c r="I1894" s="4">
        <f>'[1]WRDS Data'!I1893/'[1]WRDS Data'!N1893</f>
        <v>9.5778299381084384E-2</v>
      </c>
      <c r="J1894" s="3" t="s">
        <v>3979</v>
      </c>
      <c r="K1894" s="3" t="s">
        <v>3983</v>
      </c>
    </row>
    <row r="1895" spans="1:11" ht="34.5" customHeight="1">
      <c r="A1895" s="8" t="s">
        <v>17</v>
      </c>
      <c r="B1895" s="3" t="s">
        <v>3980</v>
      </c>
      <c r="C1895" s="3" t="s">
        <v>3981</v>
      </c>
      <c r="D1895" s="4">
        <f>('[1]WRDS Data'!R1894+'[1]WRDS Data'!Q1894+'[1]WRDS Data'!W1894)</f>
        <v>582.55100000000004</v>
      </c>
      <c r="E1895" s="3" t="s">
        <v>3984</v>
      </c>
      <c r="F1895" s="4">
        <f>'[1]WRDS Data'!T1894*'[1]WRDS Data'!V1894</f>
        <v>3809.6172400000005</v>
      </c>
      <c r="G1895" s="5">
        <f>(F1895+'[1]WRDS Data'!N1894-('[1]WRDS Data'!O1894+'[1]WRDS Data'!P1894))/'[1]WRDS Data'!X1894</f>
        <v>1.6806292207674121</v>
      </c>
      <c r="H1895">
        <f>('[1]WRDS Data'!M1894/'[1]WRDS Data'!X1894)</f>
        <v>1.882578850138024E-3</v>
      </c>
      <c r="I1895" s="4">
        <f>'[1]WRDS Data'!I1894/'[1]WRDS Data'!N1894</f>
        <v>7.8816875461592301E-2</v>
      </c>
      <c r="J1895" s="3" t="s">
        <v>3983</v>
      </c>
      <c r="K1895" s="3" t="s">
        <v>3985</v>
      </c>
    </row>
    <row r="1896" spans="1:11" ht="34.5" customHeight="1">
      <c r="A1896" s="8" t="s">
        <v>20</v>
      </c>
      <c r="B1896" s="3" t="s">
        <v>3980</v>
      </c>
      <c r="C1896" s="3" t="s">
        <v>3981</v>
      </c>
      <c r="D1896" s="4">
        <f>('[1]WRDS Data'!R1895+'[1]WRDS Data'!Q1895+'[1]WRDS Data'!W1895)</f>
        <v>426.654</v>
      </c>
      <c r="E1896" s="3" t="s">
        <v>3986</v>
      </c>
      <c r="F1896" s="4">
        <f>'[1]WRDS Data'!T1895*'[1]WRDS Data'!V1895</f>
        <v>3928.87365</v>
      </c>
      <c r="G1896" s="5">
        <f>(F1896+'[1]WRDS Data'!N1895-('[1]WRDS Data'!O1895+'[1]WRDS Data'!P1895))/'[1]WRDS Data'!X1895</f>
        <v>1.8082680673400839</v>
      </c>
      <c r="H1896">
        <f>('[1]WRDS Data'!M1895/'[1]WRDS Data'!X1895)</f>
        <v>2.1390369956031815E-3</v>
      </c>
      <c r="I1896" s="4">
        <f>'[1]WRDS Data'!I1895/'[1]WRDS Data'!N1895</f>
        <v>6.0330822036788023E-2</v>
      </c>
      <c r="J1896" s="3" t="s">
        <v>3985</v>
      </c>
      <c r="K1896" s="3" t="s">
        <v>3987</v>
      </c>
    </row>
    <row r="1897" spans="1:11" ht="34.5" customHeight="1">
      <c r="A1897" s="8" t="s">
        <v>23</v>
      </c>
      <c r="B1897" s="3" t="s">
        <v>3980</v>
      </c>
      <c r="C1897" s="3" t="s">
        <v>3981</v>
      </c>
      <c r="D1897" s="4">
        <f>('[1]WRDS Data'!R1896+'[1]WRDS Data'!Q1896+'[1]WRDS Data'!W1896)</f>
        <v>668.41399999999999</v>
      </c>
      <c r="E1897" s="3" t="s">
        <v>3988</v>
      </c>
      <c r="F1897" s="4">
        <f>'[1]WRDS Data'!T1896*'[1]WRDS Data'!V1896</f>
        <v>6000.09501</v>
      </c>
      <c r="G1897" s="5">
        <f>(F1897+'[1]WRDS Data'!N1896-('[1]WRDS Data'!O1896+'[1]WRDS Data'!P1896))/'[1]WRDS Data'!X1896</f>
        <v>2.146330914682399</v>
      </c>
      <c r="H1897">
        <f>('[1]WRDS Data'!M1896/'[1]WRDS Data'!X1896)</f>
        <v>2.0038387880581521E-3</v>
      </c>
      <c r="I1897" s="4">
        <f>'[1]WRDS Data'!I1896/'[1]WRDS Data'!N1896</f>
        <v>5.542150727605951E-2</v>
      </c>
      <c r="J1897" s="3" t="s">
        <v>3987</v>
      </c>
      <c r="K1897" s="3" t="s">
        <v>3989</v>
      </c>
    </row>
    <row r="1898" spans="1:11" ht="34.5" customHeight="1">
      <c r="A1898" s="8" t="s">
        <v>26</v>
      </c>
      <c r="B1898" s="3" t="s">
        <v>3980</v>
      </c>
      <c r="C1898" s="3" t="s">
        <v>3981</v>
      </c>
      <c r="D1898" s="4">
        <f>('[1]WRDS Data'!R1897+'[1]WRDS Data'!Q1897+'[1]WRDS Data'!W1897)</f>
        <v>847.07999999999993</v>
      </c>
      <c r="E1898" s="3" t="s">
        <v>3990</v>
      </c>
      <c r="F1898" s="4">
        <f>'[1]WRDS Data'!T1897*'[1]WRDS Data'!V1897</f>
        <v>7404.2157500000003</v>
      </c>
      <c r="G1898" s="5">
        <f>(F1898+'[1]WRDS Data'!N1897-('[1]WRDS Data'!O1897+'[1]WRDS Data'!P1897))/'[1]WRDS Data'!X1897</f>
        <v>2.0447658714943007</v>
      </c>
      <c r="H1898">
        <f>('[1]WRDS Data'!M1897/'[1]WRDS Data'!X1897)</f>
        <v>1.9841786013960593E-3</v>
      </c>
      <c r="I1898" s="4">
        <f>'[1]WRDS Data'!I1897/'[1]WRDS Data'!N1897</f>
        <v>4.921583740408772E-2</v>
      </c>
      <c r="J1898" s="3" t="s">
        <v>3989</v>
      </c>
      <c r="K1898" s="3" t="s">
        <v>3991</v>
      </c>
    </row>
    <row r="1899" spans="1:11" ht="34.5" customHeight="1">
      <c r="A1899" s="8" t="s">
        <v>29</v>
      </c>
      <c r="B1899" s="3" t="s">
        <v>3980</v>
      </c>
      <c r="C1899" s="3" t="s">
        <v>3981</v>
      </c>
      <c r="D1899" s="4">
        <f>('[1]WRDS Data'!R1898+'[1]WRDS Data'!Q1898+'[1]WRDS Data'!W1898)</f>
        <v>1274.194</v>
      </c>
      <c r="E1899" s="3" t="s">
        <v>3992</v>
      </c>
      <c r="F1899" s="4">
        <f>'[1]WRDS Data'!T1898*'[1]WRDS Data'!V1898</f>
        <v>10039.278530000001</v>
      </c>
      <c r="G1899" s="5">
        <f>(F1899+'[1]WRDS Data'!N1898-('[1]WRDS Data'!O1898+'[1]WRDS Data'!P1898))/'[1]WRDS Data'!X1898</f>
        <v>2.2594649102284383</v>
      </c>
      <c r="H1899">
        <f>('[1]WRDS Data'!M1898/'[1]WRDS Data'!X1898)</f>
        <v>1.8028817454017099E-3</v>
      </c>
      <c r="I1899" s="4">
        <f>'[1]WRDS Data'!I1898/'[1]WRDS Data'!N1898</f>
        <v>4.7167069351061811E-2</v>
      </c>
      <c r="J1899" s="3" t="s">
        <v>3991</v>
      </c>
      <c r="K1899" s="3" t="s">
        <v>3993</v>
      </c>
    </row>
    <row r="1900" spans="1:11" ht="34.5" customHeight="1">
      <c r="A1900" s="8" t="s">
        <v>32</v>
      </c>
      <c r="B1900" s="3" t="s">
        <v>3980</v>
      </c>
      <c r="C1900" s="3" t="s">
        <v>3981</v>
      </c>
      <c r="D1900" s="4">
        <f>('[1]WRDS Data'!R1899+'[1]WRDS Data'!Q1899+'[1]WRDS Data'!W1899)</f>
        <v>1069.624</v>
      </c>
      <c r="E1900" s="3" t="s">
        <v>3994</v>
      </c>
      <c r="F1900" s="4">
        <f>'[1]WRDS Data'!T1899*'[1]WRDS Data'!V1899</f>
        <v>9538.0362000000005</v>
      </c>
      <c r="G1900" s="5">
        <f>(F1900+'[1]WRDS Data'!N1899-('[1]WRDS Data'!O1899+'[1]WRDS Data'!P1899))/'[1]WRDS Data'!X1899</f>
        <v>1.9390980403425544</v>
      </c>
      <c r="H1900">
        <f>('[1]WRDS Data'!M1899/'[1]WRDS Data'!X1899)</f>
        <v>1.851819574989088E-3</v>
      </c>
      <c r="I1900" s="4">
        <f>'[1]WRDS Data'!I1899/'[1]WRDS Data'!N1899</f>
        <v>4.2066275059507288E-2</v>
      </c>
      <c r="J1900" s="3" t="s">
        <v>3993</v>
      </c>
      <c r="K1900" s="3" t="s">
        <v>3995</v>
      </c>
    </row>
    <row r="1901" spans="1:11" ht="34.5" customHeight="1">
      <c r="A1901" s="8" t="s">
        <v>35</v>
      </c>
      <c r="B1901" s="3" t="s">
        <v>3980</v>
      </c>
      <c r="C1901" s="3" t="s">
        <v>3981</v>
      </c>
      <c r="D1901" s="4">
        <f>('[1]WRDS Data'!R1900+'[1]WRDS Data'!Q1900+'[1]WRDS Data'!W1900)</f>
        <v>1326.771</v>
      </c>
      <c r="E1901" s="3" t="s">
        <v>3996</v>
      </c>
      <c r="F1901" s="4">
        <f>'[1]WRDS Data'!T1900*'[1]WRDS Data'!V1900</f>
        <v>16095.33576</v>
      </c>
      <c r="G1901" s="5">
        <f>(F1901+'[1]WRDS Data'!N1900-('[1]WRDS Data'!O1900+'[1]WRDS Data'!P1900))/'[1]WRDS Data'!X1900</f>
        <v>2.7731477074031861</v>
      </c>
      <c r="H1901">
        <f>('[1]WRDS Data'!M1900/'[1]WRDS Data'!X1900)</f>
        <v>2.0138933377492887E-3</v>
      </c>
      <c r="I1901" s="4">
        <f>'[1]WRDS Data'!I1900/'[1]WRDS Data'!N1900</f>
        <v>3.2200442508240203E-2</v>
      </c>
      <c r="J1901" s="3" t="s">
        <v>3995</v>
      </c>
      <c r="K1901" s="3" t="s">
        <v>3997</v>
      </c>
    </row>
    <row r="1902" spans="1:11" ht="34.5" customHeight="1">
      <c r="A1902" s="8" t="s">
        <v>38</v>
      </c>
      <c r="B1902" s="3" t="s">
        <v>3980</v>
      </c>
      <c r="C1902" s="3" t="s">
        <v>3981</v>
      </c>
      <c r="D1902" s="4">
        <f>('[1]WRDS Data'!R1901+'[1]WRDS Data'!Q1901+'[1]WRDS Data'!W1901)</f>
        <v>2618.3010000000004</v>
      </c>
      <c r="E1902" s="3" t="s">
        <v>3998</v>
      </c>
      <c r="F1902" s="4">
        <f>'[1]WRDS Data'!T1901*'[1]WRDS Data'!V1901</f>
        <v>8458.1659</v>
      </c>
      <c r="G1902" s="5">
        <f>(F1902+'[1]WRDS Data'!N1901-('[1]WRDS Data'!O1901+'[1]WRDS Data'!P1901))/'[1]WRDS Data'!X1901</f>
        <v>1.1816976401237334</v>
      </c>
      <c r="H1902">
        <f>('[1]WRDS Data'!M1901/'[1]WRDS Data'!X1901)</f>
        <v>3.9200854692800335E-3</v>
      </c>
      <c r="I1902" s="4">
        <f>'[1]WRDS Data'!I1901/'[1]WRDS Data'!N1901</f>
        <v>2.4942197117650236E-2</v>
      </c>
      <c r="J1902" s="3" t="s">
        <v>3997</v>
      </c>
      <c r="K1902" s="3" t="s">
        <v>3999</v>
      </c>
    </row>
    <row r="1903" spans="1:11" ht="34.5" customHeight="1">
      <c r="A1903" s="8" t="s">
        <v>41</v>
      </c>
      <c r="B1903" s="3" t="s">
        <v>3980</v>
      </c>
      <c r="C1903" s="3" t="s">
        <v>3981</v>
      </c>
      <c r="D1903" s="4">
        <f>('[1]WRDS Data'!R1902+'[1]WRDS Data'!Q1902+'[1]WRDS Data'!W1902)</f>
        <v>1813.539</v>
      </c>
      <c r="E1903" s="3" t="s">
        <v>4000</v>
      </c>
      <c r="F1903" s="4">
        <f>'[1]WRDS Data'!T1902*'[1]WRDS Data'!V1902</f>
        <v>10358.433000000001</v>
      </c>
      <c r="G1903" s="5">
        <f>(F1903+'[1]WRDS Data'!N1902-('[1]WRDS Data'!O1902+'[1]WRDS Data'!P1902))/'[1]WRDS Data'!X1902</f>
        <v>1.3229768901484229</v>
      </c>
      <c r="H1903">
        <f>('[1]WRDS Data'!M1902/'[1]WRDS Data'!X1902)</f>
        <v>3.3940990434511253E-3</v>
      </c>
      <c r="I1903" s="4">
        <f>'[1]WRDS Data'!I1902/'[1]WRDS Data'!N1902</f>
        <v>2.9471340529064759E-2</v>
      </c>
      <c r="J1903" s="3" t="s">
        <v>3999</v>
      </c>
      <c r="K1903" s="3" t="s">
        <v>4001</v>
      </c>
    </row>
    <row r="1904" spans="1:11" ht="34.5" customHeight="1">
      <c r="A1904" s="8" t="s">
        <v>44</v>
      </c>
      <c r="B1904" s="3" t="s">
        <v>3980</v>
      </c>
      <c r="C1904" s="3" t="s">
        <v>3981</v>
      </c>
      <c r="D1904" s="4">
        <f>('[1]WRDS Data'!R1903+'[1]WRDS Data'!Q1903+'[1]WRDS Data'!W1903)</f>
        <v>2142.6989999999996</v>
      </c>
      <c r="E1904" s="3" t="s">
        <v>4002</v>
      </c>
      <c r="F1904" s="4">
        <f>'[1]WRDS Data'!T1903*'[1]WRDS Data'!V1903</f>
        <v>14375.9238</v>
      </c>
      <c r="G1904" s="5">
        <f>(F1904+'[1]WRDS Data'!N1903-('[1]WRDS Data'!O1903+'[1]WRDS Data'!P1903))/'[1]WRDS Data'!X1903</f>
        <v>1.5049281538721198</v>
      </c>
      <c r="H1904">
        <f>('[1]WRDS Data'!M1903/'[1]WRDS Data'!X1903)</f>
        <v>3.4041285381107341E-3</v>
      </c>
      <c r="I1904" s="4">
        <f>'[1]WRDS Data'!I1903/'[1]WRDS Data'!N1903</f>
        <v>2.924646196232299E-2</v>
      </c>
      <c r="J1904" s="3" t="s">
        <v>4001</v>
      </c>
      <c r="K1904" s="3" t="s">
        <v>4003</v>
      </c>
    </row>
    <row r="1905" spans="1:11" ht="34.5" customHeight="1">
      <c r="A1905" s="8" t="s">
        <v>47</v>
      </c>
      <c r="B1905" s="3" t="s">
        <v>3980</v>
      </c>
      <c r="C1905" s="3" t="s">
        <v>3981</v>
      </c>
      <c r="D1905" s="4">
        <f>('[1]WRDS Data'!R1904+'[1]WRDS Data'!Q1904+'[1]WRDS Data'!W1904)</f>
        <v>2032.5150000000001</v>
      </c>
      <c r="E1905" s="3" t="s">
        <v>4004</v>
      </c>
      <c r="F1905" s="4">
        <f>'[1]WRDS Data'!T1904*'[1]WRDS Data'!V1904</f>
        <v>10798.12002</v>
      </c>
      <c r="G1905" s="5">
        <f>(F1905+'[1]WRDS Data'!N1904-('[1]WRDS Data'!O1904+'[1]WRDS Data'!P1904))/'[1]WRDS Data'!X1904</f>
        <v>1.0487947138961935</v>
      </c>
      <c r="H1905">
        <f>('[1]WRDS Data'!M1904/'[1]WRDS Data'!X1904)</f>
        <v>3.8346847587721216E-3</v>
      </c>
      <c r="I1905" s="4">
        <f>'[1]WRDS Data'!I1904/'[1]WRDS Data'!N1904</f>
        <v>2.8599947178334233E-2</v>
      </c>
      <c r="J1905" s="3" t="s">
        <v>4003</v>
      </c>
      <c r="K1905" s="3" t="s">
        <v>4005</v>
      </c>
    </row>
    <row r="1906" spans="1:11" ht="34.5" customHeight="1">
      <c r="A1906" s="8" t="s">
        <v>50</v>
      </c>
      <c r="B1906" s="3" t="s">
        <v>3980</v>
      </c>
      <c r="C1906" s="3" t="s">
        <v>3981</v>
      </c>
      <c r="D1906" s="4">
        <f>('[1]WRDS Data'!R1905+'[1]WRDS Data'!Q1905+'[1]WRDS Data'!W1905)</f>
        <v>2559.5479999999998</v>
      </c>
      <c r="E1906" s="3" t="s">
        <v>4006</v>
      </c>
      <c r="F1906" s="4">
        <f>'[1]WRDS Data'!T1905*'[1]WRDS Data'!V1905</f>
        <v>11352.671549999999</v>
      </c>
      <c r="G1906" s="5">
        <f>(F1906+'[1]WRDS Data'!N1905-('[1]WRDS Data'!O1905+'[1]WRDS Data'!P1905))/'[1]WRDS Data'!X1905</f>
        <v>1.3006623326211697</v>
      </c>
      <c r="H1906">
        <f>('[1]WRDS Data'!M1905/'[1]WRDS Data'!X1905)</f>
        <v>4.2689497018631442E-3</v>
      </c>
      <c r="I1906" s="4">
        <f>'[1]WRDS Data'!I1905/'[1]WRDS Data'!N1905</f>
        <v>2.6454114256622131E-2</v>
      </c>
      <c r="J1906" s="3" t="s">
        <v>4007</v>
      </c>
      <c r="K1906" s="3" t="s">
        <v>4008</v>
      </c>
    </row>
    <row r="1907" spans="1:11" ht="34.5" customHeight="1">
      <c r="A1907" s="8" t="s">
        <v>11</v>
      </c>
      <c r="B1907" s="3" t="s">
        <v>4009</v>
      </c>
      <c r="C1907" s="3" t="s">
        <v>4010</v>
      </c>
      <c r="D1907" s="4">
        <f>('[1]WRDS Data'!R1906+'[1]WRDS Data'!Q1906+'[1]WRDS Data'!W1906)</f>
        <v>9252</v>
      </c>
      <c r="E1907" s="3" t="s">
        <v>55</v>
      </c>
      <c r="F1907" s="4">
        <f>'[1]WRDS Data'!T1906*'[1]WRDS Data'!V1906</f>
        <v>74025.368000000002</v>
      </c>
      <c r="G1907" s="5">
        <f>(F1907+'[1]WRDS Data'!N1906-('[1]WRDS Data'!O1906+'[1]WRDS Data'!P1906))/'[1]WRDS Data'!X1906</f>
        <v>1.0570468719865187</v>
      </c>
      <c r="H1907">
        <f>('[1]WRDS Data'!M1906/'[1]WRDS Data'!X1906)</f>
        <v>0</v>
      </c>
      <c r="I1907" s="4">
        <f>'[1]WRDS Data'!I1906/'[1]WRDS Data'!N1906</f>
        <v>1.3472627302469203E-2</v>
      </c>
      <c r="J1907" s="3" t="s">
        <v>4008</v>
      </c>
      <c r="K1907" s="3" t="s">
        <v>4011</v>
      </c>
    </row>
    <row r="1908" spans="1:11" ht="34.5" customHeight="1">
      <c r="A1908" s="8" t="s">
        <v>17</v>
      </c>
      <c r="B1908" s="3" t="s">
        <v>4009</v>
      </c>
      <c r="C1908" s="3" t="s">
        <v>4010</v>
      </c>
      <c r="D1908" s="4">
        <f>('[1]WRDS Data'!R1907+'[1]WRDS Data'!Q1907+'[1]WRDS Data'!W1907)</f>
        <v>8548</v>
      </c>
      <c r="E1908" s="3" t="s">
        <v>55</v>
      </c>
      <c r="F1908" s="4">
        <f>'[1]WRDS Data'!T1907*'[1]WRDS Data'!V1907</f>
        <v>98157.746150000006</v>
      </c>
      <c r="G1908" s="5">
        <f>(F1908+'[1]WRDS Data'!N1907-('[1]WRDS Data'!O1907+'[1]WRDS Data'!P1907))/'[1]WRDS Data'!X1907</f>
        <v>1.0455872881276755</v>
      </c>
      <c r="H1908">
        <f>('[1]WRDS Data'!M1907/'[1]WRDS Data'!X1907)</f>
        <v>0</v>
      </c>
      <c r="I1908" s="4">
        <f>'[1]WRDS Data'!I1907/'[1]WRDS Data'!N1907</f>
        <v>1.3291216603084128E-2</v>
      </c>
      <c r="J1908" s="3" t="s">
        <v>4011</v>
      </c>
      <c r="K1908" s="3" t="s">
        <v>4012</v>
      </c>
    </row>
    <row r="1909" spans="1:11" ht="34.5" customHeight="1">
      <c r="A1909" s="8" t="s">
        <v>20</v>
      </c>
      <c r="B1909" s="3" t="s">
        <v>4009</v>
      </c>
      <c r="C1909" s="3" t="s">
        <v>4010</v>
      </c>
      <c r="D1909" s="4">
        <f>('[1]WRDS Data'!R1908+'[1]WRDS Data'!Q1908+'[1]WRDS Data'!W1908)</f>
        <v>10519</v>
      </c>
      <c r="E1909" s="3" t="s">
        <v>55</v>
      </c>
      <c r="F1909" s="4">
        <f>'[1]WRDS Data'!T1908*'[1]WRDS Data'!V1908</f>
        <v>104403.07286999999</v>
      </c>
      <c r="G1909" s="5">
        <f>(F1909+'[1]WRDS Data'!N1908-('[1]WRDS Data'!O1908+'[1]WRDS Data'!P1908))/'[1]WRDS Data'!X1908</f>
        <v>1.1493107881286149</v>
      </c>
      <c r="H1909">
        <f>('[1]WRDS Data'!M1908/'[1]WRDS Data'!X1908)</f>
        <v>4.0427986610139325E-4</v>
      </c>
      <c r="I1909" s="4">
        <f>'[1]WRDS Data'!I1908/'[1]WRDS Data'!N1908</f>
        <v>1.1383009971868007E-2</v>
      </c>
      <c r="J1909" s="3" t="s">
        <v>4012</v>
      </c>
      <c r="K1909" s="3" t="s">
        <v>4013</v>
      </c>
    </row>
    <row r="1910" spans="1:11" ht="34.5" customHeight="1">
      <c r="A1910" s="8" t="s">
        <v>23</v>
      </c>
      <c r="B1910" s="3" t="s">
        <v>4009</v>
      </c>
      <c r="C1910" s="3" t="s">
        <v>4010</v>
      </c>
      <c r="D1910" s="4">
        <f>('[1]WRDS Data'!R1909+'[1]WRDS Data'!Q1909+'[1]WRDS Data'!W1909)</f>
        <v>12069</v>
      </c>
      <c r="E1910" s="3" t="s">
        <v>55</v>
      </c>
      <c r="F1910" s="4">
        <f>'[1]WRDS Data'!T1909*'[1]WRDS Data'!V1909</f>
        <v>115911.21192000002</v>
      </c>
      <c r="G1910" s="5">
        <f>(F1910+'[1]WRDS Data'!N1909-('[1]WRDS Data'!O1909+'[1]WRDS Data'!P1909))/'[1]WRDS Data'!X1909</f>
        <v>1.2179884442614066</v>
      </c>
      <c r="H1910">
        <f>('[1]WRDS Data'!M1909/'[1]WRDS Data'!X1909)</f>
        <v>3.0488943531105183E-4</v>
      </c>
      <c r="I1910" s="4">
        <f>'[1]WRDS Data'!I1909/'[1]WRDS Data'!N1909</f>
        <v>1.2186925024950947E-2</v>
      </c>
      <c r="J1910" s="3" t="s">
        <v>4013</v>
      </c>
      <c r="K1910" s="3" t="s">
        <v>4014</v>
      </c>
    </row>
    <row r="1911" spans="1:11" ht="34.5" customHeight="1">
      <c r="A1911" s="8" t="s">
        <v>26</v>
      </c>
      <c r="B1911" s="3" t="s">
        <v>4009</v>
      </c>
      <c r="C1911" s="3" t="s">
        <v>4010</v>
      </c>
      <c r="D1911" s="4">
        <f>('[1]WRDS Data'!R1910+'[1]WRDS Data'!Q1910+'[1]WRDS Data'!W1910)</f>
        <v>16264</v>
      </c>
      <c r="E1911" s="3" t="s">
        <v>171</v>
      </c>
      <c r="F1911" s="4">
        <f>'[1]WRDS Data'!T1910*'[1]WRDS Data'!V1910</f>
        <v>190147.19654</v>
      </c>
      <c r="G1911" s="5">
        <f>(F1911+'[1]WRDS Data'!N1910-('[1]WRDS Data'!O1910+'[1]WRDS Data'!P1910))/'[1]WRDS Data'!X1910</f>
        <v>1.6303677756519495</v>
      </c>
      <c r="H1911">
        <f>('[1]WRDS Data'!M1910/'[1]WRDS Data'!X1910)</f>
        <v>3.8341853996790888E-4</v>
      </c>
      <c r="I1911" s="4">
        <f>'[1]WRDS Data'!I1910/'[1]WRDS Data'!N1910</f>
        <v>1.094504334701839E-2</v>
      </c>
      <c r="J1911" s="3" t="s">
        <v>4014</v>
      </c>
      <c r="K1911" s="3" t="s">
        <v>4015</v>
      </c>
    </row>
    <row r="1912" spans="1:11" ht="34.5" customHeight="1">
      <c r="A1912" s="8" t="s">
        <v>29</v>
      </c>
      <c r="B1912" s="3" t="s">
        <v>4009</v>
      </c>
      <c r="C1912" s="3" t="s">
        <v>4010</v>
      </c>
      <c r="D1912" s="4">
        <f>('[1]WRDS Data'!R1911+'[1]WRDS Data'!Q1911+'[1]WRDS Data'!W1911)</f>
        <v>18751</v>
      </c>
      <c r="E1912" s="3" t="s">
        <v>4016</v>
      </c>
      <c r="F1912" s="4">
        <f>'[1]WRDS Data'!T1911*'[1]WRDS Data'!V1911</f>
        <v>184585.6012</v>
      </c>
      <c r="G1912" s="5">
        <f>(F1912+'[1]WRDS Data'!N1911-('[1]WRDS Data'!O1911+'[1]WRDS Data'!P1911))/'[1]WRDS Data'!X1911</f>
        <v>1.2383303461547812</v>
      </c>
      <c r="H1912">
        <f>('[1]WRDS Data'!M1911/'[1]WRDS Data'!X1911)</f>
        <v>0</v>
      </c>
      <c r="I1912" s="4">
        <f>'[1]WRDS Data'!I1911/'[1]WRDS Data'!N1911</f>
        <v>1.0139316908228268E-2</v>
      </c>
      <c r="J1912" s="3" t="s">
        <v>4015</v>
      </c>
      <c r="K1912" s="3" t="s">
        <v>4017</v>
      </c>
    </row>
    <row r="1913" spans="1:11" ht="34.5" customHeight="1">
      <c r="A1913" s="8" t="s">
        <v>32</v>
      </c>
      <c r="B1913" s="3" t="s">
        <v>4009</v>
      </c>
      <c r="C1913" s="3" t="s">
        <v>4010</v>
      </c>
      <c r="D1913" s="4">
        <f>('[1]WRDS Data'!R1912+'[1]WRDS Data'!Q1912+'[1]WRDS Data'!W1912)</f>
        <v>24651</v>
      </c>
      <c r="E1913" s="3" t="s">
        <v>4018</v>
      </c>
      <c r="F1913" s="4">
        <f>'[1]WRDS Data'!T1912*'[1]WRDS Data'!V1912</f>
        <v>238020.68189000001</v>
      </c>
      <c r="G1913" s="5">
        <f>(F1913+'[1]WRDS Data'!N1912-('[1]WRDS Data'!O1912+'[1]WRDS Data'!P1912))/'[1]WRDS Data'!X1912</f>
        <v>1.2101579589844582</v>
      </c>
      <c r="H1913">
        <f>('[1]WRDS Data'!M1912/'[1]WRDS Data'!X1912)</f>
        <v>0</v>
      </c>
      <c r="I1913" s="4">
        <f>'[1]WRDS Data'!I1912/'[1]WRDS Data'!N1912</f>
        <v>1.1504127113308768E-2</v>
      </c>
      <c r="J1913" s="3" t="s">
        <v>4017</v>
      </c>
      <c r="K1913" s="3" t="s">
        <v>4019</v>
      </c>
    </row>
    <row r="1914" spans="1:11" ht="34.5" customHeight="1">
      <c r="A1914" s="8" t="s">
        <v>35</v>
      </c>
      <c r="B1914" s="3" t="s">
        <v>4009</v>
      </c>
      <c r="C1914" s="3" t="s">
        <v>4010</v>
      </c>
      <c r="D1914" s="4">
        <f>('[1]WRDS Data'!R1913+'[1]WRDS Data'!Q1913+'[1]WRDS Data'!W1913)</f>
        <v>18318</v>
      </c>
      <c r="E1914" s="3" t="s">
        <v>4020</v>
      </c>
      <c r="F1914" s="4">
        <f>'[1]WRDS Data'!T1913*'[1]WRDS Data'!V1913</f>
        <v>183107.13510000001</v>
      </c>
      <c r="G1914" s="5">
        <f>(F1914+'[1]WRDS Data'!N1913-('[1]WRDS Data'!O1913+'[1]WRDS Data'!P1913))/'[1]WRDS Data'!X1913</f>
        <v>1.1987893265019658</v>
      </c>
      <c r="H1914">
        <f>('[1]WRDS Data'!M1913/'[1]WRDS Data'!X1913)</f>
        <v>0</v>
      </c>
      <c r="I1914" s="4">
        <f>'[1]WRDS Data'!I1913/'[1]WRDS Data'!N1913</f>
        <v>1.0911871570733664E-2</v>
      </c>
      <c r="J1914" s="3" t="s">
        <v>4019</v>
      </c>
      <c r="K1914" s="3" t="s">
        <v>4021</v>
      </c>
    </row>
    <row r="1915" spans="1:11" ht="34.5" customHeight="1">
      <c r="A1915" s="8" t="s">
        <v>38</v>
      </c>
      <c r="B1915" s="3" t="s">
        <v>4009</v>
      </c>
      <c r="C1915" s="3" t="s">
        <v>4010</v>
      </c>
      <c r="D1915" s="4">
        <f>('[1]WRDS Data'!R1914+'[1]WRDS Data'!Q1914+'[1]WRDS Data'!W1914)</f>
        <v>7723</v>
      </c>
      <c r="E1915" s="3" t="s">
        <v>4022</v>
      </c>
      <c r="F1915" s="4">
        <f>'[1]WRDS Data'!T1914*'[1]WRDS Data'!V1914</f>
        <v>70645.498879999999</v>
      </c>
      <c r="G1915" s="5">
        <f>(F1915+'[1]WRDS Data'!N1914-('[1]WRDS Data'!O1914+'[1]WRDS Data'!P1914))/'[1]WRDS Data'!X1914</f>
        <v>1.0195200798253354</v>
      </c>
      <c r="H1915">
        <f>('[1]WRDS Data'!M1914/'[1]WRDS Data'!X1914)</f>
        <v>1.9183658720046975E-4</v>
      </c>
      <c r="I1915" s="4">
        <f>'[1]WRDS Data'!I1914/'[1]WRDS Data'!N1914</f>
        <v>7.841830024373702E-3</v>
      </c>
      <c r="J1915" s="3" t="s">
        <v>4021</v>
      </c>
      <c r="K1915" s="3" t="s">
        <v>4023</v>
      </c>
    </row>
    <row r="1916" spans="1:11" ht="34.5" customHeight="1">
      <c r="A1916" s="8" t="s">
        <v>41</v>
      </c>
      <c r="B1916" s="3" t="s">
        <v>4009</v>
      </c>
      <c r="C1916" s="3" t="s">
        <v>4010</v>
      </c>
      <c r="D1916" s="4">
        <f>('[1]WRDS Data'!R1915+'[1]WRDS Data'!Q1915+'[1]WRDS Data'!W1915)</f>
        <v>11595</v>
      </c>
      <c r="E1916" s="3" t="s">
        <v>4024</v>
      </c>
      <c r="F1916" s="4">
        <f>'[1]WRDS Data'!T1915*'[1]WRDS Data'!V1915</f>
        <v>130272.67464000001</v>
      </c>
      <c r="G1916" s="5">
        <f>(F1916+'[1]WRDS Data'!N1915-('[1]WRDS Data'!O1915+'[1]WRDS Data'!P1915))/'[1]WRDS Data'!X1915</f>
        <v>1.1877906373522162</v>
      </c>
      <c r="H1916">
        <f>('[1]WRDS Data'!M1915/'[1]WRDS Data'!X1915)</f>
        <v>0</v>
      </c>
      <c r="I1916" s="4">
        <f>'[1]WRDS Data'!I1915/'[1]WRDS Data'!N1915</f>
        <v>8.2642955355982251E-3</v>
      </c>
      <c r="J1916" s="3" t="s">
        <v>4023</v>
      </c>
      <c r="K1916" s="3" t="s">
        <v>4025</v>
      </c>
    </row>
    <row r="1917" spans="1:11" ht="34.5" customHeight="1">
      <c r="A1917" s="8" t="s">
        <v>44</v>
      </c>
      <c r="B1917" s="3" t="s">
        <v>4009</v>
      </c>
      <c r="C1917" s="3" t="s">
        <v>4010</v>
      </c>
      <c r="D1917" s="4">
        <f>('[1]WRDS Data'!R1916+'[1]WRDS Data'!Q1916+'[1]WRDS Data'!W1916)</f>
        <v>2684</v>
      </c>
      <c r="E1917" s="3" t="s">
        <v>4026</v>
      </c>
      <c r="F1917" s="4">
        <f>'[1]WRDS Data'!T1916*'[1]WRDS Data'!V1916</f>
        <v>134535.96770000001</v>
      </c>
      <c r="G1917" s="5">
        <f>(F1917+'[1]WRDS Data'!N1916-('[1]WRDS Data'!O1916+'[1]WRDS Data'!P1916))/'[1]WRDS Data'!X1916</f>
        <v>0.98401473112703242</v>
      </c>
      <c r="H1917">
        <f>('[1]WRDS Data'!M1916/'[1]WRDS Data'!X1916)</f>
        <v>0</v>
      </c>
      <c r="I1917" s="4">
        <f>'[1]WRDS Data'!I1916/'[1]WRDS Data'!N1916</f>
        <v>8.7460467506641545E-3</v>
      </c>
      <c r="J1917" s="3" t="s">
        <v>4025</v>
      </c>
      <c r="K1917" s="3" t="s">
        <v>4027</v>
      </c>
    </row>
    <row r="1918" spans="1:11" ht="34.5" customHeight="1">
      <c r="A1918" s="8" t="s">
        <v>47</v>
      </c>
      <c r="B1918" s="3" t="s">
        <v>4009</v>
      </c>
      <c r="C1918" s="3" t="s">
        <v>4010</v>
      </c>
      <c r="D1918" s="4">
        <f>('[1]WRDS Data'!R1917+'[1]WRDS Data'!Q1917+'[1]WRDS Data'!W1917)</f>
        <v>5986</v>
      </c>
      <c r="E1918" s="3" t="s">
        <v>4028</v>
      </c>
      <c r="F1918" s="4">
        <f>'[1]WRDS Data'!T1917*'[1]WRDS Data'!V1917</f>
        <v>58579.815279999995</v>
      </c>
      <c r="G1918" s="5">
        <f>(F1918+'[1]WRDS Data'!N1917-('[1]WRDS Data'!O1917+'[1]WRDS Data'!P1917))/'[1]WRDS Data'!X1917</f>
        <v>0.87240671271119508</v>
      </c>
      <c r="H1918">
        <f>('[1]WRDS Data'!M1917/'[1]WRDS Data'!X1917)</f>
        <v>0</v>
      </c>
      <c r="I1918" s="4">
        <f>'[1]WRDS Data'!I1917/'[1]WRDS Data'!N1917</f>
        <v>9.4657419332414613E-3</v>
      </c>
      <c r="J1918" s="3" t="s">
        <v>4027</v>
      </c>
      <c r="K1918" s="3" t="s">
        <v>4029</v>
      </c>
    </row>
    <row r="1919" spans="1:11" ht="34.5" customHeight="1">
      <c r="A1919" s="8" t="s">
        <v>50</v>
      </c>
      <c r="B1919" s="3" t="s">
        <v>4009</v>
      </c>
      <c r="C1919" s="3" t="s">
        <v>4010</v>
      </c>
      <c r="D1919" s="4">
        <f>('[1]WRDS Data'!R1918+'[1]WRDS Data'!Q1918+'[1]WRDS Data'!W1918)</f>
        <v>8302</v>
      </c>
      <c r="E1919" s="3" t="s">
        <v>55</v>
      </c>
      <c r="F1919" s="4">
        <f>'[1]WRDS Data'!T1918*'[1]WRDS Data'!V1918</f>
        <v>125135.64503999999</v>
      </c>
      <c r="G1919" s="5">
        <f>(F1919+'[1]WRDS Data'!N1918-('[1]WRDS Data'!O1918+'[1]WRDS Data'!P1918))/'[1]WRDS Data'!X1918</f>
        <v>0.99430526397269003</v>
      </c>
      <c r="H1919">
        <f>('[1]WRDS Data'!M1918/'[1]WRDS Data'!X1918)</f>
        <v>0</v>
      </c>
      <c r="I1919" s="4">
        <f>'[1]WRDS Data'!I1918/'[1]WRDS Data'!N1918</f>
        <v>9.7933278853054376E-3</v>
      </c>
      <c r="J1919" s="3" t="s">
        <v>4030</v>
      </c>
      <c r="K1919" s="3" t="s">
        <v>4031</v>
      </c>
    </row>
    <row r="1920" spans="1:11" ht="34.5" customHeight="1">
      <c r="A1920" s="8" t="s">
        <v>11</v>
      </c>
      <c r="B1920" s="3" t="s">
        <v>4032</v>
      </c>
      <c r="C1920" s="3" t="s">
        <v>4033</v>
      </c>
      <c r="D1920" s="4">
        <f>('[1]WRDS Data'!R1919+'[1]WRDS Data'!Q1919+'[1]WRDS Data'!W1919)</f>
        <v>415</v>
      </c>
      <c r="E1920" s="3" t="s">
        <v>4034</v>
      </c>
      <c r="F1920" s="4">
        <f>'[1]WRDS Data'!T1919*'[1]WRDS Data'!V1919</f>
        <v>4676.7</v>
      </c>
      <c r="G1920" s="5">
        <f>(F1920+'[1]WRDS Data'!N1919-('[1]WRDS Data'!O1919+'[1]WRDS Data'!P1919))/'[1]WRDS Data'!X1919</f>
        <v>1.6393667007150154</v>
      </c>
      <c r="H1920">
        <f>('[1]WRDS Data'!M1919/'[1]WRDS Data'!X1919)</f>
        <v>0</v>
      </c>
      <c r="I1920" s="4">
        <f>'[1]WRDS Data'!I1919/'[1]WRDS Data'!N1919</f>
        <v>0.88915001958480222</v>
      </c>
      <c r="J1920" s="3" t="s">
        <v>4031</v>
      </c>
      <c r="K1920" s="3" t="s">
        <v>4035</v>
      </c>
    </row>
    <row r="1921" spans="1:11" ht="34.5" customHeight="1">
      <c r="A1921" s="8" t="s">
        <v>17</v>
      </c>
      <c r="B1921" s="3" t="s">
        <v>4032</v>
      </c>
      <c r="C1921" s="3" t="s">
        <v>4033</v>
      </c>
      <c r="D1921" s="4">
        <f>('[1]WRDS Data'!R1920+'[1]WRDS Data'!Q1920+'[1]WRDS Data'!W1920)</f>
        <v>520</v>
      </c>
      <c r="E1921" s="3" t="s">
        <v>4036</v>
      </c>
      <c r="F1921" s="4">
        <f>'[1]WRDS Data'!T1920*'[1]WRDS Data'!V1920</f>
        <v>3590.1640000000002</v>
      </c>
      <c r="G1921" s="5">
        <f>(F1921+'[1]WRDS Data'!N1920-('[1]WRDS Data'!O1920+'[1]WRDS Data'!P1920))/'[1]WRDS Data'!X1920</f>
        <v>1.2569847238542893</v>
      </c>
      <c r="H1921">
        <f>('[1]WRDS Data'!M1920/'[1]WRDS Data'!X1920)</f>
        <v>0</v>
      </c>
      <c r="I1921" s="4">
        <f>'[1]WRDS Data'!I1920/'[1]WRDS Data'!N1920</f>
        <v>0.77754891864057674</v>
      </c>
      <c r="J1921" s="3" t="s">
        <v>4035</v>
      </c>
      <c r="K1921" s="3" t="s">
        <v>4037</v>
      </c>
    </row>
    <row r="1922" spans="1:11" ht="34.5" customHeight="1">
      <c r="A1922" s="8" t="s">
        <v>20</v>
      </c>
      <c r="B1922" s="3" t="s">
        <v>4032</v>
      </c>
      <c r="C1922" s="3" t="s">
        <v>4033</v>
      </c>
      <c r="D1922" s="4">
        <f>('[1]WRDS Data'!R1921+'[1]WRDS Data'!Q1921+'[1]WRDS Data'!W1921)</f>
        <v>382</v>
      </c>
      <c r="E1922" s="3" t="s">
        <v>3282</v>
      </c>
      <c r="F1922" s="4">
        <f>'[1]WRDS Data'!T1921*'[1]WRDS Data'!V1921</f>
        <v>2302.7799999999997</v>
      </c>
      <c r="G1922" s="5">
        <f>(F1922+'[1]WRDS Data'!N1921-('[1]WRDS Data'!O1921+'[1]WRDS Data'!P1921))/'[1]WRDS Data'!X1921</f>
        <v>1.1637033985581873</v>
      </c>
      <c r="H1922">
        <f>('[1]WRDS Data'!M1921/'[1]WRDS Data'!X1921)</f>
        <v>2.0693443185719189E-2</v>
      </c>
      <c r="I1922" s="4">
        <f>'[1]WRDS Data'!I1921/'[1]WRDS Data'!N1921</f>
        <v>0.71618150684931503</v>
      </c>
      <c r="J1922" s="3" t="s">
        <v>4037</v>
      </c>
      <c r="K1922" s="3" t="s">
        <v>4038</v>
      </c>
    </row>
    <row r="1923" spans="1:11" ht="34.5" customHeight="1">
      <c r="A1923" s="8" t="s">
        <v>23</v>
      </c>
      <c r="B1923" s="3" t="s">
        <v>4032</v>
      </c>
      <c r="C1923" s="3" t="s">
        <v>4033</v>
      </c>
      <c r="D1923" s="4">
        <f>('[1]WRDS Data'!R1922+'[1]WRDS Data'!Q1922+'[1]WRDS Data'!W1922)</f>
        <v>478</v>
      </c>
      <c r="E1923" s="3" t="s">
        <v>4039</v>
      </c>
      <c r="F1923" s="4">
        <f>'[1]WRDS Data'!T1922*'[1]WRDS Data'!V1922</f>
        <v>3674.3599999999997</v>
      </c>
      <c r="G1923" s="5">
        <f>(F1923+'[1]WRDS Data'!N1922-('[1]WRDS Data'!O1922+'[1]WRDS Data'!P1922))/'[1]WRDS Data'!X1922</f>
        <v>1.5580821917808221</v>
      </c>
      <c r="H1923">
        <f>('[1]WRDS Data'!M1922/'[1]WRDS Data'!X1922)</f>
        <v>2.0126997716894978E-2</v>
      </c>
      <c r="I1923" s="4">
        <f>'[1]WRDS Data'!I1922/'[1]WRDS Data'!N1922</f>
        <v>0.76532846715328462</v>
      </c>
      <c r="J1923" s="3" t="s">
        <v>4038</v>
      </c>
      <c r="K1923" s="3" t="s">
        <v>4040</v>
      </c>
    </row>
    <row r="1924" spans="1:11" ht="34.5" customHeight="1">
      <c r="A1924" s="8" t="s">
        <v>26</v>
      </c>
      <c r="B1924" s="3" t="s">
        <v>4032</v>
      </c>
      <c r="C1924" s="3" t="s">
        <v>4033</v>
      </c>
      <c r="D1924" s="4">
        <f>('[1]WRDS Data'!R1923+'[1]WRDS Data'!Q1923+'[1]WRDS Data'!W1923)</f>
        <v>700</v>
      </c>
      <c r="E1924" s="3" t="s">
        <v>2808</v>
      </c>
      <c r="F1924" s="4">
        <f>'[1]WRDS Data'!T1923*'[1]WRDS Data'!V1923</f>
        <v>6459.1590000000006</v>
      </c>
      <c r="G1924" s="5">
        <f>(F1924+'[1]WRDS Data'!N1923-('[1]WRDS Data'!O1923+'[1]WRDS Data'!P1923))/'[1]WRDS Data'!X1923</f>
        <v>1.8115253649635037</v>
      </c>
      <c r="H1924">
        <f>('[1]WRDS Data'!M1923/'[1]WRDS Data'!X1923)</f>
        <v>1.7658150851581508E-2</v>
      </c>
      <c r="I1924" s="4">
        <f>'[1]WRDS Data'!I1923/'[1]WRDS Data'!N1923</f>
        <v>0.84155563557796187</v>
      </c>
      <c r="J1924" s="3" t="s">
        <v>4040</v>
      </c>
      <c r="K1924" s="3" t="s">
        <v>4041</v>
      </c>
    </row>
    <row r="1925" spans="1:11" ht="34.5" customHeight="1">
      <c r="A1925" s="8" t="s">
        <v>29</v>
      </c>
      <c r="B1925" s="3" t="s">
        <v>4032</v>
      </c>
      <c r="C1925" s="3" t="s">
        <v>4033</v>
      </c>
      <c r="D1925" s="4">
        <f>('[1]WRDS Data'!R1924+'[1]WRDS Data'!Q1924+'[1]WRDS Data'!W1924)</f>
        <v>926</v>
      </c>
      <c r="E1925" s="3" t="s">
        <v>4042</v>
      </c>
      <c r="F1925" s="4">
        <f>'[1]WRDS Data'!T1924*'[1]WRDS Data'!V1924</f>
        <v>6166.8979999999992</v>
      </c>
      <c r="G1925" s="5">
        <f>(F1925+'[1]WRDS Data'!N1924-('[1]WRDS Data'!O1924+'[1]WRDS Data'!P1924))/'[1]WRDS Data'!X1924</f>
        <v>1.6958764854159163</v>
      </c>
      <c r="H1925">
        <f>('[1]WRDS Data'!M1924/'[1]WRDS Data'!X1924)</f>
        <v>1.7056775897251231E-2</v>
      </c>
      <c r="I1925" s="4">
        <f>'[1]WRDS Data'!I1924/'[1]WRDS Data'!N1924</f>
        <v>0.91658785700775491</v>
      </c>
      <c r="J1925" s="3" t="s">
        <v>4041</v>
      </c>
      <c r="K1925" s="3" t="s">
        <v>4043</v>
      </c>
    </row>
    <row r="1926" spans="1:11" ht="34.5" customHeight="1">
      <c r="A1926" s="8" t="s">
        <v>32</v>
      </c>
      <c r="B1926" s="3" t="s">
        <v>4032</v>
      </c>
      <c r="C1926" s="3" t="s">
        <v>4033</v>
      </c>
      <c r="D1926" s="4">
        <f>('[1]WRDS Data'!R1925+'[1]WRDS Data'!Q1925+'[1]WRDS Data'!W1925)</f>
        <v>686</v>
      </c>
      <c r="E1926" s="3" t="s">
        <v>975</v>
      </c>
      <c r="F1926" s="4">
        <f>'[1]WRDS Data'!T1925*'[1]WRDS Data'!V1925</f>
        <v>7649.7640000000001</v>
      </c>
      <c r="G1926" s="5">
        <f>(F1926+'[1]WRDS Data'!N1925-('[1]WRDS Data'!O1925+'[1]WRDS Data'!P1925))/'[1]WRDS Data'!X1925</f>
        <v>2.074666918857575</v>
      </c>
      <c r="H1926">
        <f>('[1]WRDS Data'!M1925/'[1]WRDS Data'!X1925)</f>
        <v>0</v>
      </c>
      <c r="I1926" s="4">
        <f>'[1]WRDS Data'!I1925/'[1]WRDS Data'!N1925</f>
        <v>1.0464893820547159</v>
      </c>
      <c r="J1926" s="3" t="s">
        <v>4043</v>
      </c>
      <c r="K1926" s="3" t="s">
        <v>4044</v>
      </c>
    </row>
    <row r="1927" spans="1:11" ht="34.5" customHeight="1">
      <c r="A1927" s="8" t="s">
        <v>35</v>
      </c>
      <c r="B1927" s="3" t="s">
        <v>4032</v>
      </c>
      <c r="C1927" s="3" t="s">
        <v>4033</v>
      </c>
      <c r="D1927" s="4">
        <f>('[1]WRDS Data'!R1926+'[1]WRDS Data'!Q1926+'[1]WRDS Data'!W1926)</f>
        <v>286</v>
      </c>
      <c r="E1927" s="3" t="s">
        <v>4045</v>
      </c>
      <c r="F1927" s="4">
        <f>'[1]WRDS Data'!T1926*'[1]WRDS Data'!V1926</f>
        <v>4472.82</v>
      </c>
      <c r="G1927" s="5">
        <f>(F1927+'[1]WRDS Data'!N1926-('[1]WRDS Data'!O1926+'[1]WRDS Data'!P1926))/'[1]WRDS Data'!X1926</f>
        <v>1.4254486321025444</v>
      </c>
      <c r="H1927">
        <f>('[1]WRDS Data'!M1926/'[1]WRDS Data'!X1926)</f>
        <v>0</v>
      </c>
      <c r="I1927" s="4">
        <f>'[1]WRDS Data'!I1926/'[1]WRDS Data'!N1926</f>
        <v>1.1583682008368201</v>
      </c>
      <c r="J1927" s="3" t="s">
        <v>4044</v>
      </c>
      <c r="K1927" s="3" t="s">
        <v>4046</v>
      </c>
    </row>
    <row r="1928" spans="1:11" ht="34.5" customHeight="1">
      <c r="A1928" s="8" t="s">
        <v>38</v>
      </c>
      <c r="B1928" s="3" t="s">
        <v>4032</v>
      </c>
      <c r="C1928" s="3" t="s">
        <v>4033</v>
      </c>
      <c r="D1928" s="4">
        <f>('[1]WRDS Data'!R1927+'[1]WRDS Data'!Q1927+'[1]WRDS Data'!W1927)</f>
        <v>323</v>
      </c>
      <c r="E1928" s="3" t="s">
        <v>2302</v>
      </c>
      <c r="F1928" s="4">
        <f>'[1]WRDS Data'!T1927*'[1]WRDS Data'!V1927</f>
        <v>2235.5340000000001</v>
      </c>
      <c r="G1928" s="5">
        <f>(F1928+'[1]WRDS Data'!N1927-('[1]WRDS Data'!O1927+'[1]WRDS Data'!P1927))/'[1]WRDS Data'!X1927</f>
        <v>1.2639192468619247</v>
      </c>
      <c r="H1928">
        <f>('[1]WRDS Data'!M1927/'[1]WRDS Data'!X1927)</f>
        <v>3.8762701733413028E-2</v>
      </c>
      <c r="I1928" s="4">
        <f>'[1]WRDS Data'!I1927/'[1]WRDS Data'!N1927</f>
        <v>0.86368977673325498</v>
      </c>
      <c r="J1928" s="3" t="s">
        <v>4046</v>
      </c>
      <c r="K1928" s="3" t="s">
        <v>4047</v>
      </c>
    </row>
    <row r="1929" spans="1:11" ht="34.5" customHeight="1">
      <c r="A1929" s="8" t="s">
        <v>41</v>
      </c>
      <c r="B1929" s="3" t="s">
        <v>4032</v>
      </c>
      <c r="C1929" s="3" t="s">
        <v>4033</v>
      </c>
      <c r="D1929" s="4">
        <f>('[1]WRDS Data'!R1928+'[1]WRDS Data'!Q1928+'[1]WRDS Data'!W1928)</f>
        <v>226</v>
      </c>
      <c r="E1929" s="3" t="s">
        <v>1480</v>
      </c>
      <c r="F1929" s="4">
        <f>'[1]WRDS Data'!T1928*'[1]WRDS Data'!V1928</f>
        <v>1776.348</v>
      </c>
      <c r="G1929" s="5">
        <f>(F1929+'[1]WRDS Data'!N1928-('[1]WRDS Data'!O1928+'[1]WRDS Data'!P1928))/'[1]WRDS Data'!X1928</f>
        <v>1.2470853113983549</v>
      </c>
      <c r="H1929">
        <f>('[1]WRDS Data'!M1928/'[1]WRDS Data'!X1928)</f>
        <v>3.6595601812993123E-2</v>
      </c>
      <c r="I1929" s="4">
        <f>'[1]WRDS Data'!I1928/'[1]WRDS Data'!N1928</f>
        <v>1.0549584758182706</v>
      </c>
      <c r="J1929" s="3" t="s">
        <v>4047</v>
      </c>
      <c r="K1929" s="3" t="s">
        <v>4048</v>
      </c>
    </row>
    <row r="1930" spans="1:11" ht="34.5" customHeight="1">
      <c r="A1930" s="8" t="s">
        <v>44</v>
      </c>
      <c r="B1930" s="3" t="s">
        <v>4032</v>
      </c>
      <c r="C1930" s="3" t="s">
        <v>4033</v>
      </c>
      <c r="D1930" s="4">
        <f>('[1]WRDS Data'!R1929+'[1]WRDS Data'!Q1929+'[1]WRDS Data'!W1929)</f>
        <v>427</v>
      </c>
      <c r="E1930" s="3" t="s">
        <v>524</v>
      </c>
      <c r="F1930" s="4">
        <f>'[1]WRDS Data'!T1929*'[1]WRDS Data'!V1929</f>
        <v>2454.5889999999995</v>
      </c>
      <c r="G1930" s="5">
        <f>(F1930+'[1]WRDS Data'!N1929-('[1]WRDS Data'!O1929+'[1]WRDS Data'!P1929))/'[1]WRDS Data'!X1929</f>
        <v>1.4490935515388372</v>
      </c>
      <c r="H1930">
        <f>('[1]WRDS Data'!M1929/'[1]WRDS Data'!X1929)</f>
        <v>3.5766627119826921E-2</v>
      </c>
      <c r="I1930" s="4">
        <f>'[1]WRDS Data'!I1929/'[1]WRDS Data'!N1929</f>
        <v>1.0376060536574181</v>
      </c>
      <c r="J1930" s="3" t="s">
        <v>4048</v>
      </c>
      <c r="K1930" s="3" t="s">
        <v>4049</v>
      </c>
    </row>
    <row r="1931" spans="1:11" ht="34.5" customHeight="1">
      <c r="A1931" s="8" t="s">
        <v>47</v>
      </c>
      <c r="B1931" s="3" t="s">
        <v>4032</v>
      </c>
      <c r="C1931" s="3" t="s">
        <v>4033</v>
      </c>
      <c r="D1931" s="4">
        <f>('[1]WRDS Data'!R1930+'[1]WRDS Data'!Q1930+'[1]WRDS Data'!W1930)</f>
        <v>411</v>
      </c>
      <c r="E1931" s="3" t="s">
        <v>4050</v>
      </c>
      <c r="F1931" s="4">
        <f>'[1]WRDS Data'!T1930*'[1]WRDS Data'!V1930</f>
        <v>2594.096</v>
      </c>
      <c r="G1931" s="5">
        <f>(F1931+'[1]WRDS Data'!N1930-('[1]WRDS Data'!O1930+'[1]WRDS Data'!P1930))/'[1]WRDS Data'!X1930</f>
        <v>1.6936702591148818</v>
      </c>
      <c r="H1931">
        <f>('[1]WRDS Data'!M1930/'[1]WRDS Data'!X1930)</f>
        <v>4.4976578111180263E-2</v>
      </c>
      <c r="I1931" s="4">
        <f>'[1]WRDS Data'!I1930/'[1]WRDS Data'!N1930</f>
        <v>0.84314076193883025</v>
      </c>
      <c r="J1931" s="3" t="s">
        <v>4049</v>
      </c>
      <c r="K1931" s="3" t="s">
        <v>4051</v>
      </c>
    </row>
    <row r="1932" spans="1:11" ht="34.5" customHeight="1">
      <c r="A1932" s="8" t="s">
        <v>50</v>
      </c>
      <c r="B1932" s="3" t="s">
        <v>4032</v>
      </c>
      <c r="C1932" s="3" t="s">
        <v>4033</v>
      </c>
      <c r="D1932" s="4">
        <f>('[1]WRDS Data'!R1931+'[1]WRDS Data'!Q1931+'[1]WRDS Data'!W1931)</f>
        <v>662</v>
      </c>
      <c r="E1932" s="3" t="s">
        <v>1447</v>
      </c>
      <c r="F1932" s="4">
        <f>'[1]WRDS Data'!T1931*'[1]WRDS Data'!V1931</f>
        <v>4148.1440000000002</v>
      </c>
      <c r="G1932" s="5">
        <f>(F1932+'[1]WRDS Data'!N1931-('[1]WRDS Data'!O1931+'[1]WRDS Data'!P1931))/'[1]WRDS Data'!X1931</f>
        <v>1.6584052942228582</v>
      </c>
      <c r="H1932">
        <f>('[1]WRDS Data'!M1931/'[1]WRDS Data'!X1931)</f>
        <v>1.6633875871937043E-2</v>
      </c>
      <c r="I1932" s="4">
        <f>'[1]WRDS Data'!I1931/'[1]WRDS Data'!N1931</f>
        <v>0.82294773191021819</v>
      </c>
      <c r="J1932" s="3" t="s">
        <v>4052</v>
      </c>
      <c r="K1932" s="3" t="s">
        <v>4053</v>
      </c>
    </row>
    <row r="1933" spans="1:11" ht="34.5" customHeight="1">
      <c r="A1933" s="8" t="s">
        <v>11</v>
      </c>
      <c r="B1933" s="3" t="s">
        <v>4054</v>
      </c>
      <c r="C1933" s="3" t="s">
        <v>4055</v>
      </c>
      <c r="D1933" s="4">
        <f>('[1]WRDS Data'!R1932+'[1]WRDS Data'!Q1932+'[1]WRDS Data'!W1932)</f>
        <v>919.30000000000007</v>
      </c>
      <c r="E1933" s="3" t="s">
        <v>4056</v>
      </c>
      <c r="F1933" s="4">
        <f>'[1]WRDS Data'!T1932*'[1]WRDS Data'!V1932</f>
        <v>9543.9037499999995</v>
      </c>
      <c r="G1933" s="5">
        <f>(F1933+'[1]WRDS Data'!N1932-('[1]WRDS Data'!O1932+'[1]WRDS Data'!P1932))/'[1]WRDS Data'!X1932</f>
        <v>5.0299876485838668</v>
      </c>
      <c r="H1933">
        <f>('[1]WRDS Data'!M1932/'[1]WRDS Data'!X1932)</f>
        <v>3.3051248186013143E-3</v>
      </c>
      <c r="I1933" s="4">
        <f>'[1]WRDS Data'!I1932/'[1]WRDS Data'!N1932</f>
        <v>3.454789690202334E-2</v>
      </c>
      <c r="J1933" s="3" t="s">
        <v>4053</v>
      </c>
      <c r="K1933" s="3" t="s">
        <v>4057</v>
      </c>
    </row>
    <row r="1934" spans="1:11" ht="34.5" customHeight="1">
      <c r="A1934" s="8" t="s">
        <v>17</v>
      </c>
      <c r="B1934" s="3" t="s">
        <v>4054</v>
      </c>
      <c r="C1934" s="3" t="s">
        <v>4055</v>
      </c>
      <c r="D1934" s="4">
        <f>('[1]WRDS Data'!R1933+'[1]WRDS Data'!Q1933+'[1]WRDS Data'!W1933)</f>
        <v>527.29999999999995</v>
      </c>
      <c r="E1934" s="3" t="s">
        <v>4058</v>
      </c>
      <c r="F1934" s="4">
        <f>'[1]WRDS Data'!T1933*'[1]WRDS Data'!V1933</f>
        <v>4609.3616399999992</v>
      </c>
      <c r="G1934" s="5">
        <f>(F1934+'[1]WRDS Data'!N1933-('[1]WRDS Data'!O1933+'[1]WRDS Data'!P1933))/'[1]WRDS Data'!X1933</f>
        <v>2.1844352447317603</v>
      </c>
      <c r="H1934">
        <f>('[1]WRDS Data'!M1933/'[1]WRDS Data'!X1933)</f>
        <v>2.3815520667170402E-3</v>
      </c>
      <c r="I1934" s="4">
        <f>'[1]WRDS Data'!I1933/'[1]WRDS Data'!N1933</f>
        <v>3.2045040850019045E-2</v>
      </c>
      <c r="J1934" s="3" t="s">
        <v>4057</v>
      </c>
      <c r="K1934" s="3" t="s">
        <v>4059</v>
      </c>
    </row>
    <row r="1935" spans="1:11" ht="34.5" customHeight="1">
      <c r="A1935" s="8" t="s">
        <v>20</v>
      </c>
      <c r="B1935" s="3" t="s">
        <v>4054</v>
      </c>
      <c r="C1935" s="3" t="s">
        <v>4055</v>
      </c>
      <c r="D1935" s="4">
        <f>('[1]WRDS Data'!R1934+'[1]WRDS Data'!Q1934+'[1]WRDS Data'!W1934)</f>
        <v>133.69999999999999</v>
      </c>
      <c r="E1935" s="3" t="s">
        <v>4060</v>
      </c>
      <c r="F1935" s="4">
        <f>'[1]WRDS Data'!T1934*'[1]WRDS Data'!V1934</f>
        <v>5537.1133999999993</v>
      </c>
      <c r="G1935" s="5">
        <f>(F1935+'[1]WRDS Data'!N1934-('[1]WRDS Data'!O1934+'[1]WRDS Data'!P1934))/'[1]WRDS Data'!X1934</f>
        <v>2.5588677983321335</v>
      </c>
      <c r="H1935">
        <f>('[1]WRDS Data'!M1934/'[1]WRDS Data'!X1934)</f>
        <v>2.5794070750257518E-3</v>
      </c>
      <c r="I1935" s="4">
        <f>'[1]WRDS Data'!I1934/'[1]WRDS Data'!N1934</f>
        <v>3.6307235232436202E-2</v>
      </c>
      <c r="J1935" s="3" t="s">
        <v>4059</v>
      </c>
      <c r="K1935" s="3" t="s">
        <v>4061</v>
      </c>
    </row>
    <row r="1936" spans="1:11" ht="34.5" customHeight="1">
      <c r="A1936" s="8" t="s">
        <v>23</v>
      </c>
      <c r="B1936" s="3" t="s">
        <v>4054</v>
      </c>
      <c r="C1936" s="3" t="s">
        <v>4055</v>
      </c>
      <c r="D1936" s="4">
        <f>('[1]WRDS Data'!R1935+'[1]WRDS Data'!Q1935+'[1]WRDS Data'!W1935)</f>
        <v>224.79999999999998</v>
      </c>
      <c r="E1936" s="3" t="s">
        <v>1002</v>
      </c>
      <c r="F1936" s="4">
        <f>'[1]WRDS Data'!T1935*'[1]WRDS Data'!V1935</f>
        <v>4581.95712</v>
      </c>
      <c r="G1936" s="5">
        <f>(F1936+'[1]WRDS Data'!N1935-('[1]WRDS Data'!O1935+'[1]WRDS Data'!P1935))/'[1]WRDS Data'!X1935</f>
        <v>2.2372234882908071</v>
      </c>
      <c r="H1936">
        <f>('[1]WRDS Data'!M1935/'[1]WRDS Data'!X1935)</f>
        <v>3.7079109868344397E-3</v>
      </c>
      <c r="I1936" s="4">
        <f>'[1]WRDS Data'!I1935/'[1]WRDS Data'!N1935</f>
        <v>3.4527309988416646E-2</v>
      </c>
      <c r="J1936" s="3" t="s">
        <v>4061</v>
      </c>
      <c r="K1936" s="3" t="s">
        <v>4062</v>
      </c>
    </row>
    <row r="1937" spans="1:11" ht="34.5" customHeight="1">
      <c r="A1937" s="8" t="s">
        <v>26</v>
      </c>
      <c r="B1937" s="3" t="s">
        <v>4054</v>
      </c>
      <c r="C1937" s="3" t="s">
        <v>4055</v>
      </c>
      <c r="D1937" s="4">
        <f>('[1]WRDS Data'!R1936+'[1]WRDS Data'!Q1936+'[1]WRDS Data'!W1936)</f>
        <v>543.6</v>
      </c>
      <c r="E1937" s="3" t="s">
        <v>4063</v>
      </c>
      <c r="F1937" s="4">
        <f>'[1]WRDS Data'!T1936*'[1]WRDS Data'!V1936</f>
        <v>7749.452040000001</v>
      </c>
      <c r="G1937" s="5">
        <f>(F1937+'[1]WRDS Data'!N1936-('[1]WRDS Data'!O1936+'[1]WRDS Data'!P1936))/'[1]WRDS Data'!X1936</f>
        <v>3.719750530161277</v>
      </c>
      <c r="H1937">
        <f>('[1]WRDS Data'!M1936/'[1]WRDS Data'!X1936)</f>
        <v>3.9472511806112444E-3</v>
      </c>
      <c r="I1937" s="4">
        <f>'[1]WRDS Data'!I1936/'[1]WRDS Data'!N1936</f>
        <v>5.5209612348710753E-2</v>
      </c>
      <c r="J1937" s="3" t="s">
        <v>4062</v>
      </c>
      <c r="K1937" s="3" t="s">
        <v>4064</v>
      </c>
    </row>
    <row r="1938" spans="1:11" ht="34.5" customHeight="1">
      <c r="A1938" s="8" t="s">
        <v>29</v>
      </c>
      <c r="B1938" s="3" t="s">
        <v>4054</v>
      </c>
      <c r="C1938" s="3" t="s">
        <v>4055</v>
      </c>
      <c r="D1938" s="4">
        <f>('[1]WRDS Data'!R1937+'[1]WRDS Data'!Q1937+'[1]WRDS Data'!W1937)</f>
        <v>650.5</v>
      </c>
      <c r="E1938" s="3" t="s">
        <v>863</v>
      </c>
      <c r="F1938" s="4">
        <f>'[1]WRDS Data'!T1937*'[1]WRDS Data'!V1937</f>
        <v>7000.8143599999994</v>
      </c>
      <c r="G1938" s="5">
        <f>(F1938+'[1]WRDS Data'!N1937-('[1]WRDS Data'!O1937+'[1]WRDS Data'!P1937))/'[1]WRDS Data'!X1937</f>
        <v>3.2673716716365542</v>
      </c>
      <c r="H1938">
        <f>('[1]WRDS Data'!M1937/'[1]WRDS Data'!X1937)</f>
        <v>4.1352394316786535E-3</v>
      </c>
      <c r="I1938" s="4">
        <f>'[1]WRDS Data'!I1937/'[1]WRDS Data'!N1937</f>
        <v>6.7167159172590044E-2</v>
      </c>
      <c r="J1938" s="3" t="s">
        <v>4064</v>
      </c>
      <c r="K1938" s="3" t="s">
        <v>4065</v>
      </c>
    </row>
    <row r="1939" spans="1:11" ht="34.5" customHeight="1">
      <c r="A1939" s="8" t="s">
        <v>32</v>
      </c>
      <c r="B1939" s="3" t="s">
        <v>4054</v>
      </c>
      <c r="C1939" s="3" t="s">
        <v>4055</v>
      </c>
      <c r="D1939" s="4">
        <f>('[1]WRDS Data'!R1938+'[1]WRDS Data'!Q1938+'[1]WRDS Data'!W1938)</f>
        <v>653.5</v>
      </c>
      <c r="E1939" s="3" t="s">
        <v>4066</v>
      </c>
      <c r="F1939" s="4">
        <f>'[1]WRDS Data'!T1938*'[1]WRDS Data'!V1938</f>
        <v>8620.2623999999996</v>
      </c>
      <c r="G1939" s="5">
        <f>(F1939+'[1]WRDS Data'!N1938-('[1]WRDS Data'!O1938+'[1]WRDS Data'!P1938))/'[1]WRDS Data'!X1938</f>
        <v>3.675929398610335</v>
      </c>
      <c r="H1939">
        <f>('[1]WRDS Data'!M1938/'[1]WRDS Data'!X1938)</f>
        <v>3.4408859782232518E-3</v>
      </c>
      <c r="I1939" s="4">
        <f>'[1]WRDS Data'!I1938/'[1]WRDS Data'!N1938</f>
        <v>8.5500378320258058E-2</v>
      </c>
      <c r="J1939" s="3" t="s">
        <v>4065</v>
      </c>
      <c r="K1939" s="3" t="s">
        <v>4067</v>
      </c>
    </row>
    <row r="1940" spans="1:11" ht="34.5" customHeight="1">
      <c r="A1940" s="8" t="s">
        <v>35</v>
      </c>
      <c r="B1940" s="3" t="s">
        <v>4054</v>
      </c>
      <c r="C1940" s="3" t="s">
        <v>4055</v>
      </c>
      <c r="D1940" s="4">
        <f>('[1]WRDS Data'!R1939+'[1]WRDS Data'!Q1939+'[1]WRDS Data'!W1939)</f>
        <v>554.6</v>
      </c>
      <c r="E1940" s="3" t="s">
        <v>4068</v>
      </c>
      <c r="F1940" s="4">
        <f>'[1]WRDS Data'!T1939*'[1]WRDS Data'!V1939</f>
        <v>8353.0606399999997</v>
      </c>
      <c r="G1940" s="5">
        <f>(F1940+'[1]WRDS Data'!N1939-('[1]WRDS Data'!O1939+'[1]WRDS Data'!P1939))/'[1]WRDS Data'!X1939</f>
        <v>3.5068936482019835</v>
      </c>
      <c r="H1940">
        <f>('[1]WRDS Data'!M1939/'[1]WRDS Data'!X1939)</f>
        <v>3.1978017601847803E-3</v>
      </c>
      <c r="I1940" s="4">
        <f>'[1]WRDS Data'!I1939/'[1]WRDS Data'!N1939</f>
        <v>8.8650710749806974E-2</v>
      </c>
      <c r="J1940" s="3" t="s">
        <v>4067</v>
      </c>
      <c r="K1940" s="3" t="s">
        <v>4069</v>
      </c>
    </row>
    <row r="1941" spans="1:11" ht="34.5" customHeight="1">
      <c r="A1941" s="8" t="s">
        <v>38</v>
      </c>
      <c r="B1941" s="3" t="s">
        <v>4054</v>
      </c>
      <c r="C1941" s="3" t="s">
        <v>4055</v>
      </c>
      <c r="D1941" s="4">
        <f>('[1]WRDS Data'!R1940+'[1]WRDS Data'!Q1940+'[1]WRDS Data'!W1940)</f>
        <v>494.9</v>
      </c>
      <c r="E1941" s="3" t="s">
        <v>4070</v>
      </c>
      <c r="F1941" s="4">
        <f>'[1]WRDS Data'!T1940*'[1]WRDS Data'!V1940</f>
        <v>4895.9563500000004</v>
      </c>
      <c r="G1941" s="5">
        <f>(F1941+'[1]WRDS Data'!N1940-('[1]WRDS Data'!O1940+'[1]WRDS Data'!P1940))/'[1]WRDS Data'!X1940</f>
        <v>3.1101123348017623</v>
      </c>
      <c r="H1941">
        <f>('[1]WRDS Data'!M1940/'[1]WRDS Data'!X1940)</f>
        <v>3.3672218149260694E-3</v>
      </c>
      <c r="I1941" s="4">
        <f>'[1]WRDS Data'!I1940/'[1]WRDS Data'!N1940</f>
        <v>0.12670420175887581</v>
      </c>
      <c r="J1941" s="3" t="s">
        <v>4069</v>
      </c>
      <c r="K1941" s="3" t="s">
        <v>4071</v>
      </c>
    </row>
    <row r="1942" spans="1:11" ht="34.5" customHeight="1">
      <c r="A1942" s="8" t="s">
        <v>41</v>
      </c>
      <c r="B1942" s="3" t="s">
        <v>4054</v>
      </c>
      <c r="C1942" s="3" t="s">
        <v>4055</v>
      </c>
      <c r="D1942" s="4">
        <f>('[1]WRDS Data'!R1941+'[1]WRDS Data'!Q1941+'[1]WRDS Data'!W1941)</f>
        <v>219.7</v>
      </c>
      <c r="E1942" s="3" t="s">
        <v>4072</v>
      </c>
      <c r="F1942" s="4">
        <f>'[1]WRDS Data'!T1941*'[1]WRDS Data'!V1941</f>
        <v>3228.5574000000001</v>
      </c>
      <c r="G1942" s="5">
        <f>(F1942+'[1]WRDS Data'!N1941-('[1]WRDS Data'!O1941+'[1]WRDS Data'!P1941))/'[1]WRDS Data'!X1941</f>
        <v>2.3334686147689729</v>
      </c>
      <c r="H1942">
        <f>('[1]WRDS Data'!M1941/'[1]WRDS Data'!X1941)</f>
        <v>4.9455918424323808E-3</v>
      </c>
      <c r="I1942" s="4">
        <f>'[1]WRDS Data'!I1941/'[1]WRDS Data'!N1941</f>
        <v>0.10176743238425101</v>
      </c>
      <c r="J1942" s="3" t="s">
        <v>4071</v>
      </c>
      <c r="K1942" s="3" t="s">
        <v>4073</v>
      </c>
    </row>
    <row r="1943" spans="1:11" ht="34.5" customHeight="1">
      <c r="A1943" s="8" t="s">
        <v>44</v>
      </c>
      <c r="B1943" s="3" t="s">
        <v>4054</v>
      </c>
      <c r="C1943" s="3" t="s">
        <v>4055</v>
      </c>
      <c r="D1943" s="4">
        <f>('[1]WRDS Data'!R1942+'[1]WRDS Data'!Q1942+'[1]WRDS Data'!W1942)</f>
        <v>333.5</v>
      </c>
      <c r="E1943" s="3" t="s">
        <v>4074</v>
      </c>
      <c r="F1943" s="4">
        <f>'[1]WRDS Data'!T1942*'[1]WRDS Data'!V1942</f>
        <v>3358.9616000000001</v>
      </c>
      <c r="G1943" s="5">
        <f>(F1943+'[1]WRDS Data'!N1942-('[1]WRDS Data'!O1942+'[1]WRDS Data'!P1942))/'[1]WRDS Data'!X1942</f>
        <v>2.6526061223450315</v>
      </c>
      <c r="H1943">
        <f>('[1]WRDS Data'!M1942/'[1]WRDS Data'!X1942)</f>
        <v>6.2431329176095658E-3</v>
      </c>
      <c r="I1943" s="4">
        <f>'[1]WRDS Data'!I1942/'[1]WRDS Data'!N1942</f>
        <v>9.5217161948303139E-2</v>
      </c>
      <c r="J1943" s="3" t="s">
        <v>4073</v>
      </c>
      <c r="K1943" s="3" t="s">
        <v>4075</v>
      </c>
    </row>
    <row r="1944" spans="1:11" ht="34.5" customHeight="1">
      <c r="A1944" s="8" t="s">
        <v>47</v>
      </c>
      <c r="B1944" s="3" t="s">
        <v>4054</v>
      </c>
      <c r="C1944" s="3" t="s">
        <v>4055</v>
      </c>
      <c r="D1944" s="4">
        <f>('[1]WRDS Data'!R1943+'[1]WRDS Data'!Q1943+'[1]WRDS Data'!W1943)</f>
        <v>408.1</v>
      </c>
      <c r="E1944" s="3" t="s">
        <v>4076</v>
      </c>
      <c r="F1944" s="4">
        <f>'[1]WRDS Data'!T1943*'[1]WRDS Data'!V1943</f>
        <v>6175.1576700000005</v>
      </c>
      <c r="G1944" s="5">
        <f>(F1944+'[1]WRDS Data'!N1943-('[1]WRDS Data'!O1943+'[1]WRDS Data'!P1943))/'[1]WRDS Data'!X1943</f>
        <v>3.3936863328644273</v>
      </c>
      <c r="H1944">
        <f>('[1]WRDS Data'!M1943/'[1]WRDS Data'!X1943)</f>
        <v>5.0239895501017354E-3</v>
      </c>
      <c r="I1944" s="4">
        <f>'[1]WRDS Data'!I1943/'[1]WRDS Data'!N1943</f>
        <v>0.11355571327182398</v>
      </c>
      <c r="J1944" s="3" t="s">
        <v>4077</v>
      </c>
      <c r="K1944" s="3" t="s">
        <v>4078</v>
      </c>
    </row>
    <row r="1945" spans="1:11" ht="34.5" customHeight="1">
      <c r="A1945" s="8" t="s">
        <v>50</v>
      </c>
      <c r="B1945" s="3" t="s">
        <v>4079</v>
      </c>
      <c r="C1945" s="3" t="s">
        <v>4080</v>
      </c>
      <c r="D1945" s="4">
        <f>('[1]WRDS Data'!R1944+'[1]WRDS Data'!Q1944+'[1]WRDS Data'!W1944)</f>
        <v>652.08600000000001</v>
      </c>
      <c r="E1945" s="3" t="s">
        <v>1642</v>
      </c>
      <c r="F1945" s="4">
        <f>'[1]WRDS Data'!T1944*'[1]WRDS Data'!V1944</f>
        <v>6505.0683124999996</v>
      </c>
      <c r="G1945" s="5">
        <f>(F1945+'[1]WRDS Data'!N1944-('[1]WRDS Data'!O1944+'[1]WRDS Data'!P1944))/'[1]WRDS Data'!X1944</f>
        <v>2.4956611708843921</v>
      </c>
      <c r="H1945">
        <f>('[1]WRDS Data'!M1944/'[1]WRDS Data'!X1944)</f>
        <v>7.8660156763264433E-3</v>
      </c>
      <c r="I1945" s="4">
        <f>'[1]WRDS Data'!I1944/'[1]WRDS Data'!N1944</f>
        <v>0.20756851385998035</v>
      </c>
      <c r="J1945" s="3" t="s">
        <v>4078</v>
      </c>
      <c r="K1945" s="3" t="s">
        <v>4081</v>
      </c>
    </row>
    <row r="1946" spans="1:11" ht="34.5" customHeight="1">
      <c r="A1946" s="8" t="s">
        <v>17</v>
      </c>
      <c r="B1946" s="3" t="s">
        <v>4079</v>
      </c>
      <c r="C1946" s="3" t="s">
        <v>4080</v>
      </c>
      <c r="D1946" s="4">
        <f>('[1]WRDS Data'!R1945+'[1]WRDS Data'!Q1945+'[1]WRDS Data'!W1945)</f>
        <v>462.34900000000005</v>
      </c>
      <c r="E1946" s="3" t="s">
        <v>4082</v>
      </c>
      <c r="F1946" s="4">
        <f>'[1]WRDS Data'!T1945*'[1]WRDS Data'!V1945</f>
        <v>6550.4719999999998</v>
      </c>
      <c r="G1946" s="5">
        <f>(F1946+'[1]WRDS Data'!N1945-('[1]WRDS Data'!O1945+'[1]WRDS Data'!P1945))/'[1]WRDS Data'!X1945</f>
        <v>2.4329182053628835</v>
      </c>
      <c r="H1946">
        <f>('[1]WRDS Data'!M1945/'[1]WRDS Data'!X1945)</f>
        <v>9.993219062005055E-3</v>
      </c>
      <c r="I1946" s="4">
        <f>'[1]WRDS Data'!I1945/'[1]WRDS Data'!N1945</f>
        <v>0.18643469420278222</v>
      </c>
      <c r="J1946" s="3" t="s">
        <v>4081</v>
      </c>
      <c r="K1946" s="3" t="s">
        <v>4083</v>
      </c>
    </row>
    <row r="1947" spans="1:11" ht="34.5" customHeight="1">
      <c r="A1947" s="8" t="s">
        <v>20</v>
      </c>
      <c r="B1947" s="3" t="s">
        <v>4079</v>
      </c>
      <c r="C1947" s="3" t="s">
        <v>4080</v>
      </c>
      <c r="D1947" s="4">
        <f>('[1]WRDS Data'!R1946+'[1]WRDS Data'!Q1946+'[1]WRDS Data'!W1946)</f>
        <v>514.53000000000009</v>
      </c>
      <c r="E1947" s="3" t="s">
        <v>4084</v>
      </c>
      <c r="F1947" s="4">
        <f>'[1]WRDS Data'!T1946*'[1]WRDS Data'!V1946</f>
        <v>6960.8376799999996</v>
      </c>
      <c r="G1947" s="5">
        <f>(F1947+'[1]WRDS Data'!N1946-('[1]WRDS Data'!O1946+'[1]WRDS Data'!P1946))/'[1]WRDS Data'!X1946</f>
        <v>2.6904329330639278</v>
      </c>
      <c r="H1947">
        <f>('[1]WRDS Data'!M1946/'[1]WRDS Data'!X1946)</f>
        <v>1.1974561586157183E-2</v>
      </c>
      <c r="I1947" s="4">
        <f>'[1]WRDS Data'!I1946/'[1]WRDS Data'!N1946</f>
        <v>0.18664295255544958</v>
      </c>
      <c r="J1947" s="3" t="s">
        <v>4083</v>
      </c>
      <c r="K1947" s="3" t="s">
        <v>4085</v>
      </c>
    </row>
    <row r="1948" spans="1:11" ht="34.5" customHeight="1">
      <c r="A1948" s="8" t="s">
        <v>23</v>
      </c>
      <c r="B1948" s="3" t="s">
        <v>4079</v>
      </c>
      <c r="C1948" s="3" t="s">
        <v>4080</v>
      </c>
      <c r="D1948" s="4">
        <f>('[1]WRDS Data'!R1947+'[1]WRDS Data'!Q1947+'[1]WRDS Data'!W1947)</f>
        <v>510.483</v>
      </c>
      <c r="E1948" s="3" t="s">
        <v>4086</v>
      </c>
      <c r="F1948" s="4">
        <f>'[1]WRDS Data'!T1947*'[1]WRDS Data'!V1947</f>
        <v>7162.7174099999993</v>
      </c>
      <c r="G1948" s="5">
        <f>(F1948+'[1]WRDS Data'!N1947-('[1]WRDS Data'!O1947+'[1]WRDS Data'!P1947))/'[1]WRDS Data'!X1947</f>
        <v>2.5963920308037607</v>
      </c>
      <c r="H1948">
        <f>('[1]WRDS Data'!M1947/'[1]WRDS Data'!X1947)</f>
        <v>1.0031705652951707E-2</v>
      </c>
      <c r="I1948" s="4">
        <f>'[1]WRDS Data'!I1947/'[1]WRDS Data'!N1947</f>
        <v>0.24294912213426464</v>
      </c>
      <c r="J1948" s="3" t="s">
        <v>4085</v>
      </c>
      <c r="K1948" s="3" t="s">
        <v>4087</v>
      </c>
    </row>
    <row r="1949" spans="1:11" ht="34.5" customHeight="1">
      <c r="A1949" s="8" t="s">
        <v>26</v>
      </c>
      <c r="B1949" s="3" t="s">
        <v>4079</v>
      </c>
      <c r="C1949" s="3" t="s">
        <v>4080</v>
      </c>
      <c r="D1949" s="4">
        <f>('[1]WRDS Data'!R1948+'[1]WRDS Data'!Q1948+'[1]WRDS Data'!W1948)</f>
        <v>522.48299999999995</v>
      </c>
      <c r="E1949" s="3" t="s">
        <v>4088</v>
      </c>
      <c r="F1949" s="4">
        <f>'[1]WRDS Data'!T1948*'[1]WRDS Data'!V1948</f>
        <v>5961.0839999999989</v>
      </c>
      <c r="G1949" s="5">
        <f>(F1949+'[1]WRDS Data'!N1948-('[1]WRDS Data'!O1948+'[1]WRDS Data'!P1948))/'[1]WRDS Data'!X1948</f>
        <v>2.202067211443413</v>
      </c>
      <c r="H1949">
        <f>('[1]WRDS Data'!M1948/'[1]WRDS Data'!X1948)</f>
        <v>1.1085736323393887E-2</v>
      </c>
      <c r="I1949" s="4">
        <f>'[1]WRDS Data'!I1948/'[1]WRDS Data'!N1948</f>
        <v>0.26317231231409138</v>
      </c>
      <c r="J1949" s="3" t="s">
        <v>4087</v>
      </c>
      <c r="K1949" s="3" t="s">
        <v>4089</v>
      </c>
    </row>
    <row r="1950" spans="1:11" ht="34.5" customHeight="1">
      <c r="A1950" s="8" t="s">
        <v>29</v>
      </c>
      <c r="B1950" s="3" t="s">
        <v>4079</v>
      </c>
      <c r="C1950" s="3" t="s">
        <v>4080</v>
      </c>
      <c r="D1950" s="4">
        <f>('[1]WRDS Data'!R1949+'[1]WRDS Data'!Q1949+'[1]WRDS Data'!W1949)</f>
        <v>500.00300000000004</v>
      </c>
      <c r="E1950" s="3" t="s">
        <v>4090</v>
      </c>
      <c r="F1950" s="4">
        <f>'[1]WRDS Data'!T1949*'[1]WRDS Data'!V1949</f>
        <v>3840.9367499999998</v>
      </c>
      <c r="G1950" s="5">
        <f>(F1950+'[1]WRDS Data'!N1949-('[1]WRDS Data'!O1949+'[1]WRDS Data'!P1949))/'[1]WRDS Data'!X1949</f>
        <v>1.7159911738576867</v>
      </c>
      <c r="H1950">
        <f>('[1]WRDS Data'!M1949/'[1]WRDS Data'!X1949)</f>
        <v>1.2373131482987866E-2</v>
      </c>
      <c r="I1950" s="4">
        <f>'[1]WRDS Data'!I1949/'[1]WRDS Data'!N1949</f>
        <v>0.24527904802012424</v>
      </c>
      <c r="J1950" s="3" t="s">
        <v>4089</v>
      </c>
      <c r="K1950" s="3" t="s">
        <v>4091</v>
      </c>
    </row>
    <row r="1951" spans="1:11" ht="34.5" customHeight="1">
      <c r="A1951" s="8" t="s">
        <v>32</v>
      </c>
      <c r="B1951" s="3" t="s">
        <v>4079</v>
      </c>
      <c r="C1951" s="3" t="s">
        <v>4080</v>
      </c>
      <c r="D1951" s="4">
        <f>('[1]WRDS Data'!R1950+'[1]WRDS Data'!Q1950+'[1]WRDS Data'!W1950)</f>
        <v>-297.30500000000006</v>
      </c>
      <c r="E1951" s="3" t="s">
        <v>4092</v>
      </c>
      <c r="F1951" s="4">
        <f>'[1]WRDS Data'!T1950*'[1]WRDS Data'!V1950</f>
        <v>3504.4296000000004</v>
      </c>
      <c r="G1951" s="5">
        <f>(F1951+'[1]WRDS Data'!N1950-('[1]WRDS Data'!O1950+'[1]WRDS Data'!P1950))/'[1]WRDS Data'!X1950</f>
        <v>1.4428551101612452</v>
      </c>
      <c r="H1951">
        <f>('[1]WRDS Data'!M1950/'[1]WRDS Data'!X1950)</f>
        <v>1.3756178620793667E-2</v>
      </c>
      <c r="I1951" s="4">
        <f>'[1]WRDS Data'!I1950/'[1]WRDS Data'!N1950</f>
        <v>0.37909473413403982</v>
      </c>
      <c r="J1951" s="3" t="s">
        <v>4091</v>
      </c>
      <c r="K1951" s="3" t="s">
        <v>4093</v>
      </c>
    </row>
    <row r="1952" spans="1:11" ht="34.5" customHeight="1">
      <c r="A1952" s="8" t="s">
        <v>35</v>
      </c>
      <c r="B1952" s="3" t="s">
        <v>4079</v>
      </c>
      <c r="C1952" s="3" t="s">
        <v>4080</v>
      </c>
      <c r="D1952" s="4">
        <f>('[1]WRDS Data'!R1951+'[1]WRDS Data'!Q1951+'[1]WRDS Data'!W1951)</f>
        <v>340.68700000000001</v>
      </c>
      <c r="E1952" s="3" t="s">
        <v>4094</v>
      </c>
      <c r="F1952" s="4">
        <f>'[1]WRDS Data'!T1951*'[1]WRDS Data'!V1951</f>
        <v>2519.5518400000005</v>
      </c>
      <c r="G1952" s="5">
        <f>(F1952+'[1]WRDS Data'!N1951-('[1]WRDS Data'!O1951+'[1]WRDS Data'!P1951))/'[1]WRDS Data'!X1951</f>
        <v>1.3004505893263569</v>
      </c>
      <c r="H1952">
        <f>('[1]WRDS Data'!M1951/'[1]WRDS Data'!X1951)</f>
        <v>1.3763630095444384E-2</v>
      </c>
      <c r="I1952" s="4">
        <f>'[1]WRDS Data'!I1951/'[1]WRDS Data'!N1951</f>
        <v>0.44519494444719576</v>
      </c>
      <c r="J1952" s="3" t="s">
        <v>4093</v>
      </c>
      <c r="K1952" s="3" t="s">
        <v>4095</v>
      </c>
    </row>
    <row r="1953" spans="1:11" ht="34.5" customHeight="1">
      <c r="A1953" s="8" t="s">
        <v>38</v>
      </c>
      <c r="B1953" s="3" t="s">
        <v>4079</v>
      </c>
      <c r="C1953" s="3" t="s">
        <v>4080</v>
      </c>
      <c r="D1953" s="4">
        <f>('[1]WRDS Data'!R1952+'[1]WRDS Data'!Q1952+'[1]WRDS Data'!W1952)</f>
        <v>140.44799999999998</v>
      </c>
      <c r="E1953" s="3" t="s">
        <v>4096</v>
      </c>
      <c r="F1953" s="4">
        <f>'[1]WRDS Data'!T1952*'[1]WRDS Data'!V1952</f>
        <v>1054.08332</v>
      </c>
      <c r="G1953" s="5">
        <f>(F1953+'[1]WRDS Data'!N1952-('[1]WRDS Data'!O1952+'[1]WRDS Data'!P1952))/'[1]WRDS Data'!X1952</f>
        <v>1.1378334694272423</v>
      </c>
      <c r="H1953">
        <f>('[1]WRDS Data'!M1952/'[1]WRDS Data'!X1952)</f>
        <v>4.5630192676398187E-2</v>
      </c>
      <c r="I1953" s="4">
        <f>'[1]WRDS Data'!I1952/'[1]WRDS Data'!N1952</f>
        <v>0.29243697231955978</v>
      </c>
      <c r="J1953" s="3" t="s">
        <v>4095</v>
      </c>
      <c r="K1953" s="3" t="s">
        <v>4097</v>
      </c>
    </row>
    <row r="1954" spans="1:11" ht="34.5" customHeight="1">
      <c r="A1954" s="8" t="s">
        <v>41</v>
      </c>
      <c r="B1954" s="3" t="s">
        <v>4079</v>
      </c>
      <c r="C1954" s="3" t="s">
        <v>4080</v>
      </c>
      <c r="D1954" s="4">
        <f>('[1]WRDS Data'!R1953+'[1]WRDS Data'!Q1953+'[1]WRDS Data'!W1953)</f>
        <v>156.86799999999999</v>
      </c>
      <c r="E1954" s="3" t="s">
        <v>4098</v>
      </c>
      <c r="F1954" s="4">
        <f>'[1]WRDS Data'!T1953*'[1]WRDS Data'!V1953</f>
        <v>1786.1806799999999</v>
      </c>
      <c r="G1954" s="5">
        <f>(F1954+'[1]WRDS Data'!N1953-('[1]WRDS Data'!O1953+'[1]WRDS Data'!P1953))/'[1]WRDS Data'!X1953</f>
        <v>1.2554666164953787</v>
      </c>
      <c r="H1954">
        <f>('[1]WRDS Data'!M1953/'[1]WRDS Data'!X1953)</f>
        <v>3.9004088735985917E-2</v>
      </c>
      <c r="I1954" s="4">
        <f>'[1]WRDS Data'!I1953/'[1]WRDS Data'!N1953</f>
        <v>0.37263841981870499</v>
      </c>
      <c r="J1954" s="3" t="s">
        <v>4097</v>
      </c>
      <c r="K1954" s="3" t="s">
        <v>4099</v>
      </c>
    </row>
    <row r="1955" spans="1:11" ht="34.5" customHeight="1">
      <c r="A1955" s="8" t="s">
        <v>44</v>
      </c>
      <c r="B1955" s="3" t="s">
        <v>4079</v>
      </c>
      <c r="C1955" s="3" t="s">
        <v>4080</v>
      </c>
      <c r="D1955" s="4">
        <f>('[1]WRDS Data'!R1954+'[1]WRDS Data'!Q1954+'[1]WRDS Data'!W1954)</f>
        <v>303.48400000000004</v>
      </c>
      <c r="E1955" s="3" t="s">
        <v>4100</v>
      </c>
      <c r="F1955" s="4">
        <f>'[1]WRDS Data'!T1954*'[1]WRDS Data'!V1954</f>
        <v>1432.2896000000001</v>
      </c>
      <c r="G1955" s="5">
        <f>(F1955+'[1]WRDS Data'!N1954-('[1]WRDS Data'!O1954+'[1]WRDS Data'!P1954))/'[1]WRDS Data'!X1954</f>
        <v>1.3139157218079511</v>
      </c>
      <c r="H1955">
        <f>('[1]WRDS Data'!M1954/'[1]WRDS Data'!X1954)</f>
        <v>3.4957425101754647E-2</v>
      </c>
      <c r="I1955" s="4">
        <f>'[1]WRDS Data'!I1954/'[1]WRDS Data'!N1954</f>
        <v>0.4205477546769511</v>
      </c>
      <c r="J1955" s="3" t="s">
        <v>4099</v>
      </c>
      <c r="K1955" s="3" t="s">
        <v>4101</v>
      </c>
    </row>
    <row r="1956" spans="1:11" ht="34.5" customHeight="1">
      <c r="A1956" s="8" t="s">
        <v>47</v>
      </c>
      <c r="B1956" s="3" t="s">
        <v>4079</v>
      </c>
      <c r="C1956" s="3" t="s">
        <v>4080</v>
      </c>
      <c r="D1956" s="4">
        <f>('[1]WRDS Data'!R1955+'[1]WRDS Data'!Q1955+'[1]WRDS Data'!W1955)</f>
        <v>148.99299999999999</v>
      </c>
      <c r="E1956" s="3" t="s">
        <v>4102</v>
      </c>
      <c r="F1956" s="4">
        <f>'[1]WRDS Data'!T1955*'[1]WRDS Data'!V1955</f>
        <v>1142.8573100000001</v>
      </c>
      <c r="G1956" s="5">
        <f>(F1956+'[1]WRDS Data'!N1955-('[1]WRDS Data'!O1955+'[1]WRDS Data'!P1955))/'[1]WRDS Data'!X1955</f>
        <v>1.0712796017701942</v>
      </c>
      <c r="H1956">
        <f>('[1]WRDS Data'!M1955/'[1]WRDS Data'!X1955)</f>
        <v>3.7182262909427652E-2</v>
      </c>
      <c r="I1956" s="4">
        <f>'[1]WRDS Data'!I1955/'[1]WRDS Data'!N1955</f>
        <v>0.50797794308900801</v>
      </c>
      <c r="J1956" s="3" t="s">
        <v>4101</v>
      </c>
      <c r="K1956" s="3" t="s">
        <v>4103</v>
      </c>
    </row>
    <row r="1957" spans="1:11" ht="34.5" customHeight="1">
      <c r="A1957" s="8" t="s">
        <v>50</v>
      </c>
      <c r="B1957" s="3" t="s">
        <v>4079</v>
      </c>
      <c r="C1957" s="3" t="s">
        <v>4080</v>
      </c>
      <c r="D1957" s="4">
        <f>('[1]WRDS Data'!R1956+'[1]WRDS Data'!Q1956+'[1]WRDS Data'!W1956)</f>
        <v>360.464</v>
      </c>
      <c r="E1957" s="3" t="s">
        <v>4104</v>
      </c>
      <c r="F1957" s="4">
        <f>'[1]WRDS Data'!T1956*'[1]WRDS Data'!V1956</f>
        <v>1267.6006499999999</v>
      </c>
      <c r="G1957" s="5">
        <f>(F1957+'[1]WRDS Data'!N1956-('[1]WRDS Data'!O1956+'[1]WRDS Data'!P1956))/'[1]WRDS Data'!X1956</f>
        <v>1.1935132046680192</v>
      </c>
      <c r="H1957">
        <f>('[1]WRDS Data'!M1956/'[1]WRDS Data'!X1956)</f>
        <v>3.9099491432634026E-2</v>
      </c>
      <c r="I1957" s="4">
        <f>'[1]WRDS Data'!I1956/'[1]WRDS Data'!N1956</f>
        <v>0.57574131384884553</v>
      </c>
      <c r="J1957" s="3" t="s">
        <v>4105</v>
      </c>
      <c r="K1957" s="3" t="s">
        <v>4106</v>
      </c>
    </row>
    <row r="1958" spans="1:11" ht="34.5" customHeight="1">
      <c r="A1958" s="8" t="s">
        <v>11</v>
      </c>
      <c r="B1958" s="3" t="s">
        <v>4107</v>
      </c>
      <c r="C1958" s="3" t="s">
        <v>4108</v>
      </c>
      <c r="D1958" s="4">
        <f>('[1]WRDS Data'!R1957+'[1]WRDS Data'!Q1957+'[1]WRDS Data'!W1957)</f>
        <v>728.65100000000007</v>
      </c>
      <c r="E1958" s="3" t="s">
        <v>4109</v>
      </c>
      <c r="F1958" s="4">
        <f>'[1]WRDS Data'!T1957*'[1]WRDS Data'!V1957</f>
        <v>6065.1500000000005</v>
      </c>
      <c r="G1958" s="5">
        <f>(F1958+'[1]WRDS Data'!N1957-('[1]WRDS Data'!O1957+'[1]WRDS Data'!P1957))/'[1]WRDS Data'!X1957</f>
        <v>1.6039601206884859</v>
      </c>
      <c r="H1958">
        <f>('[1]WRDS Data'!M1957/'[1]WRDS Data'!X1957)</f>
        <v>0</v>
      </c>
      <c r="I1958" s="4">
        <f>'[1]WRDS Data'!I1957/'[1]WRDS Data'!N1957</f>
        <v>0.12232462225404771</v>
      </c>
      <c r="J1958" s="3" t="s">
        <v>4106</v>
      </c>
      <c r="K1958" s="3" t="s">
        <v>4110</v>
      </c>
    </row>
    <row r="1959" spans="1:11" ht="34.5" customHeight="1">
      <c r="A1959" s="8" t="s">
        <v>17</v>
      </c>
      <c r="B1959" s="3" t="s">
        <v>4107</v>
      </c>
      <c r="C1959" s="3" t="s">
        <v>4108</v>
      </c>
      <c r="D1959" s="4">
        <f>('[1]WRDS Data'!R1958+'[1]WRDS Data'!Q1958+'[1]WRDS Data'!W1958)</f>
        <v>608.80999999999995</v>
      </c>
      <c r="E1959" s="3" t="s">
        <v>4111</v>
      </c>
      <c r="F1959" s="4">
        <f>'[1]WRDS Data'!T1958*'[1]WRDS Data'!V1958</f>
        <v>7355.6760000000004</v>
      </c>
      <c r="G1959" s="5">
        <f>(F1959+'[1]WRDS Data'!N1958-('[1]WRDS Data'!O1958+'[1]WRDS Data'!P1958))/'[1]WRDS Data'!X1958</f>
        <v>1.6682771892740462</v>
      </c>
      <c r="H1959">
        <f>('[1]WRDS Data'!M1958/'[1]WRDS Data'!X1958)</f>
        <v>4.9858908286369713E-3</v>
      </c>
      <c r="I1959" s="4">
        <f>'[1]WRDS Data'!I1958/'[1]WRDS Data'!N1958</f>
        <v>0.10411330830943934</v>
      </c>
      <c r="J1959" s="3" t="s">
        <v>4110</v>
      </c>
      <c r="K1959" s="3" t="s">
        <v>4112</v>
      </c>
    </row>
    <row r="1960" spans="1:11" ht="34.5" customHeight="1">
      <c r="A1960" s="8" t="s">
        <v>20</v>
      </c>
      <c r="B1960" s="3" t="s">
        <v>4107</v>
      </c>
      <c r="C1960" s="3" t="s">
        <v>4108</v>
      </c>
      <c r="D1960" s="4">
        <f>('[1]WRDS Data'!R1959+'[1]WRDS Data'!Q1959+'[1]WRDS Data'!W1959)</f>
        <v>621.30000000000007</v>
      </c>
      <c r="E1960" s="3" t="s">
        <v>4113</v>
      </c>
      <c r="F1960" s="4">
        <f>'[1]WRDS Data'!T1959*'[1]WRDS Data'!V1959</f>
        <v>8110.2419999999993</v>
      </c>
      <c r="G1960" s="5">
        <f>(F1960+'[1]WRDS Data'!N1959-('[1]WRDS Data'!O1959+'[1]WRDS Data'!P1959))/'[1]WRDS Data'!X1959</f>
        <v>1.8484333183505588</v>
      </c>
      <c r="H1960">
        <f>('[1]WRDS Data'!M1959/'[1]WRDS Data'!X1959)</f>
        <v>6.4371797409035151E-3</v>
      </c>
      <c r="I1960" s="4">
        <f>'[1]WRDS Data'!I1959/'[1]WRDS Data'!N1959</f>
        <v>9.8566769072527705E-2</v>
      </c>
      <c r="J1960" s="3" t="s">
        <v>4112</v>
      </c>
      <c r="K1960" s="3" t="s">
        <v>4114</v>
      </c>
    </row>
    <row r="1961" spans="1:11" ht="34.5" customHeight="1">
      <c r="A1961" s="8" t="s">
        <v>23</v>
      </c>
      <c r="B1961" s="3" t="s">
        <v>4107</v>
      </c>
      <c r="C1961" s="3" t="s">
        <v>4108</v>
      </c>
      <c r="D1961" s="4">
        <f>('[1]WRDS Data'!R1960+'[1]WRDS Data'!Q1960+'[1]WRDS Data'!W1960)</f>
        <v>288.10000000000002</v>
      </c>
      <c r="E1961" s="3" t="s">
        <v>1096</v>
      </c>
      <c r="F1961" s="4">
        <f>'[1]WRDS Data'!T1960*'[1]WRDS Data'!V1960</f>
        <v>6248.0879999999997</v>
      </c>
      <c r="G1961" s="5">
        <f>(F1961+'[1]WRDS Data'!N1960-('[1]WRDS Data'!O1960+'[1]WRDS Data'!P1960))/'[1]WRDS Data'!X1960</f>
        <v>1.5851463682009503</v>
      </c>
      <c r="H1961">
        <f>('[1]WRDS Data'!M1960/'[1]WRDS Data'!X1960)</f>
        <v>7.3664550880374611E-3</v>
      </c>
      <c r="I1961" s="4">
        <f>'[1]WRDS Data'!I1960/'[1]WRDS Data'!N1960</f>
        <v>0.1099763391126499</v>
      </c>
      <c r="J1961" s="3" t="s">
        <v>4114</v>
      </c>
      <c r="K1961" s="3" t="s">
        <v>4115</v>
      </c>
    </row>
    <row r="1962" spans="1:11" ht="34.5" customHeight="1">
      <c r="A1962" s="8" t="s">
        <v>26</v>
      </c>
      <c r="B1962" s="3" t="s">
        <v>4107</v>
      </c>
      <c r="C1962" s="3" t="s">
        <v>4108</v>
      </c>
      <c r="D1962" s="4">
        <f>('[1]WRDS Data'!R1961+'[1]WRDS Data'!Q1961+'[1]WRDS Data'!W1961)</f>
        <v>285.60000000000002</v>
      </c>
      <c r="E1962" s="3" t="s">
        <v>4116</v>
      </c>
      <c r="F1962" s="4">
        <f>'[1]WRDS Data'!T1961*'[1]WRDS Data'!V1961</f>
        <v>6637.7359999999999</v>
      </c>
      <c r="G1962" s="5">
        <f>(F1962+'[1]WRDS Data'!N1961-('[1]WRDS Data'!O1961+'[1]WRDS Data'!P1961))/'[1]WRDS Data'!X1961</f>
        <v>1.5425609902816579</v>
      </c>
      <c r="H1962">
        <f>('[1]WRDS Data'!M1961/'[1]WRDS Data'!X1961)</f>
        <v>8.124016914638113E-3</v>
      </c>
      <c r="I1962" s="4">
        <f>'[1]WRDS Data'!I1961/'[1]WRDS Data'!N1961</f>
        <v>0.14257639628557284</v>
      </c>
      <c r="J1962" s="3" t="s">
        <v>4115</v>
      </c>
      <c r="K1962" s="3" t="s">
        <v>4117</v>
      </c>
    </row>
    <row r="1963" spans="1:11" ht="34.5" customHeight="1">
      <c r="A1963" s="8" t="s">
        <v>29</v>
      </c>
      <c r="B1963" s="3" t="s">
        <v>4107</v>
      </c>
      <c r="C1963" s="3" t="s">
        <v>4108</v>
      </c>
      <c r="D1963" s="4">
        <f>('[1]WRDS Data'!R1962+'[1]WRDS Data'!Q1962+'[1]WRDS Data'!W1962)</f>
        <v>599.20000000000005</v>
      </c>
      <c r="E1963" s="3" t="s">
        <v>4118</v>
      </c>
      <c r="F1963" s="4">
        <f>'[1]WRDS Data'!T1962*'[1]WRDS Data'!V1962</f>
        <v>6527.6100000000006</v>
      </c>
      <c r="G1963" s="5">
        <f>(F1963+'[1]WRDS Data'!N1962-('[1]WRDS Data'!O1962+'[1]WRDS Data'!P1962))/'[1]WRDS Data'!X1962</f>
        <v>1.6997269686013892</v>
      </c>
      <c r="H1963">
        <f>('[1]WRDS Data'!M1962/'[1]WRDS Data'!X1962)</f>
        <v>3.0968561384559223E-3</v>
      </c>
      <c r="I1963" s="4">
        <f>'[1]WRDS Data'!I1962/'[1]WRDS Data'!N1962</f>
        <v>0.16044556145086725</v>
      </c>
      <c r="J1963" s="3" t="s">
        <v>4117</v>
      </c>
      <c r="K1963" s="3" t="s">
        <v>4119</v>
      </c>
    </row>
    <row r="1964" spans="1:11" ht="34.5" customHeight="1">
      <c r="A1964" s="8" t="s">
        <v>32</v>
      </c>
      <c r="B1964" s="3" t="s">
        <v>4107</v>
      </c>
      <c r="C1964" s="3" t="s">
        <v>4108</v>
      </c>
      <c r="D1964" s="4">
        <f>('[1]WRDS Data'!R1963+'[1]WRDS Data'!Q1963+'[1]WRDS Data'!W1963)</f>
        <v>715.2</v>
      </c>
      <c r="E1964" s="3" t="s">
        <v>4120</v>
      </c>
      <c r="F1964" s="4">
        <f>'[1]WRDS Data'!T1963*'[1]WRDS Data'!V1963</f>
        <v>7969.9350000000004</v>
      </c>
      <c r="G1964" s="5">
        <f>(F1964+'[1]WRDS Data'!N1963-('[1]WRDS Data'!O1963+'[1]WRDS Data'!P1963))/'[1]WRDS Data'!X1963</f>
        <v>1.9222183437276987</v>
      </c>
      <c r="H1964">
        <f>('[1]WRDS Data'!M1963/'[1]WRDS Data'!X1963)</f>
        <v>2.8830142625171943E-3</v>
      </c>
      <c r="I1964" s="4">
        <f>'[1]WRDS Data'!I1963/'[1]WRDS Data'!N1963</f>
        <v>0.1778147531891292</v>
      </c>
      <c r="J1964" s="3" t="s">
        <v>4119</v>
      </c>
      <c r="K1964" s="3" t="s">
        <v>4121</v>
      </c>
    </row>
    <row r="1965" spans="1:11" ht="34.5" customHeight="1">
      <c r="A1965" s="8" t="s">
        <v>35</v>
      </c>
      <c r="B1965" s="3" t="s">
        <v>4107</v>
      </c>
      <c r="C1965" s="3" t="s">
        <v>4108</v>
      </c>
      <c r="D1965" s="4">
        <f>('[1]WRDS Data'!R1964+'[1]WRDS Data'!Q1964+'[1]WRDS Data'!W1964)</f>
        <v>706.1</v>
      </c>
      <c r="E1965" s="3" t="s">
        <v>4122</v>
      </c>
      <c r="F1965" s="4">
        <f>'[1]WRDS Data'!T1964*'[1]WRDS Data'!V1964</f>
        <v>7160.9959999999992</v>
      </c>
      <c r="G1965" s="5">
        <f>(F1965+'[1]WRDS Data'!N1964-('[1]WRDS Data'!O1964+'[1]WRDS Data'!P1964))/'[1]WRDS Data'!X1964</f>
        <v>1.8376667458996907</v>
      </c>
      <c r="H1965">
        <f>('[1]WRDS Data'!M1964/'[1]WRDS Data'!X1964)</f>
        <v>2.8222803264400598E-3</v>
      </c>
      <c r="I1965" s="4">
        <f>'[1]WRDS Data'!I1964/'[1]WRDS Data'!N1964</f>
        <v>0.18210657050083048</v>
      </c>
      <c r="J1965" s="3" t="s">
        <v>4121</v>
      </c>
      <c r="K1965" s="3" t="s">
        <v>4123</v>
      </c>
    </row>
    <row r="1966" spans="1:11" ht="34.5" customHeight="1">
      <c r="A1966" s="8" t="s">
        <v>38</v>
      </c>
      <c r="B1966" s="3" t="s">
        <v>4107</v>
      </c>
      <c r="C1966" s="3" t="s">
        <v>4108</v>
      </c>
      <c r="D1966" s="4">
        <f>('[1]WRDS Data'!R1965+'[1]WRDS Data'!Q1965+'[1]WRDS Data'!W1965)</f>
        <v>185.1</v>
      </c>
      <c r="E1966" s="3" t="s">
        <v>4124</v>
      </c>
      <c r="F1966" s="4">
        <f>'[1]WRDS Data'!T1965*'[1]WRDS Data'!V1965</f>
        <v>2710.038</v>
      </c>
      <c r="G1966" s="5">
        <f>(F1966+'[1]WRDS Data'!N1965-('[1]WRDS Data'!O1965+'[1]WRDS Data'!P1965))/'[1]WRDS Data'!X1965</f>
        <v>1.1803764832632542</v>
      </c>
      <c r="H1966">
        <f>('[1]WRDS Data'!M1965/'[1]WRDS Data'!X1965)</f>
        <v>9.7348670273598083E-3</v>
      </c>
      <c r="I1966" s="4">
        <f>'[1]WRDS Data'!I1965/'[1]WRDS Data'!N1965</f>
        <v>0.12591829223408171</v>
      </c>
      <c r="J1966" s="3" t="s">
        <v>4123</v>
      </c>
      <c r="K1966" s="3" t="s">
        <v>4125</v>
      </c>
    </row>
    <row r="1967" spans="1:11" ht="34.5" customHeight="1">
      <c r="A1967" s="8" t="s">
        <v>41</v>
      </c>
      <c r="B1967" s="3" t="s">
        <v>4107</v>
      </c>
      <c r="C1967" s="3" t="s">
        <v>4108</v>
      </c>
      <c r="D1967" s="4">
        <f>('[1]WRDS Data'!R1966+'[1]WRDS Data'!Q1966+'[1]WRDS Data'!W1966)</f>
        <v>509.8</v>
      </c>
      <c r="E1967" s="3" t="s">
        <v>4126</v>
      </c>
      <c r="F1967" s="4">
        <f>'[1]WRDS Data'!T1966*'[1]WRDS Data'!V1966</f>
        <v>4169.7780000000002</v>
      </c>
      <c r="G1967" s="5">
        <f>(F1967+'[1]WRDS Data'!N1966-('[1]WRDS Data'!O1966+'[1]WRDS Data'!P1966))/'[1]WRDS Data'!X1966</f>
        <v>1.2977074714758925</v>
      </c>
      <c r="H1967">
        <f>('[1]WRDS Data'!M1966/'[1]WRDS Data'!X1966)</f>
        <v>9.9626689100373294E-3</v>
      </c>
      <c r="I1967" s="4">
        <f>'[1]WRDS Data'!I1966/'[1]WRDS Data'!N1966</f>
        <v>0.15372281635766435</v>
      </c>
      <c r="J1967" s="3" t="s">
        <v>4125</v>
      </c>
      <c r="K1967" s="3" t="s">
        <v>4127</v>
      </c>
    </row>
    <row r="1968" spans="1:11" ht="34.5" customHeight="1">
      <c r="A1968" s="8" t="s">
        <v>44</v>
      </c>
      <c r="B1968" s="3" t="s">
        <v>4107</v>
      </c>
      <c r="C1968" s="3" t="s">
        <v>4108</v>
      </c>
      <c r="D1968" s="4">
        <f>('[1]WRDS Data'!R1967+'[1]WRDS Data'!Q1967+'[1]WRDS Data'!W1967)</f>
        <v>517.4</v>
      </c>
      <c r="E1968" s="3" t="s">
        <v>4128</v>
      </c>
      <c r="F1968" s="4">
        <f>'[1]WRDS Data'!T1967*'[1]WRDS Data'!V1967</f>
        <v>5281.29</v>
      </c>
      <c r="G1968" s="5">
        <f>(F1968+'[1]WRDS Data'!N1967-('[1]WRDS Data'!O1967+'[1]WRDS Data'!P1967))/'[1]WRDS Data'!X1967</f>
        <v>1.5231541586886472</v>
      </c>
      <c r="H1968">
        <f>('[1]WRDS Data'!M1967/'[1]WRDS Data'!X1967)</f>
        <v>9.7559782330715918E-3</v>
      </c>
      <c r="I1968" s="4">
        <f>'[1]WRDS Data'!I1967/'[1]WRDS Data'!N1967</f>
        <v>0.16569091221332333</v>
      </c>
      <c r="J1968" s="3" t="s">
        <v>4127</v>
      </c>
      <c r="K1968" s="3" t="s">
        <v>4129</v>
      </c>
    </row>
    <row r="1969" spans="1:11" ht="34.5" customHeight="1">
      <c r="A1969" s="8" t="s">
        <v>47</v>
      </c>
      <c r="B1969" s="3" t="s">
        <v>4107</v>
      </c>
      <c r="C1969" s="3" t="s">
        <v>4108</v>
      </c>
      <c r="D1969" s="4">
        <f>('[1]WRDS Data'!R1968+'[1]WRDS Data'!Q1968+'[1]WRDS Data'!W1968)</f>
        <v>349.4</v>
      </c>
      <c r="E1969" s="3" t="s">
        <v>4130</v>
      </c>
      <c r="F1969" s="4">
        <f>'[1]WRDS Data'!T1968*'[1]WRDS Data'!V1968</f>
        <v>4656.0450000000001</v>
      </c>
      <c r="G1969" s="5">
        <f>(F1969+'[1]WRDS Data'!N1968-('[1]WRDS Data'!O1968+'[1]WRDS Data'!P1968))/'[1]WRDS Data'!X1968</f>
        <v>1.3997072736639971</v>
      </c>
      <c r="H1969">
        <f>('[1]WRDS Data'!M1968/'[1]WRDS Data'!X1968)</f>
        <v>1.1831719714254486E-2</v>
      </c>
      <c r="I1969" s="4">
        <f>'[1]WRDS Data'!I1968/'[1]WRDS Data'!N1968</f>
        <v>0.18169423298544046</v>
      </c>
      <c r="J1969" s="3" t="s">
        <v>4129</v>
      </c>
      <c r="K1969" s="3" t="s">
        <v>4131</v>
      </c>
    </row>
    <row r="1970" spans="1:11" ht="34.5" customHeight="1">
      <c r="A1970" s="8" t="s">
        <v>50</v>
      </c>
      <c r="B1970" s="3" t="s">
        <v>4107</v>
      </c>
      <c r="C1970" s="3" t="s">
        <v>4108</v>
      </c>
      <c r="D1970" s="4">
        <f>('[1]WRDS Data'!R1969+'[1]WRDS Data'!Q1969+'[1]WRDS Data'!W1969)</f>
        <v>621.9</v>
      </c>
      <c r="E1970" s="3" t="s">
        <v>4132</v>
      </c>
      <c r="F1970" s="4">
        <f>'[1]WRDS Data'!T1969*'[1]WRDS Data'!V1969</f>
        <v>6389.262999999999</v>
      </c>
      <c r="G1970" s="5">
        <f>(F1970+'[1]WRDS Data'!N1969-('[1]WRDS Data'!O1969+'[1]WRDS Data'!P1969))/'[1]WRDS Data'!X1969</f>
        <v>1.7203108312097257</v>
      </c>
      <c r="H1970">
        <f>('[1]WRDS Data'!M1969/'[1]WRDS Data'!X1969)</f>
        <v>1.44250724036145E-2</v>
      </c>
      <c r="I1970" s="4">
        <f>'[1]WRDS Data'!I1969/'[1]WRDS Data'!N1969</f>
        <v>0.19431051108968178</v>
      </c>
      <c r="J1970" s="3" t="s">
        <v>4133</v>
      </c>
      <c r="K1970" s="3" t="s">
        <v>4134</v>
      </c>
    </row>
    <row r="1971" spans="1:11" ht="34.5" customHeight="1">
      <c r="A1971" s="8" t="s">
        <v>11</v>
      </c>
      <c r="B1971" s="3" t="s">
        <v>4135</v>
      </c>
      <c r="C1971" s="3" t="s">
        <v>4136</v>
      </c>
      <c r="D1971" s="4">
        <f>('[1]WRDS Data'!R1970+'[1]WRDS Data'!Q1970+'[1]WRDS Data'!W1970)</f>
        <v>288.33899999999994</v>
      </c>
      <c r="E1971" s="3" t="s">
        <v>4137</v>
      </c>
      <c r="F1971" s="4">
        <f>'[1]WRDS Data'!T1970*'[1]WRDS Data'!V1970</f>
        <v>2916.1006875000003</v>
      </c>
      <c r="G1971" s="5">
        <f>(F1971+'[1]WRDS Data'!N1970-('[1]WRDS Data'!O1970+'[1]WRDS Data'!P1970))/'[1]WRDS Data'!X1970</f>
        <v>1.4471403724143475</v>
      </c>
      <c r="H1971">
        <f>('[1]WRDS Data'!M1970/'[1]WRDS Data'!X1970)</f>
        <v>2.3551582410735769E-3</v>
      </c>
      <c r="I1971" s="4">
        <f>'[1]WRDS Data'!I1970/'[1]WRDS Data'!N1970</f>
        <v>3.3143210022833026E-2</v>
      </c>
      <c r="J1971" s="3" t="s">
        <v>4134</v>
      </c>
      <c r="K1971" s="3" t="s">
        <v>4138</v>
      </c>
    </row>
    <row r="1972" spans="1:11" ht="34.5" customHeight="1">
      <c r="A1972" s="8" t="s">
        <v>17</v>
      </c>
      <c r="B1972" s="3" t="s">
        <v>4135</v>
      </c>
      <c r="C1972" s="3" t="s">
        <v>4136</v>
      </c>
      <c r="D1972" s="4">
        <f>('[1]WRDS Data'!R1971+'[1]WRDS Data'!Q1971+'[1]WRDS Data'!W1971)</f>
        <v>284.15199999999999</v>
      </c>
      <c r="E1972" s="3" t="s">
        <v>4139</v>
      </c>
      <c r="F1972" s="4">
        <f>'[1]WRDS Data'!T1971*'[1]WRDS Data'!V1971</f>
        <v>3748.7131499999996</v>
      </c>
      <c r="G1972" s="5">
        <f>(F1972+'[1]WRDS Data'!N1971-('[1]WRDS Data'!O1971+'[1]WRDS Data'!P1971))/'[1]WRDS Data'!X1971</f>
        <v>1.7834984521623012</v>
      </c>
      <c r="H1972">
        <f>('[1]WRDS Data'!M1971/'[1]WRDS Data'!X1971)</f>
        <v>2.9166514750317884E-3</v>
      </c>
      <c r="I1972" s="4">
        <f>'[1]WRDS Data'!I1971/'[1]WRDS Data'!N1971</f>
        <v>3.6532206192257846E-2</v>
      </c>
      <c r="J1972" s="3" t="s">
        <v>4138</v>
      </c>
      <c r="K1972" s="3" t="s">
        <v>4140</v>
      </c>
    </row>
    <row r="1973" spans="1:11" ht="34.5" customHeight="1">
      <c r="A1973" s="8" t="s">
        <v>20</v>
      </c>
      <c r="B1973" s="3" t="s">
        <v>4135</v>
      </c>
      <c r="C1973" s="3" t="s">
        <v>4136</v>
      </c>
      <c r="D1973" s="4">
        <f>('[1]WRDS Data'!R1972+'[1]WRDS Data'!Q1972+'[1]WRDS Data'!W1972)</f>
        <v>669.39700000000005</v>
      </c>
      <c r="E1973" s="3" t="s">
        <v>4141</v>
      </c>
      <c r="F1973" s="4">
        <f>'[1]WRDS Data'!T1972*'[1]WRDS Data'!V1972</f>
        <v>11670.814780000001</v>
      </c>
      <c r="G1973" s="5">
        <f>(F1973+'[1]WRDS Data'!N1972-('[1]WRDS Data'!O1972+'[1]WRDS Data'!P1972))/'[1]WRDS Data'!X1972</f>
        <v>3.8027086492270783</v>
      </c>
      <c r="H1973">
        <f>('[1]WRDS Data'!M1972/'[1]WRDS Data'!X1972)</f>
        <v>2.9728056129127386E-3</v>
      </c>
      <c r="I1973" s="4">
        <f>'[1]WRDS Data'!I1972/'[1]WRDS Data'!N1972</f>
        <v>1.2926955272520075E-2</v>
      </c>
      <c r="J1973" s="3" t="s">
        <v>4140</v>
      </c>
      <c r="K1973" s="3" t="s">
        <v>4142</v>
      </c>
    </row>
    <row r="1974" spans="1:11" ht="34.5" customHeight="1">
      <c r="A1974" s="8" t="s">
        <v>23</v>
      </c>
      <c r="B1974" s="3" t="s">
        <v>4135</v>
      </c>
      <c r="C1974" s="3" t="s">
        <v>4136</v>
      </c>
      <c r="D1974" s="4">
        <f>('[1]WRDS Data'!R1973+'[1]WRDS Data'!Q1973+'[1]WRDS Data'!W1973)</f>
        <v>1091.6510000000001</v>
      </c>
      <c r="E1974" s="3" t="s">
        <v>4143</v>
      </c>
      <c r="F1974" s="4">
        <f>'[1]WRDS Data'!T1973*'[1]WRDS Data'!V1973</f>
        <v>21478.425719999999</v>
      </c>
      <c r="G1974" s="5">
        <f>(F1974+'[1]WRDS Data'!N1973-('[1]WRDS Data'!O1973+'[1]WRDS Data'!P1973))/'[1]WRDS Data'!X1973</f>
        <v>2.4137559970842539</v>
      </c>
      <c r="H1974">
        <f>('[1]WRDS Data'!M1973/'[1]WRDS Data'!X1973)</f>
        <v>1.1849142749398181E-3</v>
      </c>
      <c r="I1974" s="4">
        <f>'[1]WRDS Data'!I1973/'[1]WRDS Data'!N1973</f>
        <v>1.5535050899203115E-2</v>
      </c>
      <c r="J1974" s="3" t="s">
        <v>4142</v>
      </c>
      <c r="K1974" s="3" t="s">
        <v>4144</v>
      </c>
    </row>
    <row r="1975" spans="1:11" ht="34.5" customHeight="1">
      <c r="A1975" s="8" t="s">
        <v>26</v>
      </c>
      <c r="B1975" s="3" t="s">
        <v>4135</v>
      </c>
      <c r="C1975" s="3" t="s">
        <v>4136</v>
      </c>
      <c r="D1975" s="4">
        <f>('[1]WRDS Data'!R1974+'[1]WRDS Data'!Q1974+'[1]WRDS Data'!W1974)</f>
        <v>1207.5650000000001</v>
      </c>
      <c r="E1975" s="3" t="s">
        <v>4145</v>
      </c>
      <c r="F1975" s="4">
        <f>'[1]WRDS Data'!T1974*'[1]WRDS Data'!V1974</f>
        <v>19789.051589999999</v>
      </c>
      <c r="G1975" s="5">
        <f>(F1975+'[1]WRDS Data'!N1974-('[1]WRDS Data'!O1974+'[1]WRDS Data'!P1974))/'[1]WRDS Data'!X1974</f>
        <v>2.1851192365947569</v>
      </c>
      <c r="H1975">
        <f>('[1]WRDS Data'!M1974/'[1]WRDS Data'!X1974)</f>
        <v>1.2463153291808191E-3</v>
      </c>
      <c r="I1975" s="4">
        <f>'[1]WRDS Data'!I1974/'[1]WRDS Data'!N1974</f>
        <v>1.6982092115945514E-2</v>
      </c>
      <c r="J1975" s="3" t="s">
        <v>4144</v>
      </c>
      <c r="K1975" s="3" t="s">
        <v>4146</v>
      </c>
    </row>
    <row r="1976" spans="1:11" ht="34.5" customHeight="1">
      <c r="A1976" s="8" t="s">
        <v>29</v>
      </c>
      <c r="B1976" s="3" t="s">
        <v>4135</v>
      </c>
      <c r="C1976" s="3" t="s">
        <v>4136</v>
      </c>
      <c r="D1976" s="4">
        <f>('[1]WRDS Data'!R1975+'[1]WRDS Data'!Q1975+'[1]WRDS Data'!W1975)</f>
        <v>1046</v>
      </c>
      <c r="E1976" s="3" t="s">
        <v>4147</v>
      </c>
      <c r="F1976" s="4">
        <f>'[1]WRDS Data'!T1975*'[1]WRDS Data'!V1975</f>
        <v>23912.4666</v>
      </c>
      <c r="G1976" s="5">
        <f>(F1976+'[1]WRDS Data'!N1975-('[1]WRDS Data'!O1975+'[1]WRDS Data'!P1975))/'[1]WRDS Data'!X1975</f>
        <v>2.2770477675126037</v>
      </c>
      <c r="H1976">
        <f>('[1]WRDS Data'!M1975/'[1]WRDS Data'!X1975)</f>
        <v>1.3494443943296817E-3</v>
      </c>
      <c r="I1976" s="4">
        <f>'[1]WRDS Data'!I1975/'[1]WRDS Data'!N1975</f>
        <v>1.6223556317895939E-2</v>
      </c>
      <c r="J1976" s="3" t="s">
        <v>4146</v>
      </c>
      <c r="K1976" s="3" t="s">
        <v>4148</v>
      </c>
    </row>
    <row r="1977" spans="1:11" ht="34.5" customHeight="1">
      <c r="A1977" s="8" t="s">
        <v>32</v>
      </c>
      <c r="B1977" s="3" t="s">
        <v>4135</v>
      </c>
      <c r="C1977" s="3" t="s">
        <v>4136</v>
      </c>
      <c r="D1977" s="4">
        <f>('[1]WRDS Data'!R1976+'[1]WRDS Data'!Q1976+'[1]WRDS Data'!W1976)</f>
        <v>1518</v>
      </c>
      <c r="E1977" s="3" t="s">
        <v>4149</v>
      </c>
      <c r="F1977" s="4">
        <f>'[1]WRDS Data'!T1976*'[1]WRDS Data'!V1976</f>
        <v>20306.393100000001</v>
      </c>
      <c r="G1977" s="5">
        <f>(F1977+'[1]WRDS Data'!N1976-('[1]WRDS Data'!O1976+'[1]WRDS Data'!P1976))/'[1]WRDS Data'!X1976</f>
        <v>1.8487273513436251</v>
      </c>
      <c r="H1977">
        <f>('[1]WRDS Data'!M1976/'[1]WRDS Data'!X1976)</f>
        <v>1.593767867352773E-3</v>
      </c>
      <c r="I1977" s="4">
        <f>'[1]WRDS Data'!I1976/'[1]WRDS Data'!N1976</f>
        <v>1.6665598359079548E-2</v>
      </c>
      <c r="J1977" s="3" t="s">
        <v>4148</v>
      </c>
      <c r="K1977" s="3" t="s">
        <v>4150</v>
      </c>
    </row>
    <row r="1978" spans="1:11" ht="34.5" customHeight="1">
      <c r="A1978" s="8" t="s">
        <v>35</v>
      </c>
      <c r="B1978" s="3" t="s">
        <v>4135</v>
      </c>
      <c r="C1978" s="3" t="s">
        <v>4136</v>
      </c>
      <c r="D1978" s="4">
        <f>('[1]WRDS Data'!R1977+'[1]WRDS Data'!Q1977+'[1]WRDS Data'!W1977)</f>
        <v>-184</v>
      </c>
      <c r="E1978" s="3" t="s">
        <v>4151</v>
      </c>
      <c r="F1978" s="4">
        <f>'[1]WRDS Data'!T1977*'[1]WRDS Data'!V1977</f>
        <v>22105.145680000001</v>
      </c>
      <c r="G1978" s="5">
        <f>(F1978+'[1]WRDS Data'!N1977-('[1]WRDS Data'!O1977+'[1]WRDS Data'!P1977))/'[1]WRDS Data'!X1977</f>
        <v>1.867197338632139</v>
      </c>
      <c r="H1978">
        <f>('[1]WRDS Data'!M1977/'[1]WRDS Data'!X1977)</f>
        <v>1.2435100314082429E-3</v>
      </c>
      <c r="I1978" s="4">
        <f>'[1]WRDS Data'!I1977/'[1]WRDS Data'!N1977</f>
        <v>2.1861777150916785E-2</v>
      </c>
      <c r="J1978" s="3" t="s">
        <v>4150</v>
      </c>
      <c r="K1978" s="3" t="s">
        <v>4152</v>
      </c>
    </row>
    <row r="1979" spans="1:11" ht="34.5" customHeight="1">
      <c r="A1979" s="8" t="s">
        <v>38</v>
      </c>
      <c r="B1979" s="3" t="s">
        <v>4135</v>
      </c>
      <c r="C1979" s="3" t="s">
        <v>4136</v>
      </c>
      <c r="D1979" s="4">
        <f>('[1]WRDS Data'!R1978+'[1]WRDS Data'!Q1978+'[1]WRDS Data'!W1978)</f>
        <v>1651</v>
      </c>
      <c r="E1979" s="3" t="s">
        <v>4153</v>
      </c>
      <c r="F1979" s="4">
        <f>'[1]WRDS Data'!T1978*'[1]WRDS Data'!V1978</f>
        <v>18507.7552</v>
      </c>
      <c r="G1979" s="5">
        <f>(F1979+'[1]WRDS Data'!N1978-('[1]WRDS Data'!O1978+'[1]WRDS Data'!P1978))/'[1]WRDS Data'!X1978</f>
        <v>1.6793021669444801</v>
      </c>
      <c r="H1979">
        <f>('[1]WRDS Data'!M1978/'[1]WRDS Data'!X1978)</f>
        <v>2.2713534702251204E-3</v>
      </c>
      <c r="I1979" s="4">
        <f>'[1]WRDS Data'!I1978/'[1]WRDS Data'!N1978</f>
        <v>1.7551613106888062E-2</v>
      </c>
      <c r="J1979" s="3" t="s">
        <v>4152</v>
      </c>
      <c r="K1979" s="3" t="s">
        <v>3450</v>
      </c>
    </row>
    <row r="1980" spans="1:11" ht="34.5" customHeight="1">
      <c r="A1980" s="8" t="s">
        <v>41</v>
      </c>
      <c r="B1980" s="3" t="s">
        <v>4135</v>
      </c>
      <c r="C1980" s="3" t="s">
        <v>4136</v>
      </c>
      <c r="D1980" s="4">
        <f>('[1]WRDS Data'!R1979+'[1]WRDS Data'!Q1979+'[1]WRDS Data'!W1979)</f>
        <v>2197</v>
      </c>
      <c r="E1980" s="3" t="s">
        <v>4154</v>
      </c>
      <c r="F1980" s="4">
        <f>'[1]WRDS Data'!T1979*'[1]WRDS Data'!V1979</f>
        <v>23216.436300000001</v>
      </c>
      <c r="G1980" s="5">
        <f>(F1980+'[1]WRDS Data'!N1979-('[1]WRDS Data'!O1979+'[1]WRDS Data'!P1979))/'[1]WRDS Data'!X1979</f>
        <v>2.1132291369404634</v>
      </c>
      <c r="H1980">
        <f>('[1]WRDS Data'!M1979/'[1]WRDS Data'!X1979)</f>
        <v>1.9752329241564674E-3</v>
      </c>
      <c r="I1980" s="4">
        <f>'[1]WRDS Data'!I1979/'[1]WRDS Data'!N1979</f>
        <v>1.668236243777748E-2</v>
      </c>
      <c r="J1980" s="3" t="s">
        <v>3450</v>
      </c>
      <c r="K1980" s="3" t="s">
        <v>4155</v>
      </c>
    </row>
    <row r="1981" spans="1:11" ht="34.5" customHeight="1">
      <c r="A1981" s="8" t="s">
        <v>44</v>
      </c>
      <c r="B1981" s="3" t="s">
        <v>4135</v>
      </c>
      <c r="C1981" s="3" t="s">
        <v>4136</v>
      </c>
      <c r="D1981" s="4">
        <f>('[1]WRDS Data'!R1980+'[1]WRDS Data'!Q1980+'[1]WRDS Data'!W1980)</f>
        <v>3357</v>
      </c>
      <c r="E1981" s="3" t="s">
        <v>4156</v>
      </c>
      <c r="F1981" s="4">
        <f>'[1]WRDS Data'!T1980*'[1]WRDS Data'!V1980</f>
        <v>30268.34247</v>
      </c>
      <c r="G1981" s="5">
        <f>(F1981+'[1]WRDS Data'!N1980-('[1]WRDS Data'!O1980+'[1]WRDS Data'!P1980))/'[1]WRDS Data'!X1980</f>
        <v>1.8430576469796853</v>
      </c>
      <c r="H1981">
        <f>('[1]WRDS Data'!M1980/'[1]WRDS Data'!X1980)</f>
        <v>8.3924327163934322E-4</v>
      </c>
      <c r="I1981" s="4">
        <f>'[1]WRDS Data'!I1980/'[1]WRDS Data'!N1980</f>
        <v>2.1782332541012351E-2</v>
      </c>
      <c r="J1981" s="3" t="s">
        <v>4155</v>
      </c>
      <c r="K1981" s="3" t="s">
        <v>4157</v>
      </c>
    </row>
    <row r="1982" spans="1:11" ht="34.5" customHeight="1">
      <c r="A1982" s="8" t="s">
        <v>47</v>
      </c>
      <c r="B1982" s="3" t="s">
        <v>4135</v>
      </c>
      <c r="C1982" s="3" t="s">
        <v>4136</v>
      </c>
      <c r="D1982" s="4">
        <f>('[1]WRDS Data'!R1981+'[1]WRDS Data'!Q1981+'[1]WRDS Data'!W1981)</f>
        <v>1706</v>
      </c>
      <c r="E1982" s="3" t="s">
        <v>4158</v>
      </c>
      <c r="F1982" s="4">
        <f>'[1]WRDS Data'!T1981*'[1]WRDS Data'!V1981</f>
        <v>29688.567269999996</v>
      </c>
      <c r="G1982" s="5">
        <f>(F1982+'[1]WRDS Data'!N1981-('[1]WRDS Data'!O1981+'[1]WRDS Data'!P1981))/'[1]WRDS Data'!X1981</f>
        <v>1.6412565666523788</v>
      </c>
      <c r="H1982">
        <f>('[1]WRDS Data'!M1981/'[1]WRDS Data'!X1981)</f>
        <v>1.0520983517125822E-3</v>
      </c>
      <c r="I1982" s="4">
        <f>'[1]WRDS Data'!I1981/'[1]WRDS Data'!N1981</f>
        <v>1.9654946494867875E-2</v>
      </c>
      <c r="J1982" s="3" t="s">
        <v>4157</v>
      </c>
      <c r="K1982" s="3" t="s">
        <v>4159</v>
      </c>
    </row>
    <row r="1983" spans="1:11" ht="34.5" customHeight="1">
      <c r="A1983" s="8" t="s">
        <v>50</v>
      </c>
      <c r="B1983" s="3" t="s">
        <v>4135</v>
      </c>
      <c r="C1983" s="3" t="s">
        <v>4136</v>
      </c>
      <c r="D1983" s="4">
        <f>('[1]WRDS Data'!R1982+'[1]WRDS Data'!Q1982+'[1]WRDS Data'!W1982)</f>
        <v>3073</v>
      </c>
      <c r="E1983" s="3" t="s">
        <v>4160</v>
      </c>
      <c r="F1983" s="4">
        <f>'[1]WRDS Data'!T1982*'[1]WRDS Data'!V1982</f>
        <v>23067.81612</v>
      </c>
      <c r="G1983" s="5">
        <f>(F1983+'[1]WRDS Data'!N1982-('[1]WRDS Data'!O1982+'[1]WRDS Data'!P1982))/'[1]WRDS Data'!X1982</f>
        <v>1.3862858018490209</v>
      </c>
      <c r="H1983">
        <f>('[1]WRDS Data'!M1982/'[1]WRDS Data'!X1982)</f>
        <v>1.8303018958183842E-3</v>
      </c>
      <c r="I1983" s="4">
        <f>'[1]WRDS Data'!I1982/'[1]WRDS Data'!N1982</f>
        <v>2.1517706576728499E-2</v>
      </c>
      <c r="J1983" s="3" t="s">
        <v>4161</v>
      </c>
      <c r="K1983" s="3" t="s">
        <v>4162</v>
      </c>
    </row>
    <row r="1984" spans="1:11" ht="34.5" customHeight="1">
      <c r="A1984" s="8" t="s">
        <v>11</v>
      </c>
      <c r="B1984" s="3" t="s">
        <v>4163</v>
      </c>
      <c r="C1984" s="3" t="s">
        <v>4164</v>
      </c>
      <c r="D1984" s="4">
        <f>('[1]WRDS Data'!R1983+'[1]WRDS Data'!Q1983+'[1]WRDS Data'!W1983)</f>
        <v>163.30000000000001</v>
      </c>
      <c r="E1984" s="3" t="s">
        <v>654</v>
      </c>
      <c r="F1984" s="4">
        <f>'[1]WRDS Data'!T1983*'[1]WRDS Data'!V1983</f>
        <v>1964.6425624999999</v>
      </c>
      <c r="G1984" s="5">
        <f>(F1984+'[1]WRDS Data'!N1983-('[1]WRDS Data'!O1983+'[1]WRDS Data'!P1983))/'[1]WRDS Data'!X1983</f>
        <v>1.5684976598825351</v>
      </c>
      <c r="H1984">
        <f>('[1]WRDS Data'!M1983/'[1]WRDS Data'!X1983)</f>
        <v>0</v>
      </c>
      <c r="I1984" s="4">
        <f>'[1]WRDS Data'!I1983/'[1]WRDS Data'!N1983</f>
        <v>0.16954321757815208</v>
      </c>
      <c r="J1984" s="3" t="s">
        <v>4162</v>
      </c>
      <c r="K1984" s="3" t="s">
        <v>4165</v>
      </c>
    </row>
    <row r="1985" spans="1:11" ht="34.5" customHeight="1">
      <c r="A1985" s="8" t="s">
        <v>17</v>
      </c>
      <c r="B1985" s="3" t="s">
        <v>4163</v>
      </c>
      <c r="C1985" s="3" t="s">
        <v>4164</v>
      </c>
      <c r="D1985" s="4">
        <f>('[1]WRDS Data'!R1984+'[1]WRDS Data'!Q1984+'[1]WRDS Data'!W1984)</f>
        <v>232.9</v>
      </c>
      <c r="E1985" s="3" t="s">
        <v>4166</v>
      </c>
      <c r="F1985" s="4">
        <f>'[1]WRDS Data'!T1984*'[1]WRDS Data'!V1984</f>
        <v>1848.7327200000002</v>
      </c>
      <c r="G1985" s="5">
        <f>(F1985+'[1]WRDS Data'!N1984-('[1]WRDS Data'!O1984+'[1]WRDS Data'!P1984))/'[1]WRDS Data'!X1984</f>
        <v>1.1879228945726761</v>
      </c>
      <c r="H1985">
        <f>('[1]WRDS Data'!M1984/'[1]WRDS Data'!X1984)</f>
        <v>0</v>
      </c>
      <c r="I1985" s="4">
        <f>'[1]WRDS Data'!I1984/'[1]WRDS Data'!N1984</f>
        <v>0.15330622890457196</v>
      </c>
      <c r="J1985" s="3" t="s">
        <v>4165</v>
      </c>
      <c r="K1985" s="3" t="s">
        <v>4167</v>
      </c>
    </row>
    <row r="1986" spans="1:11" ht="34.5" customHeight="1">
      <c r="A1986" s="8" t="s">
        <v>20</v>
      </c>
      <c r="B1986" s="3" t="s">
        <v>4163</v>
      </c>
      <c r="C1986" s="3" t="s">
        <v>4164</v>
      </c>
      <c r="D1986" s="4">
        <f>('[1]WRDS Data'!R1985+'[1]WRDS Data'!Q1985+'[1]WRDS Data'!W1985)</f>
        <v>252.8</v>
      </c>
      <c r="E1986" s="3" t="s">
        <v>4168</v>
      </c>
      <c r="F1986" s="4">
        <f>'[1]WRDS Data'!T1985*'[1]WRDS Data'!V1985</f>
        <v>1497.69433</v>
      </c>
      <c r="G1986" s="5">
        <f>(F1986+'[1]WRDS Data'!N1985-('[1]WRDS Data'!O1985+'[1]WRDS Data'!P1985))/'[1]WRDS Data'!X1985</f>
        <v>1.2590496816508132</v>
      </c>
      <c r="H1986">
        <f>('[1]WRDS Data'!M1985/'[1]WRDS Data'!X1985)</f>
        <v>0</v>
      </c>
      <c r="I1986" s="4">
        <f>'[1]WRDS Data'!I1985/'[1]WRDS Data'!N1985</f>
        <v>0.11654135338345864</v>
      </c>
      <c r="J1986" s="3" t="s">
        <v>4167</v>
      </c>
      <c r="K1986" s="3" t="s">
        <v>4169</v>
      </c>
    </row>
    <row r="1987" spans="1:11" ht="34.5" customHeight="1">
      <c r="A1987" s="8" t="s">
        <v>23</v>
      </c>
      <c r="B1987" s="3" t="s">
        <v>4163</v>
      </c>
      <c r="C1987" s="3" t="s">
        <v>4164</v>
      </c>
      <c r="D1987" s="4">
        <f>('[1]WRDS Data'!R1986+'[1]WRDS Data'!Q1986+'[1]WRDS Data'!W1986)</f>
        <v>253.2</v>
      </c>
      <c r="E1987" s="3" t="s">
        <v>4170</v>
      </c>
      <c r="F1987" s="4">
        <f>'[1]WRDS Data'!T1986*'[1]WRDS Data'!V1986</f>
        <v>1499.1215999999999</v>
      </c>
      <c r="G1987" s="5">
        <f>(F1987+'[1]WRDS Data'!N1986-('[1]WRDS Data'!O1986+'[1]WRDS Data'!P1986))/'[1]WRDS Data'!X1986</f>
        <v>1.3728087190453195</v>
      </c>
      <c r="H1987">
        <f>('[1]WRDS Data'!M1986/'[1]WRDS Data'!X1986)</f>
        <v>0</v>
      </c>
      <c r="I1987" s="4">
        <f>'[1]WRDS Data'!I1986/'[1]WRDS Data'!N1986</f>
        <v>0.10102180554092491</v>
      </c>
      <c r="J1987" s="3" t="s">
        <v>4169</v>
      </c>
      <c r="K1987" s="3" t="s">
        <v>4171</v>
      </c>
    </row>
    <row r="1988" spans="1:11" ht="34.5" customHeight="1">
      <c r="A1988" s="8" t="s">
        <v>26</v>
      </c>
      <c r="B1988" s="3" t="s">
        <v>4163</v>
      </c>
      <c r="C1988" s="3" t="s">
        <v>4164</v>
      </c>
      <c r="D1988" s="4">
        <f>('[1]WRDS Data'!R1987+'[1]WRDS Data'!Q1987+'[1]WRDS Data'!W1987)</f>
        <v>219.5</v>
      </c>
      <c r="E1988" s="3" t="s">
        <v>4172</v>
      </c>
      <c r="F1988" s="4">
        <f>'[1]WRDS Data'!T1987*'[1]WRDS Data'!V1987</f>
        <v>1629.1278799999998</v>
      </c>
      <c r="G1988" s="5">
        <f>(F1988+'[1]WRDS Data'!N1987-('[1]WRDS Data'!O1987+'[1]WRDS Data'!P1987))/'[1]WRDS Data'!X1987</f>
        <v>1.1223606552196355</v>
      </c>
      <c r="H1988">
        <f>('[1]WRDS Data'!M1987/'[1]WRDS Data'!X1987)</f>
        <v>0</v>
      </c>
      <c r="I1988" s="4">
        <f>'[1]WRDS Data'!I1987/'[1]WRDS Data'!N1987</f>
        <v>0.10112698732139264</v>
      </c>
      <c r="J1988" s="3" t="s">
        <v>4171</v>
      </c>
      <c r="K1988" s="3" t="s">
        <v>4173</v>
      </c>
    </row>
    <row r="1989" spans="1:11" ht="34.5" customHeight="1">
      <c r="A1989" s="8" t="s">
        <v>29</v>
      </c>
      <c r="B1989" s="3" t="s">
        <v>4163</v>
      </c>
      <c r="C1989" s="3" t="s">
        <v>4164</v>
      </c>
      <c r="D1989" s="4">
        <f>('[1]WRDS Data'!R1988+'[1]WRDS Data'!Q1988+'[1]WRDS Data'!W1988)</f>
        <v>284.7</v>
      </c>
      <c r="E1989" s="3" t="s">
        <v>4174</v>
      </c>
      <c r="F1989" s="4">
        <f>'[1]WRDS Data'!T1988*'[1]WRDS Data'!V1988</f>
        <v>1736.7158000000002</v>
      </c>
      <c r="G1989" s="5">
        <f>(F1989+'[1]WRDS Data'!N1988-('[1]WRDS Data'!O1988+'[1]WRDS Data'!P1988))/'[1]WRDS Data'!X1988</f>
        <v>1.2313885590662104</v>
      </c>
      <c r="H1989">
        <f>('[1]WRDS Data'!M1988/'[1]WRDS Data'!X1988)</f>
        <v>0</v>
      </c>
      <c r="I1989" s="4">
        <f>'[1]WRDS Data'!I1988/'[1]WRDS Data'!N1988</f>
        <v>9.6556749863363101E-2</v>
      </c>
      <c r="J1989" s="3" t="s">
        <v>4173</v>
      </c>
      <c r="K1989" s="3" t="s">
        <v>4175</v>
      </c>
    </row>
    <row r="1990" spans="1:11" ht="34.5" customHeight="1">
      <c r="A1990" s="8" t="s">
        <v>32</v>
      </c>
      <c r="B1990" s="3" t="s">
        <v>4163</v>
      </c>
      <c r="C1990" s="3" t="s">
        <v>4164</v>
      </c>
      <c r="D1990" s="4">
        <f>('[1]WRDS Data'!R1989+'[1]WRDS Data'!Q1989+'[1]WRDS Data'!W1989)</f>
        <v>278.59999999999997</v>
      </c>
      <c r="E1990" s="3" t="s">
        <v>4176</v>
      </c>
      <c r="F1990" s="4">
        <f>'[1]WRDS Data'!T1989*'[1]WRDS Data'!V1989</f>
        <v>2101.3668000000002</v>
      </c>
      <c r="G1990" s="5">
        <f>(F1990+'[1]WRDS Data'!N1989-('[1]WRDS Data'!O1989+'[1]WRDS Data'!P1989))/'[1]WRDS Data'!X1989</f>
        <v>1.1202556932045911</v>
      </c>
      <c r="H1990">
        <f>('[1]WRDS Data'!M1989/'[1]WRDS Data'!X1989)</f>
        <v>0</v>
      </c>
      <c r="I1990" s="4">
        <f>'[1]WRDS Data'!I1989/'[1]WRDS Data'!N1989</f>
        <v>0.10569423730471138</v>
      </c>
      <c r="J1990" s="3" t="s">
        <v>4175</v>
      </c>
      <c r="K1990" s="3" t="s">
        <v>4177</v>
      </c>
    </row>
    <row r="1991" spans="1:11" ht="34.5" customHeight="1">
      <c r="A1991" s="8" t="s">
        <v>35</v>
      </c>
      <c r="B1991" s="3" t="s">
        <v>4163</v>
      </c>
      <c r="C1991" s="3" t="s">
        <v>4164</v>
      </c>
      <c r="D1991" s="4">
        <f>('[1]WRDS Data'!R1990+'[1]WRDS Data'!Q1990+'[1]WRDS Data'!W1990)</f>
        <v>296.89999999999998</v>
      </c>
      <c r="E1991" s="3" t="s">
        <v>4178</v>
      </c>
      <c r="F1991" s="4">
        <f>'[1]WRDS Data'!T1990*'[1]WRDS Data'!V1990</f>
        <v>1911.2555000000002</v>
      </c>
      <c r="G1991" s="5">
        <f>(F1991+'[1]WRDS Data'!N1990-('[1]WRDS Data'!O1990+'[1]WRDS Data'!P1990))/'[1]WRDS Data'!X1990</f>
        <v>1.1778820811227111</v>
      </c>
      <c r="H1991">
        <f>('[1]WRDS Data'!M1990/'[1]WRDS Data'!X1990)</f>
        <v>0</v>
      </c>
      <c r="I1991" s="4">
        <f>'[1]WRDS Data'!I1990/'[1]WRDS Data'!N1990</f>
        <v>0.11258231420507996</v>
      </c>
      <c r="J1991" s="3" t="s">
        <v>4177</v>
      </c>
      <c r="K1991" s="3" t="s">
        <v>4179</v>
      </c>
    </row>
    <row r="1992" spans="1:11" ht="34.5" customHeight="1">
      <c r="A1992" s="8" t="s">
        <v>38</v>
      </c>
      <c r="B1992" s="3" t="s">
        <v>4163</v>
      </c>
      <c r="C1992" s="3" t="s">
        <v>4164</v>
      </c>
      <c r="D1992" s="4">
        <f>('[1]WRDS Data'!R1991+'[1]WRDS Data'!Q1991+'[1]WRDS Data'!W1991)</f>
        <v>283.2</v>
      </c>
      <c r="E1992" s="3" t="s">
        <v>4180</v>
      </c>
      <c r="F1992" s="4">
        <f>'[1]WRDS Data'!T1991*'[1]WRDS Data'!V1991</f>
        <v>1570.21326</v>
      </c>
      <c r="G1992" s="5">
        <f>(F1992+'[1]WRDS Data'!N1991-('[1]WRDS Data'!O1991+'[1]WRDS Data'!P1991))/'[1]WRDS Data'!X1991</f>
        <v>1.1714753668861713</v>
      </c>
      <c r="H1992">
        <f>('[1]WRDS Data'!M1991/'[1]WRDS Data'!X1991)</f>
        <v>0</v>
      </c>
      <c r="I1992" s="4">
        <f>'[1]WRDS Data'!I1991/'[1]WRDS Data'!N1991</f>
        <v>6.4088628762541816E-2</v>
      </c>
      <c r="J1992" s="3" t="s">
        <v>4179</v>
      </c>
      <c r="K1992" s="3" t="s">
        <v>4181</v>
      </c>
    </row>
    <row r="1993" spans="1:11" ht="34.5" customHeight="1">
      <c r="A1993" s="8" t="s">
        <v>41</v>
      </c>
      <c r="B1993" s="3" t="s">
        <v>4163</v>
      </c>
      <c r="C1993" s="3" t="s">
        <v>4164</v>
      </c>
      <c r="D1993" s="4">
        <f>('[1]WRDS Data'!R1992+'[1]WRDS Data'!Q1992+'[1]WRDS Data'!W1992)</f>
        <v>336.29999999999995</v>
      </c>
      <c r="E1993" s="3" t="s">
        <v>3540</v>
      </c>
      <c r="F1993" s="4">
        <f>'[1]WRDS Data'!T1992*'[1]WRDS Data'!V1992</f>
        <v>1904.8145</v>
      </c>
      <c r="G1993" s="5">
        <f>(F1993+'[1]WRDS Data'!N1992-('[1]WRDS Data'!O1992+'[1]WRDS Data'!P1992))/'[1]WRDS Data'!X1992</f>
        <v>1.0227664088628761</v>
      </c>
      <c r="H1993">
        <f>('[1]WRDS Data'!M1992/'[1]WRDS Data'!X1992)</f>
        <v>0</v>
      </c>
      <c r="I1993" s="4">
        <f>'[1]WRDS Data'!I1992/'[1]WRDS Data'!N1992</f>
        <v>8.1948734134409451E-2</v>
      </c>
      <c r="J1993" s="3" t="s">
        <v>4181</v>
      </c>
      <c r="K1993" s="3" t="s">
        <v>4182</v>
      </c>
    </row>
    <row r="1994" spans="1:11" ht="34.5" customHeight="1">
      <c r="A1994" s="8" t="s">
        <v>44</v>
      </c>
      <c r="B1994" s="3" t="s">
        <v>4163</v>
      </c>
      <c r="C1994" s="3" t="s">
        <v>4164</v>
      </c>
      <c r="D1994" s="4">
        <f>('[1]WRDS Data'!R1993+'[1]WRDS Data'!Q1993+'[1]WRDS Data'!W1993)</f>
        <v>339.2</v>
      </c>
      <c r="E1994" s="3" t="s">
        <v>4183</v>
      </c>
      <c r="F1994" s="4">
        <f>'[1]WRDS Data'!T1993*'[1]WRDS Data'!V1993</f>
        <v>2273.70624</v>
      </c>
      <c r="G1994" s="5">
        <f>(F1994+'[1]WRDS Data'!N1993-('[1]WRDS Data'!O1993+'[1]WRDS Data'!P1993))/'[1]WRDS Data'!X1993</f>
        <v>1.1819794485650517</v>
      </c>
      <c r="H1994">
        <f>('[1]WRDS Data'!M1993/'[1]WRDS Data'!X1993)</f>
        <v>0</v>
      </c>
      <c r="I1994" s="4">
        <f>'[1]WRDS Data'!I1993/'[1]WRDS Data'!N1993</f>
        <v>8.6823084621372171E-2</v>
      </c>
      <c r="J1994" s="3" t="s">
        <v>4184</v>
      </c>
      <c r="K1994" s="3" t="s">
        <v>4185</v>
      </c>
    </row>
    <row r="1995" spans="1:11" ht="34.5" customHeight="1">
      <c r="A1995" s="8" t="s">
        <v>11</v>
      </c>
      <c r="B1995" s="3" t="s">
        <v>4186</v>
      </c>
      <c r="C1995" s="3" t="s">
        <v>4187</v>
      </c>
      <c r="D1995" s="4">
        <f>('[1]WRDS Data'!R1994+'[1]WRDS Data'!Q1994+'[1]WRDS Data'!W1994)</f>
        <v>426.79100000000005</v>
      </c>
      <c r="E1995" s="3" t="s">
        <v>4188</v>
      </c>
      <c r="F1995" s="4">
        <f>'[1]WRDS Data'!T1994*'[1]WRDS Data'!V1994</f>
        <v>2580.1860000000001</v>
      </c>
      <c r="G1995" s="5">
        <f>(F1995+'[1]WRDS Data'!N1994-('[1]WRDS Data'!O1994+'[1]WRDS Data'!P1994))/'[1]WRDS Data'!X1994</f>
        <v>2.4082004976726323</v>
      </c>
      <c r="H1995">
        <f>('[1]WRDS Data'!M1994/'[1]WRDS Data'!X1994)</f>
        <v>2.9451721227022518E-3</v>
      </c>
      <c r="I1995" s="4">
        <f>'[1]WRDS Data'!I1994/'[1]WRDS Data'!N1994</f>
        <v>2.9525669405304159E-2</v>
      </c>
      <c r="J1995" s="3" t="s">
        <v>4185</v>
      </c>
      <c r="K1995" s="3" t="s">
        <v>4189</v>
      </c>
    </row>
    <row r="1996" spans="1:11" ht="34.5" customHeight="1">
      <c r="A1996" s="8" t="s">
        <v>17</v>
      </c>
      <c r="B1996" s="3" t="s">
        <v>4186</v>
      </c>
      <c r="C1996" s="3" t="s">
        <v>4187</v>
      </c>
      <c r="D1996" s="4">
        <f>('[1]WRDS Data'!R1995+'[1]WRDS Data'!Q1995+'[1]WRDS Data'!W1995)</f>
        <v>422.95</v>
      </c>
      <c r="E1996" s="3" t="s">
        <v>4190</v>
      </c>
      <c r="F1996" s="4">
        <f>'[1]WRDS Data'!T1995*'[1]WRDS Data'!V1995</f>
        <v>2011.7064500000001</v>
      </c>
      <c r="G1996" s="5">
        <f>(F1996+'[1]WRDS Data'!N1995-('[1]WRDS Data'!O1995+'[1]WRDS Data'!P1995))/'[1]WRDS Data'!X1995</f>
        <v>1.7587041047635263</v>
      </c>
      <c r="H1996">
        <f>('[1]WRDS Data'!M1995/'[1]WRDS Data'!X1995)</f>
        <v>2.6555737658393998E-3</v>
      </c>
      <c r="I1996" s="4">
        <f>'[1]WRDS Data'!I1995/'[1]WRDS Data'!N1995</f>
        <v>2.1602130453156808E-2</v>
      </c>
      <c r="J1996" s="3" t="s">
        <v>4189</v>
      </c>
      <c r="K1996" s="3" t="s">
        <v>4191</v>
      </c>
    </row>
    <row r="1997" spans="1:11" ht="34.5" customHeight="1">
      <c r="A1997" s="8" t="s">
        <v>20</v>
      </c>
      <c r="B1997" s="3" t="s">
        <v>4186</v>
      </c>
      <c r="C1997" s="3" t="s">
        <v>4187</v>
      </c>
      <c r="D1997" s="4">
        <f>('[1]WRDS Data'!R1996+'[1]WRDS Data'!Q1996+'[1]WRDS Data'!W1996)</f>
        <v>310.69599999999997</v>
      </c>
      <c r="E1997" s="3" t="s">
        <v>4192</v>
      </c>
      <c r="F1997" s="4">
        <f>'[1]WRDS Data'!T1996*'[1]WRDS Data'!V1996</f>
        <v>2153.98065</v>
      </c>
      <c r="G1997" s="5">
        <f>(F1997+'[1]WRDS Data'!N1996-('[1]WRDS Data'!O1996+'[1]WRDS Data'!P1996))/'[1]WRDS Data'!X1996</f>
        <v>1.4810063560347246</v>
      </c>
      <c r="H1997">
        <f>('[1]WRDS Data'!M1996/'[1]WRDS Data'!X1996)</f>
        <v>2.6768307304856319E-3</v>
      </c>
      <c r="I1997" s="4">
        <f>'[1]WRDS Data'!I1996/'[1]WRDS Data'!N1996</f>
        <v>2.075446471905832E-2</v>
      </c>
      <c r="J1997" s="3" t="s">
        <v>4191</v>
      </c>
      <c r="K1997" s="3" t="s">
        <v>4193</v>
      </c>
    </row>
    <row r="1998" spans="1:11" ht="34.5" customHeight="1">
      <c r="A1998" s="8" t="s">
        <v>23</v>
      </c>
      <c r="B1998" s="3" t="s">
        <v>4186</v>
      </c>
      <c r="C1998" s="3" t="s">
        <v>4187</v>
      </c>
      <c r="D1998" s="4">
        <f>('[1]WRDS Data'!R1997+'[1]WRDS Data'!Q1997+'[1]WRDS Data'!W1997)</f>
        <v>405.92200000000003</v>
      </c>
      <c r="E1998" s="3" t="s">
        <v>4194</v>
      </c>
      <c r="F1998" s="4">
        <f>'[1]WRDS Data'!T1997*'[1]WRDS Data'!V1997</f>
        <v>2541.1738500000001</v>
      </c>
      <c r="G1998" s="5">
        <f>(F1998+'[1]WRDS Data'!N1997-('[1]WRDS Data'!O1997+'[1]WRDS Data'!P1997))/'[1]WRDS Data'!X1997</f>
        <v>1.5190773127620181</v>
      </c>
      <c r="H1998">
        <f>('[1]WRDS Data'!M1997/'[1]WRDS Data'!X1997)</f>
        <v>2.0127239838120545E-3</v>
      </c>
      <c r="I1998" s="4">
        <f>'[1]WRDS Data'!I1997/'[1]WRDS Data'!N1997</f>
        <v>2.6040851332683003E-2</v>
      </c>
      <c r="J1998" s="3" t="s">
        <v>4193</v>
      </c>
      <c r="K1998" s="3" t="s">
        <v>4195</v>
      </c>
    </row>
    <row r="1999" spans="1:11" ht="34.5" customHeight="1">
      <c r="A1999" s="8" t="s">
        <v>26</v>
      </c>
      <c r="B1999" s="3" t="s">
        <v>4186</v>
      </c>
      <c r="C1999" s="3" t="s">
        <v>4187</v>
      </c>
      <c r="D1999" s="4">
        <f>('[1]WRDS Data'!R1998+'[1]WRDS Data'!Q1998+'[1]WRDS Data'!W1998)</f>
        <v>630.44900000000007</v>
      </c>
      <c r="E1999" s="3" t="s">
        <v>4196</v>
      </c>
      <c r="F1999" s="4">
        <f>'[1]WRDS Data'!T1998*'[1]WRDS Data'!V1998</f>
        <v>3639.2965199999999</v>
      </c>
      <c r="G1999" s="5">
        <f>(F1999+'[1]WRDS Data'!N1998-('[1]WRDS Data'!O1998+'[1]WRDS Data'!P1998))/'[1]WRDS Data'!X1998</f>
        <v>1.9134013801915046</v>
      </c>
      <c r="H1999">
        <f>('[1]WRDS Data'!M1998/'[1]WRDS Data'!X1998)</f>
        <v>2.3327537096560287E-3</v>
      </c>
      <c r="I1999" s="4">
        <f>'[1]WRDS Data'!I1998/'[1]WRDS Data'!N1998</f>
        <v>2.3558225833105587E-2</v>
      </c>
      <c r="J1999" s="3" t="s">
        <v>4195</v>
      </c>
      <c r="K1999" s="3" t="s">
        <v>4197</v>
      </c>
    </row>
    <row r="2000" spans="1:11" ht="34.5" customHeight="1">
      <c r="A2000" s="8" t="s">
        <v>29</v>
      </c>
      <c r="B2000" s="3" t="s">
        <v>4186</v>
      </c>
      <c r="C2000" s="3" t="s">
        <v>4187</v>
      </c>
      <c r="D2000" s="4">
        <f>('[1]WRDS Data'!R1999+'[1]WRDS Data'!Q1999+'[1]WRDS Data'!W1999)</f>
        <v>1049.3050000000001</v>
      </c>
      <c r="E2000" s="3" t="s">
        <v>4198</v>
      </c>
      <c r="F2000" s="4">
        <f>'[1]WRDS Data'!T1999*'[1]WRDS Data'!V1999</f>
        <v>7077.6874999999991</v>
      </c>
      <c r="G2000" s="5">
        <f>(F2000+'[1]WRDS Data'!N1999-('[1]WRDS Data'!O1999+'[1]WRDS Data'!P1999))/'[1]WRDS Data'!X1999</f>
        <v>3.3876869606534212</v>
      </c>
      <c r="H2000">
        <f>('[1]WRDS Data'!M1999/'[1]WRDS Data'!X1999)</f>
        <v>2.2733695189695782E-3</v>
      </c>
      <c r="I2000" s="4">
        <f>'[1]WRDS Data'!I1999/'[1]WRDS Data'!N1999</f>
        <v>1.068164535995755E-2</v>
      </c>
      <c r="J2000" s="3" t="s">
        <v>4197</v>
      </c>
      <c r="K2000" s="3" t="s">
        <v>4199</v>
      </c>
    </row>
    <row r="2001" spans="1:11" ht="34.5" customHeight="1">
      <c r="A2001" s="8" t="s">
        <v>32</v>
      </c>
      <c r="B2001" s="3" t="s">
        <v>4186</v>
      </c>
      <c r="C2001" s="3" t="s">
        <v>4187</v>
      </c>
      <c r="D2001" s="4">
        <f>('[1]WRDS Data'!R2000+'[1]WRDS Data'!Q2000+'[1]WRDS Data'!W2000)</f>
        <v>1319.9780000000001</v>
      </c>
      <c r="E2001" s="3" t="s">
        <v>4200</v>
      </c>
      <c r="F2001" s="4">
        <f>'[1]WRDS Data'!T2000*'[1]WRDS Data'!V2000</f>
        <v>8451.5223800000003</v>
      </c>
      <c r="G2001" s="5">
        <f>(F2001+'[1]WRDS Data'!N2000-('[1]WRDS Data'!O2000+'[1]WRDS Data'!P2000))/'[1]WRDS Data'!X2000</f>
        <v>1.3705601657484268</v>
      </c>
      <c r="H2001">
        <f>('[1]WRDS Data'!M2000/'[1]WRDS Data'!X2000)</f>
        <v>1.3466796830634295E-3</v>
      </c>
      <c r="I2001" s="4">
        <f>'[1]WRDS Data'!I2000/'[1]WRDS Data'!N2000</f>
        <v>1.4276290917623745E-2</v>
      </c>
      <c r="J2001" s="3" t="s">
        <v>4199</v>
      </c>
      <c r="K2001" s="3" t="s">
        <v>4201</v>
      </c>
    </row>
    <row r="2002" spans="1:11" ht="34.5" customHeight="1">
      <c r="A2002" s="8" t="s">
        <v>35</v>
      </c>
      <c r="B2002" s="3" t="s">
        <v>4186</v>
      </c>
      <c r="C2002" s="3" t="s">
        <v>4187</v>
      </c>
      <c r="D2002" s="4">
        <f>('[1]WRDS Data'!R2001+'[1]WRDS Data'!Q2001+'[1]WRDS Data'!W2001)</f>
        <v>1699.6580000000001</v>
      </c>
      <c r="E2002" s="3" t="s">
        <v>4202</v>
      </c>
      <c r="F2002" s="4">
        <f>'[1]WRDS Data'!T2001*'[1]WRDS Data'!V2001</f>
        <v>13695.96816</v>
      </c>
      <c r="G2002" s="5">
        <f>(F2002+'[1]WRDS Data'!N2001-('[1]WRDS Data'!O2001+'[1]WRDS Data'!P2001))/'[1]WRDS Data'!X2001</f>
        <v>1.8495064891994422</v>
      </c>
      <c r="H2002">
        <f>('[1]WRDS Data'!M2001/'[1]WRDS Data'!X2001)</f>
        <v>1.2444293802987047E-3</v>
      </c>
      <c r="I2002" s="4">
        <f>'[1]WRDS Data'!I2001/'[1]WRDS Data'!N2001</f>
        <v>1.4288199240395252E-2</v>
      </c>
      <c r="J2002" s="3" t="s">
        <v>4201</v>
      </c>
      <c r="K2002" s="3" t="s">
        <v>4203</v>
      </c>
    </row>
    <row r="2003" spans="1:11" ht="34.5" customHeight="1">
      <c r="A2003" s="8" t="s">
        <v>38</v>
      </c>
      <c r="B2003" s="3" t="s">
        <v>4186</v>
      </c>
      <c r="C2003" s="3" t="s">
        <v>4187</v>
      </c>
      <c r="D2003" s="4">
        <f>('[1]WRDS Data'!R2002+'[1]WRDS Data'!Q2002+'[1]WRDS Data'!W2002)</f>
        <v>2162</v>
      </c>
      <c r="E2003" s="3" t="s">
        <v>4204</v>
      </c>
      <c r="F2003" s="4">
        <f>'[1]WRDS Data'!T2002*'[1]WRDS Data'!V2002</f>
        <v>8548.6772599999986</v>
      </c>
      <c r="G2003" s="5">
        <f>(F2003+'[1]WRDS Data'!N2002-('[1]WRDS Data'!O2002+'[1]WRDS Data'!P2002))/'[1]WRDS Data'!X2002</f>
        <v>1.149459588569588</v>
      </c>
      <c r="H2003">
        <f>('[1]WRDS Data'!M2002/'[1]WRDS Data'!X2002)</f>
        <v>1.5959634628302482E-3</v>
      </c>
      <c r="I2003" s="4">
        <f>'[1]WRDS Data'!I2002/'[1]WRDS Data'!N2002</f>
        <v>1.065891472868217E-2</v>
      </c>
      <c r="J2003" s="3" t="s">
        <v>4203</v>
      </c>
      <c r="K2003" s="3" t="s">
        <v>4205</v>
      </c>
    </row>
    <row r="2004" spans="1:11" ht="34.5" customHeight="1">
      <c r="A2004" s="8" t="s">
        <v>41</v>
      </c>
      <c r="B2004" s="3" t="s">
        <v>4186</v>
      </c>
      <c r="C2004" s="3" t="s">
        <v>4187</v>
      </c>
      <c r="D2004" s="4">
        <f>('[1]WRDS Data'!R2003+'[1]WRDS Data'!Q2003+'[1]WRDS Data'!W2003)</f>
        <v>706</v>
      </c>
      <c r="E2004" s="3" t="s">
        <v>4206</v>
      </c>
      <c r="F2004" s="4">
        <f>'[1]WRDS Data'!T2003*'[1]WRDS Data'!V2003</f>
        <v>12461.220959999999</v>
      </c>
      <c r="G2004" s="5">
        <f>(F2004+'[1]WRDS Data'!N2003-('[1]WRDS Data'!O2003+'[1]WRDS Data'!P2003))/'[1]WRDS Data'!X2003</f>
        <v>1.294833733850129</v>
      </c>
      <c r="H2004">
        <f>('[1]WRDS Data'!M2003/'[1]WRDS Data'!X2003)</f>
        <v>1.2573827980804724E-3</v>
      </c>
      <c r="I2004" s="4">
        <f>'[1]WRDS Data'!I2003/'[1]WRDS Data'!N2003</f>
        <v>1.45676293724062E-2</v>
      </c>
      <c r="J2004" s="3" t="s">
        <v>4205</v>
      </c>
      <c r="K2004" s="3" t="s">
        <v>4207</v>
      </c>
    </row>
    <row r="2005" spans="1:11" ht="34.5" customHeight="1">
      <c r="A2005" s="8" t="s">
        <v>44</v>
      </c>
      <c r="B2005" s="3" t="s">
        <v>4186</v>
      </c>
      <c r="C2005" s="3" t="s">
        <v>4187</v>
      </c>
      <c r="D2005" s="4">
        <f>('[1]WRDS Data'!R2004+'[1]WRDS Data'!Q2004+'[1]WRDS Data'!W2004)</f>
        <v>1637</v>
      </c>
      <c r="E2005" s="3" t="s">
        <v>4208</v>
      </c>
      <c r="F2005" s="4">
        <f>'[1]WRDS Data'!T2004*'[1]WRDS Data'!V2004</f>
        <v>15218.083199999999</v>
      </c>
      <c r="G2005" s="5">
        <f>(F2005+'[1]WRDS Data'!N2004-('[1]WRDS Data'!O2004+'[1]WRDS Data'!P2004))/'[1]WRDS Data'!X2004</f>
        <v>1.6551268908274752</v>
      </c>
      <c r="H2005">
        <f>('[1]WRDS Data'!M2004/'[1]WRDS Data'!X2004)</f>
        <v>1.4761219131507943E-3</v>
      </c>
      <c r="I2005" s="4">
        <f>'[1]WRDS Data'!I2004/'[1]WRDS Data'!N2004</f>
        <v>1.5509712392711941E-2</v>
      </c>
      <c r="J2005" s="3" t="s">
        <v>4207</v>
      </c>
      <c r="K2005" s="3" t="s">
        <v>4209</v>
      </c>
    </row>
    <row r="2006" spans="1:11" ht="34.5" customHeight="1">
      <c r="A2006" s="8" t="s">
        <v>47</v>
      </c>
      <c r="B2006" s="3" t="s">
        <v>4186</v>
      </c>
      <c r="C2006" s="3" t="s">
        <v>4187</v>
      </c>
      <c r="D2006" s="4">
        <f>('[1]WRDS Data'!R2005+'[1]WRDS Data'!Q2005+'[1]WRDS Data'!W2005)</f>
        <v>1450</v>
      </c>
      <c r="E2006" s="3" t="s">
        <v>4210</v>
      </c>
      <c r="F2006" s="4">
        <f>'[1]WRDS Data'!T2005*'[1]WRDS Data'!V2005</f>
        <v>16793.8688</v>
      </c>
      <c r="G2006" s="5">
        <f>(F2006+'[1]WRDS Data'!N2005-('[1]WRDS Data'!O2005+'[1]WRDS Data'!P2005))/'[1]WRDS Data'!X2005</f>
        <v>1.8004719771118805</v>
      </c>
      <c r="H2006">
        <f>('[1]WRDS Data'!M2005/'[1]WRDS Data'!X2005)</f>
        <v>1.5703314905242327E-3</v>
      </c>
      <c r="I2006" s="4">
        <f>'[1]WRDS Data'!I2005/'[1]WRDS Data'!N2005</f>
        <v>1.3317927511554367E-2</v>
      </c>
      <c r="J2006" s="3" t="s">
        <v>4211</v>
      </c>
      <c r="K2006" s="3" t="s">
        <v>4212</v>
      </c>
    </row>
    <row r="2007" spans="1:11" ht="34.5" customHeight="1">
      <c r="A2007" s="8" t="s">
        <v>20</v>
      </c>
      <c r="B2007" s="3" t="s">
        <v>4213</v>
      </c>
      <c r="C2007" s="3" t="s">
        <v>4214</v>
      </c>
      <c r="D2007" s="4">
        <f>('[1]WRDS Data'!R2006+'[1]WRDS Data'!Q2006+'[1]WRDS Data'!W2006)</f>
        <v>342.40699999999998</v>
      </c>
      <c r="E2007" s="3" t="s">
        <v>4215</v>
      </c>
      <c r="F2007" s="4">
        <f>'[1]WRDS Data'!T2006*'[1]WRDS Data'!V2006</f>
        <v>3402.0657000000001</v>
      </c>
      <c r="G2007" s="5">
        <f>(F2007+'[1]WRDS Data'!N2006-('[1]WRDS Data'!O2006+'[1]WRDS Data'!P2006))/'[1]WRDS Data'!X2006</f>
        <v>1.9696805906900765</v>
      </c>
      <c r="H2007">
        <f>('[1]WRDS Data'!M2006/'[1]WRDS Data'!X2006)</f>
        <v>0</v>
      </c>
      <c r="I2007" s="4" t="e">
        <f>'[1]WRDS Data'!I2006/'[1]WRDS Data'!N2006</f>
        <v>#VALUE!</v>
      </c>
      <c r="J2007" s="3" t="s">
        <v>4212</v>
      </c>
      <c r="K2007" s="3" t="s">
        <v>4216</v>
      </c>
    </row>
    <row r="2008" spans="1:11" ht="34.5" customHeight="1">
      <c r="A2008" s="8" t="s">
        <v>23</v>
      </c>
      <c r="B2008" s="3" t="s">
        <v>4213</v>
      </c>
      <c r="C2008" s="3" t="s">
        <v>4214</v>
      </c>
      <c r="D2008" s="4">
        <f>('[1]WRDS Data'!R2007+'[1]WRDS Data'!Q2007+'[1]WRDS Data'!W2007)</f>
        <v>337.51400000000001</v>
      </c>
      <c r="E2008" s="3" t="s">
        <v>4217</v>
      </c>
      <c r="F2008" s="4">
        <f>'[1]WRDS Data'!T2007*'[1]WRDS Data'!V2007</f>
        <v>2443.4097599999996</v>
      </c>
      <c r="G2008" s="5">
        <f>(F2008+'[1]WRDS Data'!N2007-('[1]WRDS Data'!O2007+'[1]WRDS Data'!P2007))/'[1]WRDS Data'!X2007</f>
        <v>1.2763672109542161</v>
      </c>
      <c r="H2008">
        <f>('[1]WRDS Data'!M2007/'[1]WRDS Data'!X2007)</f>
        <v>0</v>
      </c>
      <c r="I2008" s="4" t="e">
        <f>'[1]WRDS Data'!I2007/'[1]WRDS Data'!N2007</f>
        <v>#VALUE!</v>
      </c>
      <c r="J2008" s="3" t="s">
        <v>4216</v>
      </c>
      <c r="K2008" s="3" t="s">
        <v>4218</v>
      </c>
    </row>
    <row r="2009" spans="1:11" ht="34.5" customHeight="1">
      <c r="A2009" s="8" t="s">
        <v>26</v>
      </c>
      <c r="B2009" s="3" t="s">
        <v>4213</v>
      </c>
      <c r="C2009" s="3" t="s">
        <v>4214</v>
      </c>
      <c r="D2009" s="4">
        <f>('[1]WRDS Data'!R2008+'[1]WRDS Data'!Q2008+'[1]WRDS Data'!W2008)</f>
        <v>493.524</v>
      </c>
      <c r="E2009" s="3" t="s">
        <v>4219</v>
      </c>
      <c r="F2009" s="4">
        <f>'[1]WRDS Data'!T2008*'[1]WRDS Data'!V2008</f>
        <v>5438.2160999999996</v>
      </c>
      <c r="G2009" s="5">
        <f>(F2009+'[1]WRDS Data'!N2008-('[1]WRDS Data'!O2008+'[1]WRDS Data'!P2008))/'[1]WRDS Data'!X2008</f>
        <v>2.0441092565721504</v>
      </c>
      <c r="H2009">
        <f>('[1]WRDS Data'!M2008/'[1]WRDS Data'!X2008)</f>
        <v>0</v>
      </c>
      <c r="I2009" s="4" t="e">
        <f>'[1]WRDS Data'!I2008/'[1]WRDS Data'!N2008</f>
        <v>#VALUE!</v>
      </c>
      <c r="J2009" s="3" t="s">
        <v>4218</v>
      </c>
      <c r="K2009" s="3" t="s">
        <v>4220</v>
      </c>
    </row>
    <row r="2010" spans="1:11" ht="34.5" customHeight="1">
      <c r="A2010" s="8" t="s">
        <v>29</v>
      </c>
      <c r="B2010" s="3" t="s">
        <v>4213</v>
      </c>
      <c r="C2010" s="3" t="s">
        <v>4214</v>
      </c>
      <c r="D2010" s="4">
        <f>('[1]WRDS Data'!R2009+'[1]WRDS Data'!Q2009+'[1]WRDS Data'!W2009)</f>
        <v>658.21900000000005</v>
      </c>
      <c r="E2010" s="3" t="s">
        <v>4221</v>
      </c>
      <c r="F2010" s="4">
        <f>'[1]WRDS Data'!T2009*'[1]WRDS Data'!V2009</f>
        <v>6545.8362499999994</v>
      </c>
      <c r="G2010" s="5">
        <f>(F2010+'[1]WRDS Data'!N2009-('[1]WRDS Data'!O2009+'[1]WRDS Data'!P2009))/'[1]WRDS Data'!X2009</f>
        <v>2.0489723877070833</v>
      </c>
      <c r="H2010">
        <f>('[1]WRDS Data'!M2009/'[1]WRDS Data'!X2009)</f>
        <v>7.9240140887248836E-4</v>
      </c>
      <c r="I2010" s="4">
        <f>'[1]WRDS Data'!I2009/'[1]WRDS Data'!N2009</f>
        <v>0</v>
      </c>
      <c r="J2010" s="3" t="s">
        <v>4220</v>
      </c>
      <c r="K2010" s="3" t="s">
        <v>4222</v>
      </c>
    </row>
    <row r="2011" spans="1:11" ht="34.5" customHeight="1">
      <c r="A2011" s="8" t="s">
        <v>32</v>
      </c>
      <c r="B2011" s="3" t="s">
        <v>4213</v>
      </c>
      <c r="C2011" s="3" t="s">
        <v>4214</v>
      </c>
      <c r="D2011" s="4">
        <f>('[1]WRDS Data'!R2010+'[1]WRDS Data'!Q2010+'[1]WRDS Data'!W2010)</f>
        <v>827.66700000000003</v>
      </c>
      <c r="E2011" s="3" t="s">
        <v>4223</v>
      </c>
      <c r="F2011" s="4">
        <f>'[1]WRDS Data'!T2010*'[1]WRDS Data'!V2010</f>
        <v>11245.584279999999</v>
      </c>
      <c r="G2011" s="5">
        <f>(F2011+'[1]WRDS Data'!N2010-('[1]WRDS Data'!O2010+'[1]WRDS Data'!P2010))/'[1]WRDS Data'!X2010</f>
        <v>3.0560391801780082</v>
      </c>
      <c r="H2011">
        <f>('[1]WRDS Data'!M2010/'[1]WRDS Data'!X2010)</f>
        <v>9.8942036758378044E-4</v>
      </c>
      <c r="I2011" s="4">
        <f>'[1]WRDS Data'!I2010/'[1]WRDS Data'!N2010</f>
        <v>0</v>
      </c>
      <c r="J2011" s="3" t="s">
        <v>4222</v>
      </c>
      <c r="K2011" s="3" t="s">
        <v>4224</v>
      </c>
    </row>
    <row r="2012" spans="1:11" ht="34.5" customHeight="1">
      <c r="A2012" s="8" t="s">
        <v>35</v>
      </c>
      <c r="B2012" s="3" t="s">
        <v>4213</v>
      </c>
      <c r="C2012" s="3" t="s">
        <v>4214</v>
      </c>
      <c r="D2012" s="4">
        <f>('[1]WRDS Data'!R2011+'[1]WRDS Data'!Q2011+'[1]WRDS Data'!W2011)</f>
        <v>962.51900000000001</v>
      </c>
      <c r="E2012" s="3" t="s">
        <v>4225</v>
      </c>
      <c r="F2012" s="4">
        <f>'[1]WRDS Data'!T2011*'[1]WRDS Data'!V2011</f>
        <v>14334.907229999999</v>
      </c>
      <c r="G2012" s="5">
        <f>(F2012+'[1]WRDS Data'!N2011-('[1]WRDS Data'!O2011+'[1]WRDS Data'!P2011))/'[1]WRDS Data'!X2011</f>
        <v>3.4518917943027403</v>
      </c>
      <c r="H2012">
        <f>('[1]WRDS Data'!M2011/'[1]WRDS Data'!X2011)</f>
        <v>1.0444290782872744E-3</v>
      </c>
      <c r="I2012" s="4">
        <f>'[1]WRDS Data'!I2011/'[1]WRDS Data'!N2011</f>
        <v>0</v>
      </c>
      <c r="J2012" s="3" t="s">
        <v>4224</v>
      </c>
      <c r="K2012" s="3" t="s">
        <v>4226</v>
      </c>
    </row>
    <row r="2013" spans="1:11" ht="34.5" customHeight="1">
      <c r="A2013" s="8" t="s">
        <v>38</v>
      </c>
      <c r="B2013" s="3" t="s">
        <v>4213</v>
      </c>
      <c r="C2013" s="3" t="s">
        <v>4214</v>
      </c>
      <c r="D2013" s="4">
        <f>('[1]WRDS Data'!R2012+'[1]WRDS Data'!Q2012+'[1]WRDS Data'!W2012)</f>
        <v>984</v>
      </c>
      <c r="E2013" s="3" t="s">
        <v>3783</v>
      </c>
      <c r="F2013" s="4">
        <f>'[1]WRDS Data'!T2012*'[1]WRDS Data'!V2012</f>
        <v>8585.85</v>
      </c>
      <c r="G2013" s="5">
        <f>(F2013+'[1]WRDS Data'!N2012-('[1]WRDS Data'!O2012+'[1]WRDS Data'!P2012))/'[1]WRDS Data'!X2012</f>
        <v>2.7109070930720192</v>
      </c>
      <c r="H2013">
        <f>('[1]WRDS Data'!M2012/'[1]WRDS Data'!X2012)</f>
        <v>2.9628711359049433E-3</v>
      </c>
      <c r="I2013" s="4">
        <f>'[1]WRDS Data'!I2012/'[1]WRDS Data'!N2012</f>
        <v>0</v>
      </c>
      <c r="J2013" s="3" t="s">
        <v>4226</v>
      </c>
      <c r="K2013" s="3" t="s">
        <v>4227</v>
      </c>
    </row>
    <row r="2014" spans="1:11" ht="34.5" customHeight="1">
      <c r="A2014" s="8" t="s">
        <v>41</v>
      </c>
      <c r="B2014" s="3" t="s">
        <v>4213</v>
      </c>
      <c r="C2014" s="3" t="s">
        <v>4214</v>
      </c>
      <c r="D2014" s="4">
        <f>('[1]WRDS Data'!R2013+'[1]WRDS Data'!Q2013+'[1]WRDS Data'!W2013)</f>
        <v>703</v>
      </c>
      <c r="E2014" s="3" t="s">
        <v>4228</v>
      </c>
      <c r="F2014" s="4">
        <f>'[1]WRDS Data'!T2013*'[1]WRDS Data'!V2013</f>
        <v>2733.4259999999999</v>
      </c>
      <c r="G2014" s="5">
        <f>(F2014+'[1]WRDS Data'!N2013-('[1]WRDS Data'!O2013+'[1]WRDS Data'!P2013))/'[1]WRDS Data'!X2013</f>
        <v>1.2829332142857142</v>
      </c>
      <c r="H2014">
        <f>('[1]WRDS Data'!M2013/'[1]WRDS Data'!X2013)</f>
        <v>2.423469387755102E-3</v>
      </c>
      <c r="I2014" s="4">
        <f>'[1]WRDS Data'!I2013/'[1]WRDS Data'!N2013</f>
        <v>0</v>
      </c>
      <c r="J2014" s="3" t="s">
        <v>4227</v>
      </c>
      <c r="K2014" s="3" t="s">
        <v>4229</v>
      </c>
    </row>
    <row r="2015" spans="1:11" ht="34.5" customHeight="1">
      <c r="A2015" s="8" t="s">
        <v>44</v>
      </c>
      <c r="B2015" s="3" t="s">
        <v>4213</v>
      </c>
      <c r="C2015" s="3" t="s">
        <v>4214</v>
      </c>
      <c r="D2015" s="4">
        <f>('[1]WRDS Data'!R2014+'[1]WRDS Data'!Q2014+'[1]WRDS Data'!W2014)</f>
        <v>754</v>
      </c>
      <c r="E2015" s="3" t="s">
        <v>2183</v>
      </c>
      <c r="F2015" s="4">
        <f>'[1]WRDS Data'!T2014*'[1]WRDS Data'!V2014</f>
        <v>7519.3579999999993</v>
      </c>
      <c r="G2015" s="5">
        <f>(F2015+'[1]WRDS Data'!N2014-('[1]WRDS Data'!O2014+'[1]WRDS Data'!P2014))/'[1]WRDS Data'!X2014</f>
        <v>2.2127465112170994</v>
      </c>
      <c r="H2015">
        <f>('[1]WRDS Data'!M2014/'[1]WRDS Data'!X2014)</f>
        <v>2.7758851288263052E-3</v>
      </c>
      <c r="I2015" s="4">
        <f>'[1]WRDS Data'!I2014/'[1]WRDS Data'!N2014</f>
        <v>0</v>
      </c>
      <c r="J2015" s="3" t="s">
        <v>4229</v>
      </c>
      <c r="K2015" s="3" t="s">
        <v>4230</v>
      </c>
    </row>
    <row r="2016" spans="1:11" ht="34.5" customHeight="1">
      <c r="A2016" s="8" t="s">
        <v>47</v>
      </c>
      <c r="B2016" s="3" t="s">
        <v>4213</v>
      </c>
      <c r="C2016" s="3" t="s">
        <v>4214</v>
      </c>
      <c r="D2016" s="4">
        <f>('[1]WRDS Data'!R2015+'[1]WRDS Data'!Q2015+'[1]WRDS Data'!W2015)</f>
        <v>940</v>
      </c>
      <c r="E2016" s="3" t="s">
        <v>3232</v>
      </c>
      <c r="F2016" s="4">
        <f>'[1]WRDS Data'!T2015*'[1]WRDS Data'!V2015</f>
        <v>8977.24</v>
      </c>
      <c r="G2016" s="5">
        <f>(F2016+'[1]WRDS Data'!N2015-('[1]WRDS Data'!O2015+'[1]WRDS Data'!P2015))/'[1]WRDS Data'!X2015</f>
        <v>2.191554947560419</v>
      </c>
      <c r="H2016">
        <f>('[1]WRDS Data'!M2015/'[1]WRDS Data'!X2015)</f>
        <v>2.8228345601806616E-3</v>
      </c>
      <c r="I2016" s="4">
        <f>'[1]WRDS Data'!I2015/'[1]WRDS Data'!N2015</f>
        <v>0</v>
      </c>
      <c r="J2016" s="3" t="s">
        <v>4230</v>
      </c>
      <c r="K2016" s="3" t="s">
        <v>4231</v>
      </c>
    </row>
    <row r="2017" spans="1:11" ht="34.5" customHeight="1">
      <c r="A2017" s="8" t="s">
        <v>50</v>
      </c>
      <c r="B2017" s="3" t="s">
        <v>4213</v>
      </c>
      <c r="C2017" s="3" t="s">
        <v>4214</v>
      </c>
      <c r="D2017" s="4">
        <f>('[1]WRDS Data'!R2016+'[1]WRDS Data'!Q2016+'[1]WRDS Data'!W2016)</f>
        <v>1054</v>
      </c>
      <c r="E2017" s="3" t="s">
        <v>4232</v>
      </c>
      <c r="F2017" s="4">
        <f>'[1]WRDS Data'!T2016*'[1]WRDS Data'!V2016</f>
        <v>10251.288</v>
      </c>
      <c r="G2017" s="5">
        <f>(F2017+'[1]WRDS Data'!N2016-('[1]WRDS Data'!O2016+'[1]WRDS Data'!P2016))/'[1]WRDS Data'!X2016</f>
        <v>2.2495695523988206</v>
      </c>
      <c r="H2017">
        <f>('[1]WRDS Data'!M2016/'[1]WRDS Data'!X2016)</f>
        <v>3.1588620438794657E-3</v>
      </c>
      <c r="I2017" s="4">
        <f>'[1]WRDS Data'!I2016/'[1]WRDS Data'!N2016</f>
        <v>0</v>
      </c>
      <c r="J2017" s="3" t="s">
        <v>4233</v>
      </c>
      <c r="K2017" s="3" t="s">
        <v>4234</v>
      </c>
    </row>
    <row r="2018" spans="1:11" ht="34.5" customHeight="1">
      <c r="A2018" s="8" t="s">
        <v>11</v>
      </c>
      <c r="B2018" s="3" t="s">
        <v>4235</v>
      </c>
      <c r="C2018" s="3" t="s">
        <v>4236</v>
      </c>
      <c r="D2018" s="4">
        <f>('[1]WRDS Data'!R2017+'[1]WRDS Data'!Q2017+'[1]WRDS Data'!W2017)</f>
        <v>529.79999999999995</v>
      </c>
      <c r="E2018" s="3" t="s">
        <v>4237</v>
      </c>
      <c r="F2018" s="4">
        <f>'[1]WRDS Data'!T2017*'[1]WRDS Data'!V2017</f>
        <v>6320.7547500000001</v>
      </c>
      <c r="G2018" s="5">
        <f>(F2018+'[1]WRDS Data'!N2017-('[1]WRDS Data'!O2017+'[1]WRDS Data'!P2017))/'[1]WRDS Data'!X2017</f>
        <v>3.042495686684382</v>
      </c>
      <c r="H2018">
        <f>('[1]WRDS Data'!M2017/'[1]WRDS Data'!X2017)</f>
        <v>0</v>
      </c>
      <c r="I2018" s="4">
        <f>'[1]WRDS Data'!I2017/'[1]WRDS Data'!N2017</f>
        <v>0.1147851427643069</v>
      </c>
      <c r="J2018" s="3" t="s">
        <v>4234</v>
      </c>
      <c r="K2018" s="3" t="s">
        <v>4238</v>
      </c>
    </row>
    <row r="2019" spans="1:11" ht="34.5" customHeight="1">
      <c r="A2019" s="8" t="s">
        <v>17</v>
      </c>
      <c r="B2019" s="3" t="s">
        <v>4235</v>
      </c>
      <c r="C2019" s="3" t="s">
        <v>4236</v>
      </c>
      <c r="D2019" s="4">
        <f>('[1]WRDS Data'!R2018+'[1]WRDS Data'!Q2018+'[1]WRDS Data'!W2018)</f>
        <v>852.30000000000007</v>
      </c>
      <c r="E2019" s="3" t="s">
        <v>4239</v>
      </c>
      <c r="F2019" s="4">
        <f>'[1]WRDS Data'!T2018*'[1]WRDS Data'!V2018</f>
        <v>4784.7655199999999</v>
      </c>
      <c r="G2019" s="5">
        <f>(F2019+'[1]WRDS Data'!N2018-('[1]WRDS Data'!O2018+'[1]WRDS Data'!P2018))/'[1]WRDS Data'!X2018</f>
        <v>0.86121428455383608</v>
      </c>
      <c r="H2019">
        <f>('[1]WRDS Data'!M2018/'[1]WRDS Data'!X2018)</f>
        <v>0</v>
      </c>
      <c r="I2019" s="4">
        <f>'[1]WRDS Data'!I2018/'[1]WRDS Data'!N2018</f>
        <v>0.10612348265521668</v>
      </c>
      <c r="J2019" s="3" t="s">
        <v>4238</v>
      </c>
      <c r="K2019" s="3" t="s">
        <v>4240</v>
      </c>
    </row>
    <row r="2020" spans="1:11" ht="34.5" customHeight="1">
      <c r="A2020" s="8" t="s">
        <v>20</v>
      </c>
      <c r="B2020" s="3" t="s">
        <v>4235</v>
      </c>
      <c r="C2020" s="3" t="s">
        <v>4236</v>
      </c>
      <c r="D2020" s="4">
        <f>('[1]WRDS Data'!R2019+'[1]WRDS Data'!Q2019+'[1]WRDS Data'!W2019)</f>
        <v>1028.3</v>
      </c>
      <c r="E2020" s="3" t="s">
        <v>4241</v>
      </c>
      <c r="F2020" s="4">
        <f>'[1]WRDS Data'!T2019*'[1]WRDS Data'!V2019</f>
        <v>4977.2000000000007</v>
      </c>
      <c r="G2020" s="5">
        <f>(F2020+'[1]WRDS Data'!N2019-('[1]WRDS Data'!O2019+'[1]WRDS Data'!P2019))/'[1]WRDS Data'!X2019</f>
        <v>0.91155800876016624</v>
      </c>
      <c r="H2020">
        <f>('[1]WRDS Data'!M2019/'[1]WRDS Data'!X2019)</f>
        <v>2.8436964600564445E-3</v>
      </c>
      <c r="I2020" s="4">
        <f>'[1]WRDS Data'!I2019/'[1]WRDS Data'!N2019</f>
        <v>9.771614911611004E-2</v>
      </c>
      <c r="J2020" s="3" t="s">
        <v>4240</v>
      </c>
      <c r="K2020" s="3" t="s">
        <v>4242</v>
      </c>
    </row>
    <row r="2021" spans="1:11" ht="34.5" customHeight="1">
      <c r="A2021" s="8" t="s">
        <v>23</v>
      </c>
      <c r="B2021" s="3" t="s">
        <v>4235</v>
      </c>
      <c r="C2021" s="3" t="s">
        <v>4236</v>
      </c>
      <c r="D2021" s="4">
        <f>('[1]WRDS Data'!R2020+'[1]WRDS Data'!Q2020+'[1]WRDS Data'!W2020)</f>
        <v>991.1</v>
      </c>
      <c r="E2021" s="3" t="s">
        <v>4243</v>
      </c>
      <c r="F2021" s="4">
        <f>'[1]WRDS Data'!T2020*'[1]WRDS Data'!V2020</f>
        <v>5762.1022000000003</v>
      </c>
      <c r="G2021" s="5">
        <f>(F2021+'[1]WRDS Data'!N2020-('[1]WRDS Data'!O2020+'[1]WRDS Data'!P2020))/'[1]WRDS Data'!X2020</f>
        <v>0.96905954346655299</v>
      </c>
      <c r="H2021">
        <f>('[1]WRDS Data'!M2020/'[1]WRDS Data'!X2020)</f>
        <v>2.6377619563351857E-3</v>
      </c>
      <c r="I2021" s="4">
        <f>'[1]WRDS Data'!I2020/'[1]WRDS Data'!N2020</f>
        <v>0.11005305646121825</v>
      </c>
      <c r="J2021" s="3" t="s">
        <v>4242</v>
      </c>
      <c r="K2021" s="3" t="s">
        <v>4244</v>
      </c>
    </row>
    <row r="2022" spans="1:11" ht="34.5" customHeight="1">
      <c r="A2022" s="8" t="s">
        <v>26</v>
      </c>
      <c r="B2022" s="3" t="s">
        <v>4235</v>
      </c>
      <c r="C2022" s="3" t="s">
        <v>4236</v>
      </c>
      <c r="D2022" s="4">
        <f>('[1]WRDS Data'!R2021+'[1]WRDS Data'!Q2021+'[1]WRDS Data'!W2021)</f>
        <v>981.09999999999991</v>
      </c>
      <c r="E2022" s="3" t="s">
        <v>4245</v>
      </c>
      <c r="F2022" s="4">
        <f>'[1]WRDS Data'!T2021*'[1]WRDS Data'!V2021</f>
        <v>6164.8375000000005</v>
      </c>
      <c r="G2022" s="5">
        <f>(F2022+'[1]WRDS Data'!N2021-('[1]WRDS Data'!O2021+'[1]WRDS Data'!P2021))/'[1]WRDS Data'!X2021</f>
        <v>1.0045740143649469</v>
      </c>
      <c r="H2022">
        <f>('[1]WRDS Data'!M2021/'[1]WRDS Data'!X2021)</f>
        <v>2.9804657579293944E-3</v>
      </c>
      <c r="I2022" s="4">
        <f>'[1]WRDS Data'!I2021/'[1]WRDS Data'!N2021</f>
        <v>0.1124676242053214</v>
      </c>
      <c r="J2022" s="3" t="s">
        <v>4244</v>
      </c>
      <c r="K2022" s="3" t="s">
        <v>4246</v>
      </c>
    </row>
    <row r="2023" spans="1:11" ht="34.5" customHeight="1">
      <c r="A2023" s="8" t="s">
        <v>29</v>
      </c>
      <c r="B2023" s="3" t="s">
        <v>4235</v>
      </c>
      <c r="C2023" s="3" t="s">
        <v>4236</v>
      </c>
      <c r="D2023" s="4">
        <f>('[1]WRDS Data'!R2022+'[1]WRDS Data'!Q2022+'[1]WRDS Data'!W2022)</f>
        <v>873</v>
      </c>
      <c r="E2023" s="3" t="s">
        <v>4247</v>
      </c>
      <c r="F2023" s="4">
        <f>'[1]WRDS Data'!T2022*'[1]WRDS Data'!V2022</f>
        <v>5686.9157799999994</v>
      </c>
      <c r="G2023" s="5">
        <f>(F2023+'[1]WRDS Data'!N2022-('[1]WRDS Data'!O2022+'[1]WRDS Data'!P2022))/'[1]WRDS Data'!X2022</f>
        <v>1.007800552154462</v>
      </c>
      <c r="H2023">
        <f>('[1]WRDS Data'!M2022/'[1]WRDS Data'!X2022)</f>
        <v>3.1467310258221498E-3</v>
      </c>
      <c r="I2023" s="4">
        <f>'[1]WRDS Data'!I2022/'[1]WRDS Data'!N2022</f>
        <v>0.11293259459308962</v>
      </c>
      <c r="J2023" s="3" t="s">
        <v>4246</v>
      </c>
      <c r="K2023" s="3" t="s">
        <v>4248</v>
      </c>
    </row>
    <row r="2024" spans="1:11" ht="34.5" customHeight="1">
      <c r="A2024" s="8" t="s">
        <v>32</v>
      </c>
      <c r="B2024" s="3" t="s">
        <v>4235</v>
      </c>
      <c r="C2024" s="3" t="s">
        <v>4236</v>
      </c>
      <c r="D2024" s="4">
        <f>('[1]WRDS Data'!R2023+'[1]WRDS Data'!Q2023+'[1]WRDS Data'!W2023)</f>
        <v>880.7</v>
      </c>
      <c r="E2024" s="3" t="s">
        <v>4249</v>
      </c>
      <c r="F2024" s="4">
        <f>'[1]WRDS Data'!T2023*'[1]WRDS Data'!V2023</f>
        <v>6595.0614000000005</v>
      </c>
      <c r="G2024" s="5">
        <f>(F2024+'[1]WRDS Data'!N2023-('[1]WRDS Data'!O2023+'[1]WRDS Data'!P2023))/'[1]WRDS Data'!X2023</f>
        <v>1.0125712837931897</v>
      </c>
      <c r="H2024">
        <f>('[1]WRDS Data'!M2023/'[1]WRDS Data'!X2023)</f>
        <v>2.8068416998450127E-3</v>
      </c>
      <c r="I2024" s="4">
        <f>'[1]WRDS Data'!I2023/'[1]WRDS Data'!N2023</f>
        <v>0.11298983834990224</v>
      </c>
      <c r="J2024" s="3" t="s">
        <v>4248</v>
      </c>
      <c r="K2024" s="3" t="s">
        <v>4250</v>
      </c>
    </row>
    <row r="2025" spans="1:11" ht="34.5" customHeight="1">
      <c r="A2025" s="8" t="s">
        <v>35</v>
      </c>
      <c r="B2025" s="3" t="s">
        <v>4235</v>
      </c>
      <c r="C2025" s="3" t="s">
        <v>4236</v>
      </c>
      <c r="D2025" s="4">
        <f>('[1]WRDS Data'!R2024+'[1]WRDS Data'!Q2024+'[1]WRDS Data'!W2024)</f>
        <v>888.30000000000007</v>
      </c>
      <c r="E2025" s="3" t="s">
        <v>4251</v>
      </c>
      <c r="F2025" s="4">
        <f>'[1]WRDS Data'!T2024*'[1]WRDS Data'!V2024</f>
        <v>5179.2035300000007</v>
      </c>
      <c r="G2025" s="5">
        <f>(F2025+'[1]WRDS Data'!N2024-('[1]WRDS Data'!O2024+'[1]WRDS Data'!P2024))/'[1]WRDS Data'!X2024</f>
        <v>0.91119453253655713</v>
      </c>
      <c r="H2025">
        <f>('[1]WRDS Data'!M2024/'[1]WRDS Data'!X2024)</f>
        <v>0</v>
      </c>
      <c r="I2025" s="4">
        <f>'[1]WRDS Data'!I2024/'[1]WRDS Data'!N2024</f>
        <v>0.12431129476584021</v>
      </c>
      <c r="J2025" s="3" t="s">
        <v>4250</v>
      </c>
      <c r="K2025" s="3" t="s">
        <v>4252</v>
      </c>
    </row>
    <row r="2026" spans="1:11" ht="34.5" customHeight="1">
      <c r="A2026" s="8" t="s">
        <v>38</v>
      </c>
      <c r="B2026" s="3" t="s">
        <v>4235</v>
      </c>
      <c r="C2026" s="3" t="s">
        <v>4236</v>
      </c>
      <c r="D2026" s="4">
        <f>('[1]WRDS Data'!R2025+'[1]WRDS Data'!Q2025+'[1]WRDS Data'!W2025)</f>
        <v>918.7</v>
      </c>
      <c r="E2026" s="3" t="s">
        <v>4253</v>
      </c>
      <c r="F2026" s="4">
        <f>'[1]WRDS Data'!T2025*'[1]WRDS Data'!V2025</f>
        <v>3008.6541400000001</v>
      </c>
      <c r="G2026" s="5">
        <f>(F2026+'[1]WRDS Data'!N2025-('[1]WRDS Data'!O2025+'[1]WRDS Data'!P2025))/'[1]WRDS Data'!X2025</f>
        <v>0.93098807762374469</v>
      </c>
      <c r="H2026">
        <f>('[1]WRDS Data'!M2025/'[1]WRDS Data'!X2025)</f>
        <v>7.1949067550240572E-3</v>
      </c>
      <c r="I2026" s="4">
        <f>'[1]WRDS Data'!I2025/'[1]WRDS Data'!N2025</f>
        <v>7.1909226145905086E-2</v>
      </c>
      <c r="J2026" s="3" t="s">
        <v>4252</v>
      </c>
      <c r="K2026" s="3" t="s">
        <v>2043</v>
      </c>
    </row>
    <row r="2027" spans="1:11" ht="34.5" customHeight="1">
      <c r="A2027" s="8" t="s">
        <v>41</v>
      </c>
      <c r="B2027" s="3" t="s">
        <v>4235</v>
      </c>
      <c r="C2027" s="3" t="s">
        <v>4236</v>
      </c>
      <c r="D2027" s="4">
        <f>('[1]WRDS Data'!R2026+'[1]WRDS Data'!Q2026+'[1]WRDS Data'!W2026)</f>
        <v>947.2</v>
      </c>
      <c r="E2027" s="3" t="s">
        <v>4254</v>
      </c>
      <c r="F2027" s="4">
        <f>'[1]WRDS Data'!T2026*'[1]WRDS Data'!V2026</f>
        <v>4254.6924399999998</v>
      </c>
      <c r="G2027" s="5">
        <f>(F2027+'[1]WRDS Data'!N2026-('[1]WRDS Data'!O2026+'[1]WRDS Data'!P2026))/'[1]WRDS Data'!X2026</f>
        <v>0.83136612254270625</v>
      </c>
      <c r="H2027">
        <f>('[1]WRDS Data'!M2026/'[1]WRDS Data'!X2026)</f>
        <v>6.1743450188054385E-3</v>
      </c>
      <c r="I2027" s="4">
        <f>'[1]WRDS Data'!I2026/'[1]WRDS Data'!N2026</f>
        <v>8.7252292221236316E-2</v>
      </c>
      <c r="J2027" s="3" t="s">
        <v>2043</v>
      </c>
      <c r="K2027" s="3" t="s">
        <v>4255</v>
      </c>
    </row>
    <row r="2028" spans="1:11" ht="34.5" customHeight="1">
      <c r="A2028" s="8" t="s">
        <v>44</v>
      </c>
      <c r="B2028" s="3" t="s">
        <v>4235</v>
      </c>
      <c r="C2028" s="3" t="s">
        <v>4236</v>
      </c>
      <c r="D2028" s="4">
        <f>('[1]WRDS Data'!R2027+'[1]WRDS Data'!Q2027+'[1]WRDS Data'!W2027)</f>
        <v>971.9</v>
      </c>
      <c r="E2028" s="3" t="s">
        <v>4256</v>
      </c>
      <c r="F2028" s="4">
        <f>'[1]WRDS Data'!T2027*'[1]WRDS Data'!V2027</f>
        <v>4913.4251000000004</v>
      </c>
      <c r="G2028" s="5">
        <f>(F2028+'[1]WRDS Data'!N2027-('[1]WRDS Data'!O2027+'[1]WRDS Data'!P2027))/'[1]WRDS Data'!X2027</f>
        <v>0.91944795217858322</v>
      </c>
      <c r="H2028">
        <f>('[1]WRDS Data'!M2027/'[1]WRDS Data'!X2027)</f>
        <v>5.9591451269403913E-3</v>
      </c>
      <c r="I2028" s="4">
        <f>'[1]WRDS Data'!I2027/'[1]WRDS Data'!N2027</f>
        <v>9.5291592272353398E-2</v>
      </c>
      <c r="J2028" s="3" t="s">
        <v>4255</v>
      </c>
      <c r="K2028" s="3" t="s">
        <v>4257</v>
      </c>
    </row>
    <row r="2029" spans="1:11" ht="34.5" customHeight="1">
      <c r="A2029" s="8" t="s">
        <v>47</v>
      </c>
      <c r="B2029" s="3" t="s">
        <v>4235</v>
      </c>
      <c r="C2029" s="3" t="s">
        <v>4236</v>
      </c>
      <c r="D2029" s="4">
        <f>('[1]WRDS Data'!R2028+'[1]WRDS Data'!Q2028+'[1]WRDS Data'!W2028)</f>
        <v>887.9</v>
      </c>
      <c r="E2029" s="3" t="s">
        <v>4258</v>
      </c>
      <c r="F2029" s="4">
        <f>'[1]WRDS Data'!T2028*'[1]WRDS Data'!V2028</f>
        <v>6710.9437399999997</v>
      </c>
      <c r="G2029" s="5">
        <f>(F2029+'[1]WRDS Data'!N2028-('[1]WRDS Data'!O2028+'[1]WRDS Data'!P2028))/'[1]WRDS Data'!X2028</f>
        <v>0.99705316969927971</v>
      </c>
      <c r="H2029">
        <f>('[1]WRDS Data'!M2028/'[1]WRDS Data'!X2028)</f>
        <v>5.0024503552298597E-3</v>
      </c>
      <c r="I2029" s="4">
        <f>'[1]WRDS Data'!I2028/'[1]WRDS Data'!N2028</f>
        <v>0.10081947818024659</v>
      </c>
      <c r="J2029" s="3" t="s">
        <v>4257</v>
      </c>
      <c r="K2029" s="3" t="s">
        <v>4259</v>
      </c>
    </row>
    <row r="2030" spans="1:11" ht="34.5" customHeight="1">
      <c r="A2030" s="8" t="s">
        <v>50</v>
      </c>
      <c r="B2030" s="3" t="s">
        <v>4235</v>
      </c>
      <c r="C2030" s="3" t="s">
        <v>4236</v>
      </c>
      <c r="D2030" s="4">
        <f>('[1]WRDS Data'!R2029+'[1]WRDS Data'!Q2029+'[1]WRDS Data'!W2029)</f>
        <v>1041.7</v>
      </c>
      <c r="E2030" s="3" t="s">
        <v>4260</v>
      </c>
      <c r="F2030" s="4">
        <f>'[1]WRDS Data'!T2029*'[1]WRDS Data'!V2029</f>
        <v>7722.8940900000007</v>
      </c>
      <c r="G2030" s="5">
        <f>(F2030+'[1]WRDS Data'!N2029-('[1]WRDS Data'!O2029+'[1]WRDS Data'!P2029))/'[1]WRDS Data'!X2029</f>
        <v>1.016983242950894</v>
      </c>
      <c r="H2030">
        <f>('[1]WRDS Data'!M2029/'[1]WRDS Data'!X2029)</f>
        <v>6.032777747500829E-3</v>
      </c>
      <c r="I2030" s="4">
        <f>'[1]WRDS Data'!I2029/'[1]WRDS Data'!N2029</f>
        <v>9.892559751335564E-2</v>
      </c>
      <c r="J2030" s="3" t="s">
        <v>4261</v>
      </c>
      <c r="K2030" s="3" t="s">
        <v>4262</v>
      </c>
    </row>
    <row r="2031" spans="1:11" ht="34.5" customHeight="1">
      <c r="A2031" s="8" t="s">
        <v>11</v>
      </c>
      <c r="B2031" s="3" t="s">
        <v>4263</v>
      </c>
      <c r="C2031" s="3" t="s">
        <v>4264</v>
      </c>
      <c r="D2031" s="4">
        <f>('[1]WRDS Data'!R2030+'[1]WRDS Data'!Q2030+'[1]WRDS Data'!W2030)</f>
        <v>1300.636</v>
      </c>
      <c r="E2031" s="3" t="s">
        <v>4265</v>
      </c>
      <c r="F2031" s="4">
        <f>'[1]WRDS Data'!T2030*'[1]WRDS Data'!V2030</f>
        <v>9905.4881249999999</v>
      </c>
      <c r="G2031" s="5">
        <f>(F2031+'[1]WRDS Data'!N2030-('[1]WRDS Data'!O2030+'[1]WRDS Data'!P2030))/'[1]WRDS Data'!X2030</f>
        <v>2.4896277472219497</v>
      </c>
      <c r="H2031">
        <f>('[1]WRDS Data'!M2030/'[1]WRDS Data'!X2030)</f>
        <v>0</v>
      </c>
      <c r="I2031" s="4">
        <f>'[1]WRDS Data'!I2030/'[1]WRDS Data'!N2030</f>
        <v>0.16946959468631384</v>
      </c>
      <c r="J2031" s="3" t="s">
        <v>4262</v>
      </c>
      <c r="K2031" s="3" t="s">
        <v>4266</v>
      </c>
    </row>
    <row r="2032" spans="1:11" ht="34.5" customHeight="1">
      <c r="A2032" s="8" t="s">
        <v>17</v>
      </c>
      <c r="B2032" s="3" t="s">
        <v>4263</v>
      </c>
      <c r="C2032" s="3" t="s">
        <v>4264</v>
      </c>
      <c r="D2032" s="4">
        <f>('[1]WRDS Data'!R2031+'[1]WRDS Data'!Q2031+'[1]WRDS Data'!W2031)</f>
        <v>1685.6619999999998</v>
      </c>
      <c r="E2032" s="3" t="s">
        <v>4267</v>
      </c>
      <c r="F2032" s="4">
        <f>'[1]WRDS Data'!T2031*'[1]WRDS Data'!V2031</f>
        <v>9592.5197399999997</v>
      </c>
      <c r="G2032" s="5">
        <f>(F2032+'[1]WRDS Data'!N2031-('[1]WRDS Data'!O2031+'[1]WRDS Data'!P2031))/'[1]WRDS Data'!X2031</f>
        <v>1.3709141427498008</v>
      </c>
      <c r="H2032">
        <f>('[1]WRDS Data'!M2031/'[1]WRDS Data'!X2031)</f>
        <v>0</v>
      </c>
      <c r="I2032" s="4">
        <f>'[1]WRDS Data'!I2031/'[1]WRDS Data'!N2031</f>
        <v>0.1137142491636176</v>
      </c>
      <c r="J2032" s="3" t="s">
        <v>4266</v>
      </c>
      <c r="K2032" s="3" t="s">
        <v>4268</v>
      </c>
    </row>
    <row r="2033" spans="1:11" ht="34.5" customHeight="1">
      <c r="A2033" s="8" t="s">
        <v>20</v>
      </c>
      <c r="B2033" s="3" t="s">
        <v>4263</v>
      </c>
      <c r="C2033" s="3" t="s">
        <v>4264</v>
      </c>
      <c r="D2033" s="4">
        <f>('[1]WRDS Data'!R2032+'[1]WRDS Data'!Q2032+'[1]WRDS Data'!W2032)</f>
        <v>-684.83399999999983</v>
      </c>
      <c r="E2033" s="3" t="s">
        <v>4269</v>
      </c>
      <c r="F2033" s="4">
        <f>'[1]WRDS Data'!T2032*'[1]WRDS Data'!V2032</f>
        <v>4385.8540000000003</v>
      </c>
      <c r="G2033" s="5">
        <f>(F2033+'[1]WRDS Data'!N2032-('[1]WRDS Data'!O2032+'[1]WRDS Data'!P2032))/'[1]WRDS Data'!X2032</f>
        <v>0.8941934769446469</v>
      </c>
      <c r="H2033">
        <f>('[1]WRDS Data'!M2032/'[1]WRDS Data'!X2032)</f>
        <v>0</v>
      </c>
      <c r="I2033" s="4">
        <f>'[1]WRDS Data'!I2032/'[1]WRDS Data'!N2032</f>
        <v>9.6851504238670116E-2</v>
      </c>
      <c r="J2033" s="3" t="s">
        <v>4268</v>
      </c>
      <c r="K2033" s="3" t="s">
        <v>4270</v>
      </c>
    </row>
    <row r="2034" spans="1:11" ht="34.5" customHeight="1">
      <c r="A2034" s="8" t="s">
        <v>23</v>
      </c>
      <c r="B2034" s="3" t="s">
        <v>4263</v>
      </c>
      <c r="C2034" s="3" t="s">
        <v>4264</v>
      </c>
      <c r="D2034" s="4">
        <f>('[1]WRDS Data'!R2033+'[1]WRDS Data'!Q2033+'[1]WRDS Data'!W2033)</f>
        <v>1212.3109999999999</v>
      </c>
      <c r="E2034" s="3" t="s">
        <v>4271</v>
      </c>
      <c r="F2034" s="4">
        <f>'[1]WRDS Data'!T2033*'[1]WRDS Data'!V2033</f>
        <v>6774.4256999999998</v>
      </c>
      <c r="G2034" s="5">
        <f>(F2034+'[1]WRDS Data'!N2033-('[1]WRDS Data'!O2033+'[1]WRDS Data'!P2033))/'[1]WRDS Data'!X2033</f>
        <v>0.72635800368936032</v>
      </c>
      <c r="H2034">
        <f>('[1]WRDS Data'!M2033/'[1]WRDS Data'!X2033)</f>
        <v>0</v>
      </c>
      <c r="I2034" s="4">
        <f>'[1]WRDS Data'!I2033/'[1]WRDS Data'!N2033</f>
        <v>0.14969582358757916</v>
      </c>
      <c r="J2034" s="3" t="s">
        <v>4270</v>
      </c>
      <c r="K2034" s="3" t="s">
        <v>4272</v>
      </c>
    </row>
    <row r="2035" spans="1:11" ht="34.5" customHeight="1">
      <c r="A2035" s="8" t="s">
        <v>26</v>
      </c>
      <c r="B2035" s="3" t="s">
        <v>4263</v>
      </c>
      <c r="C2035" s="3" t="s">
        <v>4264</v>
      </c>
      <c r="D2035" s="4">
        <f>('[1]WRDS Data'!R2034+'[1]WRDS Data'!Q2034+'[1]WRDS Data'!W2034)</f>
        <v>1230.692</v>
      </c>
      <c r="E2035" s="3" t="s">
        <v>4273</v>
      </c>
      <c r="F2035" s="4">
        <f>'[1]WRDS Data'!T2034*'[1]WRDS Data'!V2034</f>
        <v>7288.4083999999993</v>
      </c>
      <c r="G2035" s="5">
        <f>(F2035+'[1]WRDS Data'!N2034-('[1]WRDS Data'!O2034+'[1]WRDS Data'!P2034))/'[1]WRDS Data'!X2034</f>
        <v>1.0055945198753995</v>
      </c>
      <c r="H2035">
        <f>('[1]WRDS Data'!M2034/'[1]WRDS Data'!X2034)</f>
        <v>0</v>
      </c>
      <c r="I2035" s="4">
        <f>'[1]WRDS Data'!I2034/'[1]WRDS Data'!N2034</f>
        <v>0.15080224949289192</v>
      </c>
      <c r="J2035" s="3" t="s">
        <v>4272</v>
      </c>
      <c r="K2035" s="3" t="s">
        <v>4274</v>
      </c>
    </row>
    <row r="2036" spans="1:11" ht="34.5" customHeight="1">
      <c r="A2036" s="8" t="s">
        <v>29</v>
      </c>
      <c r="B2036" s="3" t="s">
        <v>4263</v>
      </c>
      <c r="C2036" s="3" t="s">
        <v>4264</v>
      </c>
      <c r="D2036" s="4">
        <f>('[1]WRDS Data'!R2035+'[1]WRDS Data'!Q2035+'[1]WRDS Data'!W2035)</f>
        <v>1283.5629999999999</v>
      </c>
      <c r="E2036" s="3" t="s">
        <v>4275</v>
      </c>
      <c r="F2036" s="4">
        <f>'[1]WRDS Data'!T2035*'[1]WRDS Data'!V2035</f>
        <v>7446.5240200000007</v>
      </c>
      <c r="G2036" s="5">
        <f>(F2036+'[1]WRDS Data'!N2035-('[1]WRDS Data'!O2035+'[1]WRDS Data'!P2035))/'[1]WRDS Data'!X2035</f>
        <v>1.0592443891341587</v>
      </c>
      <c r="H2036">
        <f>('[1]WRDS Data'!M2035/'[1]WRDS Data'!X2035)</f>
        <v>0</v>
      </c>
      <c r="I2036" s="4">
        <f>'[1]WRDS Data'!I2035/'[1]WRDS Data'!N2035</f>
        <v>0.14289961399306997</v>
      </c>
      <c r="J2036" s="3" t="s">
        <v>4274</v>
      </c>
      <c r="K2036" s="3" t="s">
        <v>4276</v>
      </c>
    </row>
    <row r="2037" spans="1:11" ht="34.5" customHeight="1">
      <c r="A2037" s="8" t="s">
        <v>32</v>
      </c>
      <c r="B2037" s="3" t="s">
        <v>4263</v>
      </c>
      <c r="C2037" s="3" t="s">
        <v>4264</v>
      </c>
      <c r="D2037" s="4">
        <f>('[1]WRDS Data'!R2036+'[1]WRDS Data'!Q2036+'[1]WRDS Data'!W2036)</f>
        <v>1417.5400000000002</v>
      </c>
      <c r="E2037" s="3" t="s">
        <v>4277</v>
      </c>
      <c r="F2037" s="4">
        <f>'[1]WRDS Data'!T2036*'[1]WRDS Data'!V2036</f>
        <v>9392.2688199999993</v>
      </c>
      <c r="G2037" s="5">
        <f>(F2037+'[1]WRDS Data'!N2036-('[1]WRDS Data'!O2036+'[1]WRDS Data'!P2036))/'[1]WRDS Data'!X2036</f>
        <v>1.075242703404736</v>
      </c>
      <c r="H2037">
        <f>('[1]WRDS Data'!M2036/'[1]WRDS Data'!X2036)</f>
        <v>0</v>
      </c>
      <c r="I2037" s="4">
        <f>'[1]WRDS Data'!I2036/'[1]WRDS Data'!N2036</f>
        <v>0.14497335090721314</v>
      </c>
      <c r="J2037" s="3" t="s">
        <v>4276</v>
      </c>
      <c r="K2037" s="3" t="s">
        <v>4278</v>
      </c>
    </row>
    <row r="2038" spans="1:11" ht="34.5" customHeight="1">
      <c r="A2038" s="8" t="s">
        <v>35</v>
      </c>
      <c r="B2038" s="3" t="s">
        <v>4263</v>
      </c>
      <c r="C2038" s="3" t="s">
        <v>4264</v>
      </c>
      <c r="D2038" s="4">
        <f>('[1]WRDS Data'!R2037+'[1]WRDS Data'!Q2037+'[1]WRDS Data'!W2037)</f>
        <v>1434.7900000000002</v>
      </c>
      <c r="E2038" s="3" t="s">
        <v>4279</v>
      </c>
      <c r="F2038" s="4">
        <f>'[1]WRDS Data'!T2037*'[1]WRDS Data'!V2037</f>
        <v>9677.6323100000009</v>
      </c>
      <c r="G2038" s="5">
        <f>(F2038+'[1]WRDS Data'!N2037-('[1]WRDS Data'!O2037+'[1]WRDS Data'!P2037))/'[1]WRDS Data'!X2037</f>
        <v>1.093335140542917</v>
      </c>
      <c r="H2038">
        <f>('[1]WRDS Data'!M2037/'[1]WRDS Data'!X2037)</f>
        <v>0</v>
      </c>
      <c r="I2038" s="4">
        <f>'[1]WRDS Data'!I2037/'[1]WRDS Data'!N2037</f>
        <v>0.13742982610923132</v>
      </c>
      <c r="J2038" s="3" t="s">
        <v>4278</v>
      </c>
      <c r="K2038" s="3" t="s">
        <v>4280</v>
      </c>
    </row>
    <row r="2039" spans="1:11" ht="34.5" customHeight="1">
      <c r="A2039" s="8" t="s">
        <v>38</v>
      </c>
      <c r="B2039" s="3" t="s">
        <v>4263</v>
      </c>
      <c r="C2039" s="3" t="s">
        <v>4264</v>
      </c>
      <c r="D2039" s="4">
        <f>('[1]WRDS Data'!R2038+'[1]WRDS Data'!Q2038+'[1]WRDS Data'!W2038)</f>
        <v>1489.0140000000001</v>
      </c>
      <c r="E2039" s="3" t="s">
        <v>4281</v>
      </c>
      <c r="F2039" s="4">
        <f>'[1]WRDS Data'!T2038*'[1]WRDS Data'!V2038</f>
        <v>8417.8415999999997</v>
      </c>
      <c r="G2039" s="5">
        <f>(F2039+'[1]WRDS Data'!N2038-('[1]WRDS Data'!O2038+'[1]WRDS Data'!P2038))/'[1]WRDS Data'!X2038</f>
        <v>1.0187756620985875</v>
      </c>
      <c r="H2039">
        <f>('[1]WRDS Data'!M2038/'[1]WRDS Data'!X2038)</f>
        <v>4.2466133601043229E-3</v>
      </c>
      <c r="I2039" s="4">
        <f>'[1]WRDS Data'!I2038/'[1]WRDS Data'!N2038</f>
        <v>8.7553476281322248E-2</v>
      </c>
      <c r="J2039" s="3" t="s">
        <v>4280</v>
      </c>
      <c r="K2039" s="3" t="s">
        <v>4282</v>
      </c>
    </row>
    <row r="2040" spans="1:11" ht="34.5" customHeight="1">
      <c r="A2040" s="8" t="s">
        <v>41</v>
      </c>
      <c r="B2040" s="3" t="s">
        <v>4263</v>
      </c>
      <c r="C2040" s="3" t="s">
        <v>4264</v>
      </c>
      <c r="D2040" s="4">
        <f>('[1]WRDS Data'!R2039+'[1]WRDS Data'!Q2039+'[1]WRDS Data'!W2039)</f>
        <v>1538.3710000000001</v>
      </c>
      <c r="E2040" s="3" t="s">
        <v>4283</v>
      </c>
      <c r="F2040" s="4">
        <f>'[1]WRDS Data'!T2039*'[1]WRDS Data'!V2039</f>
        <v>9708.340979999999</v>
      </c>
      <c r="G2040" s="5">
        <f>(F2040+'[1]WRDS Data'!N2039-('[1]WRDS Data'!O2039+'[1]WRDS Data'!P2039))/'[1]WRDS Data'!X2039</f>
        <v>0.98472163405686119</v>
      </c>
      <c r="H2040">
        <f>('[1]WRDS Data'!M2039/'[1]WRDS Data'!X2039)</f>
        <v>3.9212243023009656E-3</v>
      </c>
      <c r="I2040" s="4">
        <f>'[1]WRDS Data'!I2039/'[1]WRDS Data'!N2039</f>
        <v>9.6095608564011878E-2</v>
      </c>
      <c r="J2040" s="3" t="s">
        <v>4282</v>
      </c>
      <c r="K2040" s="3" t="s">
        <v>4284</v>
      </c>
    </row>
    <row r="2041" spans="1:11" ht="34.5" customHeight="1">
      <c r="A2041" s="8" t="s">
        <v>44</v>
      </c>
      <c r="B2041" s="3" t="s">
        <v>4263</v>
      </c>
      <c r="C2041" s="3" t="s">
        <v>4264</v>
      </c>
      <c r="D2041" s="4">
        <f>('[1]WRDS Data'!R2040+'[1]WRDS Data'!Q2040+'[1]WRDS Data'!W2040)</f>
        <v>1685.922</v>
      </c>
      <c r="E2041" s="3" t="s">
        <v>4285</v>
      </c>
      <c r="F2041" s="4">
        <f>'[1]WRDS Data'!T2040*'[1]WRDS Data'!V2040</f>
        <v>11358.965700000001</v>
      </c>
      <c r="G2041" s="5">
        <f>(F2041+'[1]WRDS Data'!N2040-('[1]WRDS Data'!O2040+'[1]WRDS Data'!P2040))/'[1]WRDS Data'!X2040</f>
        <v>1.070019292676661</v>
      </c>
      <c r="H2041">
        <f>('[1]WRDS Data'!M2040/'[1]WRDS Data'!X2040)</f>
        <v>4.6921349114642467E-3</v>
      </c>
      <c r="I2041" s="4">
        <f>'[1]WRDS Data'!I2040/'[1]WRDS Data'!N2040</f>
        <v>9.2768247340319687E-2</v>
      </c>
      <c r="J2041" s="3" t="s">
        <v>4284</v>
      </c>
      <c r="K2041" s="3" t="s">
        <v>4286</v>
      </c>
    </row>
    <row r="2042" spans="1:11" ht="34.5" customHeight="1">
      <c r="A2042" s="8" t="s">
        <v>47</v>
      </c>
      <c r="B2042" s="3" t="s">
        <v>4263</v>
      </c>
      <c r="C2042" s="3" t="s">
        <v>4264</v>
      </c>
      <c r="D2042" s="4">
        <f>('[1]WRDS Data'!R2041+'[1]WRDS Data'!Q2041+'[1]WRDS Data'!W2041)</f>
        <v>1840.069</v>
      </c>
      <c r="E2042" s="3" t="s">
        <v>4287</v>
      </c>
      <c r="F2042" s="4">
        <f>'[1]WRDS Data'!T2041*'[1]WRDS Data'!V2041</f>
        <v>13446.694160000001</v>
      </c>
      <c r="G2042" s="5">
        <f>(F2042+'[1]WRDS Data'!N2041-('[1]WRDS Data'!O2041+'[1]WRDS Data'!P2041))/'[1]WRDS Data'!X2041</f>
        <v>1.1114988580636045</v>
      </c>
      <c r="H2042">
        <f>('[1]WRDS Data'!M2041/'[1]WRDS Data'!X2041)</f>
        <v>4.9270832469415484E-3</v>
      </c>
      <c r="I2042" s="4">
        <f>'[1]WRDS Data'!I2041/'[1]WRDS Data'!N2041</f>
        <v>9.0526352831264006E-2</v>
      </c>
      <c r="J2042" s="3" t="s">
        <v>4286</v>
      </c>
      <c r="K2042" s="3" t="s">
        <v>4288</v>
      </c>
    </row>
    <row r="2043" spans="1:11" ht="34.5" customHeight="1">
      <c r="A2043" s="8" t="s">
        <v>50</v>
      </c>
      <c r="B2043" s="3" t="s">
        <v>4263</v>
      </c>
      <c r="C2043" s="3" t="s">
        <v>4264</v>
      </c>
      <c r="D2043" s="4">
        <f>('[1]WRDS Data'!R2042+'[1]WRDS Data'!Q2042+'[1]WRDS Data'!W2042)</f>
        <v>1986.386</v>
      </c>
      <c r="E2043" s="3" t="s">
        <v>4289</v>
      </c>
      <c r="F2043" s="4">
        <f>'[1]WRDS Data'!T2042*'[1]WRDS Data'!V2042</f>
        <v>13033.411599999999</v>
      </c>
      <c r="G2043" s="5">
        <f>(F2043+'[1]WRDS Data'!N2042-('[1]WRDS Data'!O2042+'[1]WRDS Data'!P2042))/'[1]WRDS Data'!X2042</f>
        <v>1.0463719096416628</v>
      </c>
      <c r="H2043">
        <f>('[1]WRDS Data'!M2042/'[1]WRDS Data'!X2042)</f>
        <v>5.5013280673474893E-3</v>
      </c>
      <c r="I2043" s="4">
        <f>'[1]WRDS Data'!I2042/'[1]WRDS Data'!N2042</f>
        <v>9.4531732537940866E-2</v>
      </c>
      <c r="J2043" s="3" t="s">
        <v>4290</v>
      </c>
      <c r="K2043" s="3" t="s">
        <v>4291</v>
      </c>
    </row>
    <row r="2044" spans="1:11" ht="34.5" customHeight="1">
      <c r="A2044" s="8" t="s">
        <v>11</v>
      </c>
      <c r="B2044" s="3" t="s">
        <v>4292</v>
      </c>
      <c r="C2044" s="3" t="s">
        <v>4293</v>
      </c>
      <c r="D2044" s="4">
        <f>('[1]WRDS Data'!R2043+'[1]WRDS Data'!Q2043+'[1]WRDS Data'!W2043)</f>
        <v>642.9</v>
      </c>
      <c r="E2044" s="3" t="s">
        <v>55</v>
      </c>
      <c r="F2044" s="4">
        <f>'[1]WRDS Data'!T2043*'[1]WRDS Data'!V2043</f>
        <v>18125.797500000001</v>
      </c>
      <c r="G2044" s="5">
        <f>(F2044+'[1]WRDS Data'!N2043-('[1]WRDS Data'!O2043+'[1]WRDS Data'!P2043))/'[1]WRDS Data'!X2043</f>
        <v>1.8045679457437249</v>
      </c>
      <c r="H2044">
        <f>('[1]WRDS Data'!M2043/'[1]WRDS Data'!X2043)</f>
        <v>0</v>
      </c>
      <c r="I2044" s="4">
        <f>'[1]WRDS Data'!I2043/'[1]WRDS Data'!N2043</f>
        <v>1.0326936369970823E-2</v>
      </c>
      <c r="J2044" s="3" t="s">
        <v>4291</v>
      </c>
      <c r="K2044" s="3" t="s">
        <v>4294</v>
      </c>
    </row>
    <row r="2045" spans="1:11" ht="34.5" customHeight="1">
      <c r="A2045" s="8" t="s">
        <v>17</v>
      </c>
      <c r="B2045" s="3" t="s">
        <v>4292</v>
      </c>
      <c r="C2045" s="3" t="s">
        <v>4293</v>
      </c>
      <c r="D2045" s="4">
        <f>('[1]WRDS Data'!R2044+'[1]WRDS Data'!Q2044+'[1]WRDS Data'!W2044)</f>
        <v>596.6</v>
      </c>
      <c r="E2045" s="3" t="s">
        <v>55</v>
      </c>
      <c r="F2045" s="4">
        <f>'[1]WRDS Data'!T2044*'[1]WRDS Data'!V2044</f>
        <v>13347.582339999999</v>
      </c>
      <c r="G2045" s="5">
        <f>(F2045+'[1]WRDS Data'!N2044-('[1]WRDS Data'!O2044+'[1]WRDS Data'!P2044))/'[1]WRDS Data'!X2044</f>
        <v>1.3979835363094526</v>
      </c>
      <c r="H2045">
        <f>('[1]WRDS Data'!M2044/'[1]WRDS Data'!X2044)</f>
        <v>0</v>
      </c>
      <c r="I2045" s="4">
        <f>'[1]WRDS Data'!I2044/'[1]WRDS Data'!N2044</f>
        <v>7.5155365629215043E-3</v>
      </c>
      <c r="J2045" s="3" t="s">
        <v>4294</v>
      </c>
      <c r="K2045" s="3" t="s">
        <v>4295</v>
      </c>
    </row>
    <row r="2046" spans="1:11" ht="34.5" customHeight="1">
      <c r="A2046" s="8" t="s">
        <v>20</v>
      </c>
      <c r="B2046" s="3" t="s">
        <v>4292</v>
      </c>
      <c r="C2046" s="3" t="s">
        <v>4293</v>
      </c>
      <c r="D2046" s="4">
        <f>('[1]WRDS Data'!R2045+'[1]WRDS Data'!Q2045+'[1]WRDS Data'!W2045)</f>
        <v>551.5</v>
      </c>
      <c r="E2046" s="3" t="s">
        <v>55</v>
      </c>
      <c r="F2046" s="4">
        <f>'[1]WRDS Data'!T2045*'[1]WRDS Data'!V2045</f>
        <v>7739.04</v>
      </c>
      <c r="G2046" s="5">
        <f>(F2046+'[1]WRDS Data'!N2045-('[1]WRDS Data'!O2045+'[1]WRDS Data'!P2045))/'[1]WRDS Data'!X2045</f>
        <v>1.117811645173896</v>
      </c>
      <c r="H2046">
        <f>('[1]WRDS Data'!M2045/'[1]WRDS Data'!X2045)</f>
        <v>3.8598746990381829E-4</v>
      </c>
      <c r="I2046" s="4">
        <f>'[1]WRDS Data'!I2045/'[1]WRDS Data'!N2045</f>
        <v>6.2515514891763055E-3</v>
      </c>
      <c r="J2046" s="3" t="s">
        <v>4295</v>
      </c>
      <c r="K2046" s="3" t="s">
        <v>4296</v>
      </c>
    </row>
    <row r="2047" spans="1:11" ht="34.5" customHeight="1">
      <c r="A2047" s="8" t="s">
        <v>23</v>
      </c>
      <c r="B2047" s="3" t="s">
        <v>4292</v>
      </c>
      <c r="C2047" s="3" t="s">
        <v>4293</v>
      </c>
      <c r="D2047" s="4">
        <f>('[1]WRDS Data'!R2046+'[1]WRDS Data'!Q2046+'[1]WRDS Data'!W2046)</f>
        <v>540.69999999999993</v>
      </c>
      <c r="E2047" s="3" t="s">
        <v>55</v>
      </c>
      <c r="F2047" s="4">
        <f>'[1]WRDS Data'!T2046*'[1]WRDS Data'!V2046</f>
        <v>10187.061040000001</v>
      </c>
      <c r="G2047" s="5">
        <f>(F2047+'[1]WRDS Data'!N2046-('[1]WRDS Data'!O2046+'[1]WRDS Data'!P2046))/'[1]WRDS Data'!X2046</f>
        <v>1.230602232117979</v>
      </c>
      <c r="H2047">
        <f>('[1]WRDS Data'!M2046/'[1]WRDS Data'!X2046)</f>
        <v>5.2763297212132278E-4</v>
      </c>
      <c r="I2047" s="4">
        <f>'[1]WRDS Data'!I2046/'[1]WRDS Data'!N2046</f>
        <v>7.8383216486289566E-3</v>
      </c>
      <c r="J2047" s="3" t="s">
        <v>4296</v>
      </c>
      <c r="K2047" s="3" t="s">
        <v>4297</v>
      </c>
    </row>
    <row r="2048" spans="1:11" ht="34.5" customHeight="1">
      <c r="A2048" s="8" t="s">
        <v>26</v>
      </c>
      <c r="B2048" s="3" t="s">
        <v>4292</v>
      </c>
      <c r="C2048" s="3" t="s">
        <v>4293</v>
      </c>
      <c r="D2048" s="4">
        <f>('[1]WRDS Data'!R2047+'[1]WRDS Data'!Q2047+'[1]WRDS Data'!W2047)</f>
        <v>630.1</v>
      </c>
      <c r="E2048" s="3" t="s">
        <v>4298</v>
      </c>
      <c r="F2048" s="4">
        <f>'[1]WRDS Data'!T2047*'[1]WRDS Data'!V2047</f>
        <v>10642.32344</v>
      </c>
      <c r="G2048" s="5">
        <f>(F2048+'[1]WRDS Data'!N2047-('[1]WRDS Data'!O2047+'[1]WRDS Data'!P2047))/'[1]WRDS Data'!X2047</f>
        <v>1.2514517044549847</v>
      </c>
      <c r="H2048">
        <f>('[1]WRDS Data'!M2047/'[1]WRDS Data'!X2047)</f>
        <v>5.5761693148243755E-4</v>
      </c>
      <c r="I2048" s="4">
        <f>'[1]WRDS Data'!I2047/'[1]WRDS Data'!N2047</f>
        <v>9.0355525027221526E-3</v>
      </c>
      <c r="J2048" s="3" t="s">
        <v>4297</v>
      </c>
      <c r="K2048" s="3" t="s">
        <v>4299</v>
      </c>
    </row>
    <row r="2049" spans="1:11" ht="34.5" customHeight="1">
      <c r="A2049" s="8" t="s">
        <v>29</v>
      </c>
      <c r="B2049" s="3" t="s">
        <v>4292</v>
      </c>
      <c r="C2049" s="3" t="s">
        <v>4293</v>
      </c>
      <c r="D2049" s="4">
        <f>('[1]WRDS Data'!R2048+'[1]WRDS Data'!Q2048+'[1]WRDS Data'!W2048)</f>
        <v>730.5</v>
      </c>
      <c r="E2049" s="3" t="s">
        <v>4300</v>
      </c>
      <c r="F2049" s="4">
        <f>'[1]WRDS Data'!T2048*'[1]WRDS Data'!V2048</f>
        <v>11303.44478</v>
      </c>
      <c r="G2049" s="5">
        <f>(F2049+'[1]WRDS Data'!N2048-('[1]WRDS Data'!O2048+'[1]WRDS Data'!P2048))/'[1]WRDS Data'!X2048</f>
        <v>1.3320017753060627</v>
      </c>
      <c r="H2049">
        <f>('[1]WRDS Data'!M2048/'[1]WRDS Data'!X2048)</f>
        <v>6.7665414366918674E-4</v>
      </c>
      <c r="I2049" s="4">
        <f>'[1]WRDS Data'!I2048/'[1]WRDS Data'!N2048</f>
        <v>1.1068300701316888E-2</v>
      </c>
      <c r="J2049" s="3" t="s">
        <v>4299</v>
      </c>
      <c r="K2049" s="3" t="s">
        <v>4301</v>
      </c>
    </row>
    <row r="2050" spans="1:11" ht="34.5" customHeight="1">
      <c r="A2050" s="8" t="s">
        <v>32</v>
      </c>
      <c r="B2050" s="3" t="s">
        <v>4292</v>
      </c>
      <c r="C2050" s="3" t="s">
        <v>4293</v>
      </c>
      <c r="D2050" s="4">
        <f>('[1]WRDS Data'!R2049+'[1]WRDS Data'!Q2049+'[1]WRDS Data'!W2049)</f>
        <v>821.3</v>
      </c>
      <c r="E2050" s="3" t="s">
        <v>3556</v>
      </c>
      <c r="F2050" s="4">
        <f>'[1]WRDS Data'!T2049*'[1]WRDS Data'!V2049</f>
        <v>13272.963689999999</v>
      </c>
      <c r="G2050" s="5">
        <f>(F2050+'[1]WRDS Data'!N2049-('[1]WRDS Data'!O2049+'[1]WRDS Data'!P2049))/'[1]WRDS Data'!X2049</f>
        <v>1.2964844982008394</v>
      </c>
      <c r="H2050">
        <f>('[1]WRDS Data'!M2049/'[1]WRDS Data'!X2049)</f>
        <v>6.41781711842258E-4</v>
      </c>
      <c r="I2050" s="4">
        <f>'[1]WRDS Data'!I2049/'[1]WRDS Data'!N2049</f>
        <v>1.1213561689413331E-2</v>
      </c>
      <c r="J2050" s="3" t="s">
        <v>4301</v>
      </c>
      <c r="K2050" s="3" t="s">
        <v>4302</v>
      </c>
    </row>
    <row r="2051" spans="1:11" ht="34.5" customHeight="1">
      <c r="A2051" s="8" t="s">
        <v>35</v>
      </c>
      <c r="B2051" s="3" t="s">
        <v>4292</v>
      </c>
      <c r="C2051" s="3" t="s">
        <v>4293</v>
      </c>
      <c r="D2051" s="4">
        <f>('[1]WRDS Data'!R2050+'[1]WRDS Data'!Q2050+'[1]WRDS Data'!W2050)</f>
        <v>873.5</v>
      </c>
      <c r="E2051" s="3" t="s">
        <v>4303</v>
      </c>
      <c r="F2051" s="4">
        <f>'[1]WRDS Data'!T2050*'[1]WRDS Data'!V2050</f>
        <v>16894.237219999999</v>
      </c>
      <c r="G2051" s="5">
        <f>(F2051+'[1]WRDS Data'!N2050-('[1]WRDS Data'!O2050+'[1]WRDS Data'!P2050))/'[1]WRDS Data'!X2050</f>
        <v>1.3086568633651885</v>
      </c>
      <c r="H2051">
        <f>('[1]WRDS Data'!M2050/'[1]WRDS Data'!X2050)</f>
        <v>0</v>
      </c>
      <c r="I2051" s="4">
        <f>'[1]WRDS Data'!I2050/'[1]WRDS Data'!N2050</f>
        <v>1.3033343588044586E-2</v>
      </c>
      <c r="J2051" s="3" t="s">
        <v>4302</v>
      </c>
      <c r="K2051" s="3" t="s">
        <v>4304</v>
      </c>
    </row>
    <row r="2052" spans="1:11" ht="34.5" customHeight="1">
      <c r="A2052" s="8" t="s">
        <v>38</v>
      </c>
      <c r="B2052" s="3" t="s">
        <v>4292</v>
      </c>
      <c r="C2052" s="3" t="s">
        <v>4293</v>
      </c>
      <c r="D2052" s="4">
        <f>('[1]WRDS Data'!R2051+'[1]WRDS Data'!Q2051+'[1]WRDS Data'!W2051)</f>
        <v>922.8</v>
      </c>
      <c r="E2052" s="3" t="s">
        <v>4305</v>
      </c>
      <c r="F2052" s="4">
        <f>'[1]WRDS Data'!T2051*'[1]WRDS Data'!V2051</f>
        <v>11640.93282</v>
      </c>
      <c r="G2052" s="5">
        <f>(F2052+'[1]WRDS Data'!N2051-('[1]WRDS Data'!O2051+'[1]WRDS Data'!P2051))/'[1]WRDS Data'!X2051</f>
        <v>1.3102079658399792</v>
      </c>
      <c r="H2052">
        <f>('[1]WRDS Data'!M2051/'[1]WRDS Data'!X2051)</f>
        <v>4.1138577209524029E-4</v>
      </c>
      <c r="I2052" s="4">
        <f>'[1]WRDS Data'!I2051/'[1]WRDS Data'!N2051</f>
        <v>8.2153616660329346E-3</v>
      </c>
      <c r="J2052" s="3" t="s">
        <v>4304</v>
      </c>
      <c r="K2052" s="3" t="s">
        <v>4306</v>
      </c>
    </row>
    <row r="2053" spans="1:11" ht="34.5" customHeight="1">
      <c r="A2053" s="8" t="s">
        <v>41</v>
      </c>
      <c r="B2053" s="3" t="s">
        <v>4292</v>
      </c>
      <c r="C2053" s="3" t="s">
        <v>4293</v>
      </c>
      <c r="D2053" s="4">
        <f>('[1]WRDS Data'!R2052+'[1]WRDS Data'!Q2052+'[1]WRDS Data'!W2052)</f>
        <v>1010.3000000000001</v>
      </c>
      <c r="E2053" s="3" t="s">
        <v>4307</v>
      </c>
      <c r="F2053" s="4">
        <f>'[1]WRDS Data'!T2052*'[1]WRDS Data'!V2052</f>
        <v>12664.031999999999</v>
      </c>
      <c r="G2053" s="5">
        <f>(F2053+'[1]WRDS Data'!N2052-('[1]WRDS Data'!O2052+'[1]WRDS Data'!P2052))/'[1]WRDS Data'!X2052</f>
        <v>1.0727528347324187</v>
      </c>
      <c r="H2053">
        <f>('[1]WRDS Data'!M2052/'[1]WRDS Data'!X2052)</f>
        <v>0</v>
      </c>
      <c r="I2053" s="4">
        <f>'[1]WRDS Data'!I2052/'[1]WRDS Data'!N2052</f>
        <v>1.1390101227759415E-2</v>
      </c>
      <c r="J2053" s="3" t="s">
        <v>4306</v>
      </c>
      <c r="K2053" s="3" t="s">
        <v>4308</v>
      </c>
    </row>
    <row r="2054" spans="1:11" ht="34.5" customHeight="1">
      <c r="A2054" s="8" t="s">
        <v>44</v>
      </c>
      <c r="B2054" s="3" t="s">
        <v>4292</v>
      </c>
      <c r="C2054" s="3" t="s">
        <v>4293</v>
      </c>
      <c r="D2054" s="4">
        <f>('[1]WRDS Data'!R2053+'[1]WRDS Data'!Q2053+'[1]WRDS Data'!W2053)</f>
        <v>813.4</v>
      </c>
      <c r="E2054" s="3" t="s">
        <v>4309</v>
      </c>
      <c r="F2054" s="4">
        <f>'[1]WRDS Data'!T2053*'[1]WRDS Data'!V2053</f>
        <v>13424.12529</v>
      </c>
      <c r="G2054" s="5">
        <f>(F2054+'[1]WRDS Data'!N2053-('[1]WRDS Data'!O2053+'[1]WRDS Data'!P2053))/'[1]WRDS Data'!X2053</f>
        <v>1.0943971718315344</v>
      </c>
      <c r="H2054">
        <f>('[1]WRDS Data'!M2053/'[1]WRDS Data'!X2053)</f>
        <v>0</v>
      </c>
      <c r="I2054" s="4">
        <f>'[1]WRDS Data'!I2053/'[1]WRDS Data'!N2053</f>
        <v>1.3170904502295338E-2</v>
      </c>
      <c r="J2054" s="3" t="s">
        <v>4308</v>
      </c>
      <c r="K2054" s="3" t="s">
        <v>4310</v>
      </c>
    </row>
    <row r="2055" spans="1:11" ht="34.5" customHeight="1">
      <c r="A2055" s="8" t="s">
        <v>47</v>
      </c>
      <c r="B2055" s="3" t="s">
        <v>4292</v>
      </c>
      <c r="C2055" s="3" t="s">
        <v>4293</v>
      </c>
      <c r="D2055" s="4">
        <f>('[1]WRDS Data'!R2054+'[1]WRDS Data'!Q2054+'[1]WRDS Data'!W2054)</f>
        <v>754.7</v>
      </c>
      <c r="E2055" s="3" t="s">
        <v>4311</v>
      </c>
      <c r="F2055" s="4">
        <f>'[1]WRDS Data'!T2054*'[1]WRDS Data'!V2054</f>
        <v>9558.4169399999992</v>
      </c>
      <c r="G2055" s="5">
        <f>(F2055+'[1]WRDS Data'!N2054-('[1]WRDS Data'!O2054+'[1]WRDS Data'!P2054))/'[1]WRDS Data'!X2054</f>
        <v>1.2169104364181531</v>
      </c>
      <c r="H2055">
        <f>('[1]WRDS Data'!M2054/'[1]WRDS Data'!X2054)</f>
        <v>0</v>
      </c>
      <c r="I2055" s="4">
        <f>'[1]WRDS Data'!I2054/'[1]WRDS Data'!N2054</f>
        <v>1.214682754677786E-2</v>
      </c>
      <c r="J2055" s="3" t="s">
        <v>4310</v>
      </c>
      <c r="K2055" s="3" t="s">
        <v>4312</v>
      </c>
    </row>
    <row r="2056" spans="1:11" ht="34.5" customHeight="1">
      <c r="A2056" s="8" t="s">
        <v>50</v>
      </c>
      <c r="B2056" s="3" t="s">
        <v>4292</v>
      </c>
      <c r="C2056" s="3" t="s">
        <v>4293</v>
      </c>
      <c r="D2056" s="4">
        <f>('[1]WRDS Data'!R2055+'[1]WRDS Data'!Q2055+'[1]WRDS Data'!W2055)</f>
        <v>833.8</v>
      </c>
      <c r="E2056" s="3" t="s">
        <v>4313</v>
      </c>
      <c r="F2056" s="4">
        <f>'[1]WRDS Data'!T2055*'[1]WRDS Data'!V2055</f>
        <v>11983.9764</v>
      </c>
      <c r="G2056" s="5">
        <f>(F2056+'[1]WRDS Data'!N2055-('[1]WRDS Data'!O2055+'[1]WRDS Data'!P2055))/'[1]WRDS Data'!X2055</f>
        <v>1.0096222390512424</v>
      </c>
      <c r="H2056">
        <f>('[1]WRDS Data'!M2055/'[1]WRDS Data'!X2055)</f>
        <v>0</v>
      </c>
      <c r="I2056" s="4">
        <f>'[1]WRDS Data'!I2055/'[1]WRDS Data'!N2055</f>
        <v>1.4483326116978815E-2</v>
      </c>
      <c r="J2056" s="3" t="s">
        <v>4314</v>
      </c>
      <c r="K2056" s="3" t="s">
        <v>2992</v>
      </c>
    </row>
    <row r="2057" spans="1:11" ht="34.5" customHeight="1">
      <c r="A2057" s="8" t="s">
        <v>11</v>
      </c>
      <c r="B2057" s="3" t="s">
        <v>4315</v>
      </c>
      <c r="C2057" s="3" t="s">
        <v>4316</v>
      </c>
      <c r="D2057" s="4">
        <f>('[1]WRDS Data'!R2056+'[1]WRDS Data'!Q2056+'[1]WRDS Data'!W2056)</f>
        <v>548</v>
      </c>
      <c r="E2057" s="3" t="s">
        <v>4317</v>
      </c>
      <c r="F2057" s="4">
        <f>'[1]WRDS Data'!T2056*'[1]WRDS Data'!V2056</f>
        <v>5980.8140000000003</v>
      </c>
      <c r="G2057" s="5">
        <f>(F2057+'[1]WRDS Data'!N2056-('[1]WRDS Data'!O2056+'[1]WRDS Data'!P2056))/'[1]WRDS Data'!X2056</f>
        <v>1.228628325255789</v>
      </c>
      <c r="H2057">
        <f>('[1]WRDS Data'!M2056/'[1]WRDS Data'!X2056)</f>
        <v>0</v>
      </c>
      <c r="I2057" s="4">
        <f>'[1]WRDS Data'!I2056/'[1]WRDS Data'!N2056</f>
        <v>1.2225109124922053</v>
      </c>
      <c r="J2057" s="3" t="s">
        <v>2992</v>
      </c>
      <c r="K2057" s="3" t="s">
        <v>4318</v>
      </c>
    </row>
    <row r="2058" spans="1:11" ht="34.5" customHeight="1">
      <c r="A2058" s="8" t="s">
        <v>17</v>
      </c>
      <c r="B2058" s="3" t="s">
        <v>4315</v>
      </c>
      <c r="C2058" s="3" t="s">
        <v>4316</v>
      </c>
      <c r="D2058" s="4">
        <f>('[1]WRDS Data'!R2057+'[1]WRDS Data'!Q2057+'[1]WRDS Data'!W2057)</f>
        <v>855</v>
      </c>
      <c r="E2058" s="3" t="s">
        <v>4319</v>
      </c>
      <c r="F2058" s="4">
        <f>'[1]WRDS Data'!T2057*'[1]WRDS Data'!V2057</f>
        <v>10943.530360000001</v>
      </c>
      <c r="G2058" s="5">
        <f>(F2058+'[1]WRDS Data'!N2057-('[1]WRDS Data'!O2057+'[1]WRDS Data'!P2057))/'[1]WRDS Data'!X2057</f>
        <v>2.4703315693203076</v>
      </c>
      <c r="H2058">
        <f>('[1]WRDS Data'!M2057/'[1]WRDS Data'!X2057)</f>
        <v>0</v>
      </c>
      <c r="I2058" s="4">
        <f>'[1]WRDS Data'!I2057/'[1]WRDS Data'!N2057</f>
        <v>0.66499090299722297</v>
      </c>
      <c r="J2058" s="3" t="s">
        <v>4318</v>
      </c>
      <c r="K2058" s="3" t="s">
        <v>4320</v>
      </c>
    </row>
    <row r="2059" spans="1:11" ht="34.5" customHeight="1">
      <c r="A2059" s="8" t="s">
        <v>20</v>
      </c>
      <c r="B2059" s="3" t="s">
        <v>4315</v>
      </c>
      <c r="C2059" s="3" t="s">
        <v>4316</v>
      </c>
      <c r="D2059" s="4">
        <f>('[1]WRDS Data'!R2058+'[1]WRDS Data'!Q2058+'[1]WRDS Data'!W2058)</f>
        <v>1276</v>
      </c>
      <c r="E2059" s="3" t="s">
        <v>4321</v>
      </c>
      <c r="F2059" s="4">
        <f>'[1]WRDS Data'!T2058*'[1]WRDS Data'!V2058</f>
        <v>17712.394</v>
      </c>
      <c r="G2059" s="5">
        <f>(F2059+'[1]WRDS Data'!N2058-('[1]WRDS Data'!O2058+'[1]WRDS Data'!P2058))/'[1]WRDS Data'!X2058</f>
        <v>2.1859807526572825</v>
      </c>
      <c r="H2059">
        <f>('[1]WRDS Data'!M2058/'[1]WRDS Data'!X2058)</f>
        <v>1.9282453956398226E-2</v>
      </c>
      <c r="I2059" s="4">
        <f>'[1]WRDS Data'!I2058/'[1]WRDS Data'!N2058</f>
        <v>0.43846117446647426</v>
      </c>
      <c r="J2059" s="3" t="s">
        <v>4320</v>
      </c>
      <c r="K2059" s="3" t="s">
        <v>4322</v>
      </c>
    </row>
    <row r="2060" spans="1:11" ht="34.5" customHeight="1">
      <c r="A2060" s="8" t="s">
        <v>23</v>
      </c>
      <c r="B2060" s="3" t="s">
        <v>4315</v>
      </c>
      <c r="C2060" s="3" t="s">
        <v>4316</v>
      </c>
      <c r="D2060" s="4">
        <f>('[1]WRDS Data'!R2059+'[1]WRDS Data'!Q2059+'[1]WRDS Data'!W2059)</f>
        <v>2267</v>
      </c>
      <c r="E2060" s="3" t="s">
        <v>4323</v>
      </c>
      <c r="F2060" s="4">
        <f>'[1]WRDS Data'!T2059*'[1]WRDS Data'!V2059</f>
        <v>17313.924800000001</v>
      </c>
      <c r="G2060" s="5">
        <f>(F2060+'[1]WRDS Data'!N2059-('[1]WRDS Data'!O2059+'[1]WRDS Data'!P2059))/'[1]WRDS Data'!X2059</f>
        <v>0.80511344342970714</v>
      </c>
      <c r="H2060">
        <f>('[1]WRDS Data'!M2059/'[1]WRDS Data'!X2059)</f>
        <v>1.115553873089481E-2</v>
      </c>
      <c r="I2060" s="4">
        <f>'[1]WRDS Data'!I2059/'[1]WRDS Data'!N2059</f>
        <v>0.48426186797540066</v>
      </c>
      <c r="J2060" s="3" t="s">
        <v>4322</v>
      </c>
      <c r="K2060" s="3" t="s">
        <v>4324</v>
      </c>
    </row>
    <row r="2061" spans="1:11" ht="34.5" customHeight="1">
      <c r="A2061" s="8" t="s">
        <v>26</v>
      </c>
      <c r="B2061" s="3" t="s">
        <v>4315</v>
      </c>
      <c r="C2061" s="3" t="s">
        <v>4316</v>
      </c>
      <c r="D2061" s="4">
        <f>('[1]WRDS Data'!R2060+'[1]WRDS Data'!Q2060+'[1]WRDS Data'!W2060)</f>
        <v>2396</v>
      </c>
      <c r="E2061" s="3" t="s">
        <v>4325</v>
      </c>
      <c r="F2061" s="4">
        <f>'[1]WRDS Data'!T2060*'[1]WRDS Data'!V2060</f>
        <v>19810.414799999999</v>
      </c>
      <c r="G2061" s="5">
        <f>(F2061+'[1]WRDS Data'!N2060-('[1]WRDS Data'!O2060+'[1]WRDS Data'!P2060))/'[1]WRDS Data'!X2060</f>
        <v>1.0895639007543396</v>
      </c>
      <c r="H2061">
        <f>('[1]WRDS Data'!M2060/'[1]WRDS Data'!X2060)</f>
        <v>1.6864087572076303E-2</v>
      </c>
      <c r="I2061" s="4">
        <f>'[1]WRDS Data'!I2060/'[1]WRDS Data'!N2060</f>
        <v>0.53115913791553016</v>
      </c>
      <c r="J2061" s="3" t="s">
        <v>4324</v>
      </c>
      <c r="K2061" s="3" t="s">
        <v>4326</v>
      </c>
    </row>
    <row r="2062" spans="1:11" ht="34.5" customHeight="1">
      <c r="A2062" s="8" t="s">
        <v>29</v>
      </c>
      <c r="B2062" s="3" t="s">
        <v>4315</v>
      </c>
      <c r="C2062" s="3" t="s">
        <v>4316</v>
      </c>
      <c r="D2062" s="4">
        <f>('[1]WRDS Data'!R2061+'[1]WRDS Data'!Q2061+'[1]WRDS Data'!W2061)</f>
        <v>2814</v>
      </c>
      <c r="E2062" s="3" t="s">
        <v>4327</v>
      </c>
      <c r="F2062" s="4">
        <f>'[1]WRDS Data'!T2061*'[1]WRDS Data'!V2061</f>
        <v>20879.629270000001</v>
      </c>
      <c r="G2062" s="5">
        <f>(F2062+'[1]WRDS Data'!N2061-('[1]WRDS Data'!O2061+'[1]WRDS Data'!P2061))/'[1]WRDS Data'!X2061</f>
        <v>1.1291816573244209</v>
      </c>
      <c r="H2062">
        <f>('[1]WRDS Data'!M2061/'[1]WRDS Data'!X2061)</f>
        <v>2.0066344933705023E-2</v>
      </c>
      <c r="I2062" s="4">
        <f>'[1]WRDS Data'!I2061/'[1]WRDS Data'!N2061</f>
        <v>0.55144093061319932</v>
      </c>
      <c r="J2062" s="3" t="s">
        <v>4326</v>
      </c>
      <c r="K2062" s="3" t="s">
        <v>4328</v>
      </c>
    </row>
    <row r="2063" spans="1:11" ht="34.5" customHeight="1">
      <c r="A2063" s="8" t="s">
        <v>32</v>
      </c>
      <c r="B2063" s="3" t="s">
        <v>4315</v>
      </c>
      <c r="C2063" s="3" t="s">
        <v>4316</v>
      </c>
      <c r="D2063" s="4">
        <f>('[1]WRDS Data'!R2062+'[1]WRDS Data'!Q2062+'[1]WRDS Data'!W2062)</f>
        <v>3004</v>
      </c>
      <c r="E2063" s="3" t="s">
        <v>4329</v>
      </c>
      <c r="F2063" s="4">
        <f>'[1]WRDS Data'!T2062*'[1]WRDS Data'!V2062</f>
        <v>23418.919400000002</v>
      </c>
      <c r="G2063" s="5">
        <f>(F2063+'[1]WRDS Data'!N2062-('[1]WRDS Data'!O2062+'[1]WRDS Data'!P2062))/'[1]WRDS Data'!X2062</f>
        <v>1.1344163032676682</v>
      </c>
      <c r="H2063">
        <f>('[1]WRDS Data'!M2062/'[1]WRDS Data'!X2062)</f>
        <v>2.011165020167183E-2</v>
      </c>
      <c r="I2063" s="4">
        <f>'[1]WRDS Data'!I2062/'[1]WRDS Data'!N2062</f>
        <v>0.66878065544065735</v>
      </c>
      <c r="J2063" s="3" t="s">
        <v>4328</v>
      </c>
      <c r="K2063" s="3" t="s">
        <v>4330</v>
      </c>
    </row>
    <row r="2064" spans="1:11" ht="34.5" customHeight="1">
      <c r="A2064" s="8" t="s">
        <v>35</v>
      </c>
      <c r="B2064" s="3" t="s">
        <v>4315</v>
      </c>
      <c r="C2064" s="3" t="s">
        <v>4316</v>
      </c>
      <c r="D2064" s="4">
        <f>('[1]WRDS Data'!R2063+'[1]WRDS Data'!Q2063+'[1]WRDS Data'!W2063)</f>
        <v>3159</v>
      </c>
      <c r="E2064" s="3" t="s">
        <v>4331</v>
      </c>
      <c r="F2064" s="4">
        <f>'[1]WRDS Data'!T2063*'[1]WRDS Data'!V2063</f>
        <v>26567.344399999998</v>
      </c>
      <c r="G2064" s="5">
        <f>(F2064+'[1]WRDS Data'!N2063-('[1]WRDS Data'!O2063+'[1]WRDS Data'!P2063))/'[1]WRDS Data'!X2063</f>
        <v>1.3097361492080353</v>
      </c>
      <c r="H2064">
        <f>('[1]WRDS Data'!M2063/'[1]WRDS Data'!X2063)</f>
        <v>0</v>
      </c>
      <c r="I2064" s="4">
        <f>'[1]WRDS Data'!I2063/'[1]WRDS Data'!N2063</f>
        <v>0.68591376262247927</v>
      </c>
      <c r="J2064" s="3" t="s">
        <v>4330</v>
      </c>
      <c r="K2064" s="3" t="s">
        <v>4332</v>
      </c>
    </row>
    <row r="2065" spans="1:11" ht="34.5" customHeight="1">
      <c r="A2065" s="8" t="s">
        <v>38</v>
      </c>
      <c r="B2065" s="3" t="s">
        <v>4315</v>
      </c>
      <c r="C2065" s="3" t="s">
        <v>4316</v>
      </c>
      <c r="D2065" s="4">
        <f>('[1]WRDS Data'!R2064+'[1]WRDS Data'!Q2064+'[1]WRDS Data'!W2064)</f>
        <v>-37</v>
      </c>
      <c r="E2065" s="3" t="s">
        <v>2266</v>
      </c>
      <c r="F2065" s="4">
        <f>'[1]WRDS Data'!T2064*'[1]WRDS Data'!V2064</f>
        <v>14728.665519999999</v>
      </c>
      <c r="G2065" s="5">
        <f>(F2065+'[1]WRDS Data'!N2064-('[1]WRDS Data'!O2064+'[1]WRDS Data'!P2064))/'[1]WRDS Data'!X2064</f>
        <v>0.98899306385401353</v>
      </c>
      <c r="H2065">
        <f>('[1]WRDS Data'!M2064/'[1]WRDS Data'!X2064)</f>
        <v>2.9733188933740277E-2</v>
      </c>
      <c r="I2065" s="4">
        <f>'[1]WRDS Data'!I2064/'[1]WRDS Data'!N2064</f>
        <v>0.61267675596913596</v>
      </c>
      <c r="J2065" s="3" t="s">
        <v>4332</v>
      </c>
      <c r="K2065" s="3" t="s">
        <v>4333</v>
      </c>
    </row>
    <row r="2066" spans="1:11" ht="34.5" customHeight="1">
      <c r="A2066" s="8" t="s">
        <v>41</v>
      </c>
      <c r="B2066" s="3" t="s">
        <v>4315</v>
      </c>
      <c r="C2066" s="3" t="s">
        <v>4316</v>
      </c>
      <c r="D2066" s="4">
        <f>('[1]WRDS Data'!R2065+'[1]WRDS Data'!Q2065+'[1]WRDS Data'!W2065)</f>
        <v>3459</v>
      </c>
      <c r="E2066" s="3" t="s">
        <v>4334</v>
      </c>
      <c r="F2066" s="4">
        <f>'[1]WRDS Data'!T2065*'[1]WRDS Data'!V2065</f>
        <v>17138.410250000001</v>
      </c>
      <c r="G2066" s="5">
        <f>(F2066+'[1]WRDS Data'!N2065-('[1]WRDS Data'!O2065+'[1]WRDS Data'!P2065))/'[1]WRDS Data'!X2065</f>
        <v>1.1492337069907608</v>
      </c>
      <c r="H2066">
        <f>('[1]WRDS Data'!M2065/'[1]WRDS Data'!X2065)</f>
        <v>2.7221247143756001E-2</v>
      </c>
      <c r="I2066" s="4">
        <f>'[1]WRDS Data'!I2065/'[1]WRDS Data'!N2065</f>
        <v>0.69327647758825861</v>
      </c>
      <c r="J2066" s="3" t="s">
        <v>4333</v>
      </c>
      <c r="K2066" s="3" t="s">
        <v>4335</v>
      </c>
    </row>
    <row r="2067" spans="1:11" ht="34.5" customHeight="1">
      <c r="A2067" s="8" t="s">
        <v>44</v>
      </c>
      <c r="B2067" s="3" t="s">
        <v>4315</v>
      </c>
      <c r="C2067" s="3" t="s">
        <v>4316</v>
      </c>
      <c r="D2067" s="4">
        <f>('[1]WRDS Data'!R2066+'[1]WRDS Data'!Q2066+'[1]WRDS Data'!W2066)</f>
        <v>3671</v>
      </c>
      <c r="E2067" s="3" t="s">
        <v>2409</v>
      </c>
      <c r="F2067" s="4">
        <f>'[1]WRDS Data'!T2066*'[1]WRDS Data'!V2066</f>
        <v>18848.194459999999</v>
      </c>
      <c r="G2067" s="5">
        <f>(F2067+'[1]WRDS Data'!N2066-('[1]WRDS Data'!O2066+'[1]WRDS Data'!P2066))/'[1]WRDS Data'!X2066</f>
        <v>1.2135460286923179</v>
      </c>
      <c r="H2067">
        <f>('[1]WRDS Data'!M2066/'[1]WRDS Data'!X2066)</f>
        <v>2.3332577775259253E-2</v>
      </c>
      <c r="I2067" s="4">
        <f>'[1]WRDS Data'!I2066/'[1]WRDS Data'!N2066</f>
        <v>0.7404283759269279</v>
      </c>
      <c r="J2067" s="3" t="s">
        <v>4335</v>
      </c>
      <c r="K2067" s="3" t="s">
        <v>4336</v>
      </c>
    </row>
    <row r="2068" spans="1:11" ht="34.5" customHeight="1">
      <c r="A2068" s="8" t="s">
        <v>47</v>
      </c>
      <c r="B2068" s="3" t="s">
        <v>4315</v>
      </c>
      <c r="C2068" s="3" t="s">
        <v>4316</v>
      </c>
      <c r="D2068" s="4">
        <f>('[1]WRDS Data'!R2067+'[1]WRDS Data'!Q2067+'[1]WRDS Data'!W2067)</f>
        <v>3120</v>
      </c>
      <c r="E2068" s="3" t="s">
        <v>2456</v>
      </c>
      <c r="F2068" s="4">
        <f>'[1]WRDS Data'!T2067*'[1]WRDS Data'!V2067</f>
        <v>14847.487199999998</v>
      </c>
      <c r="G2068" s="5">
        <f>(F2068+'[1]WRDS Data'!N2067-('[1]WRDS Data'!O2067+'[1]WRDS Data'!P2067))/'[1]WRDS Data'!X2067</f>
        <v>0.95230855797078373</v>
      </c>
      <c r="H2068">
        <f>('[1]WRDS Data'!M2067/'[1]WRDS Data'!X2067)</f>
        <v>2.6824644118810442E-2</v>
      </c>
      <c r="I2068" s="4">
        <f>'[1]WRDS Data'!I2067/'[1]WRDS Data'!N2067</f>
        <v>0.83979379009090549</v>
      </c>
      <c r="J2068" s="3" t="s">
        <v>4336</v>
      </c>
      <c r="K2068" s="3" t="s">
        <v>4337</v>
      </c>
    </row>
    <row r="2069" spans="1:11" ht="34.5" customHeight="1">
      <c r="A2069" s="8" t="s">
        <v>50</v>
      </c>
      <c r="B2069" s="3" t="s">
        <v>4315</v>
      </c>
      <c r="C2069" s="3" t="s">
        <v>4316</v>
      </c>
      <c r="D2069" s="4">
        <f>('[1]WRDS Data'!R2068+'[1]WRDS Data'!Q2068+'[1]WRDS Data'!W2068)</f>
        <v>3129</v>
      </c>
      <c r="E2069" s="3" t="s">
        <v>4338</v>
      </c>
      <c r="F2069" s="4">
        <f>'[1]WRDS Data'!T2068*'[1]WRDS Data'!V2068</f>
        <v>16165.811799999999</v>
      </c>
      <c r="G2069" s="5">
        <f>(F2069+'[1]WRDS Data'!N2068-('[1]WRDS Data'!O2068+'[1]WRDS Data'!P2068))/'[1]WRDS Data'!X2068</f>
        <v>1.3063166266577464</v>
      </c>
      <c r="H2069">
        <f>('[1]WRDS Data'!M2068/'[1]WRDS Data'!X2068)</f>
        <v>4.4367737256643641E-2</v>
      </c>
      <c r="I2069" s="4">
        <f>'[1]WRDS Data'!I2068/'[1]WRDS Data'!N2068</f>
        <v>0.86508684022152738</v>
      </c>
      <c r="J2069" s="3" t="s">
        <v>4339</v>
      </c>
      <c r="K2069" s="3" t="s">
        <v>4340</v>
      </c>
    </row>
    <row r="2070" spans="1:11" ht="34.5" customHeight="1">
      <c r="A2070" s="8" t="s">
        <v>11</v>
      </c>
      <c r="B2070" s="3" t="s">
        <v>4341</v>
      </c>
      <c r="C2070" s="3" t="s">
        <v>4342</v>
      </c>
      <c r="D2070" s="4">
        <f>('[1]WRDS Data'!R2069+'[1]WRDS Data'!Q2069+'[1]WRDS Data'!W2069)</f>
        <v>6034</v>
      </c>
      <c r="E2070" s="3" t="s">
        <v>55</v>
      </c>
      <c r="F2070" s="4">
        <f>'[1]WRDS Data'!T2069*'[1]WRDS Data'!V2069</f>
        <v>95484.349124999993</v>
      </c>
      <c r="G2070" s="5">
        <f>(F2070+'[1]WRDS Data'!N2069-('[1]WRDS Data'!O2069+'[1]WRDS Data'!P2069))/'[1]WRDS Data'!X2069</f>
        <v>1.5666493160310313</v>
      </c>
      <c r="H2070">
        <f>('[1]WRDS Data'!M2069/'[1]WRDS Data'!X2069)</f>
        <v>0</v>
      </c>
      <c r="I2070" s="4">
        <f>'[1]WRDS Data'!I2069/'[1]WRDS Data'!N2069</f>
        <v>1.200325960077232E-2</v>
      </c>
      <c r="J2070" s="3" t="s">
        <v>4340</v>
      </c>
      <c r="K2070" s="3" t="s">
        <v>4343</v>
      </c>
    </row>
    <row r="2071" spans="1:11" ht="34.5" customHeight="1">
      <c r="A2071" s="8" t="s">
        <v>17</v>
      </c>
      <c r="B2071" s="3" t="s">
        <v>4341</v>
      </c>
      <c r="C2071" s="3" t="s">
        <v>4342</v>
      </c>
      <c r="D2071" s="4">
        <f>('[1]WRDS Data'!R2070+'[1]WRDS Data'!Q2070+'[1]WRDS Data'!W2070)</f>
        <v>6541</v>
      </c>
      <c r="E2071" s="3" t="s">
        <v>55</v>
      </c>
      <c r="F2071" s="4">
        <f>'[1]WRDS Data'!T2070*'[1]WRDS Data'!V2070</f>
        <v>73703.167649999988</v>
      </c>
      <c r="G2071" s="5">
        <f>(F2071+'[1]WRDS Data'!N2070-('[1]WRDS Data'!O2070+'[1]WRDS Data'!P2070))/'[1]WRDS Data'!X2070</f>
        <v>1.2998838864498983</v>
      </c>
      <c r="H2071">
        <f>('[1]WRDS Data'!M2070/'[1]WRDS Data'!X2070)</f>
        <v>6.1215400390075348E-4</v>
      </c>
      <c r="I2071" s="4">
        <f>'[1]WRDS Data'!I2070/'[1]WRDS Data'!N2070</f>
        <v>8.9768474716242531E-3</v>
      </c>
      <c r="J2071" s="3" t="s">
        <v>4343</v>
      </c>
      <c r="K2071" s="3" t="s">
        <v>4344</v>
      </c>
    </row>
    <row r="2072" spans="1:11" ht="34.5" customHeight="1">
      <c r="A2072" s="8" t="s">
        <v>20</v>
      </c>
      <c r="B2072" s="3" t="s">
        <v>4341</v>
      </c>
      <c r="C2072" s="3" t="s">
        <v>4342</v>
      </c>
      <c r="D2072" s="4">
        <f>('[1]WRDS Data'!R2071+'[1]WRDS Data'!Q2071+'[1]WRDS Data'!W2071)</f>
        <v>10405</v>
      </c>
      <c r="E2072" s="3" t="s">
        <v>55</v>
      </c>
      <c r="F2072" s="4">
        <f>'[1]WRDS Data'!T2071*'[1]WRDS Data'!V2071</f>
        <v>79018.414219999991</v>
      </c>
      <c r="G2072" s="5">
        <f>(F2072+'[1]WRDS Data'!N2071-('[1]WRDS Data'!O2071+'[1]WRDS Data'!P2071))/'[1]WRDS Data'!X2071</f>
        <v>1.2938801186725579</v>
      </c>
      <c r="H2072">
        <f>('[1]WRDS Data'!M2071/'[1]WRDS Data'!X2071)</f>
        <v>5.8230836007530011E-4</v>
      </c>
      <c r="I2072" s="4">
        <f>'[1]WRDS Data'!I2071/'[1]WRDS Data'!N2071</f>
        <v>8.8488732721071495E-3</v>
      </c>
      <c r="J2072" s="3" t="s">
        <v>4344</v>
      </c>
      <c r="K2072" s="3" t="s">
        <v>4345</v>
      </c>
    </row>
    <row r="2073" spans="1:11" ht="34.5" customHeight="1">
      <c r="A2073" s="8" t="s">
        <v>23</v>
      </c>
      <c r="B2073" s="3" t="s">
        <v>4341</v>
      </c>
      <c r="C2073" s="3" t="s">
        <v>4342</v>
      </c>
      <c r="D2073" s="4">
        <f>('[1]WRDS Data'!R2072+'[1]WRDS Data'!Q2072+'[1]WRDS Data'!W2072)</f>
        <v>11006</v>
      </c>
      <c r="E2073" s="3" t="s">
        <v>55</v>
      </c>
      <c r="F2073" s="4">
        <f>'[1]WRDS Data'!T2072*'[1]WRDS Data'!V2072</f>
        <v>100001.63901</v>
      </c>
      <c r="G2073" s="5">
        <f>(F2073+'[1]WRDS Data'!N2072-('[1]WRDS Data'!O2072+'[1]WRDS Data'!P2072))/'[1]WRDS Data'!X2072</f>
        <v>1.2981659035157804</v>
      </c>
      <c r="H2073">
        <f>('[1]WRDS Data'!M2072/'[1]WRDS Data'!X2072)</f>
        <v>0</v>
      </c>
      <c r="I2073" s="4">
        <f>'[1]WRDS Data'!I2072/'[1]WRDS Data'!N2072</f>
        <v>9.5152631008927329E-3</v>
      </c>
      <c r="J2073" s="3" t="s">
        <v>4345</v>
      </c>
      <c r="K2073" s="3" t="s">
        <v>4346</v>
      </c>
    </row>
    <row r="2074" spans="1:11" ht="34.5" customHeight="1">
      <c r="A2074" s="8" t="s">
        <v>26</v>
      </c>
      <c r="B2074" s="3" t="s">
        <v>4341</v>
      </c>
      <c r="C2074" s="3" t="s">
        <v>4342</v>
      </c>
      <c r="D2074" s="4">
        <f>('[1]WRDS Data'!R2073+'[1]WRDS Data'!Q2073+'[1]WRDS Data'!W2073)</f>
        <v>10963</v>
      </c>
      <c r="E2074" s="3" t="s">
        <v>324</v>
      </c>
      <c r="F2074" s="4">
        <f>'[1]WRDS Data'!T2073*'[1]WRDS Data'!V2073</f>
        <v>105318.8928</v>
      </c>
      <c r="G2074" s="5">
        <f>(F2074+'[1]WRDS Data'!N2073-('[1]WRDS Data'!O2073+'[1]WRDS Data'!P2073))/'[1]WRDS Data'!X2073</f>
        <v>1.2771544793939114</v>
      </c>
      <c r="H2074">
        <f>('[1]WRDS Data'!M2073/'[1]WRDS Data'!X2073)</f>
        <v>0</v>
      </c>
      <c r="I2074" s="4">
        <f>'[1]WRDS Data'!I2073/'[1]WRDS Data'!N2073</f>
        <v>1.0417226638370079E-2</v>
      </c>
      <c r="J2074" s="3" t="s">
        <v>4346</v>
      </c>
      <c r="K2074" s="3" t="s">
        <v>4347</v>
      </c>
    </row>
    <row r="2075" spans="1:11" ht="34.5" customHeight="1">
      <c r="A2075" s="8" t="s">
        <v>29</v>
      </c>
      <c r="B2075" s="3" t="s">
        <v>4341</v>
      </c>
      <c r="C2075" s="3" t="s">
        <v>4342</v>
      </c>
      <c r="D2075" s="4">
        <f>('[1]WRDS Data'!R2074+'[1]WRDS Data'!Q2074+'[1]WRDS Data'!W2074)</f>
        <v>12337</v>
      </c>
      <c r="E2075" s="3" t="s">
        <v>324</v>
      </c>
      <c r="F2075" s="4">
        <f>'[1]WRDS Data'!T2074*'[1]WRDS Data'!V2074</f>
        <v>105402.53989</v>
      </c>
      <c r="G2075" s="5">
        <f>(F2075+'[1]WRDS Data'!N2074-('[1]WRDS Data'!O2074+'[1]WRDS Data'!P2074))/'[1]WRDS Data'!X2074</f>
        <v>1.2641505294858701</v>
      </c>
      <c r="H2075">
        <f>('[1]WRDS Data'!M2074/'[1]WRDS Data'!X2074)</f>
        <v>0</v>
      </c>
      <c r="I2075" s="4">
        <f>'[1]WRDS Data'!I2074/'[1]WRDS Data'!N2074</f>
        <v>1.0262776056013501E-2</v>
      </c>
      <c r="J2075" s="3" t="s">
        <v>4347</v>
      </c>
      <c r="K2075" s="3" t="s">
        <v>4348</v>
      </c>
    </row>
    <row r="2076" spans="1:11" ht="34.5" customHeight="1">
      <c r="A2076" s="8" t="s">
        <v>32</v>
      </c>
      <c r="B2076" s="3" t="s">
        <v>4341</v>
      </c>
      <c r="C2076" s="3" t="s">
        <v>4342</v>
      </c>
      <c r="D2076" s="4">
        <f>('[1]WRDS Data'!R2075+'[1]WRDS Data'!Q2075+'[1]WRDS Data'!W2075)</f>
        <v>12229</v>
      </c>
      <c r="E2076" s="3" t="s">
        <v>324</v>
      </c>
      <c r="F2076" s="4">
        <f>'[1]WRDS Data'!T2075*'[1]WRDS Data'!V2075</f>
        <v>120091.45400000001</v>
      </c>
      <c r="G2076" s="5">
        <f>(F2076+'[1]WRDS Data'!N2075-('[1]WRDS Data'!O2075+'[1]WRDS Data'!P2075))/'[1]WRDS Data'!X2075</f>
        <v>1.1420378460625109</v>
      </c>
      <c r="H2076">
        <f>('[1]WRDS Data'!M2075/'[1]WRDS Data'!X2075)</f>
        <v>0</v>
      </c>
      <c r="I2076" s="4">
        <f>'[1]WRDS Data'!I2075/'[1]WRDS Data'!N2075</f>
        <v>1.1101751881758356E-2</v>
      </c>
      <c r="J2076" s="3" t="s">
        <v>4348</v>
      </c>
      <c r="K2076" s="3" t="s">
        <v>4349</v>
      </c>
    </row>
    <row r="2077" spans="1:11" ht="34.5" customHeight="1">
      <c r="A2077" s="8" t="s">
        <v>35</v>
      </c>
      <c r="B2077" s="3" t="s">
        <v>4341</v>
      </c>
      <c r="C2077" s="3" t="s">
        <v>4342</v>
      </c>
      <c r="D2077" s="4">
        <f>('[1]WRDS Data'!R2076+'[1]WRDS Data'!Q2076+'[1]WRDS Data'!W2076)</f>
        <v>10166</v>
      </c>
      <c r="E2077" s="3" t="s">
        <v>324</v>
      </c>
      <c r="F2077" s="4">
        <f>'[1]WRDS Data'!T2076*'[1]WRDS Data'!V2076</f>
        <v>99539.509380000003</v>
      </c>
      <c r="G2077" s="5">
        <f>(F2077+'[1]WRDS Data'!N2076-('[1]WRDS Data'!O2076+'[1]WRDS Data'!P2076))/'[1]WRDS Data'!X2076</f>
        <v>1.2918458024132979</v>
      </c>
      <c r="H2077">
        <f>('[1]WRDS Data'!M2076/'[1]WRDS Data'!X2076)</f>
        <v>0</v>
      </c>
      <c r="I2077" s="4">
        <f>'[1]WRDS Data'!I2076/'[1]WRDS Data'!N2076</f>
        <v>9.7611922661189135E-3</v>
      </c>
      <c r="J2077" s="3" t="s">
        <v>4349</v>
      </c>
      <c r="K2077" s="3" t="s">
        <v>4350</v>
      </c>
    </row>
    <row r="2078" spans="1:11" ht="34.5" customHeight="1">
      <c r="A2078" s="8" t="s">
        <v>38</v>
      </c>
      <c r="B2078" s="3" t="s">
        <v>4341</v>
      </c>
      <c r="C2078" s="3" t="s">
        <v>4342</v>
      </c>
      <c r="D2078" s="4">
        <f>('[1]WRDS Data'!R2077+'[1]WRDS Data'!Q2077+'[1]WRDS Data'!W2077)</f>
        <v>4870</v>
      </c>
      <c r="E2078" s="3" t="s">
        <v>324</v>
      </c>
      <c r="F2078" s="4">
        <f>'[1]WRDS Data'!T2077*'[1]WRDS Data'!V2077</f>
        <v>124660.04188</v>
      </c>
      <c r="G2078" s="5">
        <f>(F2078+'[1]WRDS Data'!N2077-('[1]WRDS Data'!O2077+'[1]WRDS Data'!P2077))/'[1]WRDS Data'!X2077</f>
        <v>2.3738135935159406</v>
      </c>
      <c r="H2078">
        <f>('[1]WRDS Data'!M2077/'[1]WRDS Data'!X2077)</f>
        <v>9.190450868326311E-4</v>
      </c>
      <c r="I2078" s="4">
        <f>'[1]WRDS Data'!I2077/'[1]WRDS Data'!N2077</f>
        <v>6.0039445984733202E-3</v>
      </c>
      <c r="J2078" s="3" t="s">
        <v>4350</v>
      </c>
      <c r="K2078" s="3" t="s">
        <v>4351</v>
      </c>
    </row>
    <row r="2079" spans="1:11" ht="34.5" customHeight="1">
      <c r="A2079" s="8" t="s">
        <v>41</v>
      </c>
      <c r="B2079" s="3" t="s">
        <v>4341</v>
      </c>
      <c r="C2079" s="3" t="s">
        <v>4342</v>
      </c>
      <c r="D2079" s="4">
        <f>('[1]WRDS Data'!R2078+'[1]WRDS Data'!Q2078+'[1]WRDS Data'!W2078)</f>
        <v>16321</v>
      </c>
      <c r="E2079" s="3" t="s">
        <v>324</v>
      </c>
      <c r="F2079" s="4">
        <f>'[1]WRDS Data'!T2078*'[1]WRDS Data'!V2078</f>
        <v>139771.08875</v>
      </c>
      <c r="G2079" s="5">
        <f>(F2079+'[1]WRDS Data'!N2078-('[1]WRDS Data'!O2078+'[1]WRDS Data'!P2078))/'[1]WRDS Data'!X2078</f>
        <v>0.97711971676927778</v>
      </c>
      <c r="H2079">
        <f>('[1]WRDS Data'!M2078/'[1]WRDS Data'!X2078)</f>
        <v>3.4033369937386238E-4</v>
      </c>
      <c r="I2079" s="4">
        <f>'[1]WRDS Data'!I2078/'[1]WRDS Data'!N2078</f>
        <v>7.3268438124675346E-3</v>
      </c>
      <c r="J2079" s="3" t="s">
        <v>4351</v>
      </c>
      <c r="K2079" s="3" t="s">
        <v>4352</v>
      </c>
    </row>
    <row r="2080" spans="1:11" ht="34.5" customHeight="1">
      <c r="A2080" s="8" t="s">
        <v>44</v>
      </c>
      <c r="B2080" s="3" t="s">
        <v>4341</v>
      </c>
      <c r="C2080" s="3" t="s">
        <v>4342</v>
      </c>
      <c r="D2080" s="4">
        <f>('[1]WRDS Data'!R2079+'[1]WRDS Data'!Q2079+'[1]WRDS Data'!W2079)</f>
        <v>15368</v>
      </c>
      <c r="E2080" s="3" t="s">
        <v>324</v>
      </c>
      <c r="F2080" s="4">
        <f>'[1]WRDS Data'!T2079*'[1]WRDS Data'!V2079</f>
        <v>163078.15017000001</v>
      </c>
      <c r="G2080" s="5">
        <f>(F2080+'[1]WRDS Data'!N2079-('[1]WRDS Data'!O2079+'[1]WRDS Data'!P2079))/'[1]WRDS Data'!X2079</f>
        <v>1.0455902645688564</v>
      </c>
      <c r="H2080">
        <f>('[1]WRDS Data'!M2079/'[1]WRDS Data'!X2079)</f>
        <v>1.6254051164306976E-4</v>
      </c>
      <c r="I2080" s="4">
        <f>'[1]WRDS Data'!I2079/'[1]WRDS Data'!N2079</f>
        <v>7.6613826256151998E-3</v>
      </c>
      <c r="J2080" s="3" t="s">
        <v>4352</v>
      </c>
      <c r="K2080" s="3" t="s">
        <v>4353</v>
      </c>
    </row>
    <row r="2081" spans="1:11" ht="34.5" customHeight="1">
      <c r="A2081" s="8" t="s">
        <v>47</v>
      </c>
      <c r="B2081" s="3" t="s">
        <v>4341</v>
      </c>
      <c r="C2081" s="3" t="s">
        <v>4342</v>
      </c>
      <c r="D2081" s="4">
        <f>('[1]WRDS Data'!R2080+'[1]WRDS Data'!Q2080+'[1]WRDS Data'!W2080)</f>
        <v>19082</v>
      </c>
      <c r="E2081" s="3" t="s">
        <v>324</v>
      </c>
      <c r="F2081" s="4">
        <f>'[1]WRDS Data'!T2080*'[1]WRDS Data'!V2080</f>
        <v>145037.58671999999</v>
      </c>
      <c r="G2081" s="5">
        <f>(F2081+'[1]WRDS Data'!N2080-('[1]WRDS Data'!O2080+'[1]WRDS Data'!P2080))/'[1]WRDS Data'!X2080</f>
        <v>1.052559506441316</v>
      </c>
      <c r="H2081">
        <f>('[1]WRDS Data'!M2080/'[1]WRDS Data'!X2080)</f>
        <v>2.6218090914210864E-4</v>
      </c>
      <c r="I2081" s="4">
        <f>'[1]WRDS Data'!I2080/'[1]WRDS Data'!N2080</f>
        <v>6.8964362450689458E-3</v>
      </c>
      <c r="J2081" s="3" t="s">
        <v>4353</v>
      </c>
      <c r="K2081" s="3" t="s">
        <v>4354</v>
      </c>
    </row>
    <row r="2082" spans="1:11" ht="34.5" customHeight="1">
      <c r="A2082" s="8" t="s">
        <v>50</v>
      </c>
      <c r="B2082" s="3" t="s">
        <v>4341</v>
      </c>
      <c r="C2082" s="3" t="s">
        <v>4342</v>
      </c>
      <c r="D2082" s="4">
        <f>('[1]WRDS Data'!R2081+'[1]WRDS Data'!Q2081+'[1]WRDS Data'!W2081)</f>
        <v>22892</v>
      </c>
      <c r="E2082" s="3" t="s">
        <v>324</v>
      </c>
      <c r="F2082" s="4">
        <f>'[1]WRDS Data'!T2081*'[1]WRDS Data'!V2081</f>
        <v>180002.61252</v>
      </c>
      <c r="G2082" s="5">
        <f>(F2082+'[1]WRDS Data'!N2081-('[1]WRDS Data'!O2081+'[1]WRDS Data'!P2081))/'[1]WRDS Data'!X2081</f>
        <v>1.1053345677454416</v>
      </c>
      <c r="H2082">
        <f>('[1]WRDS Data'!M2081/'[1]WRDS Data'!X2081)</f>
        <v>3.1216466898312934E-4</v>
      </c>
      <c r="I2082" s="4">
        <f>'[1]WRDS Data'!I2081/'[1]WRDS Data'!N2081</f>
        <v>6.7035941778030147E-3</v>
      </c>
      <c r="J2082" s="3" t="s">
        <v>4355</v>
      </c>
      <c r="K2082" s="3" t="s">
        <v>4356</v>
      </c>
    </row>
    <row r="2083" spans="1:11" ht="34.5" customHeight="1">
      <c r="A2083" s="8" t="s">
        <v>11</v>
      </c>
      <c r="B2083" s="3" t="s">
        <v>4357</v>
      </c>
      <c r="C2083" s="3" t="s">
        <v>4358</v>
      </c>
      <c r="D2083" s="4">
        <f>('[1]WRDS Data'!R2082+'[1]WRDS Data'!Q2082+'[1]WRDS Data'!W2082)</f>
        <v>2529</v>
      </c>
      <c r="E2083" s="3" t="s">
        <v>4359</v>
      </c>
      <c r="F2083" s="4">
        <f>'[1]WRDS Data'!T2082*'[1]WRDS Data'!V2082</f>
        <v>8972.1119999999992</v>
      </c>
      <c r="G2083" s="5">
        <f>(F2083+'[1]WRDS Data'!N2082-('[1]WRDS Data'!O2082+'[1]WRDS Data'!P2082))/'[1]WRDS Data'!X2082</f>
        <v>1.5810344778761063</v>
      </c>
      <c r="H2083">
        <f>('[1]WRDS Data'!M2082/'[1]WRDS Data'!X2082)</f>
        <v>7.3392330383480827E-4</v>
      </c>
      <c r="I2083" s="4">
        <f>'[1]WRDS Data'!I2082/'[1]WRDS Data'!N2082</f>
        <v>1.3083341918203359E-2</v>
      </c>
      <c r="J2083" s="3" t="s">
        <v>4356</v>
      </c>
      <c r="K2083" s="3" t="s">
        <v>4360</v>
      </c>
    </row>
    <row r="2084" spans="1:11" ht="34.5" customHeight="1">
      <c r="A2084" s="8" t="s">
        <v>17</v>
      </c>
      <c r="B2084" s="3" t="s">
        <v>4357</v>
      </c>
      <c r="C2084" s="3" t="s">
        <v>4358</v>
      </c>
      <c r="D2084" s="4">
        <f>('[1]WRDS Data'!R2083+'[1]WRDS Data'!Q2083+'[1]WRDS Data'!W2083)</f>
        <v>2228</v>
      </c>
      <c r="E2084" s="3" t="s">
        <v>4361</v>
      </c>
      <c r="F2084" s="4">
        <f>'[1]WRDS Data'!T2083*'[1]WRDS Data'!V2083</f>
        <v>9925.5627800000002</v>
      </c>
      <c r="G2084" s="5">
        <f>(F2084+'[1]WRDS Data'!N2083-('[1]WRDS Data'!O2083+'[1]WRDS Data'!P2083))/'[1]WRDS Data'!X2083</f>
        <v>1.0836799618831772</v>
      </c>
      <c r="H2084">
        <f>('[1]WRDS Data'!M2083/'[1]WRDS Data'!X2083)</f>
        <v>6.0609182376978807E-4</v>
      </c>
      <c r="I2084" s="4">
        <f>'[1]WRDS Data'!I2083/'[1]WRDS Data'!N2083</f>
        <v>1.4285714285714285E-2</v>
      </c>
      <c r="J2084" s="3" t="s">
        <v>4360</v>
      </c>
      <c r="K2084" s="3" t="s">
        <v>4362</v>
      </c>
    </row>
    <row r="2085" spans="1:11" ht="34.5" customHeight="1">
      <c r="A2085" s="8" t="s">
        <v>20</v>
      </c>
      <c r="B2085" s="3" t="s">
        <v>4357</v>
      </c>
      <c r="C2085" s="3" t="s">
        <v>4358</v>
      </c>
      <c r="D2085" s="4">
        <f>('[1]WRDS Data'!R2084+'[1]WRDS Data'!Q2084+'[1]WRDS Data'!W2084)</f>
        <v>2243</v>
      </c>
      <c r="E2085" s="3" t="s">
        <v>3535</v>
      </c>
      <c r="F2085" s="4">
        <f>'[1]WRDS Data'!T2084*'[1]WRDS Data'!V2084</f>
        <v>10750.117</v>
      </c>
      <c r="G2085" s="5">
        <f>(F2085+'[1]WRDS Data'!N2084-('[1]WRDS Data'!O2084+'[1]WRDS Data'!P2084))/'[1]WRDS Data'!X2084</f>
        <v>1.1203426890756301</v>
      </c>
      <c r="H2085">
        <f>('[1]WRDS Data'!M2084/'[1]WRDS Data'!X2084)</f>
        <v>7.5816993464052291E-4</v>
      </c>
      <c r="I2085" s="4">
        <f>'[1]WRDS Data'!I2084/'[1]WRDS Data'!N2084</f>
        <v>1.5167996132463137E-2</v>
      </c>
      <c r="J2085" s="3" t="s">
        <v>4362</v>
      </c>
      <c r="K2085" s="3" t="s">
        <v>4363</v>
      </c>
    </row>
    <row r="2086" spans="1:11" ht="34.5" customHeight="1">
      <c r="A2086" s="8" t="s">
        <v>23</v>
      </c>
      <c r="B2086" s="3" t="s">
        <v>4357</v>
      </c>
      <c r="C2086" s="3" t="s">
        <v>4358</v>
      </c>
      <c r="D2086" s="4">
        <f>('[1]WRDS Data'!R2085+'[1]WRDS Data'!Q2085+'[1]WRDS Data'!W2085)</f>
        <v>2853</v>
      </c>
      <c r="E2086" s="3" t="s">
        <v>4364</v>
      </c>
      <c r="F2086" s="4">
        <f>'[1]WRDS Data'!T2085*'[1]WRDS Data'!V2085</f>
        <v>16348.907520000001</v>
      </c>
      <c r="G2086" s="5">
        <f>(F2086+'[1]WRDS Data'!N2085-('[1]WRDS Data'!O2085+'[1]WRDS Data'!P2085))/'[1]WRDS Data'!X2085</f>
        <v>1.5462235629683345</v>
      </c>
      <c r="H2086">
        <f>('[1]WRDS Data'!M2085/'[1]WRDS Data'!X2085)</f>
        <v>9.1048263637096124E-4</v>
      </c>
      <c r="I2086" s="4">
        <f>'[1]WRDS Data'!I2085/'[1]WRDS Data'!N2085</f>
        <v>1.7007926023778073E-2</v>
      </c>
      <c r="J2086" s="3" t="s">
        <v>4363</v>
      </c>
      <c r="K2086" s="3" t="s">
        <v>4365</v>
      </c>
    </row>
    <row r="2087" spans="1:11" ht="34.5" customHeight="1">
      <c r="A2087" s="8" t="s">
        <v>26</v>
      </c>
      <c r="B2087" s="3" t="s">
        <v>4357</v>
      </c>
      <c r="C2087" s="3" t="s">
        <v>4358</v>
      </c>
      <c r="D2087" s="4">
        <f>('[1]WRDS Data'!R2086+'[1]WRDS Data'!Q2086+'[1]WRDS Data'!W2086)</f>
        <v>3992</v>
      </c>
      <c r="E2087" s="3" t="s">
        <v>2079</v>
      </c>
      <c r="F2087" s="4">
        <f>'[1]WRDS Data'!T2086*'[1]WRDS Data'!V2086</f>
        <v>23152.987719999997</v>
      </c>
      <c r="G2087" s="5">
        <f>(F2087+'[1]WRDS Data'!N2086-('[1]WRDS Data'!O2086+'[1]WRDS Data'!P2086))/'[1]WRDS Data'!X2086</f>
        <v>1.8023991479524437</v>
      </c>
      <c r="H2087">
        <f>('[1]WRDS Data'!M2086/'[1]WRDS Data'!X2086)</f>
        <v>7.1003963011889043E-4</v>
      </c>
      <c r="I2087" s="4">
        <f>'[1]WRDS Data'!I2086/'[1]WRDS Data'!N2086</f>
        <v>1.8605955775793558E-2</v>
      </c>
      <c r="J2087" s="3" t="s">
        <v>4365</v>
      </c>
      <c r="K2087" s="3" t="s">
        <v>4366</v>
      </c>
    </row>
    <row r="2088" spans="1:11" ht="34.5" customHeight="1">
      <c r="A2088" s="8" t="s">
        <v>29</v>
      </c>
      <c r="B2088" s="3" t="s">
        <v>4357</v>
      </c>
      <c r="C2088" s="3" t="s">
        <v>4358</v>
      </c>
      <c r="D2088" s="4">
        <f>('[1]WRDS Data'!R2087+'[1]WRDS Data'!Q2087+'[1]WRDS Data'!W2087)</f>
        <v>6837</v>
      </c>
      <c r="E2088" s="3" t="s">
        <v>4367</v>
      </c>
      <c r="F2088" s="4">
        <f>'[1]WRDS Data'!T2087*'[1]WRDS Data'!V2087</f>
        <v>32121.185839999998</v>
      </c>
      <c r="G2088" s="5">
        <f>(F2088+'[1]WRDS Data'!N2087-('[1]WRDS Data'!O2087+'[1]WRDS Data'!P2087))/'[1]WRDS Data'!X2087</f>
        <v>1.9744371857323173</v>
      </c>
      <c r="H2088">
        <f>('[1]WRDS Data'!M2087/'[1]WRDS Data'!X2087)</f>
        <v>6.295482523802846E-4</v>
      </c>
      <c r="I2088" s="4">
        <f>'[1]WRDS Data'!I2087/'[1]WRDS Data'!N2087</f>
        <v>1.6240232878811094E-2</v>
      </c>
      <c r="J2088" s="3" t="s">
        <v>4366</v>
      </c>
      <c r="K2088" s="3" t="s">
        <v>4368</v>
      </c>
    </row>
    <row r="2089" spans="1:11" ht="34.5" customHeight="1">
      <c r="A2089" s="8" t="s">
        <v>32</v>
      </c>
      <c r="B2089" s="3" t="s">
        <v>4357</v>
      </c>
      <c r="C2089" s="3" t="s">
        <v>4358</v>
      </c>
      <c r="D2089" s="4">
        <f>('[1]WRDS Data'!R2088+'[1]WRDS Data'!Q2088+'[1]WRDS Data'!W2088)</f>
        <v>6560</v>
      </c>
      <c r="E2089" s="3" t="s">
        <v>4369</v>
      </c>
      <c r="F2089" s="4">
        <f>'[1]WRDS Data'!T2088*'[1]WRDS Data'!V2088</f>
        <v>41013.244769999998</v>
      </c>
      <c r="G2089" s="5">
        <f>(F2089+'[1]WRDS Data'!N2088-('[1]WRDS Data'!O2088+'[1]WRDS Data'!P2088))/'[1]WRDS Data'!X2088</f>
        <v>1.9862971031867622</v>
      </c>
      <c r="H2089">
        <f>('[1]WRDS Data'!M2088/'[1]WRDS Data'!X2088)</f>
        <v>0</v>
      </c>
      <c r="I2089" s="4">
        <f>'[1]WRDS Data'!I2088/'[1]WRDS Data'!N2088</f>
        <v>1.7184360995209397E-2</v>
      </c>
      <c r="J2089" s="3" t="s">
        <v>4368</v>
      </c>
      <c r="K2089" s="3" t="s">
        <v>4370</v>
      </c>
    </row>
    <row r="2090" spans="1:11" ht="34.5" customHeight="1">
      <c r="A2090" s="8" t="s">
        <v>35</v>
      </c>
      <c r="B2090" s="3" t="s">
        <v>4357</v>
      </c>
      <c r="C2090" s="3" t="s">
        <v>4358</v>
      </c>
      <c r="D2090" s="4">
        <f>('[1]WRDS Data'!R2089+'[1]WRDS Data'!Q2089+'[1]WRDS Data'!W2089)</f>
        <v>7558</v>
      </c>
      <c r="E2090" s="3" t="s">
        <v>4371</v>
      </c>
      <c r="F2090" s="4">
        <f>'[1]WRDS Data'!T2089*'[1]WRDS Data'!V2089</f>
        <v>63573.414639999995</v>
      </c>
      <c r="G2090" s="5">
        <f>(F2090+'[1]WRDS Data'!N2089-('[1]WRDS Data'!O2089+'[1]WRDS Data'!P2089))/'[1]WRDS Data'!X2089</f>
        <v>2.3163472304126103</v>
      </c>
      <c r="H2090">
        <f>('[1]WRDS Data'!M2089/'[1]WRDS Data'!X2089)</f>
        <v>0</v>
      </c>
      <c r="I2090" s="4">
        <f>'[1]WRDS Data'!I2089/'[1]WRDS Data'!N2089</f>
        <v>1.5526164462334674E-2</v>
      </c>
      <c r="J2090" s="3" t="s">
        <v>4370</v>
      </c>
      <c r="K2090" s="3" t="s">
        <v>4372</v>
      </c>
    </row>
    <row r="2091" spans="1:11" ht="34.5" customHeight="1">
      <c r="A2091" s="8" t="s">
        <v>38</v>
      </c>
      <c r="B2091" s="3" t="s">
        <v>4357</v>
      </c>
      <c r="C2091" s="3" t="s">
        <v>4358</v>
      </c>
      <c r="D2091" s="4">
        <f>('[1]WRDS Data'!R2090+'[1]WRDS Data'!Q2090+'[1]WRDS Data'!W2090)</f>
        <v>10198</v>
      </c>
      <c r="E2091" s="3" t="s">
        <v>4373</v>
      </c>
      <c r="F2091" s="4">
        <f>'[1]WRDS Data'!T2090*'[1]WRDS Data'!V2090</f>
        <v>48606.717530000002</v>
      </c>
      <c r="G2091" s="5">
        <f>(F2091+'[1]WRDS Data'!N2090-('[1]WRDS Data'!O2090+'[1]WRDS Data'!P2090))/'[1]WRDS Data'!X2090</f>
        <v>1.6480111046304662</v>
      </c>
      <c r="H2091">
        <f>('[1]WRDS Data'!M2090/'[1]WRDS Data'!X2090)</f>
        <v>8.7625619540513159E-4</v>
      </c>
      <c r="I2091" s="4">
        <f>'[1]WRDS Data'!I2090/'[1]WRDS Data'!N2090</f>
        <v>9.6299684618532874E-3</v>
      </c>
      <c r="J2091" s="3" t="s">
        <v>4372</v>
      </c>
      <c r="K2091" s="3" t="s">
        <v>4374</v>
      </c>
    </row>
    <row r="2092" spans="1:11" ht="34.5" customHeight="1">
      <c r="A2092" s="8" t="s">
        <v>41</v>
      </c>
      <c r="B2092" s="3" t="s">
        <v>4357</v>
      </c>
      <c r="C2092" s="3" t="s">
        <v>4358</v>
      </c>
      <c r="D2092" s="4">
        <f>('[1]WRDS Data'!R2091+'[1]WRDS Data'!Q2091+'[1]WRDS Data'!W2091)</f>
        <v>6361</v>
      </c>
      <c r="E2092" s="3" t="s">
        <v>4375</v>
      </c>
      <c r="F2092" s="4">
        <f>'[1]WRDS Data'!T2091*'[1]WRDS Data'!V2091</f>
        <v>66049.854699999996</v>
      </c>
      <c r="G2092" s="5">
        <f>(F2092+'[1]WRDS Data'!N2091-('[1]WRDS Data'!O2091+'[1]WRDS Data'!P2091))/'[1]WRDS Data'!X2091</f>
        <v>1.8795978212196354</v>
      </c>
      <c r="H2092">
        <f>('[1]WRDS Data'!M2091/'[1]WRDS Data'!X2091)</f>
        <v>5.9843375441516857E-4</v>
      </c>
      <c r="I2092" s="4">
        <f>'[1]WRDS Data'!I2091/'[1]WRDS Data'!N2091</f>
        <v>1.0897827217436524E-2</v>
      </c>
      <c r="J2092" s="3" t="s">
        <v>4374</v>
      </c>
      <c r="K2092" s="3" t="s">
        <v>4376</v>
      </c>
    </row>
    <row r="2093" spans="1:11" ht="34.5" customHeight="1">
      <c r="A2093" s="8" t="s">
        <v>44</v>
      </c>
      <c r="B2093" s="3" t="s">
        <v>4357</v>
      </c>
      <c r="C2093" s="3" t="s">
        <v>4358</v>
      </c>
      <c r="D2093" s="4">
        <f>('[1]WRDS Data'!R2092+'[1]WRDS Data'!Q2092+'[1]WRDS Data'!W2092)</f>
        <v>8138</v>
      </c>
      <c r="E2093" s="3" t="s">
        <v>4377</v>
      </c>
      <c r="F2093" s="4">
        <f>'[1]WRDS Data'!T2092*'[1]WRDS Data'!V2092</f>
        <v>79735.09139999999</v>
      </c>
      <c r="G2093" s="5">
        <f>(F2093+'[1]WRDS Data'!N2092-('[1]WRDS Data'!O2092+'[1]WRDS Data'!P2092))/'[1]WRDS Data'!X2092</f>
        <v>2.175904754798887</v>
      </c>
      <c r="H2093">
        <f>('[1]WRDS Data'!M2092/'[1]WRDS Data'!X2092)</f>
        <v>6.8151794394757156E-4</v>
      </c>
      <c r="I2093" s="4">
        <f>'[1]WRDS Data'!I2092/'[1]WRDS Data'!N2092</f>
        <v>9.4407995117485512E-3</v>
      </c>
      <c r="J2093" s="3" t="s">
        <v>4376</v>
      </c>
      <c r="K2093" s="3" t="s">
        <v>4378</v>
      </c>
    </row>
    <row r="2094" spans="1:11" ht="34.5" customHeight="1">
      <c r="A2094" s="8" t="s">
        <v>47</v>
      </c>
      <c r="B2094" s="3" t="s">
        <v>4357</v>
      </c>
      <c r="C2094" s="3" t="s">
        <v>4358</v>
      </c>
      <c r="D2094" s="4">
        <f>('[1]WRDS Data'!R2093+'[1]WRDS Data'!Q2093+'[1]WRDS Data'!W2093)</f>
        <v>10362</v>
      </c>
      <c r="E2094" s="3" t="s">
        <v>4379</v>
      </c>
      <c r="F2094" s="4">
        <f>'[1]WRDS Data'!T2093*'[1]WRDS Data'!V2093</f>
        <v>75991.543300000005</v>
      </c>
      <c r="G2094" s="5">
        <f>(F2094+'[1]WRDS Data'!N2093-('[1]WRDS Data'!O2093+'[1]WRDS Data'!P2093))/'[1]WRDS Data'!X2093</f>
        <v>1.7845884822245961</v>
      </c>
      <c r="H2094">
        <f>('[1]WRDS Data'!M2093/'[1]WRDS Data'!X2093)</f>
        <v>4.8225729107633284E-4</v>
      </c>
      <c r="I2094" s="4">
        <f>'[1]WRDS Data'!I2093/'[1]WRDS Data'!N2093</f>
        <v>7.9275198187995465E-3</v>
      </c>
      <c r="J2094" s="3" t="s">
        <v>4378</v>
      </c>
      <c r="K2094" s="3" t="s">
        <v>4380</v>
      </c>
    </row>
    <row r="2095" spans="1:11" ht="34.5" customHeight="1">
      <c r="A2095" s="8" t="s">
        <v>50</v>
      </c>
      <c r="B2095" s="3" t="s">
        <v>4357</v>
      </c>
      <c r="C2095" s="3" t="s">
        <v>4358</v>
      </c>
      <c r="D2095" s="4">
        <f>('[1]WRDS Data'!R2094+'[1]WRDS Data'!Q2094+'[1]WRDS Data'!W2094)</f>
        <v>11079</v>
      </c>
      <c r="E2095" s="3" t="s">
        <v>4381</v>
      </c>
      <c r="F2095" s="4">
        <f>'[1]WRDS Data'!T2094*'[1]WRDS Data'!V2094</f>
        <v>61710.427539999997</v>
      </c>
      <c r="G2095" s="5">
        <f>(F2095+'[1]WRDS Data'!N2094-('[1]WRDS Data'!O2094+'[1]WRDS Data'!P2094))/'[1]WRDS Data'!X2094</f>
        <v>1.3301150413030445</v>
      </c>
      <c r="H2095">
        <f>('[1]WRDS Data'!M2094/'[1]WRDS Data'!X2094)</f>
        <v>4.1636133502098461E-4</v>
      </c>
      <c r="I2095" s="4">
        <f>'[1]WRDS Data'!I2094/'[1]WRDS Data'!N2094</f>
        <v>7.7713751752063543E-3</v>
      </c>
      <c r="J2095" s="3" t="s">
        <v>4382</v>
      </c>
      <c r="K2095" s="3" t="s">
        <v>4383</v>
      </c>
    </row>
    <row r="2096" spans="1:11" ht="34.5" customHeight="1">
      <c r="A2096" s="8" t="s">
        <v>11</v>
      </c>
      <c r="B2096" s="3" t="s">
        <v>4384</v>
      </c>
      <c r="C2096" s="3" t="s">
        <v>4385</v>
      </c>
      <c r="D2096" s="4">
        <f>('[1]WRDS Data'!R2095+'[1]WRDS Data'!Q2095+'[1]WRDS Data'!W2095)</f>
        <v>1552.4749999999999</v>
      </c>
      <c r="E2096" s="3" t="s">
        <v>4386</v>
      </c>
      <c r="F2096" s="4">
        <f>'[1]WRDS Data'!T2095*'[1]WRDS Data'!V2095</f>
        <v>7086.7912500000002</v>
      </c>
      <c r="G2096" s="5">
        <f>(F2096+'[1]WRDS Data'!N2095-('[1]WRDS Data'!O2095+'[1]WRDS Data'!P2095))/'[1]WRDS Data'!X2095</f>
        <v>1.0031170491384271</v>
      </c>
      <c r="H2096">
        <f>('[1]WRDS Data'!M2095/'[1]WRDS Data'!X2095)</f>
        <v>0</v>
      </c>
      <c r="I2096" s="4">
        <f>'[1]WRDS Data'!I2095/'[1]WRDS Data'!N2095</f>
        <v>9.5087901686466983E-2</v>
      </c>
      <c r="J2096" s="3" t="s">
        <v>4383</v>
      </c>
      <c r="K2096" s="3" t="s">
        <v>4387</v>
      </c>
    </row>
    <row r="2097" spans="1:11" ht="34.5" customHeight="1">
      <c r="A2097" s="8" t="s">
        <v>17</v>
      </c>
      <c r="B2097" s="3" t="s">
        <v>4384</v>
      </c>
      <c r="C2097" s="3" t="s">
        <v>4385</v>
      </c>
      <c r="D2097" s="4">
        <f>('[1]WRDS Data'!R2096+'[1]WRDS Data'!Q2096+'[1]WRDS Data'!W2096)</f>
        <v>1592.7569999999998</v>
      </c>
      <c r="E2097" s="3" t="s">
        <v>4388</v>
      </c>
      <c r="F2097" s="4">
        <f>'[1]WRDS Data'!T2096*'[1]WRDS Data'!V2096</f>
        <v>10411.307279999999</v>
      </c>
      <c r="G2097" s="5">
        <f>(F2097+'[1]WRDS Data'!N2096-('[1]WRDS Data'!O2096+'[1]WRDS Data'!P2096))/'[1]WRDS Data'!X2096</f>
        <v>2.1001830904727381</v>
      </c>
      <c r="H2097">
        <f>('[1]WRDS Data'!M2096/'[1]WRDS Data'!X2096)</f>
        <v>2.0645110659242307E-3</v>
      </c>
      <c r="I2097" s="4">
        <f>'[1]WRDS Data'!I2096/'[1]WRDS Data'!N2096</f>
        <v>9.3267975516815066E-2</v>
      </c>
      <c r="J2097" s="3" t="s">
        <v>4387</v>
      </c>
      <c r="K2097" s="3" t="s">
        <v>4389</v>
      </c>
    </row>
    <row r="2098" spans="1:11" ht="34.5" customHeight="1">
      <c r="A2098" s="8" t="s">
        <v>20</v>
      </c>
      <c r="B2098" s="3" t="s">
        <v>4384</v>
      </c>
      <c r="C2098" s="3" t="s">
        <v>4385</v>
      </c>
      <c r="D2098" s="4">
        <f>('[1]WRDS Data'!R2097+'[1]WRDS Data'!Q2097+'[1]WRDS Data'!W2097)</f>
        <v>1785.4309999999998</v>
      </c>
      <c r="E2098" s="3" t="s">
        <v>4390</v>
      </c>
      <c r="F2098" s="4">
        <f>'[1]WRDS Data'!T2097*'[1]WRDS Data'!V2097</f>
        <v>9813.0589200000013</v>
      </c>
      <c r="G2098" s="5">
        <f>(F2098+'[1]WRDS Data'!N2097-('[1]WRDS Data'!O2097+'[1]WRDS Data'!P2097))/'[1]WRDS Data'!X2097</f>
        <v>0.90774866121219788</v>
      </c>
      <c r="H2098">
        <f>('[1]WRDS Data'!M2097/'[1]WRDS Data'!X2097)</f>
        <v>2.4464872413602094E-3</v>
      </c>
      <c r="I2098" s="4">
        <f>'[1]WRDS Data'!I2097/'[1]WRDS Data'!N2097</f>
        <v>8.6031372773938228E-2</v>
      </c>
      <c r="J2098" s="3" t="s">
        <v>4389</v>
      </c>
      <c r="K2098" s="3" t="s">
        <v>4391</v>
      </c>
    </row>
    <row r="2099" spans="1:11" ht="34.5" customHeight="1">
      <c r="A2099" s="8" t="s">
        <v>23</v>
      </c>
      <c r="B2099" s="3" t="s">
        <v>4384</v>
      </c>
      <c r="C2099" s="3" t="s">
        <v>4385</v>
      </c>
      <c r="D2099" s="4">
        <f>('[1]WRDS Data'!R2098+'[1]WRDS Data'!Q2098+'[1]WRDS Data'!W2098)</f>
        <v>1888.0550000000001</v>
      </c>
      <c r="E2099" s="3" t="s">
        <v>4392</v>
      </c>
      <c r="F2099" s="4">
        <f>'[1]WRDS Data'!T2098*'[1]WRDS Data'!V2098</f>
        <v>11610.227200000001</v>
      </c>
      <c r="G2099" s="5">
        <f>(F2099+'[1]WRDS Data'!N2098-('[1]WRDS Data'!O2098+'[1]WRDS Data'!P2098))/'[1]WRDS Data'!X2098</f>
        <v>1.0140552511998457</v>
      </c>
      <c r="H2099">
        <f>('[1]WRDS Data'!M2098/'[1]WRDS Data'!X2098)</f>
        <v>2.4001829856626585E-3</v>
      </c>
      <c r="I2099" s="4">
        <f>'[1]WRDS Data'!I2098/'[1]WRDS Data'!N2098</f>
        <v>0.10072942078182562</v>
      </c>
      <c r="J2099" s="3" t="s">
        <v>4391</v>
      </c>
      <c r="K2099" s="3" t="s">
        <v>4393</v>
      </c>
    </row>
    <row r="2100" spans="1:11" ht="34.5" customHeight="1">
      <c r="A2100" s="8" t="s">
        <v>26</v>
      </c>
      <c r="B2100" s="3" t="s">
        <v>4384</v>
      </c>
      <c r="C2100" s="3" t="s">
        <v>4385</v>
      </c>
      <c r="D2100" s="4">
        <f>('[1]WRDS Data'!R2099+'[1]WRDS Data'!Q2099+'[1]WRDS Data'!W2099)</f>
        <v>2742.1669999999999</v>
      </c>
      <c r="E2100" s="3" t="s">
        <v>4394</v>
      </c>
      <c r="F2100" s="4">
        <f>'[1]WRDS Data'!T2099*'[1]WRDS Data'!V2099</f>
        <v>13031.82036</v>
      </c>
      <c r="G2100" s="5">
        <f>(F2100+'[1]WRDS Data'!N2099-('[1]WRDS Data'!O2099+'[1]WRDS Data'!P2099))/'[1]WRDS Data'!X2099</f>
        <v>1.008399446878494</v>
      </c>
      <c r="H2100">
        <f>('[1]WRDS Data'!M2099/'[1]WRDS Data'!X2099)</f>
        <v>2.3538981789538735E-3</v>
      </c>
      <c r="I2100" s="4">
        <f>'[1]WRDS Data'!I2099/'[1]WRDS Data'!N2099</f>
        <v>0.1277522580831226</v>
      </c>
      <c r="J2100" s="3" t="s">
        <v>4393</v>
      </c>
      <c r="K2100" s="3" t="s">
        <v>4395</v>
      </c>
    </row>
    <row r="2101" spans="1:11" ht="34.5" customHeight="1">
      <c r="A2101" s="8" t="s">
        <v>29</v>
      </c>
      <c r="B2101" s="3" t="s">
        <v>4384</v>
      </c>
      <c r="C2101" s="3" t="s">
        <v>4385</v>
      </c>
      <c r="D2101" s="4">
        <f>('[1]WRDS Data'!R2100+'[1]WRDS Data'!Q2100+'[1]WRDS Data'!W2100)</f>
        <v>2804</v>
      </c>
      <c r="E2101" s="3" t="s">
        <v>4396</v>
      </c>
      <c r="F2101" s="4">
        <f>'[1]WRDS Data'!T2100*'[1]WRDS Data'!V2100</f>
        <v>16158.665640000001</v>
      </c>
      <c r="G2101" s="5">
        <f>(F2101+'[1]WRDS Data'!N2100-('[1]WRDS Data'!O2100+'[1]WRDS Data'!P2100))/'[1]WRDS Data'!X2100</f>
        <v>1.1615080045206725</v>
      </c>
      <c r="H2101">
        <f>('[1]WRDS Data'!M2100/'[1]WRDS Data'!X2100)</f>
        <v>2.2670741692251452E-3</v>
      </c>
      <c r="I2101" s="4">
        <f>'[1]WRDS Data'!I2100/'[1]WRDS Data'!N2100</f>
        <v>0.14208096479381929</v>
      </c>
      <c r="J2101" s="3" t="s">
        <v>4395</v>
      </c>
      <c r="K2101" s="3" t="s">
        <v>4397</v>
      </c>
    </row>
    <row r="2102" spans="1:11" ht="34.5" customHeight="1">
      <c r="A2102" s="8" t="s">
        <v>32</v>
      </c>
      <c r="B2102" s="3" t="s">
        <v>4384</v>
      </c>
      <c r="C2102" s="3" t="s">
        <v>4385</v>
      </c>
      <c r="D2102" s="4">
        <f>('[1]WRDS Data'!R2101+'[1]WRDS Data'!Q2101+'[1]WRDS Data'!W2101)</f>
        <v>2764</v>
      </c>
      <c r="E2102" s="3" t="s">
        <v>4398</v>
      </c>
      <c r="F2102" s="4">
        <f>'[1]WRDS Data'!T2101*'[1]WRDS Data'!V2101</f>
        <v>19248.121800000001</v>
      </c>
      <c r="G2102" s="5">
        <f>(F2102+'[1]WRDS Data'!N2101-('[1]WRDS Data'!O2101+'[1]WRDS Data'!P2101))/'[1]WRDS Data'!X2101</f>
        <v>1.2144443264972835</v>
      </c>
      <c r="H2102">
        <f>('[1]WRDS Data'!M2101/'[1]WRDS Data'!X2101)</f>
        <v>2.2183139139264887E-3</v>
      </c>
      <c r="I2102" s="4">
        <f>'[1]WRDS Data'!I2101/'[1]WRDS Data'!N2101</f>
        <v>0.15444287729196052</v>
      </c>
      <c r="J2102" s="3" t="s">
        <v>4397</v>
      </c>
      <c r="K2102" s="3" t="s">
        <v>4399</v>
      </c>
    </row>
    <row r="2103" spans="1:11" ht="34.5" customHeight="1">
      <c r="A2103" s="8" t="s">
        <v>35</v>
      </c>
      <c r="B2103" s="3" t="s">
        <v>4384</v>
      </c>
      <c r="C2103" s="3" t="s">
        <v>4385</v>
      </c>
      <c r="D2103" s="4">
        <f>('[1]WRDS Data'!R2102+'[1]WRDS Data'!Q2102+'[1]WRDS Data'!W2102)</f>
        <v>2957</v>
      </c>
      <c r="E2103" s="3" t="s">
        <v>4400</v>
      </c>
      <c r="F2103" s="4">
        <f>'[1]WRDS Data'!T2102*'[1]WRDS Data'!V2102</f>
        <v>22051.763899999998</v>
      </c>
      <c r="G2103" s="5">
        <f>(F2103+'[1]WRDS Data'!N2102-('[1]WRDS Data'!O2102+'[1]WRDS Data'!P2102))/'[1]WRDS Data'!X2102</f>
        <v>1.361449028721631</v>
      </c>
      <c r="H2103">
        <f>('[1]WRDS Data'!M2102/'[1]WRDS Data'!X2102)</f>
        <v>0</v>
      </c>
      <c r="I2103" s="4">
        <f>'[1]WRDS Data'!I2102/'[1]WRDS Data'!N2102</f>
        <v>0.16480603717101161</v>
      </c>
      <c r="J2103" s="3" t="s">
        <v>4399</v>
      </c>
      <c r="K2103" s="3" t="s">
        <v>4401</v>
      </c>
    </row>
    <row r="2104" spans="1:11" ht="34.5" customHeight="1">
      <c r="A2104" s="8" t="s">
        <v>38</v>
      </c>
      <c r="B2104" s="3" t="s">
        <v>4384</v>
      </c>
      <c r="C2104" s="3" t="s">
        <v>4385</v>
      </c>
      <c r="D2104" s="4">
        <f>('[1]WRDS Data'!R2103+'[1]WRDS Data'!Q2103+'[1]WRDS Data'!W2103)</f>
        <v>3016</v>
      </c>
      <c r="E2104" s="3" t="s">
        <v>4402</v>
      </c>
      <c r="F2104" s="4">
        <f>'[1]WRDS Data'!T2103*'[1]WRDS Data'!V2103</f>
        <v>14808.884299999998</v>
      </c>
      <c r="G2104" s="5">
        <f>(F2104+'[1]WRDS Data'!N2103-('[1]WRDS Data'!O2103+'[1]WRDS Data'!P2103))/'[1]WRDS Data'!X2103</f>
        <v>1.1813609922664337</v>
      </c>
      <c r="H2104">
        <f>('[1]WRDS Data'!M2103/'[1]WRDS Data'!X2103)</f>
        <v>5.4526987294855576E-3</v>
      </c>
      <c r="I2104" s="4">
        <f>'[1]WRDS Data'!I2103/'[1]WRDS Data'!N2103</f>
        <v>0.11192983502878792</v>
      </c>
      <c r="J2104" s="3" t="s">
        <v>4401</v>
      </c>
      <c r="K2104" s="3" t="s">
        <v>4403</v>
      </c>
    </row>
    <row r="2105" spans="1:11" ht="34.5" customHeight="1">
      <c r="A2105" s="8" t="s">
        <v>41</v>
      </c>
      <c r="B2105" s="3" t="s">
        <v>4384</v>
      </c>
      <c r="C2105" s="3" t="s">
        <v>4385</v>
      </c>
      <c r="D2105" s="4">
        <f>('[1]WRDS Data'!R2104+'[1]WRDS Data'!Q2104+'[1]WRDS Data'!W2104)</f>
        <v>3154</v>
      </c>
      <c r="E2105" s="3" t="s">
        <v>4404</v>
      </c>
      <c r="F2105" s="4">
        <f>'[1]WRDS Data'!T2104*'[1]WRDS Data'!V2104</f>
        <v>14159.58575</v>
      </c>
      <c r="G2105" s="5">
        <f>(F2105+'[1]WRDS Data'!N2104-('[1]WRDS Data'!O2104+'[1]WRDS Data'!P2104))/'[1]WRDS Data'!X2104</f>
        <v>1.1168099325795768</v>
      </c>
      <c r="H2105">
        <f>('[1]WRDS Data'!M2104/'[1]WRDS Data'!X2104)</f>
        <v>5.4294322961725488E-3</v>
      </c>
      <c r="I2105" s="4">
        <f>'[1]WRDS Data'!I2104/'[1]WRDS Data'!N2104</f>
        <v>0.12823577425373134</v>
      </c>
      <c r="J2105" s="3" t="s">
        <v>4403</v>
      </c>
      <c r="K2105" s="3" t="s">
        <v>4405</v>
      </c>
    </row>
    <row r="2106" spans="1:11" ht="34.5" customHeight="1">
      <c r="A2106" s="8" t="s">
        <v>44</v>
      </c>
      <c r="B2106" s="3" t="s">
        <v>4384</v>
      </c>
      <c r="C2106" s="3" t="s">
        <v>4385</v>
      </c>
      <c r="D2106" s="4">
        <f>('[1]WRDS Data'!R2105+'[1]WRDS Data'!Q2105+'[1]WRDS Data'!W2105)</f>
        <v>2497</v>
      </c>
      <c r="E2106" s="3" t="s">
        <v>4406</v>
      </c>
      <c r="F2106" s="4">
        <f>'[1]WRDS Data'!T2105*'[1]WRDS Data'!V2105</f>
        <v>11284.9917</v>
      </c>
      <c r="G2106" s="5">
        <f>(F2106+'[1]WRDS Data'!N2105-('[1]WRDS Data'!O2105+'[1]WRDS Data'!P2105))/'[1]WRDS Data'!X2105</f>
        <v>1.0105524632695895</v>
      </c>
      <c r="H2106">
        <f>('[1]WRDS Data'!M2105/'[1]WRDS Data'!X2105)</f>
        <v>6.7380730277185504E-3</v>
      </c>
      <c r="I2106" s="4">
        <f>'[1]WRDS Data'!I2105/'[1]WRDS Data'!N2105</f>
        <v>0.13055595460422353</v>
      </c>
      <c r="J2106" s="3" t="s">
        <v>4405</v>
      </c>
      <c r="K2106" s="3" t="s">
        <v>4407</v>
      </c>
    </row>
    <row r="2107" spans="1:11" ht="34.5" customHeight="1">
      <c r="A2107" s="8" t="s">
        <v>47</v>
      </c>
      <c r="B2107" s="3" t="s">
        <v>4384</v>
      </c>
      <c r="C2107" s="3" t="s">
        <v>4385</v>
      </c>
      <c r="D2107" s="4">
        <f>('[1]WRDS Data'!R2106+'[1]WRDS Data'!Q2106+'[1]WRDS Data'!W2106)</f>
        <v>3151</v>
      </c>
      <c r="E2107" s="3" t="s">
        <v>4408</v>
      </c>
      <c r="F2107" s="4">
        <f>'[1]WRDS Data'!T2106*'[1]WRDS Data'!V2106</f>
        <v>18526.968799999999</v>
      </c>
      <c r="G2107" s="5">
        <f>(F2107+'[1]WRDS Data'!N2106-('[1]WRDS Data'!O2106+'[1]WRDS Data'!P2106))/'[1]WRDS Data'!X2106</f>
        <v>1.3475928401091797</v>
      </c>
      <c r="H2107">
        <f>('[1]WRDS Data'!M2106/'[1]WRDS Data'!X2106)</f>
        <v>1.0064235434153549E-2</v>
      </c>
      <c r="I2107" s="4">
        <f>'[1]WRDS Data'!I2106/'[1]WRDS Data'!N2106</f>
        <v>0.12396991083125555</v>
      </c>
      <c r="J2107" s="3" t="s">
        <v>4407</v>
      </c>
      <c r="K2107" s="3" t="s">
        <v>4409</v>
      </c>
    </row>
    <row r="2108" spans="1:11" ht="34.5" customHeight="1">
      <c r="A2108" s="8" t="s">
        <v>50</v>
      </c>
      <c r="B2108" s="3" t="s">
        <v>4384</v>
      </c>
      <c r="C2108" s="3" t="s">
        <v>4385</v>
      </c>
      <c r="D2108" s="4">
        <f>('[1]WRDS Data'!R2107+'[1]WRDS Data'!Q2107+'[1]WRDS Data'!W2107)</f>
        <v>3012</v>
      </c>
      <c r="E2108" s="3" t="s">
        <v>4410</v>
      </c>
      <c r="F2108" s="4">
        <f>'[1]WRDS Data'!T2107*'[1]WRDS Data'!V2107</f>
        <v>17464.70016</v>
      </c>
      <c r="G2108" s="5">
        <f>(F2108+'[1]WRDS Data'!N2107-('[1]WRDS Data'!O2107+'[1]WRDS Data'!P2107))/'[1]WRDS Data'!X2107</f>
        <v>1.0178485432954403</v>
      </c>
      <c r="H2108">
        <f>('[1]WRDS Data'!M2107/'[1]WRDS Data'!X2107)</f>
        <v>8.4852180317674976E-3</v>
      </c>
      <c r="I2108" s="4">
        <f>'[1]WRDS Data'!I2107/'[1]WRDS Data'!N2107</f>
        <v>0.13234535571162162</v>
      </c>
      <c r="J2108" s="3" t="s">
        <v>4411</v>
      </c>
      <c r="K2108" s="3" t="s">
        <v>4412</v>
      </c>
    </row>
    <row r="2109" spans="1:11" ht="34.5" customHeight="1">
      <c r="A2109" s="8" t="s">
        <v>11</v>
      </c>
      <c r="B2109" s="3" t="s">
        <v>4413</v>
      </c>
      <c r="C2109" s="3" t="s">
        <v>4414</v>
      </c>
      <c r="D2109" s="4">
        <f>('[1]WRDS Data'!R2108+'[1]WRDS Data'!Q2108+'[1]WRDS Data'!W2108)</f>
        <v>1560</v>
      </c>
      <c r="E2109" s="3" t="s">
        <v>55</v>
      </c>
      <c r="F2109" s="4">
        <f>'[1]WRDS Data'!T2108*'[1]WRDS Data'!V2108</f>
        <v>21188.125</v>
      </c>
      <c r="G2109" s="5">
        <f>(F2109+'[1]WRDS Data'!N2108-('[1]WRDS Data'!O2108+'[1]WRDS Data'!P2108))/'[1]WRDS Data'!X2108</f>
        <v>1.118946667020275</v>
      </c>
      <c r="H2109">
        <f>('[1]WRDS Data'!M2108/'[1]WRDS Data'!X2108)</f>
        <v>0</v>
      </c>
      <c r="I2109" s="4">
        <f>'[1]WRDS Data'!I2108/'[1]WRDS Data'!N2108</f>
        <v>1.3630376267109558E-2</v>
      </c>
      <c r="J2109" s="3" t="s">
        <v>4412</v>
      </c>
      <c r="K2109" s="3" t="s">
        <v>4415</v>
      </c>
    </row>
    <row r="2110" spans="1:11" ht="34.5" customHeight="1">
      <c r="A2110" s="8" t="s">
        <v>17</v>
      </c>
      <c r="B2110" s="3" t="s">
        <v>4413</v>
      </c>
      <c r="C2110" s="3" t="s">
        <v>4414</v>
      </c>
      <c r="D2110" s="4">
        <f>('[1]WRDS Data'!R2109+'[1]WRDS Data'!Q2109+'[1]WRDS Data'!W2109)</f>
        <v>639</v>
      </c>
      <c r="E2110" s="3" t="s">
        <v>55</v>
      </c>
      <c r="F2110" s="4">
        <f>'[1]WRDS Data'!T2109*'[1]WRDS Data'!V2109</f>
        <v>15904.6</v>
      </c>
      <c r="G2110" s="5">
        <f>(F2110+'[1]WRDS Data'!N2109-('[1]WRDS Data'!O2109+'[1]WRDS Data'!P2109))/'[1]WRDS Data'!X2109</f>
        <v>1.1404071931733579</v>
      </c>
      <c r="H2110">
        <f>('[1]WRDS Data'!M2109/'[1]WRDS Data'!X2109)</f>
        <v>0</v>
      </c>
      <c r="I2110" s="4">
        <f>'[1]WRDS Data'!I2109/'[1]WRDS Data'!N2109</f>
        <v>1.3339466421343146E-2</v>
      </c>
      <c r="J2110" s="3" t="s">
        <v>4415</v>
      </c>
      <c r="K2110" s="3" t="s">
        <v>4416</v>
      </c>
    </row>
    <row r="2111" spans="1:11" ht="34.5" customHeight="1">
      <c r="A2111" s="8" t="s">
        <v>20</v>
      </c>
      <c r="B2111" s="3" t="s">
        <v>4413</v>
      </c>
      <c r="C2111" s="3" t="s">
        <v>4414</v>
      </c>
      <c r="D2111" s="4">
        <f>('[1]WRDS Data'!R2110+'[1]WRDS Data'!Q2110+'[1]WRDS Data'!W2110)</f>
        <v>1223</v>
      </c>
      <c r="E2111" s="3" t="s">
        <v>55</v>
      </c>
      <c r="F2111" s="4">
        <f>'[1]WRDS Data'!T2110*'[1]WRDS Data'!V2110</f>
        <v>11941.5</v>
      </c>
      <c r="G2111" s="5">
        <f>(F2111+'[1]WRDS Data'!N2110-('[1]WRDS Data'!O2110+'[1]WRDS Data'!P2110))/'[1]WRDS Data'!X2110</f>
        <v>1.0271892249310028</v>
      </c>
      <c r="H2111">
        <f>('[1]WRDS Data'!M2110/'[1]WRDS Data'!X2110)</f>
        <v>4.992716957988347E-4</v>
      </c>
      <c r="I2111" s="4">
        <f>'[1]WRDS Data'!I2110/'[1]WRDS Data'!N2110</f>
        <v>1.4553233800864757E-2</v>
      </c>
      <c r="J2111" s="3" t="s">
        <v>4416</v>
      </c>
      <c r="K2111" s="3" t="s">
        <v>4417</v>
      </c>
    </row>
    <row r="2112" spans="1:11" ht="34.5" customHeight="1">
      <c r="A2112" s="8" t="s">
        <v>23</v>
      </c>
      <c r="B2112" s="3" t="s">
        <v>4413</v>
      </c>
      <c r="C2112" s="3" t="s">
        <v>4414</v>
      </c>
      <c r="D2112" s="4">
        <f>('[1]WRDS Data'!R2111+'[1]WRDS Data'!Q2111+'[1]WRDS Data'!W2111)</f>
        <v>1333</v>
      </c>
      <c r="E2112" s="3" t="s">
        <v>55</v>
      </c>
      <c r="F2112" s="4">
        <f>'[1]WRDS Data'!T2111*'[1]WRDS Data'!V2111</f>
        <v>15160.21</v>
      </c>
      <c r="G2112" s="5">
        <f>(F2112+'[1]WRDS Data'!N2111-('[1]WRDS Data'!O2111+'[1]WRDS Data'!P2111))/'[1]WRDS Data'!X2111</f>
        <v>1.1552677885412115</v>
      </c>
      <c r="H2112">
        <f>('[1]WRDS Data'!M2111/'[1]WRDS Data'!X2111)</f>
        <v>0</v>
      </c>
      <c r="I2112" s="4">
        <f>'[1]WRDS Data'!I2111/'[1]WRDS Data'!N2111</f>
        <v>1.983335289285295E-2</v>
      </c>
      <c r="J2112" s="3" t="s">
        <v>4417</v>
      </c>
      <c r="K2112" s="3" t="s">
        <v>4418</v>
      </c>
    </row>
    <row r="2113" spans="1:11" ht="34.5" customHeight="1">
      <c r="A2113" s="8" t="s">
        <v>26</v>
      </c>
      <c r="B2113" s="3" t="s">
        <v>4413</v>
      </c>
      <c r="C2113" s="3" t="s">
        <v>4414</v>
      </c>
      <c r="D2113" s="4">
        <f>('[1]WRDS Data'!R2112+'[1]WRDS Data'!Q2112+'[1]WRDS Data'!W2112)</f>
        <v>1468</v>
      </c>
      <c r="E2113" s="3" t="s">
        <v>324</v>
      </c>
      <c r="F2113" s="4">
        <f>'[1]WRDS Data'!T2112*'[1]WRDS Data'!V2112</f>
        <v>16255.519999999999</v>
      </c>
      <c r="G2113" s="5">
        <f>(F2113+'[1]WRDS Data'!N2112-('[1]WRDS Data'!O2112+'[1]WRDS Data'!P2112))/'[1]WRDS Data'!X2112</f>
        <v>1.2812539608027227</v>
      </c>
      <c r="H2113">
        <f>('[1]WRDS Data'!M2112/'[1]WRDS Data'!X2112)</f>
        <v>0</v>
      </c>
      <c r="I2113" s="4">
        <f>'[1]WRDS Data'!I2112/'[1]WRDS Data'!N2112</f>
        <v>1.8714799994982628E-2</v>
      </c>
      <c r="J2113" s="3" t="s">
        <v>4418</v>
      </c>
      <c r="K2113" s="3" t="s">
        <v>4419</v>
      </c>
    </row>
    <row r="2114" spans="1:11" ht="34.5" customHeight="1">
      <c r="A2114" s="8" t="s">
        <v>29</v>
      </c>
      <c r="B2114" s="3" t="s">
        <v>4413</v>
      </c>
      <c r="C2114" s="3" t="s">
        <v>4414</v>
      </c>
      <c r="D2114" s="4">
        <f>('[1]WRDS Data'!R2113+'[1]WRDS Data'!Q2113+'[1]WRDS Data'!W2113)</f>
        <v>1634</v>
      </c>
      <c r="E2114" s="3" t="s">
        <v>324</v>
      </c>
      <c r="F2114" s="4">
        <f>'[1]WRDS Data'!T2113*'[1]WRDS Data'!V2113</f>
        <v>18116.189999999999</v>
      </c>
      <c r="G2114" s="5">
        <f>(F2114+'[1]WRDS Data'!N2113-('[1]WRDS Data'!O2113+'[1]WRDS Data'!P2113))/'[1]WRDS Data'!X2113</f>
        <v>1.2650200067734532</v>
      </c>
      <c r="H2114">
        <f>('[1]WRDS Data'!M2113/'[1]WRDS Data'!X2113)</f>
        <v>0</v>
      </c>
      <c r="I2114" s="4">
        <f>'[1]WRDS Data'!I2113/'[1]WRDS Data'!N2113</f>
        <v>1.7693629423407357E-2</v>
      </c>
      <c r="J2114" s="3" t="s">
        <v>4419</v>
      </c>
      <c r="K2114" s="3" t="s">
        <v>4420</v>
      </c>
    </row>
    <row r="2115" spans="1:11" ht="34.5" customHeight="1">
      <c r="A2115" s="8" t="s">
        <v>32</v>
      </c>
      <c r="B2115" s="3" t="s">
        <v>4413</v>
      </c>
      <c r="C2115" s="3" t="s">
        <v>4414</v>
      </c>
      <c r="D2115" s="4">
        <f>('[1]WRDS Data'!R2114+'[1]WRDS Data'!Q2114+'[1]WRDS Data'!W2114)</f>
        <v>2914</v>
      </c>
      <c r="E2115" s="3" t="s">
        <v>324</v>
      </c>
      <c r="F2115" s="4">
        <f>'[1]WRDS Data'!T2114*'[1]WRDS Data'!V2114</f>
        <v>21693.72</v>
      </c>
      <c r="G2115" s="5">
        <f>(F2115+'[1]WRDS Data'!N2114-('[1]WRDS Data'!O2114+'[1]WRDS Data'!P2114))/'[1]WRDS Data'!X2114</f>
        <v>1.2080792570198142</v>
      </c>
      <c r="H2115">
        <f>('[1]WRDS Data'!M2114/'[1]WRDS Data'!X2114)</f>
        <v>0</v>
      </c>
      <c r="I2115" s="4">
        <f>'[1]WRDS Data'!I2114/'[1]WRDS Data'!N2114</f>
        <v>1.7147908073070123E-2</v>
      </c>
      <c r="J2115" s="3" t="s">
        <v>4420</v>
      </c>
      <c r="K2115" s="3" t="s">
        <v>4421</v>
      </c>
    </row>
    <row r="2116" spans="1:11" ht="34.5" customHeight="1">
      <c r="A2116" s="8" t="s">
        <v>35</v>
      </c>
      <c r="B2116" s="3" t="s">
        <v>4413</v>
      </c>
      <c r="C2116" s="3" t="s">
        <v>4414</v>
      </c>
      <c r="D2116" s="4">
        <f>('[1]WRDS Data'!R2115+'[1]WRDS Data'!Q2115+'[1]WRDS Data'!W2115)</f>
        <v>1838</v>
      </c>
      <c r="E2116" s="3" t="s">
        <v>324</v>
      </c>
      <c r="F2116" s="4">
        <f>'[1]WRDS Data'!T2115*'[1]WRDS Data'!V2115</f>
        <v>22386.65</v>
      </c>
      <c r="G2116" s="5">
        <f>(F2116+'[1]WRDS Data'!N2115-('[1]WRDS Data'!O2115+'[1]WRDS Data'!P2115))/'[1]WRDS Data'!X2115</f>
        <v>1.4233023963857787</v>
      </c>
      <c r="H2116">
        <f>('[1]WRDS Data'!M2115/'[1]WRDS Data'!X2115)</f>
        <v>0</v>
      </c>
      <c r="I2116" s="4">
        <f>'[1]WRDS Data'!I2115/'[1]WRDS Data'!N2115</f>
        <v>1.4533544486035128E-2</v>
      </c>
      <c r="J2116" s="3" t="s">
        <v>4421</v>
      </c>
      <c r="K2116" s="3" t="s">
        <v>4422</v>
      </c>
    </row>
    <row r="2117" spans="1:11" ht="34.5" customHeight="1">
      <c r="A2117" s="8" t="s">
        <v>38</v>
      </c>
      <c r="B2117" s="3" t="s">
        <v>4413</v>
      </c>
      <c r="C2117" s="3" t="s">
        <v>4414</v>
      </c>
      <c r="D2117" s="4">
        <f>('[1]WRDS Data'!R2116+'[1]WRDS Data'!Q2116+'[1]WRDS Data'!W2116)</f>
        <v>1278</v>
      </c>
      <c r="E2117" s="3" t="s">
        <v>324</v>
      </c>
      <c r="F2117" s="4">
        <f>'[1]WRDS Data'!T2116*'[1]WRDS Data'!V2116</f>
        <v>21707</v>
      </c>
      <c r="G2117" s="5">
        <f>(F2117+'[1]WRDS Data'!N2116-('[1]WRDS Data'!O2116+'[1]WRDS Data'!P2116))/'[1]WRDS Data'!X2116</f>
        <v>2.1255686726173337</v>
      </c>
      <c r="H2117">
        <f>('[1]WRDS Data'!M2116/'[1]WRDS Data'!X2116)</f>
        <v>5.3782238492863321E-4</v>
      </c>
      <c r="I2117" s="4">
        <f>'[1]WRDS Data'!I2116/'[1]WRDS Data'!N2116</f>
        <v>1.130956675289696E-2</v>
      </c>
      <c r="J2117" s="3" t="s">
        <v>4422</v>
      </c>
      <c r="K2117" s="3" t="s">
        <v>4423</v>
      </c>
    </row>
    <row r="2118" spans="1:11" ht="34.5" customHeight="1">
      <c r="A2118" s="8" t="s">
        <v>41</v>
      </c>
      <c r="B2118" s="3" t="s">
        <v>4413</v>
      </c>
      <c r="C2118" s="3" t="s">
        <v>4414</v>
      </c>
      <c r="D2118" s="4">
        <f>('[1]WRDS Data'!R2117+'[1]WRDS Data'!Q2117+'[1]WRDS Data'!W2117)</f>
        <v>3660</v>
      </c>
      <c r="E2118" s="3" t="s">
        <v>324</v>
      </c>
      <c r="F2118" s="4">
        <f>'[1]WRDS Data'!T2117*'[1]WRDS Data'!V2117</f>
        <v>24388.98</v>
      </c>
      <c r="G2118" s="5">
        <f>(F2118+'[1]WRDS Data'!N2117-('[1]WRDS Data'!O2117+'[1]WRDS Data'!P2117))/'[1]WRDS Data'!X2117</f>
        <v>0.93542340448191386</v>
      </c>
      <c r="H2118">
        <f>('[1]WRDS Data'!M2117/'[1]WRDS Data'!X2117)</f>
        <v>3.5827042742643555E-4</v>
      </c>
      <c r="I2118" s="4">
        <f>'[1]WRDS Data'!I2117/'[1]WRDS Data'!N2117</f>
        <v>1.3788477857283141E-2</v>
      </c>
      <c r="J2118" s="3" t="s">
        <v>4423</v>
      </c>
      <c r="K2118" s="3" t="s">
        <v>4424</v>
      </c>
    </row>
    <row r="2119" spans="1:11" ht="34.5" customHeight="1">
      <c r="A2119" s="8" t="s">
        <v>44</v>
      </c>
      <c r="B2119" s="3" t="s">
        <v>4413</v>
      </c>
      <c r="C2119" s="3" t="s">
        <v>4414</v>
      </c>
      <c r="D2119" s="4">
        <f>('[1]WRDS Data'!R2118+'[1]WRDS Data'!Q2118+'[1]WRDS Data'!W2118)</f>
        <v>4260</v>
      </c>
      <c r="E2119" s="3" t="s">
        <v>324</v>
      </c>
      <c r="F2119" s="4">
        <f>'[1]WRDS Data'!T2118*'[1]WRDS Data'!V2118</f>
        <v>31938.720000000001</v>
      </c>
      <c r="G2119" s="5">
        <f>(F2119+'[1]WRDS Data'!N2118-('[1]WRDS Data'!O2118+'[1]WRDS Data'!P2118))/'[1]WRDS Data'!X2118</f>
        <v>0.98742221052904611</v>
      </c>
      <c r="H2119">
        <f>('[1]WRDS Data'!M2118/'[1]WRDS Data'!X2118)</f>
        <v>3.4356056856362562E-4</v>
      </c>
      <c r="I2119" s="4">
        <f>'[1]WRDS Data'!I2118/'[1]WRDS Data'!N2118</f>
        <v>1.510117903467482E-2</v>
      </c>
      <c r="J2119" s="3" t="s">
        <v>4424</v>
      </c>
      <c r="K2119" s="3" t="s">
        <v>4425</v>
      </c>
    </row>
    <row r="2120" spans="1:11" ht="34.5" customHeight="1">
      <c r="A2120" s="8" t="s">
        <v>47</v>
      </c>
      <c r="B2120" s="3" t="s">
        <v>4413</v>
      </c>
      <c r="C2120" s="3" t="s">
        <v>4414</v>
      </c>
      <c r="D2120" s="4">
        <f>('[1]WRDS Data'!R2119+'[1]WRDS Data'!Q2119+'[1]WRDS Data'!W2119)</f>
        <v>4326</v>
      </c>
      <c r="E2120" s="3" t="s">
        <v>324</v>
      </c>
      <c r="F2120" s="4">
        <f>'[1]WRDS Data'!T2119*'[1]WRDS Data'!V2119</f>
        <v>30392.09</v>
      </c>
      <c r="G2120" s="5">
        <f>(F2120+'[1]WRDS Data'!N2119-('[1]WRDS Data'!O2119+'[1]WRDS Data'!P2119))/'[1]WRDS Data'!X2119</f>
        <v>1.0142236760454664</v>
      </c>
      <c r="H2120">
        <f>('[1]WRDS Data'!M2119/'[1]WRDS Data'!X2119)</f>
        <v>6.8378821916682711E-4</v>
      </c>
      <c r="I2120" s="4">
        <f>'[1]WRDS Data'!I2119/'[1]WRDS Data'!N2119</f>
        <v>1.4029977323426928E-2</v>
      </c>
      <c r="J2120" s="3" t="s">
        <v>4425</v>
      </c>
      <c r="K2120" s="3" t="s">
        <v>4426</v>
      </c>
    </row>
    <row r="2121" spans="1:11" ht="34.5" customHeight="1">
      <c r="A2121" s="8" t="s">
        <v>50</v>
      </c>
      <c r="B2121" s="3" t="s">
        <v>4413</v>
      </c>
      <c r="C2121" s="3" t="s">
        <v>4414</v>
      </c>
      <c r="D2121" s="4">
        <f>('[1]WRDS Data'!R2120+'[1]WRDS Data'!Q2120+'[1]WRDS Data'!W2120)</f>
        <v>4396</v>
      </c>
      <c r="E2121" s="3" t="s">
        <v>324</v>
      </c>
      <c r="F2121" s="4">
        <f>'[1]WRDS Data'!T2120*'[1]WRDS Data'!V2120</f>
        <v>30787.68</v>
      </c>
      <c r="G2121" s="5">
        <f>(F2121+'[1]WRDS Data'!N2120-('[1]WRDS Data'!O2120+'[1]WRDS Data'!P2120))/'[1]WRDS Data'!X2120</f>
        <v>1.1058818237126897</v>
      </c>
      <c r="H2121">
        <f>('[1]WRDS Data'!M2120/'[1]WRDS Data'!X2120)</f>
        <v>7.9802574225612153E-4</v>
      </c>
      <c r="I2121" s="4">
        <f>'[1]WRDS Data'!I2120/'[1]WRDS Data'!N2120</f>
        <v>1.3139652646448624E-2</v>
      </c>
      <c r="J2121" s="3" t="s">
        <v>4427</v>
      </c>
      <c r="K2121" s="3" t="s">
        <v>4428</v>
      </c>
    </row>
    <row r="2122" spans="1:11" ht="34.5" customHeight="1">
      <c r="A2122" s="8" t="s">
        <v>11</v>
      </c>
      <c r="B2122" s="3" t="s">
        <v>4429</v>
      </c>
      <c r="C2122" s="3" t="s">
        <v>4430</v>
      </c>
      <c r="D2122" s="4">
        <f>('[1]WRDS Data'!R2121+'[1]WRDS Data'!Q2121+'[1]WRDS Data'!W2121)</f>
        <v>982</v>
      </c>
      <c r="E2122" s="3" t="s">
        <v>55</v>
      </c>
      <c r="F2122" s="4">
        <f>'[1]WRDS Data'!T2121*'[1]WRDS Data'!V2121</f>
        <v>7790.827687500001</v>
      </c>
      <c r="G2122" s="5">
        <f>(F2122+'[1]WRDS Data'!N2121-('[1]WRDS Data'!O2121+'[1]WRDS Data'!P2121))/'[1]WRDS Data'!X2121</f>
        <v>1.4893232765873907</v>
      </c>
      <c r="H2122">
        <f>('[1]WRDS Data'!M2121/'[1]WRDS Data'!X2121)</f>
        <v>0</v>
      </c>
      <c r="I2122" s="4">
        <f>'[1]WRDS Data'!I2121/'[1]WRDS Data'!N2121</f>
        <v>0.28898630136986303</v>
      </c>
      <c r="J2122" s="3" t="s">
        <v>4428</v>
      </c>
      <c r="K2122" s="3" t="s">
        <v>4431</v>
      </c>
    </row>
    <row r="2123" spans="1:11" ht="34.5" customHeight="1">
      <c r="A2123" s="8" t="s">
        <v>17</v>
      </c>
      <c r="B2123" s="3" t="s">
        <v>4429</v>
      </c>
      <c r="C2123" s="3" t="s">
        <v>4430</v>
      </c>
      <c r="D2123" s="4">
        <f>('[1]WRDS Data'!R2122+'[1]WRDS Data'!Q2122+'[1]WRDS Data'!W2122)</f>
        <v>782</v>
      </c>
      <c r="E2123" s="3" t="s">
        <v>55</v>
      </c>
      <c r="F2123" s="4">
        <f>'[1]WRDS Data'!T2122*'[1]WRDS Data'!V2122</f>
        <v>8725.8363599999993</v>
      </c>
      <c r="G2123" s="5">
        <f>(F2123+'[1]WRDS Data'!N2122-('[1]WRDS Data'!O2122+'[1]WRDS Data'!P2122))/'[1]WRDS Data'!X2122</f>
        <v>1.4844752175342466</v>
      </c>
      <c r="H2123">
        <f>('[1]WRDS Data'!M2122/'[1]WRDS Data'!X2122)</f>
        <v>0</v>
      </c>
      <c r="I2123" s="4">
        <f>'[1]WRDS Data'!I2122/'[1]WRDS Data'!N2122</f>
        <v>0.28667770941788928</v>
      </c>
      <c r="J2123" s="3" t="s">
        <v>4431</v>
      </c>
      <c r="K2123" s="3" t="s">
        <v>4432</v>
      </c>
    </row>
    <row r="2124" spans="1:11" ht="34.5" customHeight="1">
      <c r="A2124" s="8" t="s">
        <v>20</v>
      </c>
      <c r="B2124" s="3" t="s">
        <v>4429</v>
      </c>
      <c r="C2124" s="3" t="s">
        <v>4430</v>
      </c>
      <c r="D2124" s="4">
        <f>('[1]WRDS Data'!R2123+'[1]WRDS Data'!Q2123+'[1]WRDS Data'!W2123)</f>
        <v>393</v>
      </c>
      <c r="E2124" s="3" t="s">
        <v>4433</v>
      </c>
      <c r="F2124" s="4">
        <f>'[1]WRDS Data'!T2123*'[1]WRDS Data'!V2123</f>
        <v>8497.5162999999993</v>
      </c>
      <c r="G2124" s="5">
        <f>(F2124+'[1]WRDS Data'!N2123-('[1]WRDS Data'!O2123+'[1]WRDS Data'!P2123))/'[1]WRDS Data'!X2123</f>
        <v>1.6737477875059157</v>
      </c>
      <c r="H2124">
        <f>('[1]WRDS Data'!M2123/'[1]WRDS Data'!X2123)</f>
        <v>9.1063259189146564E-3</v>
      </c>
      <c r="I2124" s="4">
        <f>'[1]WRDS Data'!I2123/'[1]WRDS Data'!N2123</f>
        <v>0.25817118148289459</v>
      </c>
      <c r="J2124" s="3" t="s">
        <v>4432</v>
      </c>
      <c r="K2124" s="3" t="s">
        <v>4434</v>
      </c>
    </row>
    <row r="2125" spans="1:11" ht="34.5" customHeight="1">
      <c r="A2125" s="8" t="s">
        <v>23</v>
      </c>
      <c r="B2125" s="3" t="s">
        <v>4429</v>
      </c>
      <c r="C2125" s="3" t="s">
        <v>4430</v>
      </c>
      <c r="D2125" s="4">
        <f>('[1]WRDS Data'!R2124+'[1]WRDS Data'!Q2124+'[1]WRDS Data'!W2124)</f>
        <v>1071</v>
      </c>
      <c r="E2125" s="3" t="s">
        <v>4435</v>
      </c>
      <c r="F2125" s="4">
        <f>'[1]WRDS Data'!T2124*'[1]WRDS Data'!V2124</f>
        <v>10942.746539999998</v>
      </c>
      <c r="G2125" s="5">
        <f>(F2125+'[1]WRDS Data'!N2124-('[1]WRDS Data'!O2124+'[1]WRDS Data'!P2124))/'[1]WRDS Data'!X2124</f>
        <v>2.0816159913519012</v>
      </c>
      <c r="H2125">
        <f>('[1]WRDS Data'!M2124/'[1]WRDS Data'!X2124)</f>
        <v>9.1737674339734607E-3</v>
      </c>
      <c r="I2125" s="4">
        <f>'[1]WRDS Data'!I2124/'[1]WRDS Data'!N2124</f>
        <v>0.29439696106362773</v>
      </c>
      <c r="J2125" s="3" t="s">
        <v>4434</v>
      </c>
      <c r="K2125" s="3" t="s">
        <v>4436</v>
      </c>
    </row>
    <row r="2126" spans="1:11" ht="34.5" customHeight="1">
      <c r="A2126" s="8" t="s">
        <v>26</v>
      </c>
      <c r="B2126" s="3" t="s">
        <v>4429</v>
      </c>
      <c r="C2126" s="3" t="s">
        <v>4430</v>
      </c>
      <c r="D2126" s="4">
        <f>('[1]WRDS Data'!R2125+'[1]WRDS Data'!Q2125+'[1]WRDS Data'!W2125)</f>
        <v>1212</v>
      </c>
      <c r="E2126" s="3" t="s">
        <v>4437</v>
      </c>
      <c r="F2126" s="4">
        <f>'[1]WRDS Data'!T2125*'[1]WRDS Data'!V2125</f>
        <v>11723.65632</v>
      </c>
      <c r="G2126" s="5">
        <f>(F2126+'[1]WRDS Data'!N2125-('[1]WRDS Data'!O2125+'[1]WRDS Data'!P2125))/'[1]WRDS Data'!X2125</f>
        <v>2.0107616714150049</v>
      </c>
      <c r="H2126">
        <f>('[1]WRDS Data'!M2125/'[1]WRDS Data'!X2125)</f>
        <v>8.9031339031339033E-3</v>
      </c>
      <c r="I2126" s="4">
        <f>'[1]WRDS Data'!I2125/'[1]WRDS Data'!N2125</f>
        <v>0.31146439767129425</v>
      </c>
      <c r="J2126" s="3" t="s">
        <v>4436</v>
      </c>
      <c r="K2126" s="3" t="s">
        <v>4438</v>
      </c>
    </row>
    <row r="2127" spans="1:11" ht="34.5" customHeight="1">
      <c r="A2127" s="8" t="s">
        <v>29</v>
      </c>
      <c r="B2127" s="3" t="s">
        <v>4429</v>
      </c>
      <c r="C2127" s="3" t="s">
        <v>4430</v>
      </c>
      <c r="D2127" s="4">
        <f>('[1]WRDS Data'!R2126+'[1]WRDS Data'!Q2126+'[1]WRDS Data'!W2126)</f>
        <v>1096</v>
      </c>
      <c r="E2127" s="3" t="s">
        <v>1139</v>
      </c>
      <c r="F2127" s="4">
        <f>'[1]WRDS Data'!T2126*'[1]WRDS Data'!V2126</f>
        <v>9569.5382999999983</v>
      </c>
      <c r="G2127" s="5">
        <f>(F2127+'[1]WRDS Data'!N2126-('[1]WRDS Data'!O2126+'[1]WRDS Data'!P2126))/'[1]WRDS Data'!X2126</f>
        <v>1.6913947939991043</v>
      </c>
      <c r="H2127">
        <f>('[1]WRDS Data'!M2126/'[1]WRDS Data'!X2126)</f>
        <v>9.2140618002686959E-3</v>
      </c>
      <c r="I2127" s="4">
        <f>'[1]WRDS Data'!I2126/'[1]WRDS Data'!N2126</f>
        <v>0.32392581499827211</v>
      </c>
      <c r="J2127" s="3" t="s">
        <v>4438</v>
      </c>
      <c r="K2127" s="3" t="s">
        <v>4439</v>
      </c>
    </row>
    <row r="2128" spans="1:11" ht="34.5" customHeight="1">
      <c r="A2128" s="8" t="s">
        <v>32</v>
      </c>
      <c r="B2128" s="3" t="s">
        <v>4429</v>
      </c>
      <c r="C2128" s="3" t="s">
        <v>4430</v>
      </c>
      <c r="D2128" s="4">
        <f>('[1]WRDS Data'!R2127+'[1]WRDS Data'!Q2127+'[1]WRDS Data'!W2127)</f>
        <v>1251</v>
      </c>
      <c r="E2128" s="3" t="s">
        <v>4440</v>
      </c>
      <c r="F2128" s="4">
        <f>'[1]WRDS Data'!T2127*'[1]WRDS Data'!V2127</f>
        <v>10535.705219999998</v>
      </c>
      <c r="G2128" s="5">
        <f>(F2128+'[1]WRDS Data'!N2127-('[1]WRDS Data'!O2127+'[1]WRDS Data'!P2127))/'[1]WRDS Data'!X2127</f>
        <v>1.9798070752217483</v>
      </c>
      <c r="H2128">
        <f>('[1]WRDS Data'!M2127/'[1]WRDS Data'!X2127)</f>
        <v>9.8721345467112087E-3</v>
      </c>
      <c r="I2128" s="4">
        <f>'[1]WRDS Data'!I2127/'[1]WRDS Data'!N2127</f>
        <v>0.31543758107973258</v>
      </c>
      <c r="J2128" s="3" t="s">
        <v>4439</v>
      </c>
      <c r="K2128" s="3" t="s">
        <v>4441</v>
      </c>
    </row>
    <row r="2129" spans="1:11" ht="34.5" customHeight="1">
      <c r="A2129" s="8" t="s">
        <v>35</v>
      </c>
      <c r="B2129" s="3" t="s">
        <v>4429</v>
      </c>
      <c r="C2129" s="3" t="s">
        <v>4430</v>
      </c>
      <c r="D2129" s="4">
        <f>('[1]WRDS Data'!R2128+'[1]WRDS Data'!Q2128+'[1]WRDS Data'!W2128)</f>
        <v>1315</v>
      </c>
      <c r="E2129" s="3" t="s">
        <v>1772</v>
      </c>
      <c r="F2129" s="4">
        <f>'[1]WRDS Data'!T2128*'[1]WRDS Data'!V2128</f>
        <v>11503.74423</v>
      </c>
      <c r="G2129" s="5">
        <f>(F2129+'[1]WRDS Data'!N2128-('[1]WRDS Data'!O2128+'[1]WRDS Data'!P2128))/'[1]WRDS Data'!X2128</f>
        <v>1.9776214180221534</v>
      </c>
      <c r="H2129">
        <f>('[1]WRDS Data'!M2128/'[1]WRDS Data'!X2128)</f>
        <v>7.2381332535009814E-3</v>
      </c>
      <c r="I2129" s="4">
        <f>'[1]WRDS Data'!I2128/'[1]WRDS Data'!N2128</f>
        <v>0.26945918124950513</v>
      </c>
      <c r="J2129" s="3" t="s">
        <v>4441</v>
      </c>
      <c r="K2129" s="3" t="s">
        <v>4442</v>
      </c>
    </row>
    <row r="2130" spans="1:11" ht="34.5" customHeight="1">
      <c r="A2130" s="8" t="s">
        <v>38</v>
      </c>
      <c r="B2130" s="3" t="s">
        <v>4429</v>
      </c>
      <c r="C2130" s="3" t="s">
        <v>4430</v>
      </c>
      <c r="D2130" s="4">
        <f>('[1]WRDS Data'!R2129+'[1]WRDS Data'!Q2129+'[1]WRDS Data'!W2129)</f>
        <v>1369</v>
      </c>
      <c r="E2130" s="3" t="s">
        <v>4443</v>
      </c>
      <c r="F2130" s="4">
        <f>'[1]WRDS Data'!T2129*'[1]WRDS Data'!V2129</f>
        <v>6966.9635700000008</v>
      </c>
      <c r="G2130" s="5">
        <f>(F2130+'[1]WRDS Data'!N2129-('[1]WRDS Data'!O2129+'[1]WRDS Data'!P2129))/'[1]WRDS Data'!X2129</f>
        <v>1.4179241087972128</v>
      </c>
      <c r="H2130">
        <f>('[1]WRDS Data'!M2129/'[1]WRDS Data'!X2129)</f>
        <v>1.628903996470708E-2</v>
      </c>
      <c r="I2130" s="4">
        <f>'[1]WRDS Data'!I2129/'[1]WRDS Data'!N2129</f>
        <v>0.19301945842971832</v>
      </c>
      <c r="J2130" s="3" t="s">
        <v>4442</v>
      </c>
      <c r="K2130" s="3" t="s">
        <v>4444</v>
      </c>
    </row>
    <row r="2131" spans="1:11" ht="34.5" customHeight="1">
      <c r="A2131" s="8" t="s">
        <v>41</v>
      </c>
      <c r="B2131" s="3" t="s">
        <v>4429</v>
      </c>
      <c r="C2131" s="3" t="s">
        <v>4430</v>
      </c>
      <c r="D2131" s="4">
        <f>('[1]WRDS Data'!R2130+'[1]WRDS Data'!Q2130+'[1]WRDS Data'!W2130)</f>
        <v>1034</v>
      </c>
      <c r="E2131" s="3" t="s">
        <v>4445</v>
      </c>
      <c r="F2131" s="4">
        <f>'[1]WRDS Data'!T2130*'[1]WRDS Data'!V2130</f>
        <v>9698.2047199999997</v>
      </c>
      <c r="G2131" s="5">
        <f>(F2131+'[1]WRDS Data'!N2130-('[1]WRDS Data'!O2130+'[1]WRDS Data'!P2130))/'[1]WRDS Data'!X2130</f>
        <v>1.3510140644985713</v>
      </c>
      <c r="H2131">
        <f>('[1]WRDS Data'!M2130/'[1]WRDS Data'!X2130)</f>
        <v>1.0885834807456796E-2</v>
      </c>
      <c r="I2131" s="4">
        <f>'[1]WRDS Data'!I2130/'[1]WRDS Data'!N2130</f>
        <v>0.25238764044943818</v>
      </c>
      <c r="J2131" s="3" t="s">
        <v>4444</v>
      </c>
      <c r="K2131" s="3" t="s">
        <v>4446</v>
      </c>
    </row>
    <row r="2132" spans="1:11" ht="34.5" customHeight="1">
      <c r="A2132" s="8" t="s">
        <v>44</v>
      </c>
      <c r="B2132" s="3" t="s">
        <v>4429</v>
      </c>
      <c r="C2132" s="3" t="s">
        <v>4430</v>
      </c>
      <c r="D2132" s="4">
        <f>('[1]WRDS Data'!R2131+'[1]WRDS Data'!Q2131+'[1]WRDS Data'!W2131)</f>
        <v>1400</v>
      </c>
      <c r="E2132" s="3" t="s">
        <v>1094</v>
      </c>
      <c r="F2132" s="4">
        <f>'[1]WRDS Data'!T2131*'[1]WRDS Data'!V2131</f>
        <v>13483.31474</v>
      </c>
      <c r="G2132" s="5">
        <f>(F2132+'[1]WRDS Data'!N2131-('[1]WRDS Data'!O2131+'[1]WRDS Data'!P2131))/'[1]WRDS Data'!X2131</f>
        <v>1.7224237879213484</v>
      </c>
      <c r="H2132">
        <f>('[1]WRDS Data'!M2131/'[1]WRDS Data'!X2131)</f>
        <v>1.0192616372391654E-2</v>
      </c>
      <c r="I2132" s="4">
        <f>'[1]WRDS Data'!I2131/'[1]WRDS Data'!N2131</f>
        <v>0.27559265442404007</v>
      </c>
      <c r="J2132" s="3" t="s">
        <v>4446</v>
      </c>
      <c r="K2132" s="3" t="s">
        <v>4447</v>
      </c>
    </row>
    <row r="2133" spans="1:11" ht="34.5" customHeight="1">
      <c r="A2133" s="8" t="s">
        <v>47</v>
      </c>
      <c r="B2133" s="3" t="s">
        <v>4429</v>
      </c>
      <c r="C2133" s="3" t="s">
        <v>4430</v>
      </c>
      <c r="D2133" s="4">
        <f>('[1]WRDS Data'!R2132+'[1]WRDS Data'!Q2132+'[1]WRDS Data'!W2132)</f>
        <v>1693</v>
      </c>
      <c r="E2133" s="3" t="s">
        <v>4448</v>
      </c>
      <c r="F2133" s="4">
        <f>'[1]WRDS Data'!T2132*'[1]WRDS Data'!V2132</f>
        <v>12681.21261</v>
      </c>
      <c r="G2133" s="5">
        <f>(F2133+'[1]WRDS Data'!N2132-('[1]WRDS Data'!O2132+'[1]WRDS Data'!P2132))/'[1]WRDS Data'!X2132</f>
        <v>1.5721010090150251</v>
      </c>
      <c r="H2133">
        <f>('[1]WRDS Data'!M2132/'[1]WRDS Data'!X2132)</f>
        <v>1.1218697829716193E-2</v>
      </c>
      <c r="I2133" s="4">
        <f>'[1]WRDS Data'!I2132/'[1]WRDS Data'!N2132</f>
        <v>0.30468641357252119</v>
      </c>
      <c r="J2133" s="3" t="s">
        <v>4447</v>
      </c>
      <c r="K2133" s="3" t="s">
        <v>4449</v>
      </c>
    </row>
    <row r="2134" spans="1:11" ht="34.5" customHeight="1">
      <c r="A2134" s="8" t="s">
        <v>50</v>
      </c>
      <c r="B2134" s="3" t="s">
        <v>4429</v>
      </c>
      <c r="C2134" s="3" t="s">
        <v>4430</v>
      </c>
      <c r="D2134" s="4">
        <f>('[1]WRDS Data'!R2133+'[1]WRDS Data'!Q2133+'[1]WRDS Data'!W2133)</f>
        <v>1565</v>
      </c>
      <c r="E2134" s="3" t="s">
        <v>4450</v>
      </c>
      <c r="F2134" s="4">
        <f>'[1]WRDS Data'!T2133*'[1]WRDS Data'!V2133</f>
        <v>20785.158100000001</v>
      </c>
      <c r="G2134" s="5">
        <f>(F2134+'[1]WRDS Data'!N2133-('[1]WRDS Data'!O2133+'[1]WRDS Data'!P2133))/'[1]WRDS Data'!X2133</f>
        <v>2.2506715408149076</v>
      </c>
      <c r="H2134">
        <f>('[1]WRDS Data'!M2133/'[1]WRDS Data'!X2133)</f>
        <v>1.1860063174205852E-2</v>
      </c>
      <c r="I2134" s="4">
        <f>'[1]WRDS Data'!I2133/'[1]WRDS Data'!N2133</f>
        <v>0.29915606499559139</v>
      </c>
      <c r="J2134" s="3" t="s">
        <v>4451</v>
      </c>
      <c r="K2134" s="3" t="s">
        <v>4452</v>
      </c>
    </row>
    <row r="2135" spans="1:11" ht="34.5" customHeight="1">
      <c r="A2135" s="8" t="s">
        <v>11</v>
      </c>
      <c r="B2135" s="3" t="s">
        <v>4453</v>
      </c>
      <c r="C2135" s="3" t="s">
        <v>4454</v>
      </c>
      <c r="D2135" s="4">
        <f>('[1]WRDS Data'!R2134+'[1]WRDS Data'!Q2134+'[1]WRDS Data'!W2134)</f>
        <v>650.79999999999995</v>
      </c>
      <c r="E2135" s="3" t="s">
        <v>4455</v>
      </c>
      <c r="F2135" s="4">
        <f>'[1]WRDS Data'!T2134*'[1]WRDS Data'!V2134</f>
        <v>3762.7000000000003</v>
      </c>
      <c r="G2135" s="5">
        <f>(F2135+'[1]WRDS Data'!N2134-('[1]WRDS Data'!O2134+'[1]WRDS Data'!P2134))/'[1]WRDS Data'!X2134</f>
        <v>1.2333921593344259</v>
      </c>
      <c r="H2135">
        <f>('[1]WRDS Data'!M2134/'[1]WRDS Data'!X2134)</f>
        <v>3.7320895835959494E-3</v>
      </c>
      <c r="I2135" s="4">
        <f>'[1]WRDS Data'!I2134/'[1]WRDS Data'!N2134</f>
        <v>6.0622181382920845E-2</v>
      </c>
      <c r="J2135" s="3" t="s">
        <v>4452</v>
      </c>
      <c r="K2135" s="3" t="s">
        <v>4456</v>
      </c>
    </row>
    <row r="2136" spans="1:11" ht="34.5" customHeight="1">
      <c r="A2136" s="8" t="s">
        <v>17</v>
      </c>
      <c r="B2136" s="3" t="s">
        <v>4453</v>
      </c>
      <c r="C2136" s="3" t="s">
        <v>4454</v>
      </c>
      <c r="D2136" s="4">
        <f>('[1]WRDS Data'!R2135+'[1]WRDS Data'!Q2135+'[1]WRDS Data'!W2135)</f>
        <v>406.2</v>
      </c>
      <c r="E2136" s="3" t="s">
        <v>4457</v>
      </c>
      <c r="F2136" s="4">
        <f>'[1]WRDS Data'!T2135*'[1]WRDS Data'!V2135</f>
        <v>5039.616</v>
      </c>
      <c r="G2136" s="5">
        <f>(F2136+'[1]WRDS Data'!N2135-('[1]WRDS Data'!O2135+'[1]WRDS Data'!P2135))/'[1]WRDS Data'!X2135</f>
        <v>1.2938030927710407</v>
      </c>
      <c r="H2136">
        <f>('[1]WRDS Data'!M2135/'[1]WRDS Data'!X2135)</f>
        <v>3.5010297146219472E-3</v>
      </c>
      <c r="I2136" s="4">
        <f>'[1]WRDS Data'!I2135/'[1]WRDS Data'!N2135</f>
        <v>5.9275452052717378E-2</v>
      </c>
      <c r="J2136" s="3" t="s">
        <v>4456</v>
      </c>
      <c r="K2136" s="3" t="s">
        <v>4458</v>
      </c>
    </row>
    <row r="2137" spans="1:11" ht="34.5" customHeight="1">
      <c r="A2137" s="8" t="s">
        <v>20</v>
      </c>
      <c r="B2137" s="3" t="s">
        <v>4453</v>
      </c>
      <c r="C2137" s="3" t="s">
        <v>4454</v>
      </c>
      <c r="D2137" s="4">
        <f>('[1]WRDS Data'!R2136+'[1]WRDS Data'!Q2136+'[1]WRDS Data'!W2136)</f>
        <v>648.5</v>
      </c>
      <c r="E2137" s="3" t="s">
        <v>1415</v>
      </c>
      <c r="F2137" s="4">
        <f>'[1]WRDS Data'!T2136*'[1]WRDS Data'!V2136</f>
        <v>5346.4670000000006</v>
      </c>
      <c r="G2137" s="5">
        <f>(F2137+'[1]WRDS Data'!N2136-('[1]WRDS Data'!O2136+'[1]WRDS Data'!P2136))/'[1]WRDS Data'!X2136</f>
        <v>1.4466024336926169</v>
      </c>
      <c r="H2137">
        <f>('[1]WRDS Data'!M2136/'[1]WRDS Data'!X2136)</f>
        <v>3.5502933656814803E-3</v>
      </c>
      <c r="I2137" s="4">
        <f>'[1]WRDS Data'!I2136/'[1]WRDS Data'!N2136</f>
        <v>6.6314277506463667E-2</v>
      </c>
      <c r="J2137" s="3" t="s">
        <v>4458</v>
      </c>
      <c r="K2137" s="3" t="s">
        <v>4459</v>
      </c>
    </row>
    <row r="2138" spans="1:11" ht="34.5" customHeight="1">
      <c r="A2138" s="8" t="s">
        <v>23</v>
      </c>
      <c r="B2138" s="3" t="s">
        <v>4453</v>
      </c>
      <c r="C2138" s="3" t="s">
        <v>4454</v>
      </c>
      <c r="D2138" s="4">
        <f>('[1]WRDS Data'!R2137+'[1]WRDS Data'!Q2137+'[1]WRDS Data'!W2137)</f>
        <v>859.4</v>
      </c>
      <c r="E2138" s="3" t="s">
        <v>4460</v>
      </c>
      <c r="F2138" s="4">
        <f>'[1]WRDS Data'!T2137*'[1]WRDS Data'!V2137</f>
        <v>9933.5040000000008</v>
      </c>
      <c r="G2138" s="5">
        <f>(F2138+'[1]WRDS Data'!N2137-('[1]WRDS Data'!O2137+'[1]WRDS Data'!P2137))/'[1]WRDS Data'!X2137</f>
        <v>1.910566388968687</v>
      </c>
      <c r="H2138">
        <f>('[1]WRDS Data'!M2137/'[1]WRDS Data'!X2137)</f>
        <v>2.8003447285262855E-3</v>
      </c>
      <c r="I2138" s="4">
        <f>'[1]WRDS Data'!I2137/'[1]WRDS Data'!N2137</f>
        <v>7.685419936415952E-2</v>
      </c>
      <c r="J2138" s="3" t="s">
        <v>4459</v>
      </c>
      <c r="K2138" s="3" t="s">
        <v>4461</v>
      </c>
    </row>
    <row r="2139" spans="1:11" ht="34.5" customHeight="1">
      <c r="A2139" s="8" t="s">
        <v>26</v>
      </c>
      <c r="B2139" s="3" t="s">
        <v>4453</v>
      </c>
      <c r="C2139" s="3" t="s">
        <v>4454</v>
      </c>
      <c r="D2139" s="4">
        <f>('[1]WRDS Data'!R2138+'[1]WRDS Data'!Q2138+'[1]WRDS Data'!W2138)</f>
        <v>1293.8</v>
      </c>
      <c r="E2139" s="3" t="s">
        <v>4462</v>
      </c>
      <c r="F2139" s="4">
        <f>'[1]WRDS Data'!T2138*'[1]WRDS Data'!V2138</f>
        <v>13995.472000000002</v>
      </c>
      <c r="G2139" s="5">
        <f>(F2139+'[1]WRDS Data'!N2138-('[1]WRDS Data'!O2138+'[1]WRDS Data'!P2138))/'[1]WRDS Data'!X2138</f>
        <v>2.2597561270071229</v>
      </c>
      <c r="H2139">
        <f>('[1]WRDS Data'!M2138/'[1]WRDS Data'!X2138)</f>
        <v>2.9930781922813798E-3</v>
      </c>
      <c r="I2139" s="4">
        <f>'[1]WRDS Data'!I2138/'[1]WRDS Data'!N2138</f>
        <v>7.1990513575400719E-2</v>
      </c>
      <c r="J2139" s="3" t="s">
        <v>4461</v>
      </c>
      <c r="K2139" s="3" t="s">
        <v>4463</v>
      </c>
    </row>
    <row r="2140" spans="1:11" ht="34.5" customHeight="1">
      <c r="A2140" s="8" t="s">
        <v>29</v>
      </c>
      <c r="B2140" s="3" t="s">
        <v>4453</v>
      </c>
      <c r="C2140" s="3" t="s">
        <v>4454</v>
      </c>
      <c r="D2140" s="4">
        <f>('[1]WRDS Data'!R2139+'[1]WRDS Data'!Q2139+'[1]WRDS Data'!W2139)</f>
        <v>1595.3000000000002</v>
      </c>
      <c r="E2140" s="3" t="s">
        <v>4464</v>
      </c>
      <c r="F2140" s="4">
        <f>'[1]WRDS Data'!T2139*'[1]WRDS Data'!V2139</f>
        <v>11692.947000000002</v>
      </c>
      <c r="G2140" s="5">
        <f>(F2140+'[1]WRDS Data'!N2139-('[1]WRDS Data'!O2139+'[1]WRDS Data'!P2139))/'[1]WRDS Data'!X2139</f>
        <v>1.7588523879620546</v>
      </c>
      <c r="H2140">
        <f>('[1]WRDS Data'!M2139/'[1]WRDS Data'!X2139)</f>
        <v>3.1490568095082321E-3</v>
      </c>
      <c r="I2140" s="4">
        <f>'[1]WRDS Data'!I2139/'[1]WRDS Data'!N2139</f>
        <v>7.0993190136634743E-2</v>
      </c>
      <c r="J2140" s="3" t="s">
        <v>4463</v>
      </c>
      <c r="K2140" s="3" t="s">
        <v>4465</v>
      </c>
    </row>
    <row r="2141" spans="1:11" ht="34.5" customHeight="1">
      <c r="A2141" s="8" t="s">
        <v>32</v>
      </c>
      <c r="B2141" s="3" t="s">
        <v>4453</v>
      </c>
      <c r="C2141" s="3" t="s">
        <v>4454</v>
      </c>
      <c r="D2141" s="4">
        <f>('[1]WRDS Data'!R2140+'[1]WRDS Data'!Q2140+'[1]WRDS Data'!W2140)</f>
        <v>2035.6999999999998</v>
      </c>
      <c r="E2141" s="3" t="s">
        <v>4466</v>
      </c>
      <c r="F2141" s="4">
        <f>'[1]WRDS Data'!T2140*'[1]WRDS Data'!V2140</f>
        <v>16125.508300000003</v>
      </c>
      <c r="G2141" s="5">
        <f>(F2141+'[1]WRDS Data'!N2140-('[1]WRDS Data'!O2140+'[1]WRDS Data'!P2140))/'[1]WRDS Data'!X2140</f>
        <v>2.0252204310483108</v>
      </c>
      <c r="H2141">
        <f>('[1]WRDS Data'!M2140/'[1]WRDS Data'!X2140)</f>
        <v>0</v>
      </c>
      <c r="I2141" s="4">
        <f>'[1]WRDS Data'!I2140/'[1]WRDS Data'!N2140</f>
        <v>7.7113624793573129E-2</v>
      </c>
      <c r="J2141" s="3" t="s">
        <v>4465</v>
      </c>
      <c r="K2141" s="3" t="s">
        <v>4467</v>
      </c>
    </row>
    <row r="2142" spans="1:11" ht="34.5" customHeight="1">
      <c r="A2142" s="8" t="s">
        <v>35</v>
      </c>
      <c r="B2142" s="3" t="s">
        <v>4453</v>
      </c>
      <c r="C2142" s="3" t="s">
        <v>4454</v>
      </c>
      <c r="D2142" s="4">
        <f>('[1]WRDS Data'!R2141+'[1]WRDS Data'!Q2141+'[1]WRDS Data'!W2141)</f>
        <v>1856.8999999999999</v>
      </c>
      <c r="E2142" s="3" t="s">
        <v>4468</v>
      </c>
      <c r="F2142" s="4">
        <f>'[1]WRDS Data'!T2141*'[1]WRDS Data'!V2141</f>
        <v>20000.752079999998</v>
      </c>
      <c r="G2142" s="5">
        <f>(F2142+'[1]WRDS Data'!N2141-('[1]WRDS Data'!O2141+'[1]WRDS Data'!P2141))/'[1]WRDS Data'!X2141</f>
        <v>2.0000653165625741</v>
      </c>
      <c r="H2142">
        <f>('[1]WRDS Data'!M2141/'[1]WRDS Data'!X2141)</f>
        <v>0</v>
      </c>
      <c r="I2142" s="4">
        <f>'[1]WRDS Data'!I2141/'[1]WRDS Data'!N2141</f>
        <v>7.6183234464424598E-2</v>
      </c>
      <c r="J2142" s="3" t="s">
        <v>4467</v>
      </c>
      <c r="K2142" s="3" t="s">
        <v>4469</v>
      </c>
    </row>
    <row r="2143" spans="1:11" ht="34.5" customHeight="1">
      <c r="A2143" s="8" t="s">
        <v>38</v>
      </c>
      <c r="B2143" s="3" t="s">
        <v>4453</v>
      </c>
      <c r="C2143" s="3" t="s">
        <v>4454</v>
      </c>
      <c r="D2143" s="4">
        <f>('[1]WRDS Data'!R2142+'[1]WRDS Data'!Q2142+'[1]WRDS Data'!W2142)</f>
        <v>1769.2</v>
      </c>
      <c r="E2143" s="3" t="s">
        <v>4470</v>
      </c>
      <c r="F2143" s="4">
        <f>'[1]WRDS Data'!T2142*'[1]WRDS Data'!V2142</f>
        <v>10372.962599999999</v>
      </c>
      <c r="G2143" s="5">
        <f>(F2143+'[1]WRDS Data'!N2142-('[1]WRDS Data'!O2142+'[1]WRDS Data'!P2142))/'[1]WRDS Data'!X2142</f>
        <v>1.2362268025678829</v>
      </c>
      <c r="H2143">
        <f>('[1]WRDS Data'!M2142/'[1]WRDS Data'!X2142)</f>
        <v>3.7314237288697759E-3</v>
      </c>
      <c r="I2143" s="4">
        <f>'[1]WRDS Data'!I2142/'[1]WRDS Data'!N2142</f>
        <v>5.623453827124026E-2</v>
      </c>
      <c r="J2143" s="3" t="s">
        <v>4469</v>
      </c>
      <c r="K2143" s="3" t="s">
        <v>4471</v>
      </c>
    </row>
    <row r="2144" spans="1:11" ht="34.5" customHeight="1">
      <c r="A2144" s="8" t="s">
        <v>41</v>
      </c>
      <c r="B2144" s="3" t="s">
        <v>4453</v>
      </c>
      <c r="C2144" s="3" t="s">
        <v>4454</v>
      </c>
      <c r="D2144" s="4">
        <f>('[1]WRDS Data'!R2143+'[1]WRDS Data'!Q2143+'[1]WRDS Data'!W2143)</f>
        <v>823.3</v>
      </c>
      <c r="E2144" s="3" t="s">
        <v>4472</v>
      </c>
      <c r="F2144" s="4">
        <f>'[1]WRDS Data'!T2143*'[1]WRDS Data'!V2143</f>
        <v>13201.953570000001</v>
      </c>
      <c r="G2144" s="5">
        <f>(F2144+'[1]WRDS Data'!N2143-('[1]WRDS Data'!O2143+'[1]WRDS Data'!P2143))/'[1]WRDS Data'!X2143</f>
        <v>1.3603215774963386</v>
      </c>
      <c r="H2144">
        <f>('[1]WRDS Data'!M2143/'[1]WRDS Data'!X2143)</f>
        <v>1.6800206771775661E-3</v>
      </c>
      <c r="I2144" s="4">
        <f>'[1]WRDS Data'!I2143/'[1]WRDS Data'!N2143</f>
        <v>8.7603816322328235E-2</v>
      </c>
      <c r="J2144" s="3" t="s">
        <v>4471</v>
      </c>
      <c r="K2144" s="3" t="s">
        <v>4473</v>
      </c>
    </row>
    <row r="2145" spans="1:11" ht="34.5" customHeight="1">
      <c r="A2145" s="8" t="s">
        <v>44</v>
      </c>
      <c r="B2145" s="3" t="s">
        <v>4453</v>
      </c>
      <c r="C2145" s="3" t="s">
        <v>4454</v>
      </c>
      <c r="D2145" s="4">
        <f>('[1]WRDS Data'!R2144+'[1]WRDS Data'!Q2144+'[1]WRDS Data'!W2144)</f>
        <v>1160.7000000000003</v>
      </c>
      <c r="E2145" s="3" t="s">
        <v>4474</v>
      </c>
      <c r="F2145" s="4">
        <f>'[1]WRDS Data'!T2144*'[1]WRDS Data'!V2144</f>
        <v>20946.302000000003</v>
      </c>
      <c r="G2145" s="5">
        <f>(F2145+'[1]WRDS Data'!N2144-('[1]WRDS Data'!O2144+'[1]WRDS Data'!P2144))/'[1]WRDS Data'!X2144</f>
        <v>2.0088133708559273</v>
      </c>
      <c r="H2145">
        <f>('[1]WRDS Data'!M2144/'[1]WRDS Data'!X2144)</f>
        <v>1.6414500455958333E-3</v>
      </c>
      <c r="I2145" s="4">
        <f>'[1]WRDS Data'!I2144/'[1]WRDS Data'!N2144</f>
        <v>0.1015448816574283</v>
      </c>
      <c r="J2145" s="3" t="s">
        <v>4473</v>
      </c>
      <c r="K2145" s="3" t="s">
        <v>4475</v>
      </c>
    </row>
    <row r="2146" spans="1:11" ht="34.5" customHeight="1">
      <c r="A2146" s="8" t="s">
        <v>47</v>
      </c>
      <c r="B2146" s="3" t="s">
        <v>4453</v>
      </c>
      <c r="C2146" s="3" t="s">
        <v>4454</v>
      </c>
      <c r="D2146" s="4">
        <f>('[1]WRDS Data'!R2145+'[1]WRDS Data'!Q2145+'[1]WRDS Data'!W2145)</f>
        <v>1818.6999999999998</v>
      </c>
      <c r="E2146" s="3" t="s">
        <v>4476</v>
      </c>
      <c r="F2146" s="4">
        <f>'[1]WRDS Data'!T2145*'[1]WRDS Data'!V2145</f>
        <v>13369.296</v>
      </c>
      <c r="G2146" s="5">
        <f>(F2146+'[1]WRDS Data'!N2145-('[1]WRDS Data'!O2145+'[1]WRDS Data'!P2145))/'[1]WRDS Data'!X2145</f>
        <v>1.7146075972488601</v>
      </c>
      <c r="H2146">
        <f>('[1]WRDS Data'!M2145/'[1]WRDS Data'!X2145)</f>
        <v>3.6481808775104454E-3</v>
      </c>
      <c r="I2146" s="4">
        <f>'[1]WRDS Data'!I2145/'[1]WRDS Data'!N2145</f>
        <v>9.0253716654923224E-2</v>
      </c>
      <c r="J2146" s="3" t="s">
        <v>4475</v>
      </c>
      <c r="K2146" s="3" t="s">
        <v>4477</v>
      </c>
    </row>
    <row r="2147" spans="1:11" ht="34.5" customHeight="1">
      <c r="A2147" s="8" t="s">
        <v>50</v>
      </c>
      <c r="B2147" s="3" t="s">
        <v>4453</v>
      </c>
      <c r="C2147" s="3" t="s">
        <v>4454</v>
      </c>
      <c r="D2147" s="4">
        <f>('[1]WRDS Data'!R2146+'[1]WRDS Data'!Q2146+'[1]WRDS Data'!W2146)</f>
        <v>1950.8</v>
      </c>
      <c r="E2147" s="3" t="s">
        <v>4478</v>
      </c>
      <c r="F2147" s="4">
        <f>'[1]WRDS Data'!T2146*'[1]WRDS Data'!V2146</f>
        <v>15977.214</v>
      </c>
      <c r="G2147" s="5">
        <f>(F2147+'[1]WRDS Data'!N2146-('[1]WRDS Data'!O2146+'[1]WRDS Data'!P2146))/'[1]WRDS Data'!X2146</f>
        <v>1.6237990531483106</v>
      </c>
      <c r="H2147">
        <f>('[1]WRDS Data'!M2146/'[1]WRDS Data'!X2146)</f>
        <v>2.848374787557327E-3</v>
      </c>
      <c r="I2147" s="4">
        <f>'[1]WRDS Data'!I2146/'[1]WRDS Data'!N2146</f>
        <v>0.10205177208258624</v>
      </c>
      <c r="J2147" s="3" t="s">
        <v>4479</v>
      </c>
      <c r="K2147" s="3" t="s">
        <v>4480</v>
      </c>
    </row>
    <row r="2148" spans="1:11" ht="34.5" customHeight="1">
      <c r="A2148" s="8" t="s">
        <v>11</v>
      </c>
      <c r="B2148" s="3" t="s">
        <v>4481</v>
      </c>
      <c r="C2148" s="3" t="s">
        <v>4482</v>
      </c>
      <c r="D2148" s="4">
        <f>('[1]WRDS Data'!R2147+'[1]WRDS Data'!Q2147+'[1]WRDS Data'!W2147)</f>
        <v>112</v>
      </c>
      <c r="E2148" s="3" t="s">
        <v>4483</v>
      </c>
      <c r="F2148" s="4">
        <f>'[1]WRDS Data'!T2147*'[1]WRDS Data'!V2147</f>
        <v>7267.5599999999995</v>
      </c>
      <c r="G2148" s="5">
        <f>(F2148+'[1]WRDS Data'!N2147-('[1]WRDS Data'!O2147+'[1]WRDS Data'!P2147))/'[1]WRDS Data'!X2147</f>
        <v>1.2987232037691401</v>
      </c>
      <c r="H2148">
        <f>('[1]WRDS Data'!M2147/'[1]WRDS Data'!X2147)</f>
        <v>0</v>
      </c>
      <c r="I2148" s="4">
        <f>'[1]WRDS Data'!I2147/'[1]WRDS Data'!N2147</f>
        <v>0.21597698605886259</v>
      </c>
      <c r="J2148" s="3" t="s">
        <v>4480</v>
      </c>
      <c r="K2148" s="3" t="s">
        <v>4484</v>
      </c>
    </row>
    <row r="2149" spans="1:11" ht="34.5" customHeight="1">
      <c r="A2149" s="8" t="s">
        <v>17</v>
      </c>
      <c r="B2149" s="3" t="s">
        <v>4481</v>
      </c>
      <c r="C2149" s="3" t="s">
        <v>4482</v>
      </c>
      <c r="D2149" s="4">
        <f>('[1]WRDS Data'!R2148+'[1]WRDS Data'!Q2148+'[1]WRDS Data'!W2148)</f>
        <v>2106</v>
      </c>
      <c r="E2149" s="3" t="s">
        <v>4485</v>
      </c>
      <c r="F2149" s="4">
        <f>'[1]WRDS Data'!T2148*'[1]WRDS Data'!V2148</f>
        <v>7004.9569199999996</v>
      </c>
      <c r="G2149" s="5">
        <f>(F2149+'[1]WRDS Data'!N2148-('[1]WRDS Data'!O2148+'[1]WRDS Data'!P2148))/'[1]WRDS Data'!X2148</f>
        <v>1.0201083458729807</v>
      </c>
      <c r="H2149">
        <f>('[1]WRDS Data'!M2148/'[1]WRDS Data'!X2148)</f>
        <v>0</v>
      </c>
      <c r="I2149" s="4">
        <f>'[1]WRDS Data'!I2148/'[1]WRDS Data'!N2148</f>
        <v>0.20007250013942335</v>
      </c>
      <c r="J2149" s="3" t="s">
        <v>4484</v>
      </c>
      <c r="K2149" s="3" t="s">
        <v>176</v>
      </c>
    </row>
    <row r="2150" spans="1:11" ht="34.5" customHeight="1">
      <c r="A2150" s="8" t="s">
        <v>20</v>
      </c>
      <c r="B2150" s="3" t="s">
        <v>4481</v>
      </c>
      <c r="C2150" s="3" t="s">
        <v>4482</v>
      </c>
      <c r="D2150" s="4">
        <f>('[1]WRDS Data'!R2149+'[1]WRDS Data'!Q2149+'[1]WRDS Data'!W2149)</f>
        <v>1375</v>
      </c>
      <c r="E2150" s="3" t="s">
        <v>4486</v>
      </c>
      <c r="F2150" s="4">
        <f>'[1]WRDS Data'!T2149*'[1]WRDS Data'!V2149</f>
        <v>5305.2268999999997</v>
      </c>
      <c r="G2150" s="5">
        <f>(F2150+'[1]WRDS Data'!N2149-('[1]WRDS Data'!O2149+'[1]WRDS Data'!P2149))/'[1]WRDS Data'!X2149</f>
        <v>0.94666295521722166</v>
      </c>
      <c r="H2150">
        <f>('[1]WRDS Data'!M2149/'[1]WRDS Data'!X2149)</f>
        <v>4.4541111297008908E-3</v>
      </c>
      <c r="I2150" s="4">
        <f>'[1]WRDS Data'!I2149/'[1]WRDS Data'!N2149</f>
        <v>0.18367165242165243</v>
      </c>
      <c r="J2150" s="3" t="s">
        <v>176</v>
      </c>
      <c r="K2150" s="3" t="s">
        <v>4487</v>
      </c>
    </row>
    <row r="2151" spans="1:11" ht="34.5" customHeight="1">
      <c r="A2151" s="8" t="s">
        <v>23</v>
      </c>
      <c r="B2151" s="3" t="s">
        <v>4481</v>
      </c>
      <c r="C2151" s="3" t="s">
        <v>4482</v>
      </c>
      <c r="D2151" s="4">
        <f>('[1]WRDS Data'!R2150+'[1]WRDS Data'!Q2150+'[1]WRDS Data'!W2150)</f>
        <v>2270</v>
      </c>
      <c r="E2151" s="3" t="s">
        <v>4488</v>
      </c>
      <c r="F2151" s="4">
        <f>'[1]WRDS Data'!T2150*'[1]WRDS Data'!V2150</f>
        <v>10905.41785</v>
      </c>
      <c r="G2151" s="5">
        <f>(F2151+'[1]WRDS Data'!N2150-('[1]WRDS Data'!O2150+'[1]WRDS Data'!P2150))/'[1]WRDS Data'!X2150</f>
        <v>1.0686555629748338</v>
      </c>
      <c r="H2151">
        <f>('[1]WRDS Data'!M2150/'[1]WRDS Data'!X2150)</f>
        <v>4.577200063311174E-3</v>
      </c>
      <c r="I2151" s="4">
        <f>'[1]WRDS Data'!I2150/'[1]WRDS Data'!N2150</f>
        <v>0.23625517812758906</v>
      </c>
      <c r="J2151" s="3" t="s">
        <v>4487</v>
      </c>
      <c r="K2151" s="3" t="s">
        <v>4489</v>
      </c>
    </row>
    <row r="2152" spans="1:11" ht="34.5" customHeight="1">
      <c r="A2152" s="8" t="s">
        <v>26</v>
      </c>
      <c r="B2152" s="3" t="s">
        <v>4481</v>
      </c>
      <c r="C2152" s="3" t="s">
        <v>4482</v>
      </c>
      <c r="D2152" s="4">
        <f>('[1]WRDS Data'!R2151+'[1]WRDS Data'!Q2151+'[1]WRDS Data'!W2151)</f>
        <v>5542</v>
      </c>
      <c r="E2152" s="3" t="s">
        <v>4490</v>
      </c>
      <c r="F2152" s="4">
        <f>'[1]WRDS Data'!T2151*'[1]WRDS Data'!V2151</f>
        <v>13110.689280000001</v>
      </c>
      <c r="G2152" s="5">
        <f>(F2152+'[1]WRDS Data'!N2151-('[1]WRDS Data'!O2151+'[1]WRDS Data'!P2151))/'[1]WRDS Data'!X2151</f>
        <v>1.1760294707539354</v>
      </c>
      <c r="H2152">
        <f>('[1]WRDS Data'!M2151/'[1]WRDS Data'!X2151)</f>
        <v>6.4556752278376144E-3</v>
      </c>
      <c r="I2152" s="4">
        <f>'[1]WRDS Data'!I2151/'[1]WRDS Data'!N2151</f>
        <v>0.22044006948465547</v>
      </c>
      <c r="J2152" s="3" t="s">
        <v>4489</v>
      </c>
      <c r="K2152" s="3" t="s">
        <v>4491</v>
      </c>
    </row>
    <row r="2153" spans="1:11" ht="34.5" customHeight="1">
      <c r="A2153" s="8" t="s">
        <v>29</v>
      </c>
      <c r="B2153" s="3" t="s">
        <v>4481</v>
      </c>
      <c r="C2153" s="3" t="s">
        <v>4482</v>
      </c>
      <c r="D2153" s="4">
        <f>('[1]WRDS Data'!R2152+'[1]WRDS Data'!Q2152+'[1]WRDS Data'!W2152)</f>
        <v>2861</v>
      </c>
      <c r="E2153" s="3" t="s">
        <v>4492</v>
      </c>
      <c r="F2153" s="4">
        <f>'[1]WRDS Data'!T2152*'[1]WRDS Data'!V2152</f>
        <v>12754.54336</v>
      </c>
      <c r="G2153" s="5">
        <f>(F2153+'[1]WRDS Data'!N2152-('[1]WRDS Data'!O2152+'[1]WRDS Data'!P2152))/'[1]WRDS Data'!X2152</f>
        <v>1.0572826682107701</v>
      </c>
      <c r="H2153">
        <f>('[1]WRDS Data'!M2152/'[1]WRDS Data'!X2152)</f>
        <v>6.4437367303609343E-3</v>
      </c>
      <c r="I2153" s="4">
        <f>'[1]WRDS Data'!I2152/'[1]WRDS Data'!N2152</f>
        <v>0.2362211656981863</v>
      </c>
      <c r="J2153" s="3" t="s">
        <v>4491</v>
      </c>
      <c r="K2153" s="3" t="s">
        <v>4493</v>
      </c>
    </row>
    <row r="2154" spans="1:11" ht="34.5" customHeight="1">
      <c r="A2154" s="8" t="s">
        <v>32</v>
      </c>
      <c r="B2154" s="3" t="s">
        <v>4481</v>
      </c>
      <c r="C2154" s="3" t="s">
        <v>4482</v>
      </c>
      <c r="D2154" s="4">
        <f>('[1]WRDS Data'!R2153+'[1]WRDS Data'!Q2153+'[1]WRDS Data'!W2153)</f>
        <v>2934</v>
      </c>
      <c r="E2154" s="3" t="s">
        <v>4494</v>
      </c>
      <c r="F2154" s="4">
        <f>'[1]WRDS Data'!T2153*'[1]WRDS Data'!V2153</f>
        <v>16542.592280000001</v>
      </c>
      <c r="G2154" s="5">
        <f>(F2154+'[1]WRDS Data'!N2153-('[1]WRDS Data'!O2153+'[1]WRDS Data'!P2153))/'[1]WRDS Data'!X2153</f>
        <v>1.1943004132182895</v>
      </c>
      <c r="H2154">
        <f>('[1]WRDS Data'!M2153/'[1]WRDS Data'!X2153)</f>
        <v>6.0945784664749271E-3</v>
      </c>
      <c r="I2154" s="4">
        <f>'[1]WRDS Data'!I2153/'[1]WRDS Data'!N2153</f>
        <v>0.25940292503519813</v>
      </c>
      <c r="J2154" s="3" t="s">
        <v>4493</v>
      </c>
      <c r="K2154" s="3" t="s">
        <v>4495</v>
      </c>
    </row>
    <row r="2155" spans="1:11" ht="34.5" customHeight="1">
      <c r="A2155" s="8" t="s">
        <v>35</v>
      </c>
      <c r="B2155" s="3" t="s">
        <v>4481</v>
      </c>
      <c r="C2155" s="3" t="s">
        <v>4482</v>
      </c>
      <c r="D2155" s="4">
        <f>('[1]WRDS Data'!R2154+'[1]WRDS Data'!Q2154+'[1]WRDS Data'!W2154)</f>
        <v>2942</v>
      </c>
      <c r="E2155" s="3" t="s">
        <v>4496</v>
      </c>
      <c r="F2155" s="4">
        <f>'[1]WRDS Data'!T2154*'[1]WRDS Data'!V2154</f>
        <v>15296.131290000001</v>
      </c>
      <c r="G2155" s="5">
        <f>(F2155+'[1]WRDS Data'!N2154-('[1]WRDS Data'!O2154+'[1]WRDS Data'!P2154))/'[1]WRDS Data'!X2154</f>
        <v>1.1590417863402582</v>
      </c>
      <c r="H2155">
        <f>('[1]WRDS Data'!M2154/'[1]WRDS Data'!X2154)</f>
        <v>0</v>
      </c>
      <c r="I2155" s="4">
        <f>'[1]WRDS Data'!I2154/'[1]WRDS Data'!N2154</f>
        <v>0.26031434184675833</v>
      </c>
      <c r="J2155" s="3" t="s">
        <v>4495</v>
      </c>
      <c r="K2155" s="3" t="s">
        <v>4497</v>
      </c>
    </row>
    <row r="2156" spans="1:11" ht="34.5" customHeight="1">
      <c r="A2156" s="8" t="s">
        <v>38</v>
      </c>
      <c r="B2156" s="3" t="s">
        <v>4481</v>
      </c>
      <c r="C2156" s="3" t="s">
        <v>4482</v>
      </c>
      <c r="D2156" s="4">
        <f>('[1]WRDS Data'!R2155+'[1]WRDS Data'!Q2155+'[1]WRDS Data'!W2155)</f>
        <v>3050</v>
      </c>
      <c r="E2156" s="3" t="s">
        <v>4498</v>
      </c>
      <c r="F2156" s="4">
        <f>'[1]WRDS Data'!T2155*'[1]WRDS Data'!V2155</f>
        <v>14026.452369999999</v>
      </c>
      <c r="G2156" s="5">
        <f>(F2156+'[1]WRDS Data'!N2155-('[1]WRDS Data'!O2155+'[1]WRDS Data'!P2155))/'[1]WRDS Data'!X2155</f>
        <v>1.1491064279087535</v>
      </c>
      <c r="H2156">
        <f>('[1]WRDS Data'!M2155/'[1]WRDS Data'!X2155)</f>
        <v>8.5251192815043505E-3</v>
      </c>
      <c r="I2156" s="4">
        <f>'[1]WRDS Data'!I2155/'[1]WRDS Data'!N2155</f>
        <v>0.19740577581987273</v>
      </c>
      <c r="J2156" s="3" t="s">
        <v>4497</v>
      </c>
      <c r="K2156" s="3" t="s">
        <v>4499</v>
      </c>
    </row>
    <row r="2157" spans="1:11" ht="34.5" customHeight="1">
      <c r="A2157" s="8" t="s">
        <v>41</v>
      </c>
      <c r="B2157" s="3" t="s">
        <v>4481</v>
      </c>
      <c r="C2157" s="3" t="s">
        <v>4482</v>
      </c>
      <c r="D2157" s="4">
        <f>('[1]WRDS Data'!R2156+'[1]WRDS Data'!Q2156+'[1]WRDS Data'!W2156)</f>
        <v>3496</v>
      </c>
      <c r="E2157" s="3" t="s">
        <v>4500</v>
      </c>
      <c r="F2157" s="4">
        <f>'[1]WRDS Data'!T2156*'[1]WRDS Data'!V2156</f>
        <v>16577.2948</v>
      </c>
      <c r="G2157" s="5">
        <f>(F2157+'[1]WRDS Data'!N2156-('[1]WRDS Data'!O2156+'[1]WRDS Data'!P2156))/'[1]WRDS Data'!X2156</f>
        <v>1.0880395203132649</v>
      </c>
      <c r="H2157">
        <f>('[1]WRDS Data'!M2156/'[1]WRDS Data'!X2156)</f>
        <v>7.0274805957625348E-3</v>
      </c>
      <c r="I2157" s="4">
        <f>'[1]WRDS Data'!I2156/'[1]WRDS Data'!N2156</f>
        <v>0.21725462801257422</v>
      </c>
      <c r="J2157" s="3" t="s">
        <v>4499</v>
      </c>
      <c r="K2157" s="3" t="s">
        <v>4501</v>
      </c>
    </row>
    <row r="2158" spans="1:11" ht="34.5" customHeight="1">
      <c r="A2158" s="8" t="s">
        <v>44</v>
      </c>
      <c r="B2158" s="3" t="s">
        <v>4481</v>
      </c>
      <c r="C2158" s="3" t="s">
        <v>4482</v>
      </c>
      <c r="D2158" s="4">
        <f>('[1]WRDS Data'!R2157+'[1]WRDS Data'!Q2157+'[1]WRDS Data'!W2157)</f>
        <v>3471</v>
      </c>
      <c r="E2158" s="3" t="s">
        <v>4502</v>
      </c>
      <c r="F2158" s="4">
        <f>'[1]WRDS Data'!T2157*'[1]WRDS Data'!V2157</f>
        <v>18907.659680000001</v>
      </c>
      <c r="G2158" s="5">
        <f>(F2158+'[1]WRDS Data'!N2157-('[1]WRDS Data'!O2157+'[1]WRDS Data'!P2157))/'[1]WRDS Data'!X2157</f>
        <v>1.1201224747933403</v>
      </c>
      <c r="H2158">
        <f>('[1]WRDS Data'!M2157/'[1]WRDS Data'!X2157)</f>
        <v>7.8372669361142979E-3</v>
      </c>
      <c r="I2158" s="4">
        <f>'[1]WRDS Data'!I2157/'[1]WRDS Data'!N2157</f>
        <v>0.22270505160239001</v>
      </c>
      <c r="J2158" s="3" t="s">
        <v>4501</v>
      </c>
      <c r="K2158" s="3" t="s">
        <v>4503</v>
      </c>
    </row>
    <row r="2159" spans="1:11" ht="34.5" customHeight="1">
      <c r="A2159" s="8" t="s">
        <v>47</v>
      </c>
      <c r="B2159" s="3" t="s">
        <v>4481</v>
      </c>
      <c r="C2159" s="3" t="s">
        <v>4482</v>
      </c>
      <c r="D2159" s="4">
        <f>('[1]WRDS Data'!R2158+'[1]WRDS Data'!Q2158+'[1]WRDS Data'!W2158)</f>
        <v>3533</v>
      </c>
      <c r="E2159" s="3" t="s">
        <v>4504</v>
      </c>
      <c r="F2159" s="4">
        <f>'[1]WRDS Data'!T2158*'[1]WRDS Data'!V2158</f>
        <v>16993.233540000001</v>
      </c>
      <c r="G2159" s="5">
        <f>(F2159+'[1]WRDS Data'!N2158-('[1]WRDS Data'!O2158+'[1]WRDS Data'!P2158))/'[1]WRDS Data'!X2158</f>
        <v>1.0566916575774037</v>
      </c>
      <c r="H2159">
        <f>('[1]WRDS Data'!M2158/'[1]WRDS Data'!X2158)</f>
        <v>1.0962985954838208E-2</v>
      </c>
      <c r="I2159" s="4">
        <f>'[1]WRDS Data'!I2158/'[1]WRDS Data'!N2158</f>
        <v>0.220964824120603</v>
      </c>
      <c r="J2159" s="3" t="s">
        <v>4503</v>
      </c>
      <c r="K2159" s="3" t="s">
        <v>4505</v>
      </c>
    </row>
    <row r="2160" spans="1:11" ht="34.5" customHeight="1">
      <c r="A2160" s="8" t="s">
        <v>50</v>
      </c>
      <c r="B2160" s="3" t="s">
        <v>4481</v>
      </c>
      <c r="C2160" s="3" t="s">
        <v>4482</v>
      </c>
      <c r="D2160" s="4">
        <f>('[1]WRDS Data'!R2159+'[1]WRDS Data'!Q2159+'[1]WRDS Data'!W2159)</f>
        <v>3768</v>
      </c>
      <c r="E2160" s="3" t="s">
        <v>4506</v>
      </c>
      <c r="F2160" s="4">
        <f>'[1]WRDS Data'!T2159*'[1]WRDS Data'!V2159</f>
        <v>17306.249240000001</v>
      </c>
      <c r="G2160" s="5">
        <f>(F2160+'[1]WRDS Data'!N2159-('[1]WRDS Data'!O2159+'[1]WRDS Data'!P2159))/'[1]WRDS Data'!X2159</f>
        <v>1.0036834018090453</v>
      </c>
      <c r="H2160">
        <f>('[1]WRDS Data'!M2159/'[1]WRDS Data'!X2159)</f>
        <v>1.2660445082555635E-2</v>
      </c>
      <c r="I2160" s="4">
        <f>'[1]WRDS Data'!I2159/'[1]WRDS Data'!N2159</f>
        <v>0.23148201109649374</v>
      </c>
      <c r="J2160" s="3" t="s">
        <v>4507</v>
      </c>
      <c r="K2160" s="3" t="s">
        <v>4508</v>
      </c>
    </row>
    <row r="2161" spans="1:11" ht="34.5" customHeight="1">
      <c r="A2161" s="8" t="s">
        <v>11</v>
      </c>
      <c r="B2161" s="3" t="s">
        <v>4509</v>
      </c>
      <c r="C2161" s="3" t="s">
        <v>4510</v>
      </c>
      <c r="D2161" s="4">
        <f>('[1]WRDS Data'!R2160+'[1]WRDS Data'!Q2160+'[1]WRDS Data'!W2160)</f>
        <v>954</v>
      </c>
      <c r="E2161" s="3" t="s">
        <v>4511</v>
      </c>
      <c r="F2161" s="4">
        <f>'[1]WRDS Data'!T2160*'[1]WRDS Data'!V2160</f>
        <v>4694.826</v>
      </c>
      <c r="G2161" s="5">
        <f>(F2161+'[1]WRDS Data'!N2160-('[1]WRDS Data'!O2160+'[1]WRDS Data'!P2160))/'[1]WRDS Data'!X2160</f>
        <v>1.507260514640639</v>
      </c>
      <c r="H2161">
        <f>('[1]WRDS Data'!M2160/'[1]WRDS Data'!X2160)</f>
        <v>0</v>
      </c>
      <c r="I2161" s="4">
        <f>'[1]WRDS Data'!I2160/'[1]WRDS Data'!N2160</f>
        <v>0.18639508070714836</v>
      </c>
      <c r="J2161" s="3" t="s">
        <v>4508</v>
      </c>
      <c r="K2161" s="3" t="s">
        <v>4512</v>
      </c>
    </row>
    <row r="2162" spans="1:11" ht="34.5" customHeight="1">
      <c r="A2162" s="8" t="s">
        <v>17</v>
      </c>
      <c r="B2162" s="3" t="s">
        <v>4509</v>
      </c>
      <c r="C2162" s="3" t="s">
        <v>4510</v>
      </c>
      <c r="D2162" s="4">
        <f>('[1]WRDS Data'!R2161+'[1]WRDS Data'!Q2161+'[1]WRDS Data'!W2161)</f>
        <v>1093</v>
      </c>
      <c r="E2162" s="3" t="s">
        <v>884</v>
      </c>
      <c r="F2162" s="4">
        <f>'[1]WRDS Data'!T2161*'[1]WRDS Data'!V2161</f>
        <v>5019.8612499999999</v>
      </c>
      <c r="G2162" s="5">
        <f>(F2162+'[1]WRDS Data'!N2161-('[1]WRDS Data'!O2161+'[1]WRDS Data'!P2161))/'[1]WRDS Data'!X2161</f>
        <v>1.065645737253395</v>
      </c>
      <c r="H2162">
        <f>('[1]WRDS Data'!M2161/'[1]WRDS Data'!X2161)</f>
        <v>0</v>
      </c>
      <c r="I2162" s="4">
        <f>'[1]WRDS Data'!I2161/'[1]WRDS Data'!N2161</f>
        <v>0.16158617049353391</v>
      </c>
      <c r="J2162" s="3" t="s">
        <v>4512</v>
      </c>
      <c r="K2162" s="3" t="s">
        <v>4513</v>
      </c>
    </row>
    <row r="2163" spans="1:11" ht="34.5" customHeight="1">
      <c r="A2163" s="8" t="s">
        <v>20</v>
      </c>
      <c r="B2163" s="3" t="s">
        <v>4509</v>
      </c>
      <c r="C2163" s="3" t="s">
        <v>4510</v>
      </c>
      <c r="D2163" s="4">
        <f>('[1]WRDS Data'!R2162+'[1]WRDS Data'!Q2162+'[1]WRDS Data'!W2162)</f>
        <v>1206</v>
      </c>
      <c r="E2163" s="3" t="s">
        <v>4514</v>
      </c>
      <c r="F2163" s="4">
        <f>'[1]WRDS Data'!T2162*'[1]WRDS Data'!V2162</f>
        <v>4846.1687999999995</v>
      </c>
      <c r="G2163" s="5">
        <f>(F2163+'[1]WRDS Data'!N2162-('[1]WRDS Data'!O2162+'[1]WRDS Data'!P2162))/'[1]WRDS Data'!X2162</f>
        <v>1.2521884930060703</v>
      </c>
      <c r="H2163">
        <f>('[1]WRDS Data'!M2162/'[1]WRDS Data'!X2162)</f>
        <v>4.4338875692794934E-3</v>
      </c>
      <c r="I2163" s="4">
        <f>'[1]WRDS Data'!I2162/'[1]WRDS Data'!N2162</f>
        <v>0.1117305851213606</v>
      </c>
      <c r="J2163" s="3" t="s">
        <v>4513</v>
      </c>
      <c r="K2163" s="3" t="s">
        <v>4515</v>
      </c>
    </row>
    <row r="2164" spans="1:11" ht="34.5" customHeight="1">
      <c r="A2164" s="8" t="s">
        <v>23</v>
      </c>
      <c r="B2164" s="3" t="s">
        <v>4509</v>
      </c>
      <c r="C2164" s="3" t="s">
        <v>4510</v>
      </c>
      <c r="D2164" s="4">
        <f>('[1]WRDS Data'!R2163+'[1]WRDS Data'!Q2163+'[1]WRDS Data'!W2163)</f>
        <v>1368</v>
      </c>
      <c r="E2164" s="3" t="s">
        <v>1905</v>
      </c>
      <c r="F2164" s="4">
        <f>'[1]WRDS Data'!T2163*'[1]WRDS Data'!V2163</f>
        <v>6811.5959999999995</v>
      </c>
      <c r="G2164" s="5">
        <f>(F2164+'[1]WRDS Data'!N2163-('[1]WRDS Data'!O2163+'[1]WRDS Data'!P2163))/'[1]WRDS Data'!X2163</f>
        <v>1.3682827054119502</v>
      </c>
      <c r="H2164">
        <f>('[1]WRDS Data'!M2163/'[1]WRDS Data'!X2163)</f>
        <v>3.1855981678586848E-3</v>
      </c>
      <c r="I2164" s="4">
        <f>'[1]WRDS Data'!I2163/'[1]WRDS Data'!N2163</f>
        <v>0.10282157299286655</v>
      </c>
      <c r="J2164" s="3" t="s">
        <v>4515</v>
      </c>
      <c r="K2164" s="3" t="s">
        <v>4516</v>
      </c>
    </row>
    <row r="2165" spans="1:11" ht="34.5" customHeight="1">
      <c r="A2165" s="8" t="s">
        <v>26</v>
      </c>
      <c r="B2165" s="3" t="s">
        <v>4509</v>
      </c>
      <c r="C2165" s="3" t="s">
        <v>4510</v>
      </c>
      <c r="D2165" s="4">
        <f>('[1]WRDS Data'!R2164+'[1]WRDS Data'!Q2164+'[1]WRDS Data'!W2164)</f>
        <v>1505</v>
      </c>
      <c r="E2165" s="3" t="s">
        <v>4517</v>
      </c>
      <c r="F2165" s="4">
        <f>'[1]WRDS Data'!T2164*'[1]WRDS Data'!V2164</f>
        <v>8589.5756799999999</v>
      </c>
      <c r="G2165" s="5">
        <f>(F2165+'[1]WRDS Data'!N2164-('[1]WRDS Data'!O2164+'[1]WRDS Data'!P2164))/'[1]WRDS Data'!X2164</f>
        <v>1.2243889172611204</v>
      </c>
      <c r="H2165">
        <f>('[1]WRDS Data'!M2164/'[1]WRDS Data'!X2164)</f>
        <v>2.4686870522664973E-3</v>
      </c>
      <c r="I2165" s="4">
        <f>'[1]WRDS Data'!I2164/'[1]WRDS Data'!N2164</f>
        <v>9.8972211648267985E-2</v>
      </c>
      <c r="J2165" s="3" t="s">
        <v>4516</v>
      </c>
      <c r="K2165" s="3" t="s">
        <v>4518</v>
      </c>
    </row>
    <row r="2166" spans="1:11" ht="34.5" customHeight="1">
      <c r="A2166" s="8" t="s">
        <v>29</v>
      </c>
      <c r="B2166" s="3" t="s">
        <v>4509</v>
      </c>
      <c r="C2166" s="3" t="s">
        <v>4510</v>
      </c>
      <c r="D2166" s="4">
        <f>('[1]WRDS Data'!R2165+'[1]WRDS Data'!Q2165+'[1]WRDS Data'!W2165)</f>
        <v>1668</v>
      </c>
      <c r="E2166" s="3" t="s">
        <v>4519</v>
      </c>
      <c r="F2166" s="4">
        <f>'[1]WRDS Data'!T2165*'[1]WRDS Data'!V2165</f>
        <v>11523.880000000001</v>
      </c>
      <c r="G2166" s="5">
        <f>(F2166+'[1]WRDS Data'!N2165-('[1]WRDS Data'!O2165+'[1]WRDS Data'!P2165))/'[1]WRDS Data'!X2165</f>
        <v>1.4520949118132218</v>
      </c>
      <c r="H2166">
        <f>('[1]WRDS Data'!M2165/'[1]WRDS Data'!X2165)</f>
        <v>2.9550677438001378E-3</v>
      </c>
      <c r="I2166" s="4">
        <f>'[1]WRDS Data'!I2165/'[1]WRDS Data'!N2165</f>
        <v>8.0922876801424029E-2</v>
      </c>
      <c r="J2166" s="3" t="s">
        <v>4518</v>
      </c>
      <c r="K2166" s="3" t="s">
        <v>4520</v>
      </c>
    </row>
    <row r="2167" spans="1:11" ht="34.5" customHeight="1">
      <c r="A2167" s="8" t="s">
        <v>32</v>
      </c>
      <c r="B2167" s="3" t="s">
        <v>4509</v>
      </c>
      <c r="C2167" s="3" t="s">
        <v>4510</v>
      </c>
      <c r="D2167" s="4">
        <f>('[1]WRDS Data'!R2166+'[1]WRDS Data'!Q2166+'[1]WRDS Data'!W2166)</f>
        <v>1830</v>
      </c>
      <c r="E2167" s="3" t="s">
        <v>4521</v>
      </c>
      <c r="F2167" s="4">
        <f>'[1]WRDS Data'!T2166*'[1]WRDS Data'!V2166</f>
        <v>14682.816239999998</v>
      </c>
      <c r="G2167" s="5">
        <f>(F2167+'[1]WRDS Data'!N2166-('[1]WRDS Data'!O2166+'[1]WRDS Data'!P2166))/'[1]WRDS Data'!X2166</f>
        <v>1.2223604641769075</v>
      </c>
      <c r="H2167">
        <f>('[1]WRDS Data'!M2166/'[1]WRDS Data'!X2166)</f>
        <v>2.6871598261048162E-3</v>
      </c>
      <c r="I2167" s="4">
        <f>'[1]WRDS Data'!I2166/'[1]WRDS Data'!N2166</f>
        <v>8.7567791633562472E-2</v>
      </c>
      <c r="J2167" s="3" t="s">
        <v>4520</v>
      </c>
      <c r="K2167" s="3" t="s">
        <v>4522</v>
      </c>
    </row>
    <row r="2168" spans="1:11" ht="34.5" customHeight="1">
      <c r="A2168" s="8" t="s">
        <v>35</v>
      </c>
      <c r="B2168" s="3" t="s">
        <v>4509</v>
      </c>
      <c r="C2168" s="3" t="s">
        <v>4510</v>
      </c>
      <c r="D2168" s="4">
        <f>('[1]WRDS Data'!R2167+'[1]WRDS Data'!Q2167+'[1]WRDS Data'!W2167)</f>
        <v>1889</v>
      </c>
      <c r="E2168" s="3" t="s">
        <v>4523</v>
      </c>
      <c r="F2168" s="4">
        <f>'[1]WRDS Data'!T2167*'[1]WRDS Data'!V2167</f>
        <v>16163.922320000001</v>
      </c>
      <c r="G2168" s="5">
        <f>(F2168+'[1]WRDS Data'!N2167-('[1]WRDS Data'!O2167+'[1]WRDS Data'!P2167))/'[1]WRDS Data'!X2167</f>
        <v>1.2914063463332066</v>
      </c>
      <c r="H2168">
        <f>('[1]WRDS Data'!M2167/'[1]WRDS Data'!X2167)</f>
        <v>2.7082109917441017E-3</v>
      </c>
      <c r="I2168" s="4">
        <f>'[1]WRDS Data'!I2167/'[1]WRDS Data'!N2167</f>
        <v>8.4011830779967434E-2</v>
      </c>
      <c r="J2168" s="3" t="s">
        <v>4522</v>
      </c>
      <c r="K2168" s="3" t="s">
        <v>4524</v>
      </c>
    </row>
    <row r="2169" spans="1:11" ht="34.5" customHeight="1">
      <c r="A2169" s="8" t="s">
        <v>38</v>
      </c>
      <c r="B2169" s="3" t="s">
        <v>4509</v>
      </c>
      <c r="C2169" s="3" t="s">
        <v>4510</v>
      </c>
      <c r="D2169" s="4">
        <f>('[1]WRDS Data'!R2168+'[1]WRDS Data'!Q2168+'[1]WRDS Data'!W2168)</f>
        <v>1884</v>
      </c>
      <c r="E2169" s="3" t="s">
        <v>4525</v>
      </c>
      <c r="F2169" s="4">
        <f>'[1]WRDS Data'!T2168*'[1]WRDS Data'!V2168</f>
        <v>10372.902120000001</v>
      </c>
      <c r="G2169" s="5">
        <f>(F2169+'[1]WRDS Data'!N2168-('[1]WRDS Data'!O2168+'[1]WRDS Data'!P2168))/'[1]WRDS Data'!X2168</f>
        <v>0.92578851217972147</v>
      </c>
      <c r="H2169">
        <f>('[1]WRDS Data'!M2168/'[1]WRDS Data'!X2168)</f>
        <v>6.7556981916757266E-3</v>
      </c>
      <c r="I2169" s="4">
        <f>'[1]WRDS Data'!I2168/'[1]WRDS Data'!N2168</f>
        <v>6.598484848484848E-2</v>
      </c>
      <c r="J2169" s="3" t="s">
        <v>4524</v>
      </c>
      <c r="K2169" s="3" t="s">
        <v>4526</v>
      </c>
    </row>
    <row r="2170" spans="1:11" ht="34.5" customHeight="1">
      <c r="A2170" s="8" t="s">
        <v>41</v>
      </c>
      <c r="B2170" s="3" t="s">
        <v>4509</v>
      </c>
      <c r="C2170" s="3" t="s">
        <v>4510</v>
      </c>
      <c r="D2170" s="4">
        <f>('[1]WRDS Data'!R2169+'[1]WRDS Data'!Q2169+'[1]WRDS Data'!W2169)</f>
        <v>2081</v>
      </c>
      <c r="E2170" s="3" t="s">
        <v>4527</v>
      </c>
      <c r="F2170" s="4">
        <f>'[1]WRDS Data'!T2169*'[1]WRDS Data'!V2169</f>
        <v>13799.51784</v>
      </c>
      <c r="G2170" s="5">
        <f>(F2170+'[1]WRDS Data'!N2169-('[1]WRDS Data'!O2169+'[1]WRDS Data'!P2169))/'[1]WRDS Data'!X2169</f>
        <v>1.2116105242424242</v>
      </c>
      <c r="H2170">
        <f>('[1]WRDS Data'!M2169/'[1]WRDS Data'!X2169)</f>
        <v>6.8939393939393941E-3</v>
      </c>
      <c r="I2170" s="4">
        <f>'[1]WRDS Data'!I2169/'[1]WRDS Data'!N2169</f>
        <v>7.4705387205387205E-2</v>
      </c>
      <c r="J2170" s="3" t="s">
        <v>4526</v>
      </c>
      <c r="K2170" s="3" t="s">
        <v>4528</v>
      </c>
    </row>
    <row r="2171" spans="1:11" ht="34.5" customHeight="1">
      <c r="A2171" s="8" t="s">
        <v>44</v>
      </c>
      <c r="B2171" s="3" t="s">
        <v>4509</v>
      </c>
      <c r="C2171" s="3" t="s">
        <v>4510</v>
      </c>
      <c r="D2171" s="4">
        <f>('[1]WRDS Data'!R2170+'[1]WRDS Data'!Q2170+'[1]WRDS Data'!W2170)</f>
        <v>1776</v>
      </c>
      <c r="E2171" s="3" t="s">
        <v>4529</v>
      </c>
      <c r="F2171" s="4">
        <f>'[1]WRDS Data'!T2170*'[1]WRDS Data'!V2170</f>
        <v>12618.65856</v>
      </c>
      <c r="G2171" s="5">
        <f>(F2171+'[1]WRDS Data'!N2170-('[1]WRDS Data'!O2170+'[1]WRDS Data'!P2170))/'[1]WRDS Data'!X2170</f>
        <v>1.1333353872053871</v>
      </c>
      <c r="H2171">
        <f>('[1]WRDS Data'!M2170/'[1]WRDS Data'!X2170)</f>
        <v>5.8120891454224791E-3</v>
      </c>
      <c r="I2171" s="4">
        <f>'[1]WRDS Data'!I2170/'[1]WRDS Data'!N2170</f>
        <v>7.7733381765346901E-2</v>
      </c>
      <c r="J2171" s="3" t="s">
        <v>4528</v>
      </c>
      <c r="K2171" s="3" t="s">
        <v>4530</v>
      </c>
    </row>
    <row r="2172" spans="1:11" ht="34.5" customHeight="1">
      <c r="A2172" s="8" t="s">
        <v>47</v>
      </c>
      <c r="B2172" s="3" t="s">
        <v>4509</v>
      </c>
      <c r="C2172" s="3" t="s">
        <v>4510</v>
      </c>
      <c r="D2172" s="4">
        <f>('[1]WRDS Data'!R2171+'[1]WRDS Data'!Q2171+'[1]WRDS Data'!W2171)</f>
        <v>2581</v>
      </c>
      <c r="E2172" s="3" t="s">
        <v>4531</v>
      </c>
      <c r="F2172" s="4">
        <f>'[1]WRDS Data'!T2171*'[1]WRDS Data'!V2171</f>
        <v>13196.424999999999</v>
      </c>
      <c r="G2172" s="5">
        <f>(F2172+'[1]WRDS Data'!N2171-('[1]WRDS Data'!O2171+'[1]WRDS Data'!P2171))/'[1]WRDS Data'!X2171</f>
        <v>1.1610614866426709</v>
      </c>
      <c r="H2172">
        <f>('[1]WRDS Data'!M2171/'[1]WRDS Data'!X2171)</f>
        <v>6.7223005835428638E-3</v>
      </c>
      <c r="I2172" s="4">
        <f>'[1]WRDS Data'!I2171/'[1]WRDS Data'!N2171</f>
        <v>6.9912459527521287E-2</v>
      </c>
      <c r="J2172" s="3" t="s">
        <v>4530</v>
      </c>
      <c r="K2172" s="3" t="s">
        <v>4532</v>
      </c>
    </row>
    <row r="2173" spans="1:11" ht="34.5" customHeight="1">
      <c r="A2173" s="8" t="s">
        <v>50</v>
      </c>
      <c r="B2173" s="3" t="s">
        <v>4509</v>
      </c>
      <c r="C2173" s="3" t="s">
        <v>4510</v>
      </c>
      <c r="D2173" s="4">
        <f>('[1]WRDS Data'!R2172+'[1]WRDS Data'!Q2172+'[1]WRDS Data'!W2172)</f>
        <v>2115</v>
      </c>
      <c r="E2173" s="3" t="s">
        <v>4533</v>
      </c>
      <c r="F2173" s="4">
        <f>'[1]WRDS Data'!T2172*'[1]WRDS Data'!V2172</f>
        <v>17193.656859999999</v>
      </c>
      <c r="G2173" s="5">
        <f>(F2173+'[1]WRDS Data'!N2172-('[1]WRDS Data'!O2172+'[1]WRDS Data'!P2172))/'[1]WRDS Data'!X2172</f>
        <v>1.238477541072071</v>
      </c>
      <c r="H2173">
        <f>('[1]WRDS Data'!M2172/'[1]WRDS Data'!X2172)</f>
        <v>5.8545903071625582E-3</v>
      </c>
      <c r="I2173" s="4">
        <f>'[1]WRDS Data'!I2172/'[1]WRDS Data'!N2172</f>
        <v>7.0084111893476533E-2</v>
      </c>
      <c r="J2173" s="3" t="s">
        <v>4534</v>
      </c>
      <c r="K2173" s="3" t="s">
        <v>4535</v>
      </c>
    </row>
    <row r="2174" spans="1:11" ht="34.5" customHeight="1">
      <c r="A2174" s="8" t="s">
        <v>11</v>
      </c>
      <c r="B2174" s="3" t="s">
        <v>4536</v>
      </c>
      <c r="C2174" s="3" t="s">
        <v>4537</v>
      </c>
      <c r="D2174" s="4">
        <f>('[1]WRDS Data'!R2173+'[1]WRDS Data'!Q2173+'[1]WRDS Data'!W2173)</f>
        <v>236.87699999999998</v>
      </c>
      <c r="E2174" s="3" t="s">
        <v>4538</v>
      </c>
      <c r="F2174" s="4">
        <f>'[1]WRDS Data'!T2173*'[1]WRDS Data'!V2173</f>
        <v>2554.6985</v>
      </c>
      <c r="G2174" s="5">
        <f>(F2174+'[1]WRDS Data'!N2173-('[1]WRDS Data'!O2173+'[1]WRDS Data'!P2173))/'[1]WRDS Data'!X2173</f>
        <v>2.2035812694387724</v>
      </c>
      <c r="H2174">
        <f>('[1]WRDS Data'!M2173/'[1]WRDS Data'!X2173)</f>
        <v>7.3457871377280229E-3</v>
      </c>
      <c r="I2174" s="4">
        <f>'[1]WRDS Data'!I2173/'[1]WRDS Data'!N2173</f>
        <v>0.14002900643024524</v>
      </c>
      <c r="J2174" s="3" t="s">
        <v>4535</v>
      </c>
      <c r="K2174" s="3" t="s">
        <v>4539</v>
      </c>
    </row>
    <row r="2175" spans="1:11" ht="34.5" customHeight="1">
      <c r="A2175" s="8" t="s">
        <v>17</v>
      </c>
      <c r="B2175" s="3" t="s">
        <v>4536</v>
      </c>
      <c r="C2175" s="3" t="s">
        <v>4537</v>
      </c>
      <c r="D2175" s="4">
        <f>('[1]WRDS Data'!R2174+'[1]WRDS Data'!Q2174+'[1]WRDS Data'!W2174)</f>
        <v>204.197</v>
      </c>
      <c r="E2175" s="3" t="s">
        <v>4540</v>
      </c>
      <c r="F2175" s="4">
        <f>'[1]WRDS Data'!T2174*'[1]WRDS Data'!V2174</f>
        <v>2924.9536999999996</v>
      </c>
      <c r="G2175" s="5">
        <f>(F2175+'[1]WRDS Data'!N2174-('[1]WRDS Data'!O2174+'[1]WRDS Data'!P2174))/'[1]WRDS Data'!X2174</f>
        <v>2.4436004729136198</v>
      </c>
      <c r="H2175">
        <f>('[1]WRDS Data'!M2174/'[1]WRDS Data'!X2174)</f>
        <v>8.0619343458603245E-3</v>
      </c>
      <c r="I2175" s="4">
        <f>'[1]WRDS Data'!I2174/'[1]WRDS Data'!N2174</f>
        <v>0.12098210537871891</v>
      </c>
      <c r="J2175" s="3" t="s">
        <v>4539</v>
      </c>
      <c r="K2175" s="3" t="s">
        <v>4541</v>
      </c>
    </row>
    <row r="2176" spans="1:11" ht="34.5" customHeight="1">
      <c r="A2176" s="8" t="s">
        <v>20</v>
      </c>
      <c r="B2176" s="3" t="s">
        <v>4536</v>
      </c>
      <c r="C2176" s="3" t="s">
        <v>4537</v>
      </c>
      <c r="D2176" s="4">
        <f>('[1]WRDS Data'!R2175+'[1]WRDS Data'!Q2175+'[1]WRDS Data'!W2175)</f>
        <v>164.40699999999998</v>
      </c>
      <c r="E2176" s="3" t="s">
        <v>4542</v>
      </c>
      <c r="F2176" s="4">
        <f>'[1]WRDS Data'!T2175*'[1]WRDS Data'!V2175</f>
        <v>2158.68336</v>
      </c>
      <c r="G2176" s="5">
        <f>(F2176+'[1]WRDS Data'!N2175-('[1]WRDS Data'!O2175+'[1]WRDS Data'!P2175))/'[1]WRDS Data'!X2175</f>
        <v>2.1491138965844585</v>
      </c>
      <c r="H2176">
        <f>('[1]WRDS Data'!M2175/'[1]WRDS Data'!X2175)</f>
        <v>1.0402150023786305E-2</v>
      </c>
      <c r="I2176" s="4">
        <f>'[1]WRDS Data'!I2175/'[1]WRDS Data'!N2175</f>
        <v>8.3562135770034074E-2</v>
      </c>
      <c r="J2176" s="3" t="s">
        <v>4541</v>
      </c>
      <c r="K2176" s="3" t="s">
        <v>4543</v>
      </c>
    </row>
    <row r="2177" spans="1:11" ht="34.5" customHeight="1">
      <c r="A2177" s="8" t="s">
        <v>23</v>
      </c>
      <c r="B2177" s="3" t="s">
        <v>4536</v>
      </c>
      <c r="C2177" s="3" t="s">
        <v>4537</v>
      </c>
      <c r="D2177" s="4">
        <f>('[1]WRDS Data'!R2176+'[1]WRDS Data'!Q2176+'[1]WRDS Data'!W2176)</f>
        <v>212.32499999999999</v>
      </c>
      <c r="E2177" s="3" t="s">
        <v>4544</v>
      </c>
      <c r="F2177" s="4">
        <f>'[1]WRDS Data'!T2176*'[1]WRDS Data'!V2176</f>
        <v>2814.0727400000001</v>
      </c>
      <c r="G2177" s="5">
        <f>(F2177+'[1]WRDS Data'!N2176-('[1]WRDS Data'!O2176+'[1]WRDS Data'!P2176))/'[1]WRDS Data'!X2176</f>
        <v>1.9148794458623675</v>
      </c>
      <c r="H2177">
        <f>('[1]WRDS Data'!M2176/'[1]WRDS Data'!X2176)</f>
        <v>8.8705792129985424E-3</v>
      </c>
      <c r="I2177" s="4">
        <f>'[1]WRDS Data'!I2176/'[1]WRDS Data'!N2176</f>
        <v>9.1623750573950058E-2</v>
      </c>
      <c r="J2177" s="3" t="s">
        <v>4543</v>
      </c>
      <c r="K2177" s="3" t="s">
        <v>4545</v>
      </c>
    </row>
    <row r="2178" spans="1:11" ht="34.5" customHeight="1">
      <c r="A2178" s="8" t="s">
        <v>26</v>
      </c>
      <c r="B2178" s="3" t="s">
        <v>4536</v>
      </c>
      <c r="C2178" s="3" t="s">
        <v>4537</v>
      </c>
      <c r="D2178" s="4">
        <f>('[1]WRDS Data'!R2177+'[1]WRDS Data'!Q2177+'[1]WRDS Data'!W2177)</f>
        <v>271.25100000000003</v>
      </c>
      <c r="E2178" s="3" t="s">
        <v>4546</v>
      </c>
      <c r="F2178" s="4">
        <f>'[1]WRDS Data'!T2177*'[1]WRDS Data'!V2177</f>
        <v>2873.5665700000004</v>
      </c>
      <c r="G2178" s="5">
        <f>(F2178+'[1]WRDS Data'!N2177-('[1]WRDS Data'!O2177+'[1]WRDS Data'!P2177))/'[1]WRDS Data'!X2177</f>
        <v>1.9553997766677278</v>
      </c>
      <c r="H2178">
        <f>('[1]WRDS Data'!M2177/'[1]WRDS Data'!X2177)</f>
        <v>8.9074073523126088E-3</v>
      </c>
      <c r="I2178" s="4">
        <f>'[1]WRDS Data'!I2177/'[1]WRDS Data'!N2177</f>
        <v>9.9903148174882717E-2</v>
      </c>
      <c r="J2178" s="3" t="s">
        <v>4545</v>
      </c>
      <c r="K2178" s="3" t="s">
        <v>4547</v>
      </c>
    </row>
    <row r="2179" spans="1:11" ht="34.5" customHeight="1">
      <c r="A2179" s="8" t="s">
        <v>29</v>
      </c>
      <c r="B2179" s="3" t="s">
        <v>4536</v>
      </c>
      <c r="C2179" s="3" t="s">
        <v>4537</v>
      </c>
      <c r="D2179" s="4">
        <f>('[1]WRDS Data'!R2178+'[1]WRDS Data'!Q2178+'[1]WRDS Data'!W2178)</f>
        <v>271.19000000000005</v>
      </c>
      <c r="E2179" s="3" t="s">
        <v>4548</v>
      </c>
      <c r="F2179" s="4">
        <f>'[1]WRDS Data'!T2178*'[1]WRDS Data'!V2178</f>
        <v>3850.87174</v>
      </c>
      <c r="G2179" s="5">
        <f>(F2179+'[1]WRDS Data'!N2178-('[1]WRDS Data'!O2178+'[1]WRDS Data'!P2178))/'[1]WRDS Data'!X2178</f>
        <v>2.3200869844322258</v>
      </c>
      <c r="H2179">
        <f>('[1]WRDS Data'!M2178/'[1]WRDS Data'!X2178)</f>
        <v>8.6296237635974504E-3</v>
      </c>
      <c r="I2179" s="4">
        <f>'[1]WRDS Data'!I2178/'[1]WRDS Data'!N2178</f>
        <v>0.11297085906023085</v>
      </c>
      <c r="J2179" s="3" t="s">
        <v>4547</v>
      </c>
      <c r="K2179" s="3" t="s">
        <v>4549</v>
      </c>
    </row>
    <row r="2180" spans="1:11" ht="34.5" customHeight="1">
      <c r="A2180" s="8" t="s">
        <v>32</v>
      </c>
      <c r="B2180" s="3" t="s">
        <v>4536</v>
      </c>
      <c r="C2180" s="3" t="s">
        <v>4537</v>
      </c>
      <c r="D2180" s="4">
        <f>('[1]WRDS Data'!R2179+'[1]WRDS Data'!Q2179+'[1]WRDS Data'!W2179)</f>
        <v>284.80700000000002</v>
      </c>
      <c r="E2180" s="3" t="s">
        <v>4550</v>
      </c>
      <c r="F2180" s="4">
        <f>'[1]WRDS Data'!T2179*'[1]WRDS Data'!V2179</f>
        <v>3185.8806399999999</v>
      </c>
      <c r="G2180" s="5">
        <f>(F2180+'[1]WRDS Data'!N2179-('[1]WRDS Data'!O2179+'[1]WRDS Data'!P2179))/'[1]WRDS Data'!X2179</f>
        <v>2.0096250520350276</v>
      </c>
      <c r="H2180">
        <f>('[1]WRDS Data'!M2179/'[1]WRDS Data'!X2179)</f>
        <v>7.0253798501832658E-3</v>
      </c>
      <c r="I2180" s="4">
        <f>'[1]WRDS Data'!I2179/'[1]WRDS Data'!N2179</f>
        <v>0.12934170251537686</v>
      </c>
      <c r="J2180" s="3" t="s">
        <v>4549</v>
      </c>
      <c r="K2180" s="3" t="s">
        <v>4551</v>
      </c>
    </row>
    <row r="2181" spans="1:11" ht="34.5" customHeight="1">
      <c r="A2181" s="8" t="s">
        <v>35</v>
      </c>
      <c r="B2181" s="3" t="s">
        <v>4536</v>
      </c>
      <c r="C2181" s="3" t="s">
        <v>4537</v>
      </c>
      <c r="D2181" s="4">
        <f>('[1]WRDS Data'!R2180+'[1]WRDS Data'!Q2180+'[1]WRDS Data'!W2180)</f>
        <v>264.233</v>
      </c>
      <c r="E2181" s="3" t="s">
        <v>4552</v>
      </c>
      <c r="F2181" s="4">
        <f>'[1]WRDS Data'!T2180*'[1]WRDS Data'!V2180</f>
        <v>5088.1099200000008</v>
      </c>
      <c r="G2181" s="5">
        <f>(F2181+'[1]WRDS Data'!N2180-('[1]WRDS Data'!O2180+'[1]WRDS Data'!P2180))/'[1]WRDS Data'!X2180</f>
        <v>2.6250535360760372</v>
      </c>
      <c r="H2181">
        <f>('[1]WRDS Data'!M2180/'[1]WRDS Data'!X2180)</f>
        <v>6.2354427860852428E-3</v>
      </c>
      <c r="I2181" s="4">
        <f>'[1]WRDS Data'!I2180/'[1]WRDS Data'!N2180</f>
        <v>0.1450433136472136</v>
      </c>
      <c r="J2181" s="3" t="s">
        <v>4551</v>
      </c>
      <c r="K2181" s="3" t="s">
        <v>4553</v>
      </c>
    </row>
    <row r="2182" spans="1:11" ht="34.5" customHeight="1">
      <c r="A2182" s="8" t="s">
        <v>38</v>
      </c>
      <c r="B2182" s="3" t="s">
        <v>4536</v>
      </c>
      <c r="C2182" s="3" t="s">
        <v>4537</v>
      </c>
      <c r="D2182" s="4">
        <f>('[1]WRDS Data'!R2181+'[1]WRDS Data'!Q2181+'[1]WRDS Data'!W2181)</f>
        <v>351.363</v>
      </c>
      <c r="E2182" s="3" t="s">
        <v>4554</v>
      </c>
      <c r="F2182" s="4">
        <f>'[1]WRDS Data'!T2181*'[1]WRDS Data'!V2181</f>
        <v>4819.7212200000004</v>
      </c>
      <c r="G2182" s="5">
        <f>(F2182+'[1]WRDS Data'!N2181-('[1]WRDS Data'!O2181+'[1]WRDS Data'!P2181))/'[1]WRDS Data'!X2181</f>
        <v>2.4461535354907591</v>
      </c>
      <c r="H2182">
        <f>('[1]WRDS Data'!M2181/'[1]WRDS Data'!X2181)</f>
        <v>1.1780767793475788E-2</v>
      </c>
      <c r="I2182" s="4">
        <f>'[1]WRDS Data'!I2181/'[1]WRDS Data'!N2181</f>
        <v>0.12167227080040018</v>
      </c>
      <c r="J2182" s="3" t="s">
        <v>4553</v>
      </c>
      <c r="K2182" s="3" t="s">
        <v>4555</v>
      </c>
    </row>
    <row r="2183" spans="1:11" ht="34.5" customHeight="1">
      <c r="A2183" s="8" t="s">
        <v>41</v>
      </c>
      <c r="B2183" s="3" t="s">
        <v>4536</v>
      </c>
      <c r="C2183" s="3" t="s">
        <v>4537</v>
      </c>
      <c r="D2183" s="4">
        <f>('[1]WRDS Data'!R2182+'[1]WRDS Data'!Q2182+'[1]WRDS Data'!W2182)</f>
        <v>323.70800000000003</v>
      </c>
      <c r="E2183" s="3" t="s">
        <v>4556</v>
      </c>
      <c r="F2183" s="4">
        <f>'[1]WRDS Data'!T2182*'[1]WRDS Data'!V2182</f>
        <v>3515.6</v>
      </c>
      <c r="G2183" s="5">
        <f>(F2183+'[1]WRDS Data'!N2182-('[1]WRDS Data'!O2182+'[1]WRDS Data'!P2182))/'[1]WRDS Data'!X2182</f>
        <v>1.7696890432928634</v>
      </c>
      <c r="H2183">
        <f>('[1]WRDS Data'!M2182/'[1]WRDS Data'!X2182)</f>
        <v>1.4190503440510037E-2</v>
      </c>
      <c r="I2183" s="4">
        <f>'[1]WRDS Data'!I2182/'[1]WRDS Data'!N2182</f>
        <v>0.10814126383583286</v>
      </c>
      <c r="J2183" s="3" t="s">
        <v>4555</v>
      </c>
      <c r="K2183" s="3" t="s">
        <v>4557</v>
      </c>
    </row>
    <row r="2184" spans="1:11" ht="34.5" customHeight="1">
      <c r="A2184" s="8" t="s">
        <v>44</v>
      </c>
      <c r="B2184" s="3" t="s">
        <v>4536</v>
      </c>
      <c r="C2184" s="3" t="s">
        <v>4537</v>
      </c>
      <c r="D2184" s="4">
        <f>('[1]WRDS Data'!R2183+'[1]WRDS Data'!Q2183+'[1]WRDS Data'!W2183)</f>
        <v>381.37199999999996</v>
      </c>
      <c r="E2184" s="3" t="s">
        <v>4558</v>
      </c>
      <c r="F2184" s="4">
        <f>'[1]WRDS Data'!T2183*'[1]WRDS Data'!V2183</f>
        <v>4415.4963200000002</v>
      </c>
      <c r="G2184" s="5">
        <f>(F2184+'[1]WRDS Data'!N2183-('[1]WRDS Data'!O2183+'[1]WRDS Data'!P2183))/'[1]WRDS Data'!X2183</f>
        <v>2.1910968835670928</v>
      </c>
      <c r="H2184">
        <f>('[1]WRDS Data'!M2183/'[1]WRDS Data'!X2183)</f>
        <v>1.5284362358367961E-2</v>
      </c>
      <c r="I2184" s="4">
        <f>'[1]WRDS Data'!I2183/'[1]WRDS Data'!N2183</f>
        <v>0.1188548858833587</v>
      </c>
      <c r="J2184" s="3" t="s">
        <v>4557</v>
      </c>
      <c r="K2184" s="3" t="s">
        <v>4559</v>
      </c>
    </row>
    <row r="2185" spans="1:11" ht="34.5" customHeight="1">
      <c r="A2185" s="8" t="s">
        <v>47</v>
      </c>
      <c r="B2185" s="3" t="s">
        <v>4536</v>
      </c>
      <c r="C2185" s="3" t="s">
        <v>4537</v>
      </c>
      <c r="D2185" s="4">
        <f>('[1]WRDS Data'!R2184+'[1]WRDS Data'!Q2184+'[1]WRDS Data'!W2184)</f>
        <v>471.46299999999997</v>
      </c>
      <c r="E2185" s="3" t="s">
        <v>4560</v>
      </c>
      <c r="F2185" s="4">
        <f>'[1]WRDS Data'!T2184*'[1]WRDS Data'!V2184</f>
        <v>5701.4521000000004</v>
      </c>
      <c r="G2185" s="5">
        <f>(F2185+'[1]WRDS Data'!N2184-('[1]WRDS Data'!O2184+'[1]WRDS Data'!P2184))/'[1]WRDS Data'!X2184</f>
        <v>2.4783963587769056</v>
      </c>
      <c r="H2185">
        <f>('[1]WRDS Data'!M2184/'[1]WRDS Data'!X2184)</f>
        <v>1.3470157208912592E-2</v>
      </c>
      <c r="I2185" s="4">
        <f>'[1]WRDS Data'!I2184/'[1]WRDS Data'!N2184</f>
        <v>0.13264598368526823</v>
      </c>
      <c r="J2185" s="3" t="s">
        <v>4559</v>
      </c>
      <c r="K2185" s="3" t="s">
        <v>4561</v>
      </c>
    </row>
    <row r="2186" spans="1:11" ht="34.5" customHeight="1">
      <c r="A2186" s="8" t="s">
        <v>50</v>
      </c>
      <c r="B2186" s="3" t="s">
        <v>4536</v>
      </c>
      <c r="C2186" s="3" t="s">
        <v>4537</v>
      </c>
      <c r="D2186" s="4">
        <f>('[1]WRDS Data'!R2185+'[1]WRDS Data'!Q2185+'[1]WRDS Data'!W2185)</f>
        <v>444.20299999999997</v>
      </c>
      <c r="E2186" s="3" t="s">
        <v>4562</v>
      </c>
      <c r="F2186" s="4">
        <f>'[1]WRDS Data'!T2185*'[1]WRDS Data'!V2185</f>
        <v>6098.7810799999997</v>
      </c>
      <c r="G2186" s="5">
        <f>(F2186+'[1]WRDS Data'!N2185-('[1]WRDS Data'!O2185+'[1]WRDS Data'!P2185))/'[1]WRDS Data'!X2185</f>
        <v>2.4525797669606884</v>
      </c>
      <c r="H2186">
        <f>('[1]WRDS Data'!M2185/'[1]WRDS Data'!X2185)</f>
        <v>1.526766003244278E-2</v>
      </c>
      <c r="I2186" s="4">
        <f>'[1]WRDS Data'!I2185/'[1]WRDS Data'!N2185</f>
        <v>0.12719406719213164</v>
      </c>
      <c r="J2186" s="3" t="s">
        <v>4563</v>
      </c>
      <c r="K2186" s="3" t="s">
        <v>4564</v>
      </c>
    </row>
    <row r="2187" spans="1:11" ht="34.5" customHeight="1">
      <c r="A2187" s="8" t="s">
        <v>11</v>
      </c>
      <c r="B2187" s="3" t="s">
        <v>4565</v>
      </c>
      <c r="C2187" s="3" t="s">
        <v>4566</v>
      </c>
      <c r="D2187" s="4">
        <f>('[1]WRDS Data'!R2186+'[1]WRDS Data'!Q2186+'[1]WRDS Data'!W2186)</f>
        <v>544.89199999999994</v>
      </c>
      <c r="E2187" s="3" t="s">
        <v>4567</v>
      </c>
      <c r="F2187" s="4">
        <f>'[1]WRDS Data'!T2186*'[1]WRDS Data'!V2186</f>
        <v>3986.2890000000002</v>
      </c>
      <c r="G2187" s="5">
        <f>(F2187+'[1]WRDS Data'!N2186-('[1]WRDS Data'!O2186+'[1]WRDS Data'!P2186))/'[1]WRDS Data'!X2186</f>
        <v>1.6852077019057241</v>
      </c>
      <c r="H2187">
        <f>('[1]WRDS Data'!M2186/'[1]WRDS Data'!X2186)</f>
        <v>0</v>
      </c>
      <c r="I2187" s="4">
        <f>'[1]WRDS Data'!I2186/'[1]WRDS Data'!N2186</f>
        <v>0.34050434550165626</v>
      </c>
      <c r="J2187" s="3" t="s">
        <v>4564</v>
      </c>
      <c r="K2187" s="3" t="s">
        <v>4568</v>
      </c>
    </row>
    <row r="2188" spans="1:11" ht="34.5" customHeight="1">
      <c r="A2188" s="8" t="s">
        <v>17</v>
      </c>
      <c r="B2188" s="3" t="s">
        <v>4565</v>
      </c>
      <c r="C2188" s="3" t="s">
        <v>4566</v>
      </c>
      <c r="D2188" s="4">
        <f>('[1]WRDS Data'!R2187+'[1]WRDS Data'!Q2187+'[1]WRDS Data'!W2187)</f>
        <v>529.93700000000001</v>
      </c>
      <c r="E2188" s="3" t="s">
        <v>4569</v>
      </c>
      <c r="F2188" s="4">
        <f>'[1]WRDS Data'!T2187*'[1]WRDS Data'!V2187</f>
        <v>4978.5939599999992</v>
      </c>
      <c r="G2188" s="5">
        <f>(F2188+'[1]WRDS Data'!N2187-('[1]WRDS Data'!O2187+'[1]WRDS Data'!P2187))/'[1]WRDS Data'!X2187</f>
        <v>1.6476838791476827</v>
      </c>
      <c r="H2188">
        <f>('[1]WRDS Data'!M2187/'[1]WRDS Data'!X2187)</f>
        <v>9.6054228681078553E-3</v>
      </c>
      <c r="I2188" s="4">
        <f>'[1]WRDS Data'!I2187/'[1]WRDS Data'!N2187</f>
        <v>0.26959655174804098</v>
      </c>
      <c r="J2188" s="3" t="s">
        <v>4568</v>
      </c>
      <c r="K2188" s="3" t="s">
        <v>4570</v>
      </c>
    </row>
    <row r="2189" spans="1:11" ht="34.5" customHeight="1">
      <c r="A2189" s="8" t="s">
        <v>20</v>
      </c>
      <c r="B2189" s="3" t="s">
        <v>4565</v>
      </c>
      <c r="C2189" s="3" t="s">
        <v>4566</v>
      </c>
      <c r="D2189" s="4">
        <f>('[1]WRDS Data'!R2188+'[1]WRDS Data'!Q2188+'[1]WRDS Data'!W2188)</f>
        <v>393.38900000000001</v>
      </c>
      <c r="E2189" s="3" t="s">
        <v>4571</v>
      </c>
      <c r="F2189" s="4">
        <f>'[1]WRDS Data'!T2188*'[1]WRDS Data'!V2188</f>
        <v>5640.3669600000003</v>
      </c>
      <c r="G2189" s="5">
        <f>(F2189+'[1]WRDS Data'!N2188-('[1]WRDS Data'!O2188+'[1]WRDS Data'!P2188))/'[1]WRDS Data'!X2188</f>
        <v>1.6360122832828836</v>
      </c>
      <c r="H2189">
        <f>('[1]WRDS Data'!M2188/'[1]WRDS Data'!X2188)</f>
        <v>1.2320771214207871E-2</v>
      </c>
      <c r="I2189" s="4">
        <f>'[1]WRDS Data'!I2188/'[1]WRDS Data'!N2188</f>
        <v>0.23250164317490074</v>
      </c>
      <c r="J2189" s="3" t="s">
        <v>4570</v>
      </c>
      <c r="K2189" s="3" t="s">
        <v>4572</v>
      </c>
    </row>
    <row r="2190" spans="1:11" ht="34.5" customHeight="1">
      <c r="A2190" s="8" t="s">
        <v>23</v>
      </c>
      <c r="B2190" s="3" t="s">
        <v>4565</v>
      </c>
      <c r="C2190" s="3" t="s">
        <v>4566</v>
      </c>
      <c r="D2190" s="4">
        <f>('[1]WRDS Data'!R2189+'[1]WRDS Data'!Q2189+'[1]WRDS Data'!W2189)</f>
        <v>509.13600000000002</v>
      </c>
      <c r="E2190" s="3" t="s">
        <v>4573</v>
      </c>
      <c r="F2190" s="4">
        <f>'[1]WRDS Data'!T2189*'[1]WRDS Data'!V2189</f>
        <v>4961.7483500000008</v>
      </c>
      <c r="G2190" s="5">
        <f>(F2190+'[1]WRDS Data'!N2189-('[1]WRDS Data'!O2189+'[1]WRDS Data'!P2189))/'[1]WRDS Data'!X2189</f>
        <v>1.4612027935972414</v>
      </c>
      <c r="H2190">
        <f>('[1]WRDS Data'!M2189/'[1]WRDS Data'!X2189)</f>
        <v>1.2538066233319305E-2</v>
      </c>
      <c r="I2190" s="4">
        <f>'[1]WRDS Data'!I2189/'[1]WRDS Data'!N2189</f>
        <v>0.21984291385723112</v>
      </c>
      <c r="J2190" s="3" t="s">
        <v>4572</v>
      </c>
      <c r="K2190" s="3" t="s">
        <v>4574</v>
      </c>
    </row>
    <row r="2191" spans="1:11" ht="34.5" customHeight="1">
      <c r="A2191" s="8" t="s">
        <v>26</v>
      </c>
      <c r="B2191" s="3" t="s">
        <v>4565</v>
      </c>
      <c r="C2191" s="3" t="s">
        <v>4566</v>
      </c>
      <c r="D2191" s="4">
        <f>('[1]WRDS Data'!R2190+'[1]WRDS Data'!Q2190+'[1]WRDS Data'!W2190)</f>
        <v>704.21699999999998</v>
      </c>
      <c r="E2191" s="3" t="s">
        <v>4575</v>
      </c>
      <c r="F2191" s="4">
        <f>'[1]WRDS Data'!T2190*'[1]WRDS Data'!V2190</f>
        <v>7104.5186400000002</v>
      </c>
      <c r="G2191" s="5">
        <f>(F2191+'[1]WRDS Data'!N2190-('[1]WRDS Data'!O2190+'[1]WRDS Data'!P2190))/'[1]WRDS Data'!X2190</f>
        <v>1.7207771742771401</v>
      </c>
      <c r="H2191">
        <f>('[1]WRDS Data'!M2190/'[1]WRDS Data'!X2190)</f>
        <v>1.3071299225996648E-2</v>
      </c>
      <c r="I2191" s="4">
        <f>'[1]WRDS Data'!I2190/'[1]WRDS Data'!N2190</f>
        <v>0.25963367825365385</v>
      </c>
      <c r="J2191" s="3" t="s">
        <v>4574</v>
      </c>
      <c r="K2191" s="3" t="s">
        <v>4576</v>
      </c>
    </row>
    <row r="2192" spans="1:11" ht="34.5" customHeight="1">
      <c r="A2192" s="8" t="s">
        <v>29</v>
      </c>
      <c r="B2192" s="3" t="s">
        <v>4565</v>
      </c>
      <c r="C2192" s="3" t="s">
        <v>4566</v>
      </c>
      <c r="D2192" s="4">
        <f>('[1]WRDS Data'!R2191+'[1]WRDS Data'!Q2191+'[1]WRDS Data'!W2191)</f>
        <v>932.64099999999996</v>
      </c>
      <c r="E2192" s="3" t="s">
        <v>4577</v>
      </c>
      <c r="F2192" s="4">
        <f>'[1]WRDS Data'!T2191*'[1]WRDS Data'!V2191</f>
        <v>7422.2249400000001</v>
      </c>
      <c r="G2192" s="5">
        <f>(F2192+'[1]WRDS Data'!N2191-('[1]WRDS Data'!O2191+'[1]WRDS Data'!P2191))/'[1]WRDS Data'!X2191</f>
        <v>1.7492881367526172</v>
      </c>
      <c r="H2192">
        <f>('[1]WRDS Data'!M2191/'[1]WRDS Data'!X2191)</f>
        <v>1.3512023411791729E-2</v>
      </c>
      <c r="I2192" s="4">
        <f>'[1]WRDS Data'!I2191/'[1]WRDS Data'!N2191</f>
        <v>0.25363384428466834</v>
      </c>
      <c r="J2192" s="3" t="s">
        <v>4576</v>
      </c>
      <c r="K2192" s="3" t="s">
        <v>4578</v>
      </c>
    </row>
    <row r="2193" spans="1:11" ht="34.5" customHeight="1">
      <c r="A2193" s="8" t="s">
        <v>32</v>
      </c>
      <c r="B2193" s="3" t="s">
        <v>4565</v>
      </c>
      <c r="C2193" s="3" t="s">
        <v>4566</v>
      </c>
      <c r="D2193" s="4">
        <f>('[1]WRDS Data'!R2192+'[1]WRDS Data'!Q2192+'[1]WRDS Data'!W2192)</f>
        <v>1076.203</v>
      </c>
      <c r="E2193" s="3" t="s">
        <v>4579</v>
      </c>
      <c r="F2193" s="4">
        <f>'[1]WRDS Data'!T2192*'[1]WRDS Data'!V2192</f>
        <v>9336.4439999999995</v>
      </c>
      <c r="G2193" s="5">
        <f>(F2193+'[1]WRDS Data'!N2192-('[1]WRDS Data'!O2192+'[1]WRDS Data'!P2192))/'[1]WRDS Data'!X2192</f>
        <v>1.9061028175112167</v>
      </c>
      <c r="H2193">
        <f>('[1]WRDS Data'!M2192/'[1]WRDS Data'!X2192)</f>
        <v>1.3154256126393525E-2</v>
      </c>
      <c r="I2193" s="4">
        <f>'[1]WRDS Data'!I2192/'[1]WRDS Data'!N2192</f>
        <v>0.25060929117658287</v>
      </c>
      <c r="J2193" s="3" t="s">
        <v>4578</v>
      </c>
      <c r="K2193" s="3" t="s">
        <v>4580</v>
      </c>
    </row>
    <row r="2194" spans="1:11" ht="34.5" customHeight="1">
      <c r="A2194" s="8" t="s">
        <v>35</v>
      </c>
      <c r="B2194" s="3" t="s">
        <v>4565</v>
      </c>
      <c r="C2194" s="3" t="s">
        <v>4566</v>
      </c>
      <c r="D2194" s="4">
        <f>('[1]WRDS Data'!R2193+'[1]WRDS Data'!Q2193+'[1]WRDS Data'!W2193)</f>
        <v>1256.0629999999999</v>
      </c>
      <c r="E2194" s="3" t="s">
        <v>4581</v>
      </c>
      <c r="F2194" s="4">
        <f>'[1]WRDS Data'!T2193*'[1]WRDS Data'!V2193</f>
        <v>11373.127689999999</v>
      </c>
      <c r="G2194" s="5">
        <f>(F2194+'[1]WRDS Data'!N2193-('[1]WRDS Data'!O2193+'[1]WRDS Data'!P2193))/'[1]WRDS Data'!X2193</f>
        <v>1.8338265602503332</v>
      </c>
      <c r="H2194">
        <f>('[1]WRDS Data'!M2193/'[1]WRDS Data'!X2193)</f>
        <v>9.5303458000670152E-3</v>
      </c>
      <c r="I2194" s="4">
        <f>'[1]WRDS Data'!I2193/'[1]WRDS Data'!N2193</f>
        <v>0.29620858498452801</v>
      </c>
      <c r="J2194" s="3" t="s">
        <v>4580</v>
      </c>
      <c r="K2194" s="3" t="s">
        <v>4582</v>
      </c>
    </row>
    <row r="2195" spans="1:11" ht="34.5" customHeight="1">
      <c r="A2195" s="8" t="s">
        <v>38</v>
      </c>
      <c r="B2195" s="3" t="s">
        <v>4565</v>
      </c>
      <c r="C2195" s="3" t="s">
        <v>4566</v>
      </c>
      <c r="D2195" s="4">
        <f>('[1]WRDS Data'!R2194+'[1]WRDS Data'!Q2194+'[1]WRDS Data'!W2194)</f>
        <v>1393.8450000000003</v>
      </c>
      <c r="E2195" s="3" t="s">
        <v>4583</v>
      </c>
      <c r="F2195" s="4">
        <f>'[1]WRDS Data'!T2194*'[1]WRDS Data'!V2194</f>
        <v>11961.433799999999</v>
      </c>
      <c r="G2195" s="5">
        <f>(F2195+'[1]WRDS Data'!N2194-('[1]WRDS Data'!O2194+'[1]WRDS Data'!P2194))/'[1]WRDS Data'!X2194</f>
        <v>2.005190221115825</v>
      </c>
      <c r="H2195">
        <f>('[1]WRDS Data'!M2194/'[1]WRDS Data'!X2194)</f>
        <v>1.1191508205692913E-2</v>
      </c>
      <c r="I2195" s="4">
        <f>'[1]WRDS Data'!I2194/'[1]WRDS Data'!N2194</f>
        <v>0.22574997203195502</v>
      </c>
      <c r="J2195" s="3" t="s">
        <v>4582</v>
      </c>
      <c r="K2195" s="3" t="s">
        <v>4584</v>
      </c>
    </row>
    <row r="2196" spans="1:11" ht="34.5" customHeight="1">
      <c r="A2196" s="8" t="s">
        <v>41</v>
      </c>
      <c r="B2196" s="3" t="s">
        <v>4565</v>
      </c>
      <c r="C2196" s="3" t="s">
        <v>4566</v>
      </c>
      <c r="D2196" s="4">
        <f>('[1]WRDS Data'!R2195+'[1]WRDS Data'!Q2195+'[1]WRDS Data'!W2195)</f>
        <v>978.68500000000006</v>
      </c>
      <c r="E2196" s="3" t="s">
        <v>4585</v>
      </c>
      <c r="F2196" s="4">
        <f>'[1]WRDS Data'!T2195*'[1]WRDS Data'!V2195</f>
        <v>6894.56448</v>
      </c>
      <c r="G2196" s="5">
        <f>(F2196+'[1]WRDS Data'!N2195-('[1]WRDS Data'!O2195+'[1]WRDS Data'!P2195))/'[1]WRDS Data'!X2195</f>
        <v>1.1829746023194319</v>
      </c>
      <c r="H2196">
        <f>('[1]WRDS Data'!M2195/'[1]WRDS Data'!X2195)</f>
        <v>1.9128189756562892E-2</v>
      </c>
      <c r="I2196" s="4">
        <f>'[1]WRDS Data'!I2195/'[1]WRDS Data'!N2195</f>
        <v>0.18339052072555104</v>
      </c>
      <c r="J2196" s="3" t="s">
        <v>4584</v>
      </c>
      <c r="K2196" s="3" t="s">
        <v>4586</v>
      </c>
    </row>
    <row r="2197" spans="1:11" ht="34.5" customHeight="1">
      <c r="A2197" s="8" t="s">
        <v>44</v>
      </c>
      <c r="B2197" s="3" t="s">
        <v>4565</v>
      </c>
      <c r="C2197" s="3" t="s">
        <v>4566</v>
      </c>
      <c r="D2197" s="4">
        <f>('[1]WRDS Data'!R2196+'[1]WRDS Data'!Q2196+'[1]WRDS Data'!W2196)</f>
        <v>1078.4290000000001</v>
      </c>
      <c r="E2197" s="3" t="s">
        <v>4587</v>
      </c>
      <c r="F2197" s="4">
        <f>'[1]WRDS Data'!T2196*'[1]WRDS Data'!V2196</f>
        <v>8943.2577600000004</v>
      </c>
      <c r="G2197" s="5">
        <f>(F2197+'[1]WRDS Data'!N2196-('[1]WRDS Data'!O2196+'[1]WRDS Data'!P2196))/'[1]WRDS Data'!X2196</f>
        <v>1.4560162793826479</v>
      </c>
      <c r="H2197">
        <f>('[1]WRDS Data'!M2196/'[1]WRDS Data'!X2196)</f>
        <v>2.2803682214256712E-2</v>
      </c>
      <c r="I2197" s="4">
        <f>'[1]WRDS Data'!I2196/'[1]WRDS Data'!N2196</f>
        <v>0.20384542190200136</v>
      </c>
      <c r="J2197" s="3" t="s">
        <v>4586</v>
      </c>
      <c r="K2197" s="3" t="s">
        <v>4588</v>
      </c>
    </row>
    <row r="2198" spans="1:11" ht="34.5" customHeight="1">
      <c r="A2198" s="8" t="s">
        <v>47</v>
      </c>
      <c r="B2198" s="3" t="s">
        <v>4565</v>
      </c>
      <c r="C2198" s="3" t="s">
        <v>4566</v>
      </c>
      <c r="D2198" s="4">
        <f>('[1]WRDS Data'!R2197+'[1]WRDS Data'!Q2197+'[1]WRDS Data'!W2197)</f>
        <v>1588.3760000000002</v>
      </c>
      <c r="E2198" s="3" t="s">
        <v>4589</v>
      </c>
      <c r="F2198" s="4">
        <f>'[1]WRDS Data'!T2197*'[1]WRDS Data'!V2197</f>
        <v>13917.776599999999</v>
      </c>
      <c r="G2198" s="5">
        <f>(F2198+'[1]WRDS Data'!N2197-('[1]WRDS Data'!O2197+'[1]WRDS Data'!P2197))/'[1]WRDS Data'!X2197</f>
        <v>1.9434863963871423</v>
      </c>
      <c r="H2198">
        <f>('[1]WRDS Data'!M2197/'[1]WRDS Data'!X2197)</f>
        <v>1.4915354134972509E-2</v>
      </c>
      <c r="I2198" s="4">
        <f>'[1]WRDS Data'!I2197/'[1]WRDS Data'!N2197</f>
        <v>0.25704667255452818</v>
      </c>
      <c r="J2198" s="3" t="s">
        <v>4588</v>
      </c>
      <c r="K2198" s="3" t="s">
        <v>4590</v>
      </c>
    </row>
    <row r="2199" spans="1:11" ht="34.5" customHeight="1">
      <c r="A2199" s="8" t="s">
        <v>50</v>
      </c>
      <c r="B2199" s="3" t="s">
        <v>4565</v>
      </c>
      <c r="C2199" s="3" t="s">
        <v>4566</v>
      </c>
      <c r="D2199" s="4">
        <f>('[1]WRDS Data'!R2198+'[1]WRDS Data'!Q2198+'[1]WRDS Data'!W2198)</f>
        <v>1676.9010000000001</v>
      </c>
      <c r="E2199" s="3" t="s">
        <v>4591</v>
      </c>
      <c r="F2199" s="4">
        <f>'[1]WRDS Data'!T2198*'[1]WRDS Data'!V2198</f>
        <v>11503.63128</v>
      </c>
      <c r="G2199" s="5">
        <f>(F2199+'[1]WRDS Data'!N2198-('[1]WRDS Data'!O2198+'[1]WRDS Data'!P2198))/'[1]WRDS Data'!X2198</f>
        <v>1.6248391773343971</v>
      </c>
      <c r="H2199">
        <f>('[1]WRDS Data'!M2198/'[1]WRDS Data'!X2198)</f>
        <v>2.5163961589937799E-2</v>
      </c>
      <c r="I2199" s="4">
        <f>'[1]WRDS Data'!I2198/'[1]WRDS Data'!N2198</f>
        <v>0.24171726371814073</v>
      </c>
      <c r="J2199" s="3" t="s">
        <v>4592</v>
      </c>
      <c r="K2199" s="3" t="s">
        <v>4593</v>
      </c>
    </row>
    <row r="2200" spans="1:11" ht="34.5" customHeight="1">
      <c r="A2200" s="8" t="s">
        <v>11</v>
      </c>
      <c r="B2200" s="3" t="s">
        <v>4594</v>
      </c>
      <c r="C2200" s="3" t="s">
        <v>4595</v>
      </c>
      <c r="D2200" s="4">
        <f>('[1]WRDS Data'!R2199+'[1]WRDS Data'!Q2199+'[1]WRDS Data'!W2199)</f>
        <v>1046</v>
      </c>
      <c r="E2200" s="3" t="s">
        <v>2446</v>
      </c>
      <c r="F2200" s="4">
        <f>'[1]WRDS Data'!T2199*'[1]WRDS Data'!V2199</f>
        <v>5122.125</v>
      </c>
      <c r="G2200" s="5">
        <f>(F2200+'[1]WRDS Data'!N2199-('[1]WRDS Data'!O2199+'[1]WRDS Data'!P2199))/'[1]WRDS Data'!X2199</f>
        <v>0.75163402149081981</v>
      </c>
      <c r="H2200">
        <f>('[1]WRDS Data'!M2199/'[1]WRDS Data'!X2199)</f>
        <v>0</v>
      </c>
      <c r="I2200" s="4">
        <f>'[1]WRDS Data'!I2199/'[1]WRDS Data'!N2199</f>
        <v>0.18149176560704711</v>
      </c>
      <c r="J2200" s="3" t="s">
        <v>4593</v>
      </c>
      <c r="K2200" s="3" t="s">
        <v>4596</v>
      </c>
    </row>
    <row r="2201" spans="1:11" ht="34.5" customHeight="1">
      <c r="A2201" s="8" t="s">
        <v>17</v>
      </c>
      <c r="B2201" s="3" t="s">
        <v>4594</v>
      </c>
      <c r="C2201" s="3" t="s">
        <v>4595</v>
      </c>
      <c r="D2201" s="4">
        <f>('[1]WRDS Data'!R2200+'[1]WRDS Data'!Q2200+'[1]WRDS Data'!W2200)</f>
        <v>127</v>
      </c>
      <c r="E2201" s="3" t="s">
        <v>759</v>
      </c>
      <c r="F2201" s="4">
        <f>'[1]WRDS Data'!T2200*'[1]WRDS Data'!V2200</f>
        <v>3674.11</v>
      </c>
      <c r="G2201" s="5">
        <f>(F2201+'[1]WRDS Data'!N2200-('[1]WRDS Data'!O2200+'[1]WRDS Data'!P2200))/'[1]WRDS Data'!X2200</f>
        <v>0.78610254691689008</v>
      </c>
      <c r="H2201">
        <f>('[1]WRDS Data'!M2200/'[1]WRDS Data'!X2200)</f>
        <v>0</v>
      </c>
      <c r="I2201" s="4">
        <f>'[1]WRDS Data'!I2200/'[1]WRDS Data'!N2200</f>
        <v>0.19010231992705906</v>
      </c>
      <c r="J2201" s="3" t="s">
        <v>4596</v>
      </c>
      <c r="K2201" s="3" t="s">
        <v>4597</v>
      </c>
    </row>
    <row r="2202" spans="1:11" ht="34.5" customHeight="1">
      <c r="A2202" s="8" t="s">
        <v>20</v>
      </c>
      <c r="B2202" s="3" t="s">
        <v>4594</v>
      </c>
      <c r="C2202" s="3" t="s">
        <v>4595</v>
      </c>
      <c r="D2202" s="4">
        <f>('[1]WRDS Data'!R2201+'[1]WRDS Data'!Q2201+'[1]WRDS Data'!W2201)</f>
        <v>831</v>
      </c>
      <c r="E2202" s="3" t="s">
        <v>2446</v>
      </c>
      <c r="F2202" s="4">
        <f>'[1]WRDS Data'!T2201*'[1]WRDS Data'!V2201</f>
        <v>6565.68</v>
      </c>
      <c r="G2202" s="5">
        <f>(F2202+'[1]WRDS Data'!N2201-('[1]WRDS Data'!O2201+'[1]WRDS Data'!P2201))/'[1]WRDS Data'!X2201</f>
        <v>0.89234525377368046</v>
      </c>
      <c r="H2202">
        <f>('[1]WRDS Data'!M2201/'[1]WRDS Data'!X2201)</f>
        <v>0</v>
      </c>
      <c r="I2202" s="4">
        <f>'[1]WRDS Data'!I2201/'[1]WRDS Data'!N2201</f>
        <v>0.17032358156028368</v>
      </c>
      <c r="J2202" s="3" t="s">
        <v>4597</v>
      </c>
      <c r="K2202" s="3" t="s">
        <v>4598</v>
      </c>
    </row>
    <row r="2203" spans="1:11" ht="34.5" customHeight="1">
      <c r="A2203" s="8" t="s">
        <v>23</v>
      </c>
      <c r="B2203" s="3" t="s">
        <v>4594</v>
      </c>
      <c r="C2203" s="3" t="s">
        <v>4595</v>
      </c>
      <c r="D2203" s="4">
        <f>('[1]WRDS Data'!R2202+'[1]WRDS Data'!Q2202+'[1]WRDS Data'!W2202)</f>
        <v>1038</v>
      </c>
      <c r="E2203" s="3" t="s">
        <v>685</v>
      </c>
      <c r="F2203" s="4">
        <f>'[1]WRDS Data'!T2202*'[1]WRDS Data'!V2202</f>
        <v>5215.91</v>
      </c>
      <c r="G2203" s="5">
        <f>(F2203+'[1]WRDS Data'!N2202-('[1]WRDS Data'!O2202+'[1]WRDS Data'!P2202))/'[1]WRDS Data'!X2202</f>
        <v>0.86740414450354608</v>
      </c>
      <c r="H2203">
        <f>('[1]WRDS Data'!M2202/'[1]WRDS Data'!X2202)</f>
        <v>4.6634899527186763E-3</v>
      </c>
      <c r="I2203" s="4">
        <f>'[1]WRDS Data'!I2202/'[1]WRDS Data'!N2202</f>
        <v>0.16634018022051827</v>
      </c>
      <c r="J2203" s="3" t="s">
        <v>4598</v>
      </c>
      <c r="K2203" s="3" t="s">
        <v>4599</v>
      </c>
    </row>
    <row r="2204" spans="1:11" ht="34.5" customHeight="1">
      <c r="A2204" s="8" t="s">
        <v>26</v>
      </c>
      <c r="B2204" s="3" t="s">
        <v>4594</v>
      </c>
      <c r="C2204" s="3" t="s">
        <v>4595</v>
      </c>
      <c r="D2204" s="4">
        <f>('[1]WRDS Data'!R2203+'[1]WRDS Data'!Q2203+'[1]WRDS Data'!W2203)</f>
        <v>758</v>
      </c>
      <c r="E2204" s="3" t="s">
        <v>4600</v>
      </c>
      <c r="F2204" s="4">
        <f>'[1]WRDS Data'!T2203*'[1]WRDS Data'!V2203</f>
        <v>7173.32</v>
      </c>
      <c r="G2204" s="5">
        <f>(F2204+'[1]WRDS Data'!N2203-('[1]WRDS Data'!O2203+'[1]WRDS Data'!P2203))/'[1]WRDS Data'!X2203</f>
        <v>1.0709867353221021</v>
      </c>
      <c r="H2204">
        <f>('[1]WRDS Data'!M2203/'[1]WRDS Data'!X2203)</f>
        <v>4.0838790321076103E-3</v>
      </c>
      <c r="I2204" s="4">
        <f>'[1]WRDS Data'!I2203/'[1]WRDS Data'!N2203</f>
        <v>0.1925136612021858</v>
      </c>
      <c r="J2204" s="3" t="s">
        <v>4599</v>
      </c>
      <c r="K2204" s="3" t="s">
        <v>4601</v>
      </c>
    </row>
    <row r="2205" spans="1:11" ht="34.5" customHeight="1">
      <c r="A2205" s="8" t="s">
        <v>29</v>
      </c>
      <c r="B2205" s="3" t="s">
        <v>4594</v>
      </c>
      <c r="C2205" s="3" t="s">
        <v>4595</v>
      </c>
      <c r="D2205" s="4">
        <f>('[1]WRDS Data'!R2204+'[1]WRDS Data'!Q2204+'[1]WRDS Data'!W2204)</f>
        <v>1035</v>
      </c>
      <c r="E2205" s="3" t="s">
        <v>4602</v>
      </c>
      <c r="F2205" s="4">
        <f>'[1]WRDS Data'!T2204*'[1]WRDS Data'!V2204</f>
        <v>11577.119999999999</v>
      </c>
      <c r="G2205" s="5">
        <f>(F2205+'[1]WRDS Data'!N2204-('[1]WRDS Data'!O2204+'[1]WRDS Data'!P2204))/'[1]WRDS Data'!X2204</f>
        <v>1.0672196721311475</v>
      </c>
      <c r="H2205">
        <f>('[1]WRDS Data'!M2204/'[1]WRDS Data'!X2204)</f>
        <v>4.4225865209471769E-3</v>
      </c>
      <c r="I2205" s="4">
        <f>'[1]WRDS Data'!I2204/'[1]WRDS Data'!N2204</f>
        <v>0.28321653571175764</v>
      </c>
      <c r="J2205" s="3" t="s">
        <v>4601</v>
      </c>
      <c r="K2205" s="3" t="s">
        <v>2982</v>
      </c>
    </row>
    <row r="2206" spans="1:11" ht="34.5" customHeight="1">
      <c r="A2206" s="8" t="s">
        <v>32</v>
      </c>
      <c r="B2206" s="3" t="s">
        <v>4594</v>
      </c>
      <c r="C2206" s="3" t="s">
        <v>4595</v>
      </c>
      <c r="D2206" s="4">
        <f>('[1]WRDS Data'!R2205+'[1]WRDS Data'!Q2205+'[1]WRDS Data'!W2205)</f>
        <v>1539</v>
      </c>
      <c r="E2206" s="3" t="s">
        <v>1608</v>
      </c>
      <c r="F2206" s="4">
        <f>'[1]WRDS Data'!T2205*'[1]WRDS Data'!V2205</f>
        <v>13001.4</v>
      </c>
      <c r="G2206" s="5">
        <f>(F2206+'[1]WRDS Data'!N2205-('[1]WRDS Data'!O2205+'[1]WRDS Data'!P2205))/'[1]WRDS Data'!X2205</f>
        <v>1.4276491824166491</v>
      </c>
      <c r="H2206">
        <f>('[1]WRDS Data'!M2205/'[1]WRDS Data'!X2205)</f>
        <v>0</v>
      </c>
      <c r="I2206" s="4">
        <f>'[1]WRDS Data'!I2205/'[1]WRDS Data'!N2205</f>
        <v>0.34347163149024956</v>
      </c>
      <c r="J2206" s="3" t="s">
        <v>2982</v>
      </c>
      <c r="K2206" s="3" t="s">
        <v>4603</v>
      </c>
    </row>
    <row r="2207" spans="1:11" ht="34.5" customHeight="1">
      <c r="A2207" s="8" t="s">
        <v>35</v>
      </c>
      <c r="B2207" s="3" t="s">
        <v>4594</v>
      </c>
      <c r="C2207" s="3" t="s">
        <v>4595</v>
      </c>
      <c r="D2207" s="4">
        <f>('[1]WRDS Data'!R2206+'[1]WRDS Data'!Q2206+'[1]WRDS Data'!W2206)</f>
        <v>1671</v>
      </c>
      <c r="E2207" s="3" t="s">
        <v>296</v>
      </c>
      <c r="F2207" s="4">
        <f>'[1]WRDS Data'!T2206*'[1]WRDS Data'!V2206</f>
        <v>18360.239999999998</v>
      </c>
      <c r="G2207" s="5">
        <f>(F2207+'[1]WRDS Data'!N2206-('[1]WRDS Data'!O2206+'[1]WRDS Data'!P2206))/'[1]WRDS Data'!X2206</f>
        <v>2.0495337452852898</v>
      </c>
      <c r="H2207">
        <f>('[1]WRDS Data'!M2206/'[1]WRDS Data'!X2206)</f>
        <v>0</v>
      </c>
      <c r="I2207" s="4">
        <f>'[1]WRDS Data'!I2206/'[1]WRDS Data'!N2206</f>
        <v>0.37725873905152685</v>
      </c>
      <c r="J2207" s="3" t="s">
        <v>4603</v>
      </c>
      <c r="K2207" s="3" t="s">
        <v>4604</v>
      </c>
    </row>
    <row r="2208" spans="1:11" ht="34.5" customHeight="1">
      <c r="A2208" s="8" t="s">
        <v>38</v>
      </c>
      <c r="B2208" s="3" t="s">
        <v>4594</v>
      </c>
      <c r="C2208" s="3" t="s">
        <v>4595</v>
      </c>
      <c r="D2208" s="4">
        <f>('[1]WRDS Data'!R2207+'[1]WRDS Data'!Q2207+'[1]WRDS Data'!W2207)</f>
        <v>1544</v>
      </c>
      <c r="E2208" s="3" t="s">
        <v>4605</v>
      </c>
      <c r="F2208" s="4">
        <f>'[1]WRDS Data'!T2207*'[1]WRDS Data'!V2207</f>
        <v>10511.7</v>
      </c>
      <c r="G2208" s="5">
        <f>(F2208+'[1]WRDS Data'!N2207-('[1]WRDS Data'!O2207+'[1]WRDS Data'!P2207))/'[1]WRDS Data'!X2207</f>
        <v>1.4239485520397697</v>
      </c>
      <c r="H2208">
        <f>('[1]WRDS Data'!M2207/'[1]WRDS Data'!X2207)</f>
        <v>0</v>
      </c>
      <c r="I2208" s="4">
        <f>'[1]WRDS Data'!I2207/'[1]WRDS Data'!N2207</f>
        <v>0.40240408134740374</v>
      </c>
      <c r="J2208" s="3" t="s">
        <v>4604</v>
      </c>
      <c r="K2208" s="3" t="s">
        <v>4606</v>
      </c>
    </row>
    <row r="2209" spans="1:11" ht="34.5" customHeight="1">
      <c r="A2209" s="8" t="s">
        <v>41</v>
      </c>
      <c r="B2209" s="3" t="s">
        <v>4594</v>
      </c>
      <c r="C2209" s="3" t="s">
        <v>4595</v>
      </c>
      <c r="D2209" s="4">
        <f>('[1]WRDS Data'!R2208+'[1]WRDS Data'!Q2208+'[1]WRDS Data'!W2208)</f>
        <v>1008</v>
      </c>
      <c r="E2209" s="3" t="s">
        <v>4607</v>
      </c>
      <c r="F2209" s="4">
        <f>'[1]WRDS Data'!T2208*'[1]WRDS Data'!V2208</f>
        <v>3718.5</v>
      </c>
      <c r="G2209" s="5">
        <f>(F2209+'[1]WRDS Data'!N2208-('[1]WRDS Data'!O2208+'[1]WRDS Data'!P2208))/'[1]WRDS Data'!X2208</f>
        <v>0.76703473338458317</v>
      </c>
      <c r="H2209">
        <f>('[1]WRDS Data'!M2208/'[1]WRDS Data'!X2208)</f>
        <v>8.0169324001876947E-3</v>
      </c>
      <c r="I2209" s="4">
        <f>'[1]WRDS Data'!I2208/'[1]WRDS Data'!N2208</f>
        <v>0.28723669969194904</v>
      </c>
      <c r="J2209" s="3" t="s">
        <v>4606</v>
      </c>
      <c r="K2209" s="3" t="s">
        <v>4608</v>
      </c>
    </row>
    <row r="2210" spans="1:11" ht="34.5" customHeight="1">
      <c r="A2210" s="8" t="s">
        <v>44</v>
      </c>
      <c r="B2210" s="3" t="s">
        <v>4594</v>
      </c>
      <c r="C2210" s="3" t="s">
        <v>4595</v>
      </c>
      <c r="D2210" s="4">
        <f>('[1]WRDS Data'!R2209+'[1]WRDS Data'!Q2209+'[1]WRDS Data'!W2209)</f>
        <v>1146</v>
      </c>
      <c r="E2210" s="3" t="s">
        <v>3676</v>
      </c>
      <c r="F2210" s="4">
        <f>'[1]WRDS Data'!T2209*'[1]WRDS Data'!V2209</f>
        <v>5859.8799999999992</v>
      </c>
      <c r="G2210" s="5">
        <f>(F2210+'[1]WRDS Data'!N2209-('[1]WRDS Data'!O2209+'[1]WRDS Data'!P2209))/'[1]WRDS Data'!X2209</f>
        <v>1.0695096161851634</v>
      </c>
      <c r="H2210">
        <f>('[1]WRDS Data'!M2209/'[1]WRDS Data'!X2209)</f>
        <v>5.8755664450444237E-3</v>
      </c>
      <c r="I2210" s="4">
        <f>'[1]WRDS Data'!I2209/'[1]WRDS Data'!N2209</f>
        <v>0.34289802082505366</v>
      </c>
      <c r="J2210" s="3" t="s">
        <v>4608</v>
      </c>
      <c r="K2210" s="3" t="s">
        <v>4609</v>
      </c>
    </row>
    <row r="2211" spans="1:11" ht="34.5" customHeight="1">
      <c r="A2211" s="8" t="s">
        <v>47</v>
      </c>
      <c r="B2211" s="3" t="s">
        <v>4594</v>
      </c>
      <c r="C2211" s="3" t="s">
        <v>4595</v>
      </c>
      <c r="D2211" s="4">
        <f>('[1]WRDS Data'!R2210+'[1]WRDS Data'!Q2210+'[1]WRDS Data'!W2210)</f>
        <v>1200</v>
      </c>
      <c r="E2211" s="3" t="s">
        <v>4610</v>
      </c>
      <c r="F2211" s="4">
        <f>'[1]WRDS Data'!T2210*'[1]WRDS Data'!V2210</f>
        <v>7590.9690000000001</v>
      </c>
      <c r="G2211" s="5">
        <f>(F2211+'[1]WRDS Data'!N2210-('[1]WRDS Data'!O2210+'[1]WRDS Data'!P2210))/'[1]WRDS Data'!X2210</f>
        <v>1.111276448612988</v>
      </c>
      <c r="H2211">
        <f>('[1]WRDS Data'!M2210/'[1]WRDS Data'!X2210)</f>
        <v>0</v>
      </c>
      <c r="I2211" s="4">
        <f>'[1]WRDS Data'!I2210/'[1]WRDS Data'!N2210</f>
        <v>0.40262229719368198</v>
      </c>
      <c r="J2211" s="3" t="s">
        <v>4609</v>
      </c>
      <c r="K2211" s="3" t="s">
        <v>4611</v>
      </c>
    </row>
    <row r="2212" spans="1:11" ht="34.5" customHeight="1">
      <c r="A2212" s="8" t="s">
        <v>50</v>
      </c>
      <c r="B2212" s="3" t="s">
        <v>4594</v>
      </c>
      <c r="C2212" s="3" t="s">
        <v>4595</v>
      </c>
      <c r="D2212" s="4">
        <f>('[1]WRDS Data'!R2211+'[1]WRDS Data'!Q2211+'[1]WRDS Data'!W2211)</f>
        <v>554</v>
      </c>
      <c r="E2212" s="3" t="s">
        <v>2826</v>
      </c>
      <c r="F2212" s="4">
        <f>'[1]WRDS Data'!T2211*'[1]WRDS Data'!V2211</f>
        <v>8970.6450000000004</v>
      </c>
      <c r="G2212" s="5">
        <f>(F2212+'[1]WRDS Data'!N2211-('[1]WRDS Data'!O2211+'[1]WRDS Data'!P2211))/'[1]WRDS Data'!X2211</f>
        <v>1.1882107805551296</v>
      </c>
      <c r="H2212">
        <f>('[1]WRDS Data'!M2211/'[1]WRDS Data'!X2211)</f>
        <v>6.8569675991850508E-3</v>
      </c>
      <c r="I2212" s="4">
        <f>'[1]WRDS Data'!I2211/'[1]WRDS Data'!N2211</f>
        <v>0.4530812324929972</v>
      </c>
      <c r="J2212" s="3" t="s">
        <v>4612</v>
      </c>
      <c r="K2212" s="3" t="s">
        <v>4613</v>
      </c>
    </row>
    <row r="2213" spans="1:11" ht="34.5" customHeight="1">
      <c r="A2213" s="8" t="s">
        <v>11</v>
      </c>
      <c r="B2213" s="3" t="s">
        <v>4614</v>
      </c>
      <c r="C2213" s="3" t="s">
        <v>4615</v>
      </c>
      <c r="D2213" s="4">
        <f>('[1]WRDS Data'!R2212+'[1]WRDS Data'!Q2212+'[1]WRDS Data'!W2212)</f>
        <v>1004</v>
      </c>
      <c r="E2213" s="3" t="s">
        <v>2152</v>
      </c>
      <c r="F2213" s="4">
        <f>'[1]WRDS Data'!T2212*'[1]WRDS Data'!V2212</f>
        <v>6554.0401874999998</v>
      </c>
      <c r="G2213" s="5">
        <f>(F2213+'[1]WRDS Data'!N2212-('[1]WRDS Data'!O2212+'[1]WRDS Data'!P2212))/'[1]WRDS Data'!X2212</f>
        <v>1.3862573999910506</v>
      </c>
      <c r="H2213">
        <f>('[1]WRDS Data'!M2212/'[1]WRDS Data'!X2212)</f>
        <v>0</v>
      </c>
      <c r="I2213" s="4">
        <f>'[1]WRDS Data'!I2212/'[1]WRDS Data'!N2212</f>
        <v>0.14514563106796116</v>
      </c>
      <c r="J2213" s="3" t="s">
        <v>4613</v>
      </c>
      <c r="K2213" s="3" t="s">
        <v>4616</v>
      </c>
    </row>
    <row r="2214" spans="1:11" ht="34.5" customHeight="1">
      <c r="A2214" s="8" t="s">
        <v>17</v>
      </c>
      <c r="B2214" s="3" t="s">
        <v>4614</v>
      </c>
      <c r="C2214" s="3" t="s">
        <v>4615</v>
      </c>
      <c r="D2214" s="4">
        <f>('[1]WRDS Data'!R2213+'[1]WRDS Data'!Q2213+'[1]WRDS Data'!W2213)</f>
        <v>689</v>
      </c>
      <c r="E2214" s="3" t="s">
        <v>1437</v>
      </c>
      <c r="F2214" s="4">
        <f>'[1]WRDS Data'!T2213*'[1]WRDS Data'!V2213</f>
        <v>5108.313000000001</v>
      </c>
      <c r="G2214" s="5">
        <f>(F2214+'[1]WRDS Data'!N2213-('[1]WRDS Data'!O2213+'[1]WRDS Data'!P2213))/'[1]WRDS Data'!X2213</f>
        <v>1.1631321197411004</v>
      </c>
      <c r="H2214">
        <f>('[1]WRDS Data'!M2213/'[1]WRDS Data'!X2213)</f>
        <v>0</v>
      </c>
      <c r="I2214" s="4">
        <f>'[1]WRDS Data'!I2213/'[1]WRDS Data'!N2213</f>
        <v>0.13154127564816287</v>
      </c>
      <c r="J2214" s="3" t="s">
        <v>4616</v>
      </c>
      <c r="K2214" s="3" t="s">
        <v>4617</v>
      </c>
    </row>
    <row r="2215" spans="1:11" ht="34.5" customHeight="1">
      <c r="A2215" s="8" t="s">
        <v>20</v>
      </c>
      <c r="B2215" s="3" t="s">
        <v>4614</v>
      </c>
      <c r="C2215" s="3" t="s">
        <v>4615</v>
      </c>
      <c r="D2215" s="4">
        <f>('[1]WRDS Data'!R2214+'[1]WRDS Data'!Q2214+'[1]WRDS Data'!W2214)</f>
        <v>1002</v>
      </c>
      <c r="E2215" s="3" t="s">
        <v>759</v>
      </c>
      <c r="F2215" s="4">
        <f>'[1]WRDS Data'!T2214*'[1]WRDS Data'!V2214</f>
        <v>5747.7244799999999</v>
      </c>
      <c r="G2215" s="5">
        <f>(F2215+'[1]WRDS Data'!N2214-('[1]WRDS Data'!O2214+'[1]WRDS Data'!P2214))/'[1]WRDS Data'!X2214</f>
        <v>1.3299446858597106</v>
      </c>
      <c r="H2215">
        <f>('[1]WRDS Data'!M2214/'[1]WRDS Data'!X2214)</f>
        <v>5.6757329940088017E-3</v>
      </c>
      <c r="I2215" s="4">
        <f>'[1]WRDS Data'!I2214/'[1]WRDS Data'!N2214</f>
        <v>0.20123321985997816</v>
      </c>
      <c r="J2215" s="3" t="s">
        <v>4617</v>
      </c>
      <c r="K2215" s="3" t="s">
        <v>4618</v>
      </c>
    </row>
    <row r="2216" spans="1:11" ht="34.5" customHeight="1">
      <c r="A2216" s="8" t="s">
        <v>23</v>
      </c>
      <c r="B2216" s="3" t="s">
        <v>4614</v>
      </c>
      <c r="C2216" s="3" t="s">
        <v>4615</v>
      </c>
      <c r="D2216" s="4">
        <f>('[1]WRDS Data'!R2215+'[1]WRDS Data'!Q2215+'[1]WRDS Data'!W2215)</f>
        <v>1363</v>
      </c>
      <c r="E2216" s="3" t="s">
        <v>4619</v>
      </c>
      <c r="F2216" s="4">
        <f>'[1]WRDS Data'!T2215*'[1]WRDS Data'!V2215</f>
        <v>7759.5874999999996</v>
      </c>
      <c r="G2216" s="5">
        <f>(F2216+'[1]WRDS Data'!N2215-('[1]WRDS Data'!O2215+'[1]WRDS Data'!P2215))/'[1]WRDS Data'!X2215</f>
        <v>1.2475166998522706</v>
      </c>
      <c r="H2216">
        <f>('[1]WRDS Data'!M2215/'[1]WRDS Data'!X2215)</f>
        <v>4.085040786177661E-3</v>
      </c>
      <c r="I2216" s="4">
        <f>'[1]WRDS Data'!I2215/'[1]WRDS Data'!N2215</f>
        <v>0.22560299013023419</v>
      </c>
      <c r="J2216" s="3" t="s">
        <v>4618</v>
      </c>
      <c r="K2216" s="3" t="s">
        <v>4620</v>
      </c>
    </row>
    <row r="2217" spans="1:11" ht="34.5" customHeight="1">
      <c r="A2217" s="8" t="s">
        <v>26</v>
      </c>
      <c r="B2217" s="3" t="s">
        <v>4614</v>
      </c>
      <c r="C2217" s="3" t="s">
        <v>4615</v>
      </c>
      <c r="D2217" s="4">
        <f>('[1]WRDS Data'!R2216+'[1]WRDS Data'!Q2216+'[1]WRDS Data'!W2216)</f>
        <v>1360</v>
      </c>
      <c r="E2217" s="3" t="s">
        <v>2751</v>
      </c>
      <c r="F2217" s="4">
        <f>'[1]WRDS Data'!T2216*'[1]WRDS Data'!V2216</f>
        <v>10073.756160000001</v>
      </c>
      <c r="G2217" s="5">
        <f>(F2217+'[1]WRDS Data'!N2216-('[1]WRDS Data'!O2216+'[1]WRDS Data'!P2216))/'[1]WRDS Data'!X2216</f>
        <v>1.2363345301641069</v>
      </c>
      <c r="H2217">
        <f>('[1]WRDS Data'!M2216/'[1]WRDS Data'!X2216)</f>
        <v>4.2223909361677279E-3</v>
      </c>
      <c r="I2217" s="4">
        <f>'[1]WRDS Data'!I2216/'[1]WRDS Data'!N2216</f>
        <v>0.23928832835988964</v>
      </c>
      <c r="J2217" s="3" t="s">
        <v>4620</v>
      </c>
      <c r="K2217" s="3" t="s">
        <v>4621</v>
      </c>
    </row>
    <row r="2218" spans="1:11" ht="34.5" customHeight="1">
      <c r="A2218" s="8" t="s">
        <v>29</v>
      </c>
      <c r="B2218" s="3" t="s">
        <v>4614</v>
      </c>
      <c r="C2218" s="3" t="s">
        <v>4615</v>
      </c>
      <c r="D2218" s="4">
        <f>('[1]WRDS Data'!R2217+'[1]WRDS Data'!Q2217+'[1]WRDS Data'!W2217)</f>
        <v>1465</v>
      </c>
      <c r="E2218" s="3" t="s">
        <v>4622</v>
      </c>
      <c r="F2218" s="4">
        <f>'[1]WRDS Data'!T2217*'[1]WRDS Data'!V2217</f>
        <v>11176.262999999999</v>
      </c>
      <c r="G2218" s="5">
        <f>(F2218+'[1]WRDS Data'!N2217-('[1]WRDS Data'!O2217+'[1]WRDS Data'!P2217))/'[1]WRDS Data'!X2217</f>
        <v>1.2661034288609876</v>
      </c>
      <c r="H2218">
        <f>('[1]WRDS Data'!M2217/'[1]WRDS Data'!X2217)</f>
        <v>4.4648386915151174E-3</v>
      </c>
      <c r="I2218" s="4">
        <f>'[1]WRDS Data'!I2217/'[1]WRDS Data'!N2217</f>
        <v>0.24796385138904384</v>
      </c>
      <c r="J2218" s="3" t="s">
        <v>4621</v>
      </c>
      <c r="K2218" s="3" t="s">
        <v>4623</v>
      </c>
    </row>
    <row r="2219" spans="1:11" ht="34.5" customHeight="1">
      <c r="A2219" s="8" t="s">
        <v>32</v>
      </c>
      <c r="B2219" s="3" t="s">
        <v>4614</v>
      </c>
      <c r="C2219" s="3" t="s">
        <v>4615</v>
      </c>
      <c r="D2219" s="4">
        <f>('[1]WRDS Data'!R2218+'[1]WRDS Data'!Q2218+'[1]WRDS Data'!W2218)</f>
        <v>1695</v>
      </c>
      <c r="E2219" s="3" t="s">
        <v>4624</v>
      </c>
      <c r="F2219" s="4">
        <f>'[1]WRDS Data'!T2218*'[1]WRDS Data'!V2218</f>
        <v>13799.797760000001</v>
      </c>
      <c r="G2219" s="5">
        <f>(F2219+'[1]WRDS Data'!N2218-('[1]WRDS Data'!O2218+'[1]WRDS Data'!P2218))/'[1]WRDS Data'!X2218</f>
        <v>1.4556397277697199</v>
      </c>
      <c r="H2219">
        <f>('[1]WRDS Data'!M2218/'[1]WRDS Data'!X2218)</f>
        <v>4.4404775186879389E-3</v>
      </c>
      <c r="I2219" s="4">
        <f>'[1]WRDS Data'!I2218/'[1]WRDS Data'!N2218</f>
        <v>0.26206512381627589</v>
      </c>
      <c r="J2219" s="3" t="s">
        <v>4623</v>
      </c>
      <c r="K2219" s="3" t="s">
        <v>4625</v>
      </c>
    </row>
    <row r="2220" spans="1:11" ht="34.5" customHeight="1">
      <c r="A2220" s="8" t="s">
        <v>35</v>
      </c>
      <c r="B2220" s="3" t="s">
        <v>4614</v>
      </c>
      <c r="C2220" s="3" t="s">
        <v>4615</v>
      </c>
      <c r="D2220" s="4">
        <f>('[1]WRDS Data'!R2219+'[1]WRDS Data'!Q2219+'[1]WRDS Data'!W2219)</f>
        <v>1879</v>
      </c>
      <c r="E2220" s="3" t="s">
        <v>4626</v>
      </c>
      <c r="F2220" s="4">
        <f>'[1]WRDS Data'!T2219*'[1]WRDS Data'!V2219</f>
        <v>19443.686390000003</v>
      </c>
      <c r="G2220" s="5">
        <f>(F2220+'[1]WRDS Data'!N2219-('[1]WRDS Data'!O2219+'[1]WRDS Data'!P2219))/'[1]WRDS Data'!X2219</f>
        <v>1.6036707545449944</v>
      </c>
      <c r="H2220">
        <f>('[1]WRDS Data'!M2219/'[1]WRDS Data'!X2219)</f>
        <v>0</v>
      </c>
      <c r="I2220" s="4">
        <f>'[1]WRDS Data'!I2219/'[1]WRDS Data'!N2219</f>
        <v>0.28039254956939713</v>
      </c>
      <c r="J2220" s="3" t="s">
        <v>4625</v>
      </c>
      <c r="K2220" s="3" t="s">
        <v>4627</v>
      </c>
    </row>
    <row r="2221" spans="1:11" ht="34.5" customHeight="1">
      <c r="A2221" s="8" t="s">
        <v>38</v>
      </c>
      <c r="B2221" s="3" t="s">
        <v>4614</v>
      </c>
      <c r="C2221" s="3" t="s">
        <v>4615</v>
      </c>
      <c r="D2221" s="4">
        <f>('[1]WRDS Data'!R2220+'[1]WRDS Data'!Q2220+'[1]WRDS Data'!W2220)</f>
        <v>1736</v>
      </c>
      <c r="E2221" s="3" t="s">
        <v>4628</v>
      </c>
      <c r="F2221" s="4">
        <f>'[1]WRDS Data'!T2220*'[1]WRDS Data'!V2220</f>
        <v>11495.890890000001</v>
      </c>
      <c r="G2221" s="5">
        <f>(F2221+'[1]WRDS Data'!N2220-('[1]WRDS Data'!O2220+'[1]WRDS Data'!P2220))/'[1]WRDS Data'!X2220</f>
        <v>1.304821294312037</v>
      </c>
      <c r="H2221">
        <f>('[1]WRDS Data'!M2220/'[1]WRDS Data'!X2220)</f>
        <v>8.0398271866327139E-3</v>
      </c>
      <c r="I2221" s="4">
        <f>'[1]WRDS Data'!I2220/'[1]WRDS Data'!N2220</f>
        <v>0.16253211866386358</v>
      </c>
      <c r="J2221" s="3" t="s">
        <v>4627</v>
      </c>
      <c r="K2221" s="3" t="s">
        <v>4629</v>
      </c>
    </row>
    <row r="2222" spans="1:11" ht="34.5" customHeight="1">
      <c r="A2222" s="8" t="s">
        <v>41</v>
      </c>
      <c r="B2222" s="3" t="s">
        <v>4614</v>
      </c>
      <c r="C2222" s="3" t="s">
        <v>4615</v>
      </c>
      <c r="D2222" s="4">
        <f>('[1]WRDS Data'!R2221+'[1]WRDS Data'!Q2221+'[1]WRDS Data'!W2221)</f>
        <v>1301</v>
      </c>
      <c r="E2222" s="3" t="s">
        <v>4630</v>
      </c>
      <c r="F2222" s="4">
        <f>'[1]WRDS Data'!T2221*'[1]WRDS Data'!V2221</f>
        <v>12186.782730000001</v>
      </c>
      <c r="G2222" s="5">
        <f>(F2222+'[1]WRDS Data'!N2221-('[1]WRDS Data'!O2221+'[1]WRDS Data'!P2221))/'[1]WRDS Data'!X2221</f>
        <v>1.2475021130576966</v>
      </c>
      <c r="H2222">
        <f>('[1]WRDS Data'!M2221/'[1]WRDS Data'!X2221)</f>
        <v>4.111188974538659E-3</v>
      </c>
      <c r="I2222" s="4">
        <f>'[1]WRDS Data'!I2221/'[1]WRDS Data'!N2221</f>
        <v>0.18511166253101738</v>
      </c>
      <c r="J2222" s="3" t="s">
        <v>4629</v>
      </c>
      <c r="K2222" s="3" t="s">
        <v>4631</v>
      </c>
    </row>
    <row r="2223" spans="1:11" ht="34.5" customHeight="1">
      <c r="A2223" s="8" t="s">
        <v>44</v>
      </c>
      <c r="B2223" s="3" t="s">
        <v>4614</v>
      </c>
      <c r="C2223" s="3" t="s">
        <v>4615</v>
      </c>
      <c r="D2223" s="4">
        <f>('[1]WRDS Data'!R2222+'[1]WRDS Data'!Q2222+'[1]WRDS Data'!W2222)</f>
        <v>1620</v>
      </c>
      <c r="E2223" s="3" t="s">
        <v>2023</v>
      </c>
      <c r="F2223" s="4">
        <f>'[1]WRDS Data'!T2222*'[1]WRDS Data'!V2222</f>
        <v>12722.851120000001</v>
      </c>
      <c r="G2223" s="5">
        <f>(F2223+'[1]WRDS Data'!N2222-('[1]WRDS Data'!O2222+'[1]WRDS Data'!P2222))/'[1]WRDS Data'!X2222</f>
        <v>1.5694496332055041</v>
      </c>
      <c r="H2223">
        <f>('[1]WRDS Data'!M2222/'[1]WRDS Data'!X2222)</f>
        <v>9.2423705326931133E-3</v>
      </c>
      <c r="I2223" s="4">
        <f>'[1]WRDS Data'!I2222/'[1]WRDS Data'!N2222</f>
        <v>0.16271279349514267</v>
      </c>
      <c r="J2223" s="3" t="s">
        <v>4631</v>
      </c>
      <c r="K2223" s="3" t="s">
        <v>4632</v>
      </c>
    </row>
    <row r="2224" spans="1:11" ht="34.5" customHeight="1">
      <c r="A2224" s="8" t="s">
        <v>47</v>
      </c>
      <c r="B2224" s="3" t="s">
        <v>4614</v>
      </c>
      <c r="C2224" s="3" t="s">
        <v>4615</v>
      </c>
      <c r="D2224" s="4">
        <f>('[1]WRDS Data'!R2223+'[1]WRDS Data'!Q2223+'[1]WRDS Data'!W2223)</f>
        <v>2704</v>
      </c>
      <c r="E2224" s="3" t="s">
        <v>4633</v>
      </c>
      <c r="F2224" s="4">
        <f>'[1]WRDS Data'!T2223*'[1]WRDS Data'!V2223</f>
        <v>17016.6751</v>
      </c>
      <c r="G2224" s="5">
        <f>(F2224+'[1]WRDS Data'!N2223-('[1]WRDS Data'!O2223+'[1]WRDS Data'!P2223))/'[1]WRDS Data'!X2223</f>
        <v>1.3859571550385237</v>
      </c>
      <c r="H2224">
        <f>('[1]WRDS Data'!M2223/'[1]WRDS Data'!X2223)</f>
        <v>5.3815599998259809E-3</v>
      </c>
      <c r="I2224" s="4">
        <f>'[1]WRDS Data'!I2223/'[1]WRDS Data'!N2223</f>
        <v>0.23030388294879009</v>
      </c>
      <c r="J2224" s="3" t="s">
        <v>4632</v>
      </c>
      <c r="K2224" s="3" t="s">
        <v>4634</v>
      </c>
    </row>
    <row r="2225" spans="1:11" ht="34.5" customHeight="1">
      <c r="A2225" s="8" t="s">
        <v>50</v>
      </c>
      <c r="B2225" s="3" t="s">
        <v>4614</v>
      </c>
      <c r="C2225" s="3" t="s">
        <v>4615</v>
      </c>
      <c r="D2225" s="4">
        <f>('[1]WRDS Data'!R2224+'[1]WRDS Data'!Q2224+'[1]WRDS Data'!W2224)</f>
        <v>2830</v>
      </c>
      <c r="E2225" s="3" t="s">
        <v>4635</v>
      </c>
      <c r="F2225" s="4">
        <f>'[1]WRDS Data'!T2224*'[1]WRDS Data'!V2224</f>
        <v>16661.056719999997</v>
      </c>
      <c r="G2225" s="5">
        <f>(F2225+'[1]WRDS Data'!N2224-('[1]WRDS Data'!O2224+'[1]WRDS Data'!P2224))/'[1]WRDS Data'!X2224</f>
        <v>1.0886338566873006</v>
      </c>
      <c r="H2225">
        <f>('[1]WRDS Data'!M2224/'[1]WRDS Data'!X2224)</f>
        <v>6.957284883565131E-3</v>
      </c>
      <c r="I2225" s="4">
        <f>'[1]WRDS Data'!I2224/'[1]WRDS Data'!N2224</f>
        <v>0.24865930237887884</v>
      </c>
      <c r="J2225" s="3" t="s">
        <v>4636</v>
      </c>
      <c r="K2225" s="3" t="s">
        <v>4637</v>
      </c>
    </row>
    <row r="2226" spans="1:11" ht="34.5" customHeight="1">
      <c r="A2226" s="8" t="s">
        <v>11</v>
      </c>
      <c r="B2226" s="3" t="s">
        <v>4638</v>
      </c>
      <c r="C2226" s="3" t="s">
        <v>4639</v>
      </c>
      <c r="D2226" s="4">
        <f>('[1]WRDS Data'!R2225+'[1]WRDS Data'!Q2225+'[1]WRDS Data'!W2225)</f>
        <v>3232</v>
      </c>
      <c r="E2226" s="3" t="s">
        <v>4640</v>
      </c>
      <c r="F2226" s="4">
        <f>'[1]WRDS Data'!T2225*'[1]WRDS Data'!V2225</f>
        <v>71667.375</v>
      </c>
      <c r="G2226" s="5">
        <f>(F2226+'[1]WRDS Data'!N2225-('[1]WRDS Data'!O2225+'[1]WRDS Data'!P2225))/'[1]WRDS Data'!X2225</f>
        <v>4.6377058287277082</v>
      </c>
      <c r="H2226">
        <f>('[1]WRDS Data'!M2225/'[1]WRDS Data'!X2225)</f>
        <v>5.3862078134199378E-3</v>
      </c>
      <c r="I2226" s="4">
        <f>'[1]WRDS Data'!I2225/'[1]WRDS Data'!N2225</f>
        <v>0.10235018267081084</v>
      </c>
      <c r="J2226" s="3" t="s">
        <v>4637</v>
      </c>
      <c r="K2226" s="3" t="s">
        <v>4641</v>
      </c>
    </row>
    <row r="2227" spans="1:11" ht="34.5" customHeight="1">
      <c r="A2227" s="8" t="s">
        <v>17</v>
      </c>
      <c r="B2227" s="3" t="s">
        <v>4638</v>
      </c>
      <c r="C2227" s="3" t="s">
        <v>4639</v>
      </c>
      <c r="D2227" s="4">
        <f>('[1]WRDS Data'!R2226+'[1]WRDS Data'!Q2226+'[1]WRDS Data'!W2226)</f>
        <v>3827</v>
      </c>
      <c r="E2227" s="3" t="s">
        <v>4642</v>
      </c>
      <c r="F2227" s="4">
        <f>'[1]WRDS Data'!T2226*'[1]WRDS Data'!V2226</f>
        <v>85499.64</v>
      </c>
      <c r="G2227" s="5">
        <f>(F2227+'[1]WRDS Data'!N2226-('[1]WRDS Data'!O2226+'[1]WRDS Data'!P2226))/'[1]WRDS Data'!X2226</f>
        <v>5.2920355526473637</v>
      </c>
      <c r="H2227">
        <f>('[1]WRDS Data'!M2226/'[1]WRDS Data'!X2226)</f>
        <v>7.7012559754257763E-3</v>
      </c>
      <c r="I2227" s="4">
        <f>'[1]WRDS Data'!I2226/'[1]WRDS Data'!N2226</f>
        <v>0.14422678036413919</v>
      </c>
      <c r="J2227" s="3" t="s">
        <v>4641</v>
      </c>
      <c r="K2227" s="3" t="s">
        <v>4643</v>
      </c>
    </row>
    <row r="2228" spans="1:11" ht="34.5" customHeight="1">
      <c r="A2228" s="8" t="s">
        <v>20</v>
      </c>
      <c r="B2228" s="3" t="s">
        <v>4638</v>
      </c>
      <c r="C2228" s="3" t="s">
        <v>4639</v>
      </c>
      <c r="D2228" s="4">
        <f>('[1]WRDS Data'!R2227+'[1]WRDS Data'!Q2227+'[1]WRDS Data'!W2227)</f>
        <v>4491</v>
      </c>
      <c r="E2228" s="3" t="s">
        <v>4644</v>
      </c>
      <c r="F2228" s="4">
        <f>'[1]WRDS Data'!T2227*'[1]WRDS Data'!V2227</f>
        <v>72702.84</v>
      </c>
      <c r="G2228" s="5">
        <f>(F2228+'[1]WRDS Data'!N2227-('[1]WRDS Data'!O2227+'[1]WRDS Data'!P2227))/'[1]WRDS Data'!X2227</f>
        <v>3.9253671352846276</v>
      </c>
      <c r="H2228">
        <f>('[1]WRDS Data'!M2227/'[1]WRDS Data'!X2227)</f>
        <v>8.3997848966735813E-3</v>
      </c>
      <c r="I2228" s="4">
        <f>'[1]WRDS Data'!I2227/'[1]WRDS Data'!N2227</f>
        <v>0.15067734514782313</v>
      </c>
      <c r="J2228" s="3" t="s">
        <v>4643</v>
      </c>
      <c r="K2228" s="3" t="s">
        <v>4645</v>
      </c>
    </row>
    <row r="2229" spans="1:11" ht="34.5" customHeight="1">
      <c r="A2229" s="8" t="s">
        <v>23</v>
      </c>
      <c r="B2229" s="3" t="s">
        <v>4638</v>
      </c>
      <c r="C2229" s="3" t="s">
        <v>4639</v>
      </c>
      <c r="D2229" s="4">
        <f>('[1]WRDS Data'!R2228+'[1]WRDS Data'!Q2228+'[1]WRDS Data'!W2228)</f>
        <v>4894</v>
      </c>
      <c r="E2229" s="3" t="s">
        <v>4646</v>
      </c>
      <c r="F2229" s="4">
        <f>'[1]WRDS Data'!T2228*'[1]WRDS Data'!V2228</f>
        <v>79487.099999999991</v>
      </c>
      <c r="G2229" s="5">
        <f>(F2229+'[1]WRDS Data'!N2228-('[1]WRDS Data'!O2228+'[1]WRDS Data'!P2228))/'[1]WRDS Data'!X2228</f>
        <v>3.9046221351282266</v>
      </c>
      <c r="H2229">
        <f>('[1]WRDS Data'!M2228/'[1]WRDS Data'!X2228)</f>
        <v>8.9588480872454627E-3</v>
      </c>
      <c r="I2229" s="4">
        <f>'[1]WRDS Data'!I2228/'[1]WRDS Data'!N2228</f>
        <v>0.16760769139653334</v>
      </c>
      <c r="J2229" s="3" t="s">
        <v>4645</v>
      </c>
      <c r="K2229" s="3" t="s">
        <v>4647</v>
      </c>
    </row>
    <row r="2230" spans="1:11" ht="34.5" customHeight="1">
      <c r="A2230" s="8" t="s">
        <v>26</v>
      </c>
      <c r="B2230" s="3" t="s">
        <v>4638</v>
      </c>
      <c r="C2230" s="3" t="s">
        <v>4639</v>
      </c>
      <c r="D2230" s="4">
        <f>('[1]WRDS Data'!R2229+'[1]WRDS Data'!Q2229+'[1]WRDS Data'!W2229)</f>
        <v>5653</v>
      </c>
      <c r="E2230" s="3" t="s">
        <v>4648</v>
      </c>
      <c r="F2230" s="4">
        <f>'[1]WRDS Data'!T2229*'[1]WRDS Data'!V2229</f>
        <v>87643.8</v>
      </c>
      <c r="G2230" s="5">
        <f>(F2230+'[1]WRDS Data'!N2229-('[1]WRDS Data'!O2229+'[1]WRDS Data'!P2229))/'[1]WRDS Data'!X2229</f>
        <v>3.9816322501678054</v>
      </c>
      <c r="H2230">
        <f>('[1]WRDS Data'!M2229/'[1]WRDS Data'!X2229)</f>
        <v>9.9103723299245865E-3</v>
      </c>
      <c r="I2230" s="4">
        <f>'[1]WRDS Data'!I2229/'[1]WRDS Data'!N2229</f>
        <v>0.17829706649515847</v>
      </c>
      <c r="J2230" s="3" t="s">
        <v>4647</v>
      </c>
      <c r="K2230" s="3" t="s">
        <v>4649</v>
      </c>
    </row>
    <row r="2231" spans="1:11" ht="34.5" customHeight="1">
      <c r="A2231" s="8" t="s">
        <v>29</v>
      </c>
      <c r="B2231" s="3" t="s">
        <v>4638</v>
      </c>
      <c r="C2231" s="3" t="s">
        <v>4639</v>
      </c>
      <c r="D2231" s="4">
        <f>('[1]WRDS Data'!R2230+'[1]WRDS Data'!Q2230+'[1]WRDS Data'!W2230)</f>
        <v>5712</v>
      </c>
      <c r="E2231" s="3" t="s">
        <v>4650</v>
      </c>
      <c r="F2231" s="4">
        <f>'[1]WRDS Data'!T2230*'[1]WRDS Data'!V2230</f>
        <v>97836.479999999996</v>
      </c>
      <c r="G2231" s="5">
        <f>(F2231+'[1]WRDS Data'!N2230-('[1]WRDS Data'!O2230+'[1]WRDS Data'!P2230))/'[1]WRDS Data'!X2230</f>
        <v>4.0665123092864546</v>
      </c>
      <c r="H2231">
        <f>('[1]WRDS Data'!M2230/'[1]WRDS Data'!X2230)</f>
        <v>8.3312490322888007E-3</v>
      </c>
      <c r="I2231" s="4">
        <f>'[1]WRDS Data'!I2230/'[1]WRDS Data'!N2230</f>
        <v>0.19494436914930502</v>
      </c>
      <c r="J2231" s="3" t="s">
        <v>4649</v>
      </c>
      <c r="K2231" s="3" t="s">
        <v>4651</v>
      </c>
    </row>
    <row r="2232" spans="1:11" ht="34.5" customHeight="1">
      <c r="A2232" s="8" t="s">
        <v>32</v>
      </c>
      <c r="B2232" s="3" t="s">
        <v>4638</v>
      </c>
      <c r="C2232" s="3" t="s">
        <v>4639</v>
      </c>
      <c r="D2232" s="4">
        <f>('[1]WRDS Data'!R2231+'[1]WRDS Data'!Q2231+'[1]WRDS Data'!W2231)</f>
        <v>7459</v>
      </c>
      <c r="E2232" s="3" t="s">
        <v>4652</v>
      </c>
      <c r="F2232" s="4">
        <f>'[1]WRDS Data'!T2231*'[1]WRDS Data'!V2231</f>
        <v>102456.9</v>
      </c>
      <c r="G2232" s="5">
        <f>(F2232+'[1]WRDS Data'!N2231-('[1]WRDS Data'!O2231+'[1]WRDS Data'!P2231))/'[1]WRDS Data'!X2231</f>
        <v>3.6691745201248147</v>
      </c>
      <c r="H2232">
        <f>('[1]WRDS Data'!M2231/'[1]WRDS Data'!X2231)</f>
        <v>8.8662653260629751E-3</v>
      </c>
      <c r="I2232" s="4">
        <f>'[1]WRDS Data'!I2231/'[1]WRDS Data'!N2231</f>
        <v>0.2241229535583027</v>
      </c>
      <c r="J2232" s="3" t="s">
        <v>4651</v>
      </c>
      <c r="K2232" s="3" t="s">
        <v>4653</v>
      </c>
    </row>
    <row r="2233" spans="1:11" ht="34.5" customHeight="1">
      <c r="A2233" s="8" t="s">
        <v>35</v>
      </c>
      <c r="B2233" s="3" t="s">
        <v>4638</v>
      </c>
      <c r="C2233" s="3" t="s">
        <v>4639</v>
      </c>
      <c r="D2233" s="4">
        <f>('[1]WRDS Data'!R2232+'[1]WRDS Data'!Q2232+'[1]WRDS Data'!W2232)</f>
        <v>7487</v>
      </c>
      <c r="E2233" s="3" t="s">
        <v>4654</v>
      </c>
      <c r="F2233" s="4">
        <f>'[1]WRDS Data'!T2232*'[1]WRDS Data'!V2232</f>
        <v>121819.50000000001</v>
      </c>
      <c r="G2233" s="5">
        <f>(F2233+'[1]WRDS Data'!N2232-('[1]WRDS Data'!O2232+'[1]WRDS Data'!P2232))/'[1]WRDS Data'!X2232</f>
        <v>4.6266789174741065</v>
      </c>
      <c r="H2233">
        <f>('[1]WRDS Data'!M2232/'[1]WRDS Data'!X2232)</f>
        <v>8.9798418532130529E-3</v>
      </c>
      <c r="I2233" s="4">
        <f>'[1]WRDS Data'!I2232/'[1]WRDS Data'!N2232</f>
        <v>0.21303569365831118</v>
      </c>
      <c r="J2233" s="3" t="s">
        <v>4653</v>
      </c>
      <c r="K2233" s="3" t="s">
        <v>4655</v>
      </c>
    </row>
    <row r="2234" spans="1:11" ht="34.5" customHeight="1">
      <c r="A2234" s="8" t="s">
        <v>38</v>
      </c>
      <c r="B2234" s="3" t="s">
        <v>4638</v>
      </c>
      <c r="C2234" s="3" t="s">
        <v>4639</v>
      </c>
      <c r="D2234" s="4">
        <f>('[1]WRDS Data'!R2233+'[1]WRDS Data'!Q2233+'[1]WRDS Data'!W2233)</f>
        <v>7069</v>
      </c>
      <c r="E2234" s="3" t="s">
        <v>4656</v>
      </c>
      <c r="F2234" s="4">
        <f>'[1]WRDS Data'!T2233*'[1]WRDS Data'!V2233</f>
        <v>85057.81</v>
      </c>
      <c r="G2234" s="5">
        <f>(F2234+'[1]WRDS Data'!N2233-('[1]WRDS Data'!O2233+'[1]WRDS Data'!P2233))/'[1]WRDS Data'!X2233</f>
        <v>3.1368490816680143</v>
      </c>
      <c r="H2234">
        <f>('[1]WRDS Data'!M2233/'[1]WRDS Data'!X2233)</f>
        <v>1.4117394676479812E-2</v>
      </c>
      <c r="I2234" s="4">
        <f>'[1]WRDS Data'!I2233/'[1]WRDS Data'!N2233</f>
        <v>0.14277379563260542</v>
      </c>
      <c r="J2234" s="3" t="s">
        <v>4655</v>
      </c>
      <c r="K2234" s="3" t="s">
        <v>4657</v>
      </c>
    </row>
    <row r="2235" spans="1:11" ht="34.5" customHeight="1">
      <c r="A2235" s="8" t="s">
        <v>41</v>
      </c>
      <c r="B2235" s="3" t="s">
        <v>4638</v>
      </c>
      <c r="C2235" s="3" t="s">
        <v>4639</v>
      </c>
      <c r="D2235" s="4">
        <f>('[1]WRDS Data'!R2234+'[1]WRDS Data'!Q2234+'[1]WRDS Data'!W2234)</f>
        <v>7884</v>
      </c>
      <c r="E2235" s="3" t="s">
        <v>4658</v>
      </c>
      <c r="F2235" s="4">
        <f>'[1]WRDS Data'!T2234*'[1]WRDS Data'!V2234</f>
        <v>95152</v>
      </c>
      <c r="G2235" s="5">
        <f>(F2235+'[1]WRDS Data'!N2234-('[1]WRDS Data'!O2234+'[1]WRDS Data'!P2234))/'[1]WRDS Data'!X2234</f>
        <v>3.2625715397010615</v>
      </c>
      <c r="H2235">
        <f>('[1]WRDS Data'!M2234/'[1]WRDS Data'!X2234)</f>
        <v>8.9737178418625319E-3</v>
      </c>
      <c r="I2235" s="4">
        <f>'[1]WRDS Data'!I2234/'[1]WRDS Data'!N2234</f>
        <v>0.17519072475406544</v>
      </c>
      <c r="J2235" s="3" t="s">
        <v>4657</v>
      </c>
      <c r="K2235" s="3" t="s">
        <v>4659</v>
      </c>
    </row>
    <row r="2236" spans="1:11" ht="34.5" customHeight="1">
      <c r="A2236" s="8" t="s">
        <v>44</v>
      </c>
      <c r="B2236" s="3" t="s">
        <v>4638</v>
      </c>
      <c r="C2236" s="3" t="s">
        <v>4639</v>
      </c>
      <c r="D2236" s="4">
        <f>('[1]WRDS Data'!R2235+'[1]WRDS Data'!Q2235+'[1]WRDS Data'!W2235)</f>
        <v>9126</v>
      </c>
      <c r="E2236" s="3" t="s">
        <v>4660</v>
      </c>
      <c r="F2236" s="4">
        <f>'[1]WRDS Data'!T2235*'[1]WRDS Data'!V2235</f>
        <v>103286.73</v>
      </c>
      <c r="G2236" s="5">
        <f>(F2236+'[1]WRDS Data'!N2235-('[1]WRDS Data'!O2235+'[1]WRDS Data'!P2235))/'[1]WRDS Data'!X2235</f>
        <v>3.6666766211604092</v>
      </c>
      <c r="H2236">
        <f>('[1]WRDS Data'!M2235/'[1]WRDS Data'!X2235)</f>
        <v>1.003814495081309E-2</v>
      </c>
      <c r="I2236" s="4">
        <f>'[1]WRDS Data'!I2235/'[1]WRDS Data'!N2235</f>
        <v>0.15796810118410048</v>
      </c>
      <c r="J2236" s="3" t="s">
        <v>4659</v>
      </c>
      <c r="K2236" s="3" t="s">
        <v>4661</v>
      </c>
    </row>
    <row r="2237" spans="1:11" ht="34.5" customHeight="1">
      <c r="A2237" s="8" t="s">
        <v>47</v>
      </c>
      <c r="B2237" s="3" t="s">
        <v>4638</v>
      </c>
      <c r="C2237" s="3" t="s">
        <v>4639</v>
      </c>
      <c r="D2237" s="4">
        <f>('[1]WRDS Data'!R2236+'[1]WRDS Data'!Q2236+'[1]WRDS Data'!W2236)</f>
        <v>9760</v>
      </c>
      <c r="E2237" s="3" t="s">
        <v>4662</v>
      </c>
      <c r="F2237" s="4">
        <f>'[1]WRDS Data'!T2236*'[1]WRDS Data'!V2236</f>
        <v>103771.4</v>
      </c>
      <c r="G2237" s="5">
        <f>(F2237+'[1]WRDS Data'!N2236-('[1]WRDS Data'!O2236+'[1]WRDS Data'!P2236))/'[1]WRDS Data'!X2236</f>
        <v>2.214934045456546</v>
      </c>
      <c r="H2237">
        <f>('[1]WRDS Data'!M2236/'[1]WRDS Data'!X2236)</f>
        <v>1.0769885404897803E-2</v>
      </c>
      <c r="I2237" s="4">
        <f>'[1]WRDS Data'!I2236/'[1]WRDS Data'!N2236</f>
        <v>0.15234214209269778</v>
      </c>
      <c r="J2237" s="3" t="s">
        <v>4661</v>
      </c>
      <c r="K2237" s="3" t="s">
        <v>4663</v>
      </c>
    </row>
    <row r="2238" spans="1:11" ht="34.5" customHeight="1">
      <c r="A2238" s="8" t="s">
        <v>50</v>
      </c>
      <c r="B2238" s="3" t="s">
        <v>4638</v>
      </c>
      <c r="C2238" s="3" t="s">
        <v>4639</v>
      </c>
      <c r="D2238" s="4">
        <f>('[1]WRDS Data'!R2237+'[1]WRDS Data'!Q2237+'[1]WRDS Data'!W2237)</f>
        <v>9637</v>
      </c>
      <c r="E2238" s="3" t="s">
        <v>4664</v>
      </c>
      <c r="F2238" s="4">
        <f>'[1]WRDS Data'!T2237*'[1]WRDS Data'!V2237</f>
        <v>105655.92000000001</v>
      </c>
      <c r="G2238" s="5">
        <f>(F2238+'[1]WRDS Data'!N2237-('[1]WRDS Data'!O2237+'[1]WRDS Data'!P2237))/'[1]WRDS Data'!X2237</f>
        <v>2.0967306056365085</v>
      </c>
      <c r="H2238">
        <f>('[1]WRDS Data'!M2237/'[1]WRDS Data'!X2237)</f>
        <v>8.3010894322329241E-3</v>
      </c>
      <c r="I2238" s="4">
        <f>'[1]WRDS Data'!I2237/'[1]WRDS Data'!N2237</f>
        <v>0.17792545352233446</v>
      </c>
      <c r="J2238" s="3" t="s">
        <v>4665</v>
      </c>
      <c r="K2238" s="3" t="s">
        <v>4666</v>
      </c>
    </row>
    <row r="2239" spans="1:11" ht="34.5" customHeight="1">
      <c r="A2239" s="8" t="s">
        <v>11</v>
      </c>
      <c r="B2239" s="3" t="s">
        <v>4667</v>
      </c>
      <c r="C2239" s="3" t="s">
        <v>4668</v>
      </c>
      <c r="D2239" s="4">
        <f>('[1]WRDS Data'!R2238+'[1]WRDS Data'!Q2238+'[1]WRDS Data'!W2238)</f>
        <v>4847</v>
      </c>
      <c r="E2239" s="3" t="s">
        <v>4669</v>
      </c>
      <c r="F2239" s="4">
        <f>'[1]WRDS Data'!T2238*'[1]WRDS Data'!V2238</f>
        <v>290444</v>
      </c>
      <c r="G2239" s="5">
        <f>(F2239+'[1]WRDS Data'!N2238-('[1]WRDS Data'!O2238+'[1]WRDS Data'!P2238))/'[1]WRDS Data'!X2238</f>
        <v>14.945951200544377</v>
      </c>
      <c r="H2239">
        <f>('[1]WRDS Data'!M2238/'[1]WRDS Data'!X2238)</f>
        <v>1.2979164641456856E-2</v>
      </c>
      <c r="I2239" s="4">
        <f>'[1]WRDS Data'!I2238/'[1]WRDS Data'!N2238</f>
        <v>0.18260220829603105</v>
      </c>
      <c r="J2239" s="3" t="s">
        <v>4666</v>
      </c>
      <c r="K2239" s="3" t="s">
        <v>4670</v>
      </c>
    </row>
    <row r="2240" spans="1:11" ht="34.5" customHeight="1">
      <c r="A2240" s="8" t="s">
        <v>17</v>
      </c>
      <c r="B2240" s="3" t="s">
        <v>4667</v>
      </c>
      <c r="C2240" s="3" t="s">
        <v>4668</v>
      </c>
      <c r="D2240" s="4">
        <f>('[1]WRDS Data'!R2239+'[1]WRDS Data'!Q2239+'[1]WRDS Data'!W2239)</f>
        <v>8969</v>
      </c>
      <c r="E2240" s="3" t="s">
        <v>4404</v>
      </c>
      <c r="F2240" s="4">
        <f>'[1]WRDS Data'!T2239*'[1]WRDS Data'!V2239</f>
        <v>250138.45</v>
      </c>
      <c r="G2240" s="5">
        <f>(F2240+'[1]WRDS Data'!N2239-('[1]WRDS Data'!O2239+'[1]WRDS Data'!P2239))/'[1]WRDS Data'!X2239</f>
        <v>8.0736034019695619</v>
      </c>
      <c r="H2240">
        <f>('[1]WRDS Data'!M2239/'[1]WRDS Data'!X2239)</f>
        <v>8.8510892270963898E-3</v>
      </c>
      <c r="I2240" s="4">
        <f>'[1]WRDS Data'!I2239/'[1]WRDS Data'!N2239</f>
        <v>0.14425459096365539</v>
      </c>
      <c r="J2240" s="3" t="s">
        <v>4670</v>
      </c>
      <c r="K2240" s="3" t="s">
        <v>4671</v>
      </c>
    </row>
    <row r="2241" spans="1:11" ht="34.5" customHeight="1">
      <c r="A2241" s="8" t="s">
        <v>20</v>
      </c>
      <c r="B2241" s="3" t="s">
        <v>4667</v>
      </c>
      <c r="C2241" s="3" t="s">
        <v>4668</v>
      </c>
      <c r="D2241" s="4">
        <f>('[1]WRDS Data'!R2240+'[1]WRDS Data'!Q2240+'[1]WRDS Data'!W2240)</f>
        <v>10543</v>
      </c>
      <c r="E2241" s="3" t="s">
        <v>4672</v>
      </c>
      <c r="F2241" s="4">
        <f>'[1]WRDS Data'!T2240*'[1]WRDS Data'!V2240</f>
        <v>188372.34</v>
      </c>
      <c r="G2241" s="5">
        <f>(F2241+'[1]WRDS Data'!N2240-('[1]WRDS Data'!O2240+'[1]WRDS Data'!P2240))/'[1]WRDS Data'!X2240</f>
        <v>5.4763195668275735</v>
      </c>
      <c r="H2241">
        <f>('[1]WRDS Data'!M2240/'[1]WRDS Data'!X2240)</f>
        <v>1.0271669263317414E-2</v>
      </c>
      <c r="I2241" s="4">
        <f>'[1]WRDS Data'!I2240/'[1]WRDS Data'!N2240</f>
        <v>0.11771938907584778</v>
      </c>
      <c r="J2241" s="3" t="s">
        <v>4671</v>
      </c>
      <c r="K2241" s="3" t="s">
        <v>4673</v>
      </c>
    </row>
    <row r="2242" spans="1:11" ht="34.5" customHeight="1">
      <c r="A2242" s="8" t="s">
        <v>23</v>
      </c>
      <c r="B2242" s="3" t="s">
        <v>4667</v>
      </c>
      <c r="C2242" s="3" t="s">
        <v>4668</v>
      </c>
      <c r="D2242" s="4">
        <f>('[1]WRDS Data'!R2241+'[1]WRDS Data'!Q2241+'[1]WRDS Data'!W2241)</f>
        <v>6521</v>
      </c>
      <c r="E2242" s="3" t="s">
        <v>4674</v>
      </c>
      <c r="F2242" s="4">
        <f>'[1]WRDS Data'!T2241*'[1]WRDS Data'!V2241</f>
        <v>269532.57</v>
      </c>
      <c r="G2242" s="5">
        <f>(F2242+'[1]WRDS Data'!N2241-('[1]WRDS Data'!O2241+'[1]WRDS Data'!P2241))/'[1]WRDS Data'!X2241</f>
        <v>6.6423239710069897</v>
      </c>
      <c r="H2242">
        <f>('[1]WRDS Data'!M2241/'[1]WRDS Data'!X2241)</f>
        <v>8.5483360658095316E-3</v>
      </c>
      <c r="I2242" s="4">
        <f>'[1]WRDS Data'!I2241/'[1]WRDS Data'!N2241</f>
        <v>8.5660458146007284E-2</v>
      </c>
      <c r="J2242" s="3" t="s">
        <v>4673</v>
      </c>
      <c r="K2242" s="3" t="s">
        <v>4675</v>
      </c>
    </row>
    <row r="2243" spans="1:11" ht="34.5" customHeight="1">
      <c r="A2243" s="8" t="s">
        <v>26</v>
      </c>
      <c r="B2243" s="3" t="s">
        <v>4667</v>
      </c>
      <c r="C2243" s="3" t="s">
        <v>4668</v>
      </c>
      <c r="D2243" s="4">
        <f>('[1]WRDS Data'!R2242+'[1]WRDS Data'!Q2242+'[1]WRDS Data'!W2242)</f>
        <v>17341</v>
      </c>
      <c r="E2243" s="3" t="s">
        <v>4676</v>
      </c>
      <c r="F2243" s="4">
        <f>'[1]WRDS Data'!T2242*'[1]WRDS Data'!V2242</f>
        <v>200948.97</v>
      </c>
      <c r="G2243" s="5">
        <f>(F2243+'[1]WRDS Data'!N2242-('[1]WRDS Data'!O2242+'[1]WRDS Data'!P2242))/'[1]WRDS Data'!X2242</f>
        <v>2.0887687433097835</v>
      </c>
      <c r="H2243">
        <f>('[1]WRDS Data'!M2242/'[1]WRDS Data'!X2242)</f>
        <v>4.8469278527081992E-3</v>
      </c>
      <c r="I2243" s="4">
        <f>'[1]WRDS Data'!I2242/'[1]WRDS Data'!N2242</f>
        <v>8.9720578247792768E-2</v>
      </c>
      <c r="J2243" s="3" t="s">
        <v>4675</v>
      </c>
      <c r="K2243" s="3" t="s">
        <v>4677</v>
      </c>
    </row>
    <row r="2244" spans="1:11" ht="34.5" customHeight="1">
      <c r="A2244" s="8" t="s">
        <v>29</v>
      </c>
      <c r="B2244" s="3" t="s">
        <v>4667</v>
      </c>
      <c r="C2244" s="3" t="s">
        <v>4668</v>
      </c>
      <c r="D2244" s="4">
        <f>('[1]WRDS Data'!R2243+'[1]WRDS Data'!Q2243+'[1]WRDS Data'!W2243)</f>
        <v>14613</v>
      </c>
      <c r="E2244" s="3" t="s">
        <v>4678</v>
      </c>
      <c r="F2244" s="4">
        <f>'[1]WRDS Data'!T2243*'[1]WRDS Data'!V2243</f>
        <v>171658.52</v>
      </c>
      <c r="G2244" s="5">
        <f>(F2244+'[1]WRDS Data'!N2243-('[1]WRDS Data'!O2243+'[1]WRDS Data'!P2243))/'[1]WRDS Data'!X2243</f>
        <v>1.7263794831991204</v>
      </c>
      <c r="H2244">
        <f>('[1]WRDS Data'!M2243/'[1]WRDS Data'!X2243)</f>
        <v>5.1434839321712316E-3</v>
      </c>
      <c r="I2244" s="4">
        <f>'[1]WRDS Data'!I2243/'[1]WRDS Data'!N2243</f>
        <v>9.9051588482966871E-2</v>
      </c>
      <c r="J2244" s="3" t="s">
        <v>4677</v>
      </c>
      <c r="K2244" s="3" t="s">
        <v>4679</v>
      </c>
    </row>
    <row r="2245" spans="1:11" ht="34.5" customHeight="1">
      <c r="A2245" s="8" t="s">
        <v>32</v>
      </c>
      <c r="B2245" s="3" t="s">
        <v>4667</v>
      </c>
      <c r="C2245" s="3" t="s">
        <v>4668</v>
      </c>
      <c r="D2245" s="4">
        <f>('[1]WRDS Data'!R2244+'[1]WRDS Data'!Q2244+'[1]WRDS Data'!W2244)</f>
        <v>17464</v>
      </c>
      <c r="E2245" s="3" t="s">
        <v>4680</v>
      </c>
      <c r="F2245" s="4">
        <f>'[1]WRDS Data'!T2244*'[1]WRDS Data'!V2244</f>
        <v>184511.59999999998</v>
      </c>
      <c r="G2245" s="5">
        <f>(F2245+'[1]WRDS Data'!N2244-('[1]WRDS Data'!O2244+'[1]WRDS Data'!P2244))/'[1]WRDS Data'!X2244</f>
        <v>1.8722970271764554</v>
      </c>
      <c r="H2245">
        <f>('[1]WRDS Data'!M2244/'[1]WRDS Data'!X2244)</f>
        <v>6.381434383816045E-3</v>
      </c>
      <c r="I2245" s="4">
        <f>'[1]WRDS Data'!I2244/'[1]WRDS Data'!N2244</f>
        <v>0.11926469691824064</v>
      </c>
      <c r="J2245" s="3" t="s">
        <v>4679</v>
      </c>
      <c r="K2245" s="3" t="s">
        <v>4681</v>
      </c>
    </row>
    <row r="2246" spans="1:11" ht="34.5" customHeight="1">
      <c r="A2246" s="8" t="s">
        <v>35</v>
      </c>
      <c r="B2246" s="3" t="s">
        <v>4667</v>
      </c>
      <c r="C2246" s="3" t="s">
        <v>4668</v>
      </c>
      <c r="D2246" s="4">
        <f>('[1]WRDS Data'!R2245+'[1]WRDS Data'!Q2245+'[1]WRDS Data'!W2245)</f>
        <v>14132</v>
      </c>
      <c r="E2246" s="3" t="s">
        <v>4682</v>
      </c>
      <c r="F2246" s="4">
        <f>'[1]WRDS Data'!T2245*'[1]WRDS Data'!V2245</f>
        <v>153677.53</v>
      </c>
      <c r="G2246" s="5">
        <f>(F2246+'[1]WRDS Data'!N2245-('[1]WRDS Data'!O2245+'[1]WRDS Data'!P2245))/'[1]WRDS Data'!X2245</f>
        <v>1.7096626522810594</v>
      </c>
      <c r="H2246">
        <f>('[1]WRDS Data'!M2245/'[1]WRDS Data'!X2245)</f>
        <v>5.1409098693510511E-3</v>
      </c>
      <c r="I2246" s="4">
        <f>'[1]WRDS Data'!I2245/'[1]WRDS Data'!N2245</f>
        <v>0.12638373182496443</v>
      </c>
      <c r="J2246" s="3" t="s">
        <v>4681</v>
      </c>
      <c r="K2246" s="3" t="s">
        <v>4683</v>
      </c>
    </row>
    <row r="2247" spans="1:11" ht="34.5" customHeight="1">
      <c r="A2247" s="8" t="s">
        <v>38</v>
      </c>
      <c r="B2247" s="3" t="s">
        <v>4667</v>
      </c>
      <c r="C2247" s="3" t="s">
        <v>4668</v>
      </c>
      <c r="D2247" s="4">
        <f>('[1]WRDS Data'!R2246+'[1]WRDS Data'!Q2246+'[1]WRDS Data'!W2246)</f>
        <v>13945</v>
      </c>
      <c r="E2247" s="3" t="s">
        <v>3438</v>
      </c>
      <c r="F2247" s="4">
        <f>'[1]WRDS Data'!T2246*'[1]WRDS Data'!V2246</f>
        <v>119471.66</v>
      </c>
      <c r="G2247" s="5">
        <f>(F2247+'[1]WRDS Data'!N2246-('[1]WRDS Data'!O2246+'[1]WRDS Data'!P2246))/'[1]WRDS Data'!X2246</f>
        <v>1.4763651663948365</v>
      </c>
      <c r="H2247">
        <f>('[1]WRDS Data'!M2246/'[1]WRDS Data'!X2246)</f>
        <v>7.8413535660993763E-3</v>
      </c>
      <c r="I2247" s="4">
        <f>'[1]WRDS Data'!I2246/'[1]WRDS Data'!N2246</f>
        <v>9.2588260697448452E-2</v>
      </c>
      <c r="J2247" s="3" t="s">
        <v>4683</v>
      </c>
      <c r="K2247" s="3" t="s">
        <v>4684</v>
      </c>
    </row>
    <row r="2248" spans="1:11" ht="34.5" customHeight="1">
      <c r="A2248" s="8" t="s">
        <v>41</v>
      </c>
      <c r="B2248" s="3" t="s">
        <v>4667</v>
      </c>
      <c r="C2248" s="3" t="s">
        <v>4668</v>
      </c>
      <c r="D2248" s="4">
        <f>('[1]WRDS Data'!R2247+'[1]WRDS Data'!Q2247+'[1]WRDS Data'!W2247)</f>
        <v>14640</v>
      </c>
      <c r="E2248" s="3" t="s">
        <v>300</v>
      </c>
      <c r="F2248" s="4">
        <f>'[1]WRDS Data'!T2247*'[1]WRDS Data'!V2247</f>
        <v>146793.30000000002</v>
      </c>
      <c r="G2248" s="5">
        <f>(F2248+'[1]WRDS Data'!N2247-('[1]WRDS Data'!O2247+'[1]WRDS Data'!P2247))/'[1]WRDS Data'!X2247</f>
        <v>2.2668001223593772</v>
      </c>
      <c r="H2248">
        <f>('[1]WRDS Data'!M2247/'[1]WRDS Data'!X2247)</f>
        <v>9.4430077785603739E-3</v>
      </c>
      <c r="I2248" s="4">
        <f>'[1]WRDS Data'!I2247/'[1]WRDS Data'!N2247</f>
        <v>7.7488037041733002E-2</v>
      </c>
      <c r="J2248" s="3" t="s">
        <v>4684</v>
      </c>
      <c r="K2248" s="3" t="s">
        <v>4685</v>
      </c>
    </row>
    <row r="2249" spans="1:11" ht="34.5" customHeight="1">
      <c r="A2249" s="8" t="s">
        <v>44</v>
      </c>
      <c r="B2249" s="3" t="s">
        <v>4667</v>
      </c>
      <c r="C2249" s="3" t="s">
        <v>4668</v>
      </c>
      <c r="D2249" s="4">
        <f>('[1]WRDS Data'!R2248+'[1]WRDS Data'!Q2248+'[1]WRDS Data'!W2248)</f>
        <v>18092</v>
      </c>
      <c r="E2249" s="3" t="s">
        <v>4686</v>
      </c>
      <c r="F2249" s="4">
        <f>'[1]WRDS Data'!T2248*'[1]WRDS Data'!V2248</f>
        <v>140290.12000000002</v>
      </c>
      <c r="G2249" s="5">
        <f>(F2249+'[1]WRDS Data'!N2248-('[1]WRDS Data'!O2248+'[1]WRDS Data'!P2248))/'[1]WRDS Data'!X2248</f>
        <v>1.0748823427205574</v>
      </c>
      <c r="H2249">
        <f>('[1]WRDS Data'!M2248/'[1]WRDS Data'!X2248)</f>
        <v>5.5258032942830711E-3</v>
      </c>
      <c r="I2249" s="4">
        <f>'[1]WRDS Data'!I2248/'[1]WRDS Data'!N2248</f>
        <v>8.87372188663378E-2</v>
      </c>
      <c r="J2249" s="3" t="s">
        <v>4685</v>
      </c>
      <c r="K2249" s="3" t="s">
        <v>4687</v>
      </c>
    </row>
    <row r="2250" spans="1:11" ht="34.5" customHeight="1">
      <c r="A2250" s="8" t="s">
        <v>47</v>
      </c>
      <c r="B2250" s="3" t="s">
        <v>4667</v>
      </c>
      <c r="C2250" s="3" t="s">
        <v>4668</v>
      </c>
      <c r="D2250" s="4">
        <f>('[1]WRDS Data'!R2249+'[1]WRDS Data'!Q2249+'[1]WRDS Data'!W2249)</f>
        <v>19014</v>
      </c>
      <c r="E2250" s="3" t="s">
        <v>4688</v>
      </c>
      <c r="F2250" s="4">
        <f>'[1]WRDS Data'!T2249*'[1]WRDS Data'!V2249</f>
        <v>163923</v>
      </c>
      <c r="G2250" s="5">
        <f>(F2250+'[1]WRDS Data'!N2249-('[1]WRDS Data'!O2249+'[1]WRDS Data'!P2249))/'[1]WRDS Data'!X2249</f>
        <v>1.2828976381182891</v>
      </c>
      <c r="H2250">
        <f>('[1]WRDS Data'!M2249/'[1]WRDS Data'!X2249)</f>
        <v>6.3314135688426771E-3</v>
      </c>
      <c r="I2250" s="4">
        <f>'[1]WRDS Data'!I2249/'[1]WRDS Data'!N2249</f>
        <v>0.10171700301060627</v>
      </c>
      <c r="J2250" s="3" t="s">
        <v>4687</v>
      </c>
      <c r="K2250" s="3" t="s">
        <v>4689</v>
      </c>
    </row>
    <row r="2251" spans="1:11" ht="34.5" customHeight="1">
      <c r="A2251" s="8" t="s">
        <v>50</v>
      </c>
      <c r="B2251" s="3" t="s">
        <v>4667</v>
      </c>
      <c r="C2251" s="3" t="s">
        <v>4668</v>
      </c>
      <c r="D2251" s="4">
        <f>('[1]WRDS Data'!R2250+'[1]WRDS Data'!Q2250+'[1]WRDS Data'!W2250)</f>
        <v>18324</v>
      </c>
      <c r="E2251" s="3" t="s">
        <v>4690</v>
      </c>
      <c r="F2251" s="4">
        <f>'[1]WRDS Data'!T2250*'[1]WRDS Data'!V2250</f>
        <v>182476.98680000001</v>
      </c>
      <c r="G2251" s="5">
        <f>(F2251+'[1]WRDS Data'!N2250-('[1]WRDS Data'!O2250+'[1]WRDS Data'!P2250))/'[1]WRDS Data'!X2250</f>
        <v>1.4120115041329349</v>
      </c>
      <c r="H2251">
        <f>('[1]WRDS Data'!M2250/'[1]WRDS Data'!X2250)</f>
        <v>8.2977840661269554E-3</v>
      </c>
      <c r="I2251" s="4">
        <f>'[1]WRDS Data'!I2250/'[1]WRDS Data'!N2250</f>
        <v>0.10833808760051239</v>
      </c>
      <c r="J2251" s="3" t="s">
        <v>4691</v>
      </c>
      <c r="K2251" s="3" t="s">
        <v>4692</v>
      </c>
    </row>
    <row r="2252" spans="1:11" ht="34.5" customHeight="1">
      <c r="A2252" s="8" t="s">
        <v>11</v>
      </c>
      <c r="B2252" s="3" t="s">
        <v>4693</v>
      </c>
      <c r="C2252" s="3" t="s">
        <v>4694</v>
      </c>
      <c r="D2252" s="4">
        <f>('[1]WRDS Data'!R2251+'[1]WRDS Data'!Q2251+'[1]WRDS Data'!W2251)</f>
        <v>1132</v>
      </c>
      <c r="E2252" s="3" t="s">
        <v>4695</v>
      </c>
      <c r="F2252" s="4">
        <f>'[1]WRDS Data'!T2251*'[1]WRDS Data'!V2251</f>
        <v>22397.341049999999</v>
      </c>
      <c r="G2252" s="5">
        <f>(F2252+'[1]WRDS Data'!N2251-('[1]WRDS Data'!O2251+'[1]WRDS Data'!P2251))/'[1]WRDS Data'!X2251</f>
        <v>3.4582346831729756</v>
      </c>
      <c r="H2252">
        <f>('[1]WRDS Data'!M2251/'[1]WRDS Data'!X2251)</f>
        <v>0</v>
      </c>
      <c r="I2252" s="4">
        <f>'[1]WRDS Data'!I2251/'[1]WRDS Data'!N2251</f>
        <v>0.20232968176431482</v>
      </c>
      <c r="J2252" s="3" t="s">
        <v>4692</v>
      </c>
      <c r="K2252" s="3" t="s">
        <v>4696</v>
      </c>
    </row>
    <row r="2253" spans="1:11" ht="34.5" customHeight="1">
      <c r="A2253" s="8" t="s">
        <v>17</v>
      </c>
      <c r="B2253" s="3" t="s">
        <v>4693</v>
      </c>
      <c r="C2253" s="3" t="s">
        <v>4694</v>
      </c>
      <c r="D2253" s="4">
        <f>('[1]WRDS Data'!R2252+'[1]WRDS Data'!Q2252+'[1]WRDS Data'!W2252)</f>
        <v>2839</v>
      </c>
      <c r="E2253" s="3" t="s">
        <v>4697</v>
      </c>
      <c r="F2253" s="4">
        <f>'[1]WRDS Data'!T2252*'[1]WRDS Data'!V2252</f>
        <v>15369.815160000002</v>
      </c>
      <c r="G2253" s="5">
        <f>(F2253+'[1]WRDS Data'!N2252-('[1]WRDS Data'!O2252+'[1]WRDS Data'!P2252))/'[1]WRDS Data'!X2252</f>
        <v>1.0884705367517413</v>
      </c>
      <c r="H2253">
        <f>('[1]WRDS Data'!M2252/'[1]WRDS Data'!X2252)</f>
        <v>3.5089747665982603E-3</v>
      </c>
      <c r="I2253" s="4">
        <f>'[1]WRDS Data'!I2252/'[1]WRDS Data'!N2252</f>
        <v>0.18054517223532118</v>
      </c>
      <c r="J2253" s="3" t="s">
        <v>4696</v>
      </c>
      <c r="K2253" s="3" t="s">
        <v>4698</v>
      </c>
    </row>
    <row r="2254" spans="1:11" ht="34.5" customHeight="1">
      <c r="A2254" s="8" t="s">
        <v>20</v>
      </c>
      <c r="B2254" s="3" t="s">
        <v>4693</v>
      </c>
      <c r="C2254" s="3" t="s">
        <v>4694</v>
      </c>
      <c r="D2254" s="4">
        <f>('[1]WRDS Data'!R2253+'[1]WRDS Data'!Q2253+'[1]WRDS Data'!W2253)</f>
        <v>3018</v>
      </c>
      <c r="E2254" s="3" t="s">
        <v>4699</v>
      </c>
      <c r="F2254" s="4">
        <f>'[1]WRDS Data'!T2253*'[1]WRDS Data'!V2253</f>
        <v>17061.227009999999</v>
      </c>
      <c r="G2254" s="5">
        <f>(F2254+'[1]WRDS Data'!N2253-('[1]WRDS Data'!O2253+'[1]WRDS Data'!P2253))/'[1]WRDS Data'!X2253</f>
        <v>1.2391519641727529</v>
      </c>
      <c r="H2254">
        <f>('[1]WRDS Data'!M2253/'[1]WRDS Data'!X2253)</f>
        <v>5.088465888396879E-3</v>
      </c>
      <c r="I2254" s="4">
        <f>'[1]WRDS Data'!I2253/'[1]WRDS Data'!N2253</f>
        <v>0.14395111798922033</v>
      </c>
      <c r="J2254" s="3" t="s">
        <v>4698</v>
      </c>
      <c r="K2254" s="3" t="s">
        <v>4700</v>
      </c>
    </row>
    <row r="2255" spans="1:11" ht="34.5" customHeight="1">
      <c r="A2255" s="8" t="s">
        <v>23</v>
      </c>
      <c r="B2255" s="3" t="s">
        <v>4693</v>
      </c>
      <c r="C2255" s="3" t="s">
        <v>4694</v>
      </c>
      <c r="D2255" s="4">
        <f>('[1]WRDS Data'!R2254+'[1]WRDS Data'!Q2254+'[1]WRDS Data'!W2254)</f>
        <v>2057</v>
      </c>
      <c r="E2255" s="3" t="s">
        <v>3814</v>
      </c>
      <c r="F2255" s="4">
        <f>'[1]WRDS Data'!T2254*'[1]WRDS Data'!V2254</f>
        <v>21778.223879999998</v>
      </c>
      <c r="G2255" s="5">
        <f>(F2255+'[1]WRDS Data'!N2254-('[1]WRDS Data'!O2254+'[1]WRDS Data'!P2254))/'[1]WRDS Data'!X2254</f>
        <v>1.3570421014995464</v>
      </c>
      <c r="H2255">
        <f>('[1]WRDS Data'!M2254/'[1]WRDS Data'!X2254)</f>
        <v>4.386573456427771E-3</v>
      </c>
      <c r="I2255" s="4">
        <f>'[1]WRDS Data'!I2254/'[1]WRDS Data'!N2254</f>
        <v>0.15359671920078205</v>
      </c>
      <c r="J2255" s="3" t="s">
        <v>4700</v>
      </c>
      <c r="K2255" s="3" t="s">
        <v>4701</v>
      </c>
    </row>
    <row r="2256" spans="1:11" ht="34.5" customHeight="1">
      <c r="A2256" s="8" t="s">
        <v>26</v>
      </c>
      <c r="B2256" s="3" t="s">
        <v>4693</v>
      </c>
      <c r="C2256" s="3" t="s">
        <v>4694</v>
      </c>
      <c r="D2256" s="4">
        <f>('[1]WRDS Data'!R2255+'[1]WRDS Data'!Q2255+'[1]WRDS Data'!W2255)</f>
        <v>3317</v>
      </c>
      <c r="E2256" s="3" t="s">
        <v>1727</v>
      </c>
      <c r="F2256" s="4">
        <f>'[1]WRDS Data'!T2255*'[1]WRDS Data'!V2255</f>
        <v>29271.294000000002</v>
      </c>
      <c r="G2256" s="5">
        <f>(F2256+'[1]WRDS Data'!N2255-('[1]WRDS Data'!O2255+'[1]WRDS Data'!P2255))/'[1]WRDS Data'!X2255</f>
        <v>1.3860016213251949</v>
      </c>
      <c r="H2256">
        <f>('[1]WRDS Data'!M2255/'[1]WRDS Data'!X2255)</f>
        <v>4.6350826160558882E-3</v>
      </c>
      <c r="I2256" s="4">
        <f>'[1]WRDS Data'!I2255/'[1]WRDS Data'!N2255</f>
        <v>0.16399345335515547</v>
      </c>
      <c r="J2256" s="3" t="s">
        <v>4701</v>
      </c>
      <c r="K2256" s="3" t="s">
        <v>4702</v>
      </c>
    </row>
    <row r="2257" spans="1:11" ht="34.5" customHeight="1">
      <c r="A2257" s="8" t="s">
        <v>29</v>
      </c>
      <c r="B2257" s="3" t="s">
        <v>4693</v>
      </c>
      <c r="C2257" s="3" t="s">
        <v>4694</v>
      </c>
      <c r="D2257" s="4">
        <f>('[1]WRDS Data'!R2256+'[1]WRDS Data'!Q2256+'[1]WRDS Data'!W2256)</f>
        <v>2345</v>
      </c>
      <c r="E2257" s="3" t="s">
        <v>4703</v>
      </c>
      <c r="F2257" s="4">
        <f>'[1]WRDS Data'!T2256*'[1]WRDS Data'!V2256</f>
        <v>35412.495999999999</v>
      </c>
      <c r="G2257" s="5">
        <f>(F2257+'[1]WRDS Data'!N2256-('[1]WRDS Data'!O2256+'[1]WRDS Data'!P2256))/'[1]WRDS Data'!X2256</f>
        <v>1.4931142389525367</v>
      </c>
      <c r="H2257">
        <f>('[1]WRDS Data'!M2256/'[1]WRDS Data'!X2256)</f>
        <v>3.5024549918166942E-3</v>
      </c>
      <c r="I2257" s="4">
        <f>'[1]WRDS Data'!I2256/'[1]WRDS Data'!N2256</f>
        <v>0.21373469532189954</v>
      </c>
      <c r="J2257" s="3" t="s">
        <v>4702</v>
      </c>
      <c r="K2257" s="3" t="s">
        <v>4704</v>
      </c>
    </row>
    <row r="2258" spans="1:11" ht="34.5" customHeight="1">
      <c r="A2258" s="8" t="s">
        <v>32</v>
      </c>
      <c r="B2258" s="3" t="s">
        <v>4693</v>
      </c>
      <c r="C2258" s="3" t="s">
        <v>4694</v>
      </c>
      <c r="D2258" s="4">
        <f>('[1]WRDS Data'!R2257+'[1]WRDS Data'!Q2257+'[1]WRDS Data'!W2257)</f>
        <v>3213</v>
      </c>
      <c r="E2258" s="3" t="s">
        <v>4705</v>
      </c>
      <c r="F2258" s="4">
        <f>'[1]WRDS Data'!T2257*'[1]WRDS Data'!V2257</f>
        <v>41433.745860000003</v>
      </c>
      <c r="G2258" s="5">
        <f>(F2258+'[1]WRDS Data'!N2257-('[1]WRDS Data'!O2257+'[1]WRDS Data'!P2257))/'[1]WRDS Data'!X2257</f>
        <v>1.6597642279836748</v>
      </c>
      <c r="H2258">
        <f>('[1]WRDS Data'!M2257/'[1]WRDS Data'!X2257)</f>
        <v>3.5913405207325796E-3</v>
      </c>
      <c r="I2258" s="4">
        <f>'[1]WRDS Data'!I2257/'[1]WRDS Data'!N2257</f>
        <v>0.21762675150612604</v>
      </c>
      <c r="J2258" s="3" t="s">
        <v>4704</v>
      </c>
      <c r="K2258" s="3" t="s">
        <v>4706</v>
      </c>
    </row>
    <row r="2259" spans="1:11" ht="34.5" customHeight="1">
      <c r="A2259" s="8" t="s">
        <v>35</v>
      </c>
      <c r="B2259" s="3" t="s">
        <v>4693</v>
      </c>
      <c r="C2259" s="3" t="s">
        <v>4694</v>
      </c>
      <c r="D2259" s="4">
        <f>('[1]WRDS Data'!R2258+'[1]WRDS Data'!Q2258+'[1]WRDS Data'!W2258)</f>
        <v>4429</v>
      </c>
      <c r="E2259" s="3" t="s">
        <v>4707</v>
      </c>
      <c r="F2259" s="4">
        <f>'[1]WRDS Data'!T2258*'[1]WRDS Data'!V2258</f>
        <v>53978.98012</v>
      </c>
      <c r="G2259" s="5">
        <f>(F2259+'[1]WRDS Data'!N2258-('[1]WRDS Data'!O2258+'[1]WRDS Data'!P2258))/'[1]WRDS Data'!X2258</f>
        <v>1.9157241842099324</v>
      </c>
      <c r="H2259">
        <f>('[1]WRDS Data'!M2258/'[1]WRDS Data'!X2258)</f>
        <v>3.6523086411396166E-3</v>
      </c>
      <c r="I2259" s="4">
        <f>'[1]WRDS Data'!I2258/'[1]WRDS Data'!N2258</f>
        <v>0.20991850786595198</v>
      </c>
      <c r="J2259" s="3" t="s">
        <v>4706</v>
      </c>
      <c r="K2259" s="3" t="s">
        <v>4708</v>
      </c>
    </row>
    <row r="2260" spans="1:11" ht="34.5" customHeight="1">
      <c r="A2260" s="8" t="s">
        <v>38</v>
      </c>
      <c r="B2260" s="3" t="s">
        <v>4693</v>
      </c>
      <c r="C2260" s="3" t="s">
        <v>4694</v>
      </c>
      <c r="D2260" s="4">
        <f>('[1]WRDS Data'!R2259+'[1]WRDS Data'!Q2259+'[1]WRDS Data'!W2259)</f>
        <v>4530</v>
      </c>
      <c r="E2260" s="3" t="s">
        <v>4709</v>
      </c>
      <c r="F2260" s="4">
        <f>'[1]WRDS Data'!T2259*'[1]WRDS Data'!V2259</f>
        <v>36599.99955</v>
      </c>
      <c r="G2260" s="5">
        <f>(F2260+'[1]WRDS Data'!N2259-('[1]WRDS Data'!O2259+'[1]WRDS Data'!P2259))/'[1]WRDS Data'!X2259</f>
        <v>1.4962086449209049</v>
      </c>
      <c r="H2260">
        <f>('[1]WRDS Data'!M2259/'[1]WRDS Data'!X2259)</f>
        <v>1.3988756700222251E-2</v>
      </c>
      <c r="I2260" s="4">
        <f>'[1]WRDS Data'!I2259/'[1]WRDS Data'!N2259</f>
        <v>0.13936466110379153</v>
      </c>
      <c r="J2260" s="3" t="s">
        <v>4708</v>
      </c>
      <c r="K2260" s="3" t="s">
        <v>4710</v>
      </c>
    </row>
    <row r="2261" spans="1:11" ht="34.5" customHeight="1">
      <c r="A2261" s="8" t="s">
        <v>41</v>
      </c>
      <c r="B2261" s="3" t="s">
        <v>4693</v>
      </c>
      <c r="C2261" s="3" t="s">
        <v>4694</v>
      </c>
      <c r="D2261" s="4">
        <f>('[1]WRDS Data'!R2260+'[1]WRDS Data'!Q2260+'[1]WRDS Data'!W2260)</f>
        <v>4846</v>
      </c>
      <c r="E2261" s="3" t="s">
        <v>4711</v>
      </c>
      <c r="F2261" s="4">
        <f>'[1]WRDS Data'!T2260*'[1]WRDS Data'!V2260</f>
        <v>32244.377129999997</v>
      </c>
      <c r="G2261" s="5">
        <f>(F2261+'[1]WRDS Data'!N2260-('[1]WRDS Data'!O2260+'[1]WRDS Data'!P2260))/'[1]WRDS Data'!X2260</f>
        <v>1.3229265142104272</v>
      </c>
      <c r="H2261">
        <f>('[1]WRDS Data'!M2260/'[1]WRDS Data'!X2260)</f>
        <v>1.2255055733316603E-2</v>
      </c>
      <c r="I2261" s="4">
        <f>'[1]WRDS Data'!I2260/'[1]WRDS Data'!N2260</f>
        <v>0.15939406262708419</v>
      </c>
      <c r="J2261" s="3" t="s">
        <v>4710</v>
      </c>
      <c r="K2261" s="3" t="s">
        <v>4712</v>
      </c>
    </row>
    <row r="2262" spans="1:11" ht="34.5" customHeight="1">
      <c r="A2262" s="8" t="s">
        <v>44</v>
      </c>
      <c r="B2262" s="3" t="s">
        <v>4693</v>
      </c>
      <c r="C2262" s="3" t="s">
        <v>4694</v>
      </c>
      <c r="D2262" s="4">
        <f>('[1]WRDS Data'!R2261+'[1]WRDS Data'!Q2261+'[1]WRDS Data'!W2261)</f>
        <v>5043</v>
      </c>
      <c r="E2262" s="3" t="s">
        <v>4713</v>
      </c>
      <c r="F2262" s="4">
        <f>'[1]WRDS Data'!T2261*'[1]WRDS Data'!V2261</f>
        <v>27559.2258</v>
      </c>
      <c r="G2262" s="5">
        <f>(F2262+'[1]WRDS Data'!N2261-('[1]WRDS Data'!O2261+'[1]WRDS Data'!P2261))/'[1]WRDS Data'!X2261</f>
        <v>1.2165560349735665</v>
      </c>
      <c r="H2262">
        <f>('[1]WRDS Data'!M2261/'[1]WRDS Data'!X2261)</f>
        <v>1.2107128333236508E-2</v>
      </c>
      <c r="I2262" s="4">
        <f>'[1]WRDS Data'!I2261/'[1]WRDS Data'!N2261</f>
        <v>0.16958269525267994</v>
      </c>
      <c r="J2262" s="3" t="s">
        <v>4712</v>
      </c>
      <c r="K2262" s="3" t="s">
        <v>4714</v>
      </c>
    </row>
    <row r="2263" spans="1:11" ht="34.5" customHeight="1">
      <c r="A2263" s="8" t="s">
        <v>47</v>
      </c>
      <c r="B2263" s="3" t="s">
        <v>4693</v>
      </c>
      <c r="C2263" s="3" t="s">
        <v>4694</v>
      </c>
      <c r="D2263" s="4">
        <f>('[1]WRDS Data'!R2262+'[1]WRDS Data'!Q2262+'[1]WRDS Data'!W2262)</f>
        <v>4175</v>
      </c>
      <c r="E2263" s="3" t="s">
        <v>4715</v>
      </c>
      <c r="F2263" s="4">
        <f>'[1]WRDS Data'!T2262*'[1]WRDS Data'!V2262</f>
        <v>28770.313529999999</v>
      </c>
      <c r="G2263" s="5">
        <f>(F2263+'[1]WRDS Data'!N2262-('[1]WRDS Data'!O2262+'[1]WRDS Data'!P2262))/'[1]WRDS Data'!X2262</f>
        <v>1.1739340262251148</v>
      </c>
      <c r="H2263">
        <f>('[1]WRDS Data'!M2262/'[1]WRDS Data'!X2262)</f>
        <v>7.6514985779916871E-3</v>
      </c>
      <c r="I2263" s="4">
        <f>'[1]WRDS Data'!I2262/'[1]WRDS Data'!N2262</f>
        <v>0.20514775284977854</v>
      </c>
      <c r="J2263" s="3" t="s">
        <v>4714</v>
      </c>
      <c r="K2263" s="3" t="s">
        <v>4716</v>
      </c>
    </row>
    <row r="2264" spans="1:11" ht="34.5" customHeight="1">
      <c r="A2264" s="8" t="s">
        <v>50</v>
      </c>
      <c r="B2264" s="3" t="s">
        <v>4693</v>
      </c>
      <c r="C2264" s="3" t="s">
        <v>4694</v>
      </c>
      <c r="D2264" s="4">
        <f>('[1]WRDS Data'!R2263+'[1]WRDS Data'!Q2263+'[1]WRDS Data'!W2263)</f>
        <v>3608</v>
      </c>
      <c r="E2264" s="3" t="s">
        <v>4717</v>
      </c>
      <c r="F2264" s="4">
        <f>'[1]WRDS Data'!T2263*'[1]WRDS Data'!V2263</f>
        <v>25421.186939999996</v>
      </c>
      <c r="G2264" s="5">
        <f>(F2264+'[1]WRDS Data'!N2263-('[1]WRDS Data'!O2263+'[1]WRDS Data'!P2263))/'[1]WRDS Data'!X2263</f>
        <v>1.2931857064546577</v>
      </c>
      <c r="H2264">
        <f>('[1]WRDS Data'!M2263/'[1]WRDS Data'!X2263)</f>
        <v>1.1046457354451256E-2</v>
      </c>
      <c r="I2264" s="4">
        <f>'[1]WRDS Data'!I2263/'[1]WRDS Data'!N2263</f>
        <v>0.17003589887211346</v>
      </c>
      <c r="J2264" s="3" t="s">
        <v>4718</v>
      </c>
      <c r="K2264" s="3" t="s">
        <v>4719</v>
      </c>
    </row>
    <row r="2265" spans="1:11" ht="34.5" customHeight="1">
      <c r="A2265" s="8" t="s">
        <v>11</v>
      </c>
      <c r="B2265" s="3" t="s">
        <v>4720</v>
      </c>
      <c r="C2265" s="3" t="s">
        <v>4721</v>
      </c>
      <c r="D2265" s="4">
        <f>('[1]WRDS Data'!R2264+'[1]WRDS Data'!Q2264+'[1]WRDS Data'!W2264)</f>
        <v>10225</v>
      </c>
      <c r="E2265" s="3" t="s">
        <v>4722</v>
      </c>
      <c r="F2265" s="4">
        <f>'[1]WRDS Data'!T2264*'[1]WRDS Data'!V2264</f>
        <v>97191.424000000014</v>
      </c>
      <c r="G2265" s="5">
        <f>(F2265+'[1]WRDS Data'!N2264-('[1]WRDS Data'!O2264+'[1]WRDS Data'!P2264))/'[1]WRDS Data'!X2264</f>
        <v>2.5185061175282253</v>
      </c>
      <c r="H2265">
        <f>('[1]WRDS Data'!M2264/'[1]WRDS Data'!X2264)</f>
        <v>0</v>
      </c>
      <c r="I2265" s="4">
        <f>'[1]WRDS Data'!I2264/'[1]WRDS Data'!N2264</f>
        <v>0.164645174345808</v>
      </c>
      <c r="J2265" s="3" t="s">
        <v>4719</v>
      </c>
      <c r="K2265" s="3" t="s">
        <v>4723</v>
      </c>
    </row>
    <row r="2266" spans="1:11" ht="34.5" customHeight="1">
      <c r="A2266" s="8" t="s">
        <v>17</v>
      </c>
      <c r="B2266" s="3" t="s">
        <v>4720</v>
      </c>
      <c r="C2266" s="3" t="s">
        <v>4721</v>
      </c>
      <c r="D2266" s="4">
        <f>('[1]WRDS Data'!R2265+'[1]WRDS Data'!Q2265+'[1]WRDS Data'!W2265)</f>
        <v>10976</v>
      </c>
      <c r="E2266" s="3" t="s">
        <v>4724</v>
      </c>
      <c r="F2266" s="4">
        <f>'[1]WRDS Data'!T2265*'[1]WRDS Data'!V2265</f>
        <v>98692.262550000014</v>
      </c>
      <c r="G2266" s="5">
        <f>(F2266+'[1]WRDS Data'!N2265-('[1]WRDS Data'!O2265+'[1]WRDS Data'!P2265))/'[1]WRDS Data'!X2265</f>
        <v>1.9421030587982346</v>
      </c>
      <c r="H2266">
        <f>('[1]WRDS Data'!M2265/'[1]WRDS Data'!X2265)</f>
        <v>3.8667627876779612E-3</v>
      </c>
      <c r="I2266" s="4">
        <f>'[1]WRDS Data'!I2265/'[1]WRDS Data'!N2265</f>
        <v>0.13793428114113548</v>
      </c>
      <c r="J2266" s="3" t="s">
        <v>4723</v>
      </c>
      <c r="K2266" s="3" t="s">
        <v>4725</v>
      </c>
    </row>
    <row r="2267" spans="1:11" ht="34.5" customHeight="1">
      <c r="A2267" s="8" t="s">
        <v>20</v>
      </c>
      <c r="B2267" s="3" t="s">
        <v>4720</v>
      </c>
      <c r="C2267" s="3" t="s">
        <v>4721</v>
      </c>
      <c r="D2267" s="4">
        <f>('[1]WRDS Data'!R2266+'[1]WRDS Data'!Q2266+'[1]WRDS Data'!W2266)</f>
        <v>12809</v>
      </c>
      <c r="E2267" s="3" t="s">
        <v>4726</v>
      </c>
      <c r="F2267" s="4">
        <f>'[1]WRDS Data'!T2266*'[1]WRDS Data'!V2266</f>
        <v>82651.167270000005</v>
      </c>
      <c r="G2267" s="5">
        <f>(F2267+'[1]WRDS Data'!N2266-('[1]WRDS Data'!O2266+'[1]WRDS Data'!P2266))/'[1]WRDS Data'!X2266</f>
        <v>1.6368534891959325</v>
      </c>
      <c r="H2267">
        <f>('[1]WRDS Data'!M2266/'[1]WRDS Data'!X2266)</f>
        <v>4.9402912469007935E-3</v>
      </c>
      <c r="I2267" s="4">
        <f>'[1]WRDS Data'!I2266/'[1]WRDS Data'!N2266</f>
        <v>0.11518163125428375</v>
      </c>
      <c r="J2267" s="3" t="s">
        <v>4725</v>
      </c>
      <c r="K2267" s="3" t="s">
        <v>4727</v>
      </c>
    </row>
    <row r="2268" spans="1:11" ht="34.5" customHeight="1">
      <c r="A2268" s="8" t="s">
        <v>23</v>
      </c>
      <c r="B2268" s="3" t="s">
        <v>4720</v>
      </c>
      <c r="C2268" s="3" t="s">
        <v>4721</v>
      </c>
      <c r="D2268" s="4">
        <f>('[1]WRDS Data'!R2267+'[1]WRDS Data'!Q2267+'[1]WRDS Data'!W2267)</f>
        <v>11026</v>
      </c>
      <c r="E2268" s="3" t="s">
        <v>4728</v>
      </c>
      <c r="F2268" s="4">
        <f>'[1]WRDS Data'!T2267*'[1]WRDS Data'!V2267</f>
        <v>110867.85245999999</v>
      </c>
      <c r="G2268" s="5">
        <f>(F2268+'[1]WRDS Data'!N2267-('[1]WRDS Data'!O2267+'[1]WRDS Data'!P2267))/'[1]WRDS Data'!X2267</f>
        <v>1.928899388393877</v>
      </c>
      <c r="H2268">
        <f>('[1]WRDS Data'!M2267/'[1]WRDS Data'!X2267)</f>
        <v>4.9771533013479551E-3</v>
      </c>
      <c r="I2268" s="4">
        <f>'[1]WRDS Data'!I2267/'[1]WRDS Data'!N2267</f>
        <v>0.13504548999220173</v>
      </c>
      <c r="J2268" s="3" t="s">
        <v>4727</v>
      </c>
      <c r="K2268" s="3" t="s">
        <v>4729</v>
      </c>
    </row>
    <row r="2269" spans="1:11" ht="34.5" customHeight="1">
      <c r="A2269" s="8" t="s">
        <v>26</v>
      </c>
      <c r="B2269" s="3" t="s">
        <v>4720</v>
      </c>
      <c r="C2269" s="3" t="s">
        <v>4721</v>
      </c>
      <c r="D2269" s="4">
        <f>('[1]WRDS Data'!R2268+'[1]WRDS Data'!Q2268+'[1]WRDS Data'!W2268)</f>
        <v>11603</v>
      </c>
      <c r="E2269" s="3" t="s">
        <v>4730</v>
      </c>
      <c r="F2269" s="4">
        <f>'[1]WRDS Data'!T2268*'[1]WRDS Data'!V2268</f>
        <v>125837.09970000001</v>
      </c>
      <c r="G2269" s="5">
        <f>(F2269+'[1]WRDS Data'!N2268-('[1]WRDS Data'!O2268+'[1]WRDS Data'!P2268))/'[1]WRDS Data'!X2268</f>
        <v>1.9050491260722644</v>
      </c>
      <c r="H2269">
        <f>('[1]WRDS Data'!M2268/'[1]WRDS Data'!X2268)</f>
        <v>4.4242266701325708E-3</v>
      </c>
      <c r="I2269" s="4">
        <f>'[1]WRDS Data'!I2268/'[1]WRDS Data'!N2268</f>
        <v>0.14801078230757123</v>
      </c>
      <c r="J2269" s="3" t="s">
        <v>4729</v>
      </c>
      <c r="K2269" s="3" t="s">
        <v>4731</v>
      </c>
    </row>
    <row r="2270" spans="1:11" ht="34.5" customHeight="1">
      <c r="A2270" s="8" t="s">
        <v>29</v>
      </c>
      <c r="B2270" s="3" t="s">
        <v>4720</v>
      </c>
      <c r="C2270" s="3" t="s">
        <v>4721</v>
      </c>
      <c r="D2270" s="4">
        <f>('[1]WRDS Data'!R2269+'[1]WRDS Data'!Q2269+'[1]WRDS Data'!W2269)</f>
        <v>13252</v>
      </c>
      <c r="E2270" s="3" t="s">
        <v>4732</v>
      </c>
      <c r="F2270" s="4">
        <f>'[1]WRDS Data'!T2269*'[1]WRDS Data'!V2269</f>
        <v>155736.20608</v>
      </c>
      <c r="G2270" s="5">
        <f>(F2270+'[1]WRDS Data'!N2269-('[1]WRDS Data'!O2269+'[1]WRDS Data'!P2269))/'[1]WRDS Data'!X2269</f>
        <v>2.1028373020620181</v>
      </c>
      <c r="H2270">
        <f>('[1]WRDS Data'!M2269/'[1]WRDS Data'!X2269)</f>
        <v>4.6474106721234058E-3</v>
      </c>
      <c r="I2270" s="4">
        <f>'[1]WRDS Data'!I2269/'[1]WRDS Data'!N2269</f>
        <v>0.15301670233165662</v>
      </c>
      <c r="J2270" s="3" t="s">
        <v>4731</v>
      </c>
      <c r="K2270" s="3" t="s">
        <v>4733</v>
      </c>
    </row>
    <row r="2271" spans="1:11" ht="34.5" customHeight="1">
      <c r="A2271" s="8" t="s">
        <v>32</v>
      </c>
      <c r="B2271" s="3" t="s">
        <v>4720</v>
      </c>
      <c r="C2271" s="3" t="s">
        <v>4721</v>
      </c>
      <c r="D2271" s="4">
        <f>('[1]WRDS Data'!R2270+'[1]WRDS Data'!Q2270+'[1]WRDS Data'!W2270)</f>
        <v>14816</v>
      </c>
      <c r="E2271" s="3" t="s">
        <v>4734</v>
      </c>
      <c r="F2271" s="4">
        <f>'[1]WRDS Data'!T2270*'[1]WRDS Data'!V2270</f>
        <v>179971.49142000001</v>
      </c>
      <c r="G2271" s="5">
        <f>(F2271+'[1]WRDS Data'!N2270-('[1]WRDS Data'!O2270+'[1]WRDS Data'!P2270))/'[1]WRDS Data'!X2270</f>
        <v>2.1655734784018379</v>
      </c>
      <c r="H2271">
        <f>('[1]WRDS Data'!M2270/'[1]WRDS Data'!X2270)</f>
        <v>0</v>
      </c>
      <c r="I2271" s="4">
        <f>'[1]WRDS Data'!I2270/'[1]WRDS Data'!N2270</f>
        <v>0.1846744029922317</v>
      </c>
      <c r="J2271" s="3" t="s">
        <v>4733</v>
      </c>
      <c r="K2271" s="3" t="s">
        <v>4735</v>
      </c>
    </row>
    <row r="2272" spans="1:11" ht="34.5" customHeight="1">
      <c r="A2272" s="8" t="s">
        <v>35</v>
      </c>
      <c r="B2272" s="3" t="s">
        <v>4720</v>
      </c>
      <c r="C2272" s="3" t="s">
        <v>4721</v>
      </c>
      <c r="D2272" s="4">
        <f>('[1]WRDS Data'!R2271+'[1]WRDS Data'!Q2271+'[1]WRDS Data'!W2271)</f>
        <v>10523</v>
      </c>
      <c r="E2272" s="3" t="s">
        <v>4736</v>
      </c>
      <c r="F2272" s="4">
        <f>'[1]WRDS Data'!T2271*'[1]WRDS Data'!V2271</f>
        <v>159298.22766</v>
      </c>
      <c r="G2272" s="5">
        <f>(F2272+'[1]WRDS Data'!N2271-('[1]WRDS Data'!O2271+'[1]WRDS Data'!P2271))/'[1]WRDS Data'!X2271</f>
        <v>1.8304615676608804</v>
      </c>
      <c r="H2272">
        <f>('[1]WRDS Data'!M2271/'[1]WRDS Data'!X2271)</f>
        <v>0</v>
      </c>
      <c r="I2272" s="4">
        <f>'[1]WRDS Data'!I2271/'[1]WRDS Data'!N2271</f>
        <v>0.16654139938123788</v>
      </c>
      <c r="J2272" s="3" t="s">
        <v>4735</v>
      </c>
      <c r="K2272" s="3" t="s">
        <v>4737</v>
      </c>
    </row>
    <row r="2273" spans="1:11" ht="34.5" customHeight="1">
      <c r="A2273" s="8" t="s">
        <v>38</v>
      </c>
      <c r="B2273" s="3" t="s">
        <v>4720</v>
      </c>
      <c r="C2273" s="3" t="s">
        <v>4721</v>
      </c>
      <c r="D2273" s="4">
        <f>('[1]WRDS Data'!R2272+'[1]WRDS Data'!Q2272+'[1]WRDS Data'!W2272)</f>
        <v>3576</v>
      </c>
      <c r="E2273" s="3" t="s">
        <v>1459</v>
      </c>
      <c r="F2273" s="4">
        <f>'[1]WRDS Data'!T2272*'[1]WRDS Data'!V2272</f>
        <v>31044.247260000004</v>
      </c>
      <c r="G2273" s="5">
        <f>(F2273+'[1]WRDS Data'!N2272-('[1]WRDS Data'!O2272+'[1]WRDS Data'!P2272))/'[1]WRDS Data'!X2272</f>
        <v>0.88158303927566384</v>
      </c>
      <c r="H2273">
        <f>('[1]WRDS Data'!M2272/'[1]WRDS Data'!X2272)</f>
        <v>4.1550451087078661E-3</v>
      </c>
      <c r="I2273" s="4">
        <f>'[1]WRDS Data'!I2272/'[1]WRDS Data'!N2272</f>
        <v>0.14436891420172698</v>
      </c>
      <c r="J2273" s="3" t="s">
        <v>4737</v>
      </c>
      <c r="K2273" s="3" t="s">
        <v>4738</v>
      </c>
    </row>
    <row r="2274" spans="1:11" ht="34.5" customHeight="1">
      <c r="A2274" s="8" t="s">
        <v>41</v>
      </c>
      <c r="B2274" s="3" t="s">
        <v>4720</v>
      </c>
      <c r="C2274" s="3" t="s">
        <v>4721</v>
      </c>
      <c r="D2274" s="4">
        <f>('[1]WRDS Data'!R2273+'[1]WRDS Data'!Q2273+'[1]WRDS Data'!W2273)</f>
        <v>3762</v>
      </c>
      <c r="E2274" s="3" t="s">
        <v>2177</v>
      </c>
      <c r="F2274" s="4">
        <f>'[1]WRDS Data'!T2273*'[1]WRDS Data'!V2273</f>
        <v>40752.449269999997</v>
      </c>
      <c r="G2274" s="5">
        <f>(F2274+'[1]WRDS Data'!N2273-('[1]WRDS Data'!O2273+'[1]WRDS Data'!P2273))/'[1]WRDS Data'!X2273</f>
        <v>2.3809461425684364</v>
      </c>
      <c r="H2274">
        <f>('[1]WRDS Data'!M2273/'[1]WRDS Data'!X2273)</f>
        <v>7.8843074984908529E-3</v>
      </c>
      <c r="I2274" s="4">
        <f>'[1]WRDS Data'!I2273/'[1]WRDS Data'!N2273</f>
        <v>0.13278076178531506</v>
      </c>
      <c r="J2274" s="3" t="s">
        <v>4738</v>
      </c>
      <c r="K2274" s="3" t="s">
        <v>4739</v>
      </c>
    </row>
    <row r="2275" spans="1:11" ht="34.5" customHeight="1">
      <c r="A2275" s="8" t="s">
        <v>44</v>
      </c>
      <c r="B2275" s="3" t="s">
        <v>4720</v>
      </c>
      <c r="C2275" s="3" t="s">
        <v>4721</v>
      </c>
      <c r="D2275" s="4">
        <f>('[1]WRDS Data'!R2274+'[1]WRDS Data'!Q2274+'[1]WRDS Data'!W2274)</f>
        <v>4443</v>
      </c>
      <c r="E2275" s="3" t="s">
        <v>4740</v>
      </c>
      <c r="F2275" s="4">
        <f>'[1]WRDS Data'!T2274*'[1]WRDS Data'!V2274</f>
        <v>51424.7788</v>
      </c>
      <c r="G2275" s="5">
        <f>(F2275+'[1]WRDS Data'!N2274-('[1]WRDS Data'!O2274+'[1]WRDS Data'!P2274))/'[1]WRDS Data'!X2274</f>
        <v>2.0486075415110285</v>
      </c>
      <c r="H2275">
        <f>('[1]WRDS Data'!M2274/'[1]WRDS Data'!X2274)</f>
        <v>5.6165989584753386E-3</v>
      </c>
      <c r="I2275" s="4">
        <f>'[1]WRDS Data'!I2274/'[1]WRDS Data'!N2274</f>
        <v>0.13951125608256243</v>
      </c>
      <c r="J2275" s="3" t="s">
        <v>4739</v>
      </c>
      <c r="K2275" s="3" t="s">
        <v>4741</v>
      </c>
    </row>
    <row r="2276" spans="1:11" ht="34.5" customHeight="1">
      <c r="A2276" s="8" t="s">
        <v>47</v>
      </c>
      <c r="B2276" s="3" t="s">
        <v>4720</v>
      </c>
      <c r="C2276" s="3" t="s">
        <v>4721</v>
      </c>
      <c r="D2276" s="4">
        <f>('[1]WRDS Data'!R2275+'[1]WRDS Data'!Q2275+'[1]WRDS Data'!W2275)</f>
        <v>3978</v>
      </c>
      <c r="E2276" s="3" t="s">
        <v>585</v>
      </c>
      <c r="F2276" s="4">
        <f>'[1]WRDS Data'!T2275*'[1]WRDS Data'!V2275</f>
        <v>60617.023350000003</v>
      </c>
      <c r="G2276" s="5">
        <f>(F2276+'[1]WRDS Data'!N2275-('[1]WRDS Data'!O2275+'[1]WRDS Data'!P2275))/'[1]WRDS Data'!X2275</f>
        <v>2.3083531188171755</v>
      </c>
      <c r="H2276">
        <f>('[1]WRDS Data'!M2275/'[1]WRDS Data'!X2275)</f>
        <v>7.0393485451503736E-3</v>
      </c>
      <c r="I2276" s="4">
        <f>'[1]WRDS Data'!I2275/'[1]WRDS Data'!N2275</f>
        <v>0.14271413884530057</v>
      </c>
      <c r="J2276" s="3" t="s">
        <v>4741</v>
      </c>
      <c r="K2276" s="3" t="s">
        <v>4742</v>
      </c>
    </row>
    <row r="2277" spans="1:11" ht="34.5" customHeight="1">
      <c r="A2277" s="8" t="s">
        <v>50</v>
      </c>
      <c r="B2277" s="3" t="s">
        <v>4720</v>
      </c>
      <c r="C2277" s="3" t="s">
        <v>4721</v>
      </c>
      <c r="D2277" s="4">
        <f>('[1]WRDS Data'!R2276+'[1]WRDS Data'!Q2276+'[1]WRDS Data'!W2276)</f>
        <v>4722</v>
      </c>
      <c r="E2277" s="3" t="s">
        <v>3464</v>
      </c>
      <c r="F2277" s="4">
        <f>'[1]WRDS Data'!T2276*'[1]WRDS Data'!V2276</f>
        <v>63186.225600000005</v>
      </c>
      <c r="G2277" s="5">
        <f>(F2277+'[1]WRDS Data'!N2276-('[1]WRDS Data'!O2276+'[1]WRDS Data'!P2276))/'[1]WRDS Data'!X2276</f>
        <v>2.3996327471457173</v>
      </c>
      <c r="H2277">
        <f>('[1]WRDS Data'!M2276/'[1]WRDS Data'!X2276)</f>
        <v>7.2893396306631525E-3</v>
      </c>
      <c r="I2277" s="4">
        <f>'[1]WRDS Data'!I2276/'[1]WRDS Data'!N2276</f>
        <v>0.1745591440459679</v>
      </c>
      <c r="J2277" s="3" t="s">
        <v>4743</v>
      </c>
      <c r="K2277" s="3" t="s">
        <v>4744</v>
      </c>
    </row>
    <row r="2278" spans="1:11" ht="34.5" customHeight="1">
      <c r="A2278" s="8" t="s">
        <v>11</v>
      </c>
      <c r="B2278" s="3" t="s">
        <v>4745</v>
      </c>
      <c r="C2278" s="3" t="s">
        <v>4746</v>
      </c>
      <c r="D2278" s="4">
        <f>('[1]WRDS Data'!R2277+'[1]WRDS Data'!Q2277+'[1]WRDS Data'!W2277)</f>
        <v>3172</v>
      </c>
      <c r="E2278" s="3" t="s">
        <v>55</v>
      </c>
      <c r="F2278" s="4">
        <f>'[1]WRDS Data'!T2277*'[1]WRDS Data'!V2277</f>
        <v>14525.30625</v>
      </c>
      <c r="G2278" s="5">
        <f>(F2278+'[1]WRDS Data'!N2277-('[1]WRDS Data'!O2277+'[1]WRDS Data'!P2277))/'[1]WRDS Data'!X2277</f>
        <v>1.779310982830077</v>
      </c>
      <c r="H2278">
        <f>('[1]WRDS Data'!M2277/'[1]WRDS Data'!X2277)</f>
        <v>3.7716816876082714E-3</v>
      </c>
      <c r="I2278" s="4">
        <f>'[1]WRDS Data'!I2277/'[1]WRDS Data'!N2277</f>
        <v>5.3488712272660784E-2</v>
      </c>
      <c r="J2278" s="3" t="s">
        <v>4744</v>
      </c>
      <c r="K2278" s="3" t="s">
        <v>4747</v>
      </c>
    </row>
    <row r="2279" spans="1:11" ht="34.5" customHeight="1">
      <c r="A2279" s="8" t="s">
        <v>17</v>
      </c>
      <c r="B2279" s="3" t="s">
        <v>4745</v>
      </c>
      <c r="C2279" s="3" t="s">
        <v>4746</v>
      </c>
      <c r="D2279" s="4">
        <f>('[1]WRDS Data'!R2278+'[1]WRDS Data'!Q2278+'[1]WRDS Data'!W2278)</f>
        <v>3139</v>
      </c>
      <c r="E2279" s="3" t="s">
        <v>4748</v>
      </c>
      <c r="F2279" s="4">
        <f>'[1]WRDS Data'!T2278*'[1]WRDS Data'!V2278</f>
        <v>23028.841080000002</v>
      </c>
      <c r="G2279" s="5">
        <f>(F2279+'[1]WRDS Data'!N2278-('[1]WRDS Data'!O2278+'[1]WRDS Data'!P2278))/'[1]WRDS Data'!X2278</f>
        <v>1.9450407664927591</v>
      </c>
      <c r="H2279">
        <f>('[1]WRDS Data'!M2278/'[1]WRDS Data'!X2278)</f>
        <v>3.8779722723357225E-3</v>
      </c>
      <c r="I2279" s="4">
        <f>'[1]WRDS Data'!I2278/'[1]WRDS Data'!N2278</f>
        <v>3.1604054859868815E-2</v>
      </c>
      <c r="J2279" s="3" t="s">
        <v>4747</v>
      </c>
      <c r="K2279" s="3" t="s">
        <v>4749</v>
      </c>
    </row>
    <row r="2280" spans="1:11" ht="34.5" customHeight="1">
      <c r="A2280" s="8" t="s">
        <v>20</v>
      </c>
      <c r="B2280" s="3" t="s">
        <v>4745</v>
      </c>
      <c r="C2280" s="3" t="s">
        <v>4746</v>
      </c>
      <c r="D2280" s="4">
        <f>('[1]WRDS Data'!R2279+'[1]WRDS Data'!Q2279+'[1]WRDS Data'!W2279)</f>
        <v>3214</v>
      </c>
      <c r="E2280" s="3" t="s">
        <v>4750</v>
      </c>
      <c r="F2280" s="4">
        <f>'[1]WRDS Data'!T2279*'[1]WRDS Data'!V2279</f>
        <v>32787.612300000001</v>
      </c>
      <c r="G2280" s="5">
        <f>(F2280+'[1]WRDS Data'!N2279-('[1]WRDS Data'!O2279+'[1]WRDS Data'!P2279))/'[1]WRDS Data'!X2279</f>
        <v>2.0372437260414005</v>
      </c>
      <c r="H2280">
        <f>('[1]WRDS Data'!M2279/'[1]WRDS Data'!X2279)</f>
        <v>5.2342145365401171E-3</v>
      </c>
      <c r="I2280" s="4">
        <f>'[1]WRDS Data'!I2279/'[1]WRDS Data'!N2279</f>
        <v>2.9413295850903222E-2</v>
      </c>
      <c r="J2280" s="3" t="s">
        <v>4749</v>
      </c>
      <c r="K2280" s="3" t="s">
        <v>4751</v>
      </c>
    </row>
    <row r="2281" spans="1:11" ht="34.5" customHeight="1">
      <c r="A2281" s="8" t="s">
        <v>23</v>
      </c>
      <c r="B2281" s="3" t="s">
        <v>4745</v>
      </c>
      <c r="C2281" s="3" t="s">
        <v>4746</v>
      </c>
      <c r="D2281" s="4">
        <f>('[1]WRDS Data'!R2280+'[1]WRDS Data'!Q2280+'[1]WRDS Data'!W2280)</f>
        <v>8729</v>
      </c>
      <c r="E2281" s="3" t="s">
        <v>4752</v>
      </c>
      <c r="F2281" s="4">
        <f>'[1]WRDS Data'!T2280*'[1]WRDS Data'!V2280</f>
        <v>44770.146879999993</v>
      </c>
      <c r="G2281" s="5">
        <f>(F2281+'[1]WRDS Data'!N2280-('[1]WRDS Data'!O2280+'[1]WRDS Data'!P2280))/'[1]WRDS Data'!X2280</f>
        <v>1.0970657879119161</v>
      </c>
      <c r="H2281">
        <f>('[1]WRDS Data'!M2280/'[1]WRDS Data'!X2280)</f>
        <v>3.097506377219012E-3</v>
      </c>
      <c r="I2281" s="4">
        <f>'[1]WRDS Data'!I2280/'[1]WRDS Data'!N2280</f>
        <v>3.3509186829179555E-2</v>
      </c>
      <c r="J2281" s="3" t="s">
        <v>4751</v>
      </c>
      <c r="K2281" s="3" t="s">
        <v>4753</v>
      </c>
    </row>
    <row r="2282" spans="1:11" ht="34.5" customHeight="1">
      <c r="A2282" s="8" t="s">
        <v>26</v>
      </c>
      <c r="B2282" s="3" t="s">
        <v>4745</v>
      </c>
      <c r="C2282" s="3" t="s">
        <v>4746</v>
      </c>
      <c r="D2282" s="4">
        <f>('[1]WRDS Data'!R2281+'[1]WRDS Data'!Q2281+'[1]WRDS Data'!W2281)</f>
        <v>12400</v>
      </c>
      <c r="E2282" s="3" t="s">
        <v>4754</v>
      </c>
      <c r="F2282" s="4">
        <f>'[1]WRDS Data'!T2281*'[1]WRDS Data'!V2281</f>
        <v>60327.226419999999</v>
      </c>
      <c r="G2282" s="5">
        <f>(F2282+'[1]WRDS Data'!N2281-('[1]WRDS Data'!O2281+'[1]WRDS Data'!P2281))/'[1]WRDS Data'!X2281</f>
        <v>1.2137557021405614</v>
      </c>
      <c r="H2282">
        <f>('[1]WRDS Data'!M2281/'[1]WRDS Data'!X2281)</f>
        <v>3.1354476178925873E-3</v>
      </c>
      <c r="I2282" s="4">
        <f>'[1]WRDS Data'!I2281/'[1]WRDS Data'!N2281</f>
        <v>3.5838511323375795E-2</v>
      </c>
      <c r="J2282" s="3" t="s">
        <v>4753</v>
      </c>
      <c r="K2282" s="3" t="s">
        <v>4755</v>
      </c>
    </row>
    <row r="2283" spans="1:11" ht="34.5" customHeight="1">
      <c r="A2283" s="8" t="s">
        <v>29</v>
      </c>
      <c r="B2283" s="3" t="s">
        <v>4745</v>
      </c>
      <c r="C2283" s="3" t="s">
        <v>4746</v>
      </c>
      <c r="D2283" s="4">
        <f>('[1]WRDS Data'!R2282+'[1]WRDS Data'!Q2282+'[1]WRDS Data'!W2282)</f>
        <v>18357</v>
      </c>
      <c r="E2283" s="3" t="s">
        <v>4756</v>
      </c>
      <c r="F2283" s="4">
        <f>'[1]WRDS Data'!T2282*'[1]WRDS Data'!V2282</f>
        <v>80163.254820000002</v>
      </c>
      <c r="G2283" s="5">
        <f>(F2283+'[1]WRDS Data'!N2282-('[1]WRDS Data'!O2282+'[1]WRDS Data'!P2282))/'[1]WRDS Data'!X2282</f>
        <v>1.3244769582494267</v>
      </c>
      <c r="H2283">
        <f>('[1]WRDS Data'!M2282/'[1]WRDS Data'!X2282)</f>
        <v>2.8099345616925658E-3</v>
      </c>
      <c r="I2283" s="4">
        <f>'[1]WRDS Data'!I2282/'[1]WRDS Data'!N2282</f>
        <v>3.6523705829026441E-2</v>
      </c>
      <c r="J2283" s="3" t="s">
        <v>4755</v>
      </c>
      <c r="K2283" s="3" t="s">
        <v>4757</v>
      </c>
    </row>
    <row r="2284" spans="1:11" ht="34.5" customHeight="1">
      <c r="A2284" s="8" t="s">
        <v>32</v>
      </c>
      <c r="B2284" s="3" t="s">
        <v>4745</v>
      </c>
      <c r="C2284" s="3" t="s">
        <v>4746</v>
      </c>
      <c r="D2284" s="4">
        <f>('[1]WRDS Data'!R2283+'[1]WRDS Data'!Q2283+'[1]WRDS Data'!W2283)</f>
        <v>24309</v>
      </c>
      <c r="E2284" s="3" t="s">
        <v>4758</v>
      </c>
      <c r="F2284" s="4">
        <f>'[1]WRDS Data'!T2283*'[1]WRDS Data'!V2283</f>
        <v>118435.59990000002</v>
      </c>
      <c r="G2284" s="5">
        <f>(F2284+'[1]WRDS Data'!N2283-('[1]WRDS Data'!O2283+'[1]WRDS Data'!P2283))/'[1]WRDS Data'!X2283</f>
        <v>1.6868998766343613</v>
      </c>
      <c r="H2284">
        <f>('[1]WRDS Data'!M2283/'[1]WRDS Data'!X2283)</f>
        <v>2.7601504063900907E-3</v>
      </c>
      <c r="I2284" s="4">
        <f>'[1]WRDS Data'!I2283/'[1]WRDS Data'!N2283</f>
        <v>3.0634599862848267E-2</v>
      </c>
      <c r="J2284" s="3" t="s">
        <v>4757</v>
      </c>
      <c r="K2284" s="3" t="s">
        <v>4759</v>
      </c>
    </row>
    <row r="2285" spans="1:11" ht="34.5" customHeight="1">
      <c r="A2285" s="8" t="s">
        <v>35</v>
      </c>
      <c r="B2285" s="3" t="s">
        <v>4745</v>
      </c>
      <c r="C2285" s="3" t="s">
        <v>4746</v>
      </c>
      <c r="D2285" s="4">
        <f>('[1]WRDS Data'!R2284+'[1]WRDS Data'!Q2284+'[1]WRDS Data'!W2284)</f>
        <v>21476</v>
      </c>
      <c r="E2285" s="3" t="s">
        <v>4760</v>
      </c>
      <c r="F2285" s="4">
        <f>'[1]WRDS Data'!T2284*'[1]WRDS Data'!V2284</f>
        <v>138757.269</v>
      </c>
      <c r="G2285" s="5">
        <f>(F2285+'[1]WRDS Data'!N2284-('[1]WRDS Data'!O2284+'[1]WRDS Data'!P2284))/'[1]WRDS Data'!X2284</f>
        <v>1.2532589861695218</v>
      </c>
      <c r="H2285">
        <f>('[1]WRDS Data'!M2284/'[1]WRDS Data'!X2284)</f>
        <v>1.7532361133868587E-3</v>
      </c>
      <c r="I2285" s="4">
        <f>'[1]WRDS Data'!I2284/'[1]WRDS Data'!N2284</f>
        <v>3.2285648385155012E-2</v>
      </c>
      <c r="J2285" s="3" t="s">
        <v>4759</v>
      </c>
      <c r="K2285" s="3" t="s">
        <v>4761</v>
      </c>
    </row>
    <row r="2286" spans="1:11" ht="34.5" customHeight="1">
      <c r="A2286" s="8" t="s">
        <v>38</v>
      </c>
      <c r="B2286" s="3" t="s">
        <v>4745</v>
      </c>
      <c r="C2286" s="3" t="s">
        <v>4746</v>
      </c>
      <c r="D2286" s="4">
        <f>('[1]WRDS Data'!R2285+'[1]WRDS Data'!Q2285+'[1]WRDS Data'!W2285)</f>
        <v>-5420</v>
      </c>
      <c r="E2286" s="3" t="s">
        <v>4762</v>
      </c>
      <c r="F2286" s="4">
        <f>'[1]WRDS Data'!T2285*'[1]WRDS Data'!V2285</f>
        <v>76673.272200000007</v>
      </c>
      <c r="G2286" s="5">
        <f>(F2286+'[1]WRDS Data'!N2285-('[1]WRDS Data'!O2285+'[1]WRDS Data'!P2285))/'[1]WRDS Data'!X2285</f>
        <v>0.82250641156185134</v>
      </c>
      <c r="H2286">
        <f>('[1]WRDS Data'!M2285/'[1]WRDS Data'!X2285)</f>
        <v>3.0249964035975281E-3</v>
      </c>
      <c r="I2286" s="4">
        <f>'[1]WRDS Data'!I2285/'[1]WRDS Data'!N2285</f>
        <v>2.8705421201833899E-2</v>
      </c>
      <c r="J2286" s="3" t="s">
        <v>4761</v>
      </c>
      <c r="K2286" s="3" t="s">
        <v>4763</v>
      </c>
    </row>
    <row r="2287" spans="1:11" ht="34.5" customHeight="1">
      <c r="A2287" s="8" t="s">
        <v>41</v>
      </c>
      <c r="B2287" s="3" t="s">
        <v>4745</v>
      </c>
      <c r="C2287" s="3" t="s">
        <v>4746</v>
      </c>
      <c r="D2287" s="4">
        <f>('[1]WRDS Data'!R2286+'[1]WRDS Data'!Q2286+'[1]WRDS Data'!W2286)</f>
        <v>15751</v>
      </c>
      <c r="E2287" s="3" t="s">
        <v>4764</v>
      </c>
      <c r="F2287" s="4">
        <f>'[1]WRDS Data'!T2286*'[1]WRDS Data'!V2286</f>
        <v>75903.093919999999</v>
      </c>
      <c r="G2287" s="5">
        <f>(F2287+'[1]WRDS Data'!N2286-('[1]WRDS Data'!O2286+'[1]WRDS Data'!P2286))/'[1]WRDS Data'!X2286</f>
        <v>1.0363776566688834</v>
      </c>
      <c r="H2287">
        <f>('[1]WRDS Data'!M2286/'[1]WRDS Data'!X2286)</f>
        <v>2.9548374839383829E-3</v>
      </c>
      <c r="I2287" s="4">
        <f>'[1]WRDS Data'!I2286/'[1]WRDS Data'!N2286</f>
        <v>3.5553254515427166E-2</v>
      </c>
      <c r="J2287" s="3" t="s">
        <v>4763</v>
      </c>
      <c r="K2287" s="3" t="s">
        <v>4765</v>
      </c>
    </row>
    <row r="2288" spans="1:11" ht="34.5" customHeight="1">
      <c r="A2288" s="8" t="s">
        <v>44</v>
      </c>
      <c r="B2288" s="3" t="s">
        <v>4745</v>
      </c>
      <c r="C2288" s="3" t="s">
        <v>4746</v>
      </c>
      <c r="D2288" s="4">
        <f>('[1]WRDS Data'!R2287+'[1]WRDS Data'!Q2287+'[1]WRDS Data'!W2287)</f>
        <v>21173</v>
      </c>
      <c r="E2288" s="3" t="s">
        <v>4766</v>
      </c>
      <c r="F2288" s="4">
        <f>'[1]WRDS Data'!T2287*'[1]WRDS Data'!V2287</f>
        <v>97435.0965</v>
      </c>
      <c r="G2288" s="5">
        <f>(F2288+'[1]WRDS Data'!N2287-('[1]WRDS Data'!O2287+'[1]WRDS Data'!P2287))/'[1]WRDS Data'!X2287</f>
        <v>1.100034711117519</v>
      </c>
      <c r="H2288">
        <f>('[1]WRDS Data'!M2287/'[1]WRDS Data'!X2287)</f>
        <v>3.1625778473499131E-3</v>
      </c>
      <c r="I2288" s="4">
        <f>'[1]WRDS Data'!I2287/'[1]WRDS Data'!N2287</f>
        <v>4.139744360709853E-2</v>
      </c>
      <c r="J2288" s="3" t="s">
        <v>4765</v>
      </c>
      <c r="K2288" s="3" t="s">
        <v>4767</v>
      </c>
    </row>
    <row r="2289" spans="1:11" ht="34.5" customHeight="1">
      <c r="A2289" s="8" t="s">
        <v>47</v>
      </c>
      <c r="B2289" s="3" t="s">
        <v>4745</v>
      </c>
      <c r="C2289" s="3" t="s">
        <v>4746</v>
      </c>
      <c r="D2289" s="4">
        <f>('[1]WRDS Data'!R2288+'[1]WRDS Data'!Q2288+'[1]WRDS Data'!W2288)</f>
        <v>21191</v>
      </c>
      <c r="E2289" s="3" t="s">
        <v>4768</v>
      </c>
      <c r="F2289" s="4">
        <f>'[1]WRDS Data'!T2288*'[1]WRDS Data'!V2288</f>
        <v>93686.772900000011</v>
      </c>
      <c r="G2289" s="5">
        <f>(F2289+'[1]WRDS Data'!N2288-('[1]WRDS Data'!O2288+'[1]WRDS Data'!P2288))/'[1]WRDS Data'!X2288</f>
        <v>1.0468529555893906</v>
      </c>
      <c r="H2289">
        <f>('[1]WRDS Data'!M2288/'[1]WRDS Data'!X2288)</f>
        <v>3.3741608008788174E-3</v>
      </c>
      <c r="I2289" s="4">
        <f>'[1]WRDS Data'!I2288/'[1]WRDS Data'!N2288</f>
        <v>4.4841088559681525E-2</v>
      </c>
      <c r="J2289" s="3" t="s">
        <v>4767</v>
      </c>
      <c r="K2289" s="3" t="s">
        <v>4769</v>
      </c>
    </row>
    <row r="2290" spans="1:11" ht="34.5" customHeight="1">
      <c r="A2290" s="8" t="s">
        <v>50</v>
      </c>
      <c r="B2290" s="3" t="s">
        <v>4745</v>
      </c>
      <c r="C2290" s="3" t="s">
        <v>4746</v>
      </c>
      <c r="D2290" s="4">
        <f>('[1]WRDS Data'!R2289+'[1]WRDS Data'!Q2289+'[1]WRDS Data'!W2289)</f>
        <v>15604</v>
      </c>
      <c r="E2290" s="3" t="s">
        <v>4770</v>
      </c>
      <c r="F2290" s="4">
        <f>'[1]WRDS Data'!T2289*'[1]WRDS Data'!V2289</f>
        <v>70748.785830000008</v>
      </c>
      <c r="G2290" s="5">
        <f>(F2290+'[1]WRDS Data'!N2289-('[1]WRDS Data'!O2289+'[1]WRDS Data'!P2289))/'[1]WRDS Data'!X2289</f>
        <v>0.82699723180839269</v>
      </c>
      <c r="H2290">
        <f>('[1]WRDS Data'!M2289/'[1]WRDS Data'!X2289)</f>
        <v>2.8127651243229131E-3</v>
      </c>
      <c r="I2290" s="4">
        <f>'[1]WRDS Data'!I2289/'[1]WRDS Data'!N2289</f>
        <v>4.6882469439322547E-2</v>
      </c>
      <c r="J2290" s="3" t="s">
        <v>4771</v>
      </c>
      <c r="K2290" s="3" t="s">
        <v>4772</v>
      </c>
    </row>
    <row r="2291" spans="1:11" ht="34.5" customHeight="1">
      <c r="A2291" s="8" t="s">
        <v>11</v>
      </c>
      <c r="B2291" s="3" t="s">
        <v>4773</v>
      </c>
      <c r="C2291" s="3" t="s">
        <v>4774</v>
      </c>
      <c r="D2291" s="4">
        <f>('[1]WRDS Data'!R2290+'[1]WRDS Data'!Q2290+'[1]WRDS Data'!W2290)</f>
        <v>903.75399999999991</v>
      </c>
      <c r="E2291" s="3" t="s">
        <v>4775</v>
      </c>
      <c r="F2291" s="4">
        <f>'[1]WRDS Data'!T2290*'[1]WRDS Data'!V2290</f>
        <v>8241.5</v>
      </c>
      <c r="G2291" s="5">
        <f>(F2291+'[1]WRDS Data'!N2290-('[1]WRDS Data'!O2290+'[1]WRDS Data'!P2290))/'[1]WRDS Data'!X2290</f>
        <v>1.6579720071529058</v>
      </c>
      <c r="H2291">
        <f>('[1]WRDS Data'!M2290/'[1]WRDS Data'!X2290)</f>
        <v>0</v>
      </c>
      <c r="I2291" s="4">
        <f>'[1]WRDS Data'!I2290/'[1]WRDS Data'!N2290</f>
        <v>0.1802537719904633</v>
      </c>
      <c r="J2291" s="3" t="s">
        <v>4772</v>
      </c>
      <c r="K2291" s="3" t="s">
        <v>4776</v>
      </c>
    </row>
    <row r="2292" spans="1:11" ht="34.5" customHeight="1">
      <c r="A2292" s="8" t="s">
        <v>17</v>
      </c>
      <c r="B2292" s="3" t="s">
        <v>4773</v>
      </c>
      <c r="C2292" s="3" t="s">
        <v>4774</v>
      </c>
      <c r="D2292" s="4">
        <f>('[1]WRDS Data'!R2291+'[1]WRDS Data'!Q2291+'[1]WRDS Data'!W2291)</f>
        <v>823.31400000000008</v>
      </c>
      <c r="E2292" s="3" t="s">
        <v>4777</v>
      </c>
      <c r="F2292" s="4">
        <f>'[1]WRDS Data'!T2291*'[1]WRDS Data'!V2291</f>
        <v>9102.6730799999987</v>
      </c>
      <c r="G2292" s="5">
        <f>(F2292+'[1]WRDS Data'!N2291-('[1]WRDS Data'!O2291+'[1]WRDS Data'!P2291))/'[1]WRDS Data'!X2291</f>
        <v>1.9310605515622432</v>
      </c>
      <c r="H2292">
        <f>('[1]WRDS Data'!M2291/'[1]WRDS Data'!X2291)</f>
        <v>4.6233308265620559E-3</v>
      </c>
      <c r="I2292" s="4">
        <f>'[1]WRDS Data'!I2291/'[1]WRDS Data'!N2291</f>
        <v>0.15086113782208294</v>
      </c>
      <c r="J2292" s="3" t="s">
        <v>4776</v>
      </c>
      <c r="K2292" s="3" t="s">
        <v>4778</v>
      </c>
    </row>
    <row r="2293" spans="1:11" ht="34.5" customHeight="1">
      <c r="A2293" s="8" t="s">
        <v>20</v>
      </c>
      <c r="B2293" s="3" t="s">
        <v>4773</v>
      </c>
      <c r="C2293" s="3" t="s">
        <v>4774</v>
      </c>
      <c r="D2293" s="4">
        <f>('[1]WRDS Data'!R2292+'[1]WRDS Data'!Q2292+'[1]WRDS Data'!W2292)</f>
        <v>711.04800000000012</v>
      </c>
      <c r="E2293" s="3" t="s">
        <v>4779</v>
      </c>
      <c r="F2293" s="4">
        <f>'[1]WRDS Data'!T2292*'[1]WRDS Data'!V2292</f>
        <v>7687.3148399999991</v>
      </c>
      <c r="G2293" s="5">
        <f>(F2293+'[1]WRDS Data'!N2292-('[1]WRDS Data'!O2292+'[1]WRDS Data'!P2292))/'[1]WRDS Data'!X2292</f>
        <v>1.6868652712740115</v>
      </c>
      <c r="H2293">
        <f>('[1]WRDS Data'!M2292/'[1]WRDS Data'!X2292)</f>
        <v>4.5130609539501517E-3</v>
      </c>
      <c r="I2293" s="4">
        <f>'[1]WRDS Data'!I2292/'[1]WRDS Data'!N2292</f>
        <v>0.16551603618468139</v>
      </c>
      <c r="J2293" s="3" t="s">
        <v>4778</v>
      </c>
      <c r="K2293" s="3" t="s">
        <v>4780</v>
      </c>
    </row>
    <row r="2294" spans="1:11" ht="34.5" customHeight="1">
      <c r="A2294" s="8" t="s">
        <v>23</v>
      </c>
      <c r="B2294" s="3" t="s">
        <v>4773</v>
      </c>
      <c r="C2294" s="3" t="s">
        <v>4774</v>
      </c>
      <c r="D2294" s="4">
        <f>('[1]WRDS Data'!R2293+'[1]WRDS Data'!Q2293+'[1]WRDS Data'!W2293)</f>
        <v>792.41499999999996</v>
      </c>
      <c r="E2294" s="3" t="s">
        <v>4781</v>
      </c>
      <c r="F2294" s="4">
        <f>'[1]WRDS Data'!T2293*'[1]WRDS Data'!V2293</f>
        <v>9435.5385599999991</v>
      </c>
      <c r="G2294" s="5">
        <f>(F2294+'[1]WRDS Data'!N2293-('[1]WRDS Data'!O2293+'[1]WRDS Data'!P2293))/'[1]WRDS Data'!X2293</f>
        <v>1.7843692473724604</v>
      </c>
      <c r="H2294">
        <f>('[1]WRDS Data'!M2293/'[1]WRDS Data'!X2293)</f>
        <v>3.9191101007132823E-3</v>
      </c>
      <c r="I2294" s="4">
        <f>'[1]WRDS Data'!I2293/'[1]WRDS Data'!N2293</f>
        <v>0.19122919841086675</v>
      </c>
      <c r="J2294" s="3" t="s">
        <v>4780</v>
      </c>
      <c r="K2294" s="3" t="s">
        <v>4782</v>
      </c>
    </row>
    <row r="2295" spans="1:11" ht="34.5" customHeight="1">
      <c r="A2295" s="8" t="s">
        <v>26</v>
      </c>
      <c r="B2295" s="3" t="s">
        <v>4773</v>
      </c>
      <c r="C2295" s="3" t="s">
        <v>4774</v>
      </c>
      <c r="D2295" s="4">
        <f>('[1]WRDS Data'!R2294+'[1]WRDS Data'!Q2294+'[1]WRDS Data'!W2294)</f>
        <v>817.34199999999998</v>
      </c>
      <c r="E2295" s="3" t="s">
        <v>4783</v>
      </c>
      <c r="F2295" s="4">
        <f>'[1]WRDS Data'!T2294*'[1]WRDS Data'!V2294</f>
        <v>10659.117040000001</v>
      </c>
      <c r="G2295" s="5">
        <f>(F2295+'[1]WRDS Data'!N2294-('[1]WRDS Data'!O2294+'[1]WRDS Data'!P2294))/'[1]WRDS Data'!X2294</f>
        <v>1.9590936803117798</v>
      </c>
      <c r="H2295">
        <f>('[1]WRDS Data'!M2294/'[1]WRDS Data'!X2294)</f>
        <v>4.255612284606183E-3</v>
      </c>
      <c r="I2295" s="4">
        <f>'[1]WRDS Data'!I2294/'[1]WRDS Data'!N2294</f>
        <v>0.18291394194640234</v>
      </c>
      <c r="J2295" s="3" t="s">
        <v>4782</v>
      </c>
      <c r="K2295" s="3" t="s">
        <v>4784</v>
      </c>
    </row>
    <row r="2296" spans="1:11" ht="34.5" customHeight="1">
      <c r="A2296" s="8" t="s">
        <v>29</v>
      </c>
      <c r="B2296" s="3" t="s">
        <v>4773</v>
      </c>
      <c r="C2296" s="3" t="s">
        <v>4774</v>
      </c>
      <c r="D2296" s="4">
        <f>('[1]WRDS Data'!R2295+'[1]WRDS Data'!Q2295+'[1]WRDS Data'!W2295)</f>
        <v>913.15499999999997</v>
      </c>
      <c r="E2296" s="3" t="s">
        <v>4785</v>
      </c>
      <c r="F2296" s="4">
        <f>'[1]WRDS Data'!T2295*'[1]WRDS Data'!V2295</f>
        <v>9578.37075</v>
      </c>
      <c r="G2296" s="5">
        <f>(F2296+'[1]WRDS Data'!N2295-('[1]WRDS Data'!O2295+'[1]WRDS Data'!P2295))/'[1]WRDS Data'!X2295</f>
        <v>1.7286890132762014</v>
      </c>
      <c r="H2296">
        <f>('[1]WRDS Data'!M2295/'[1]WRDS Data'!X2295)</f>
        <v>3.8566119991555151E-3</v>
      </c>
      <c r="I2296" s="4">
        <f>'[1]WRDS Data'!I2295/'[1]WRDS Data'!N2295</f>
        <v>0.18269138611152486</v>
      </c>
      <c r="J2296" s="3" t="s">
        <v>4784</v>
      </c>
      <c r="K2296" s="3" t="s">
        <v>4786</v>
      </c>
    </row>
    <row r="2297" spans="1:11" ht="34.5" customHeight="1">
      <c r="A2297" s="8" t="s">
        <v>32</v>
      </c>
      <c r="B2297" s="3" t="s">
        <v>4773</v>
      </c>
      <c r="C2297" s="3" t="s">
        <v>4774</v>
      </c>
      <c r="D2297" s="4">
        <f>('[1]WRDS Data'!R2296+'[1]WRDS Data'!Q2296+'[1]WRDS Data'!W2296)</f>
        <v>988.04199999999992</v>
      </c>
      <c r="E2297" s="3" t="s">
        <v>4787</v>
      </c>
      <c r="F2297" s="4">
        <f>'[1]WRDS Data'!T2296*'[1]WRDS Data'!V2296</f>
        <v>10190.114469999999</v>
      </c>
      <c r="G2297" s="5">
        <f>(F2297+'[1]WRDS Data'!N2296-('[1]WRDS Data'!O2296+'[1]WRDS Data'!P2296))/'[1]WRDS Data'!X2296</f>
        <v>1.6585516338645951</v>
      </c>
      <c r="H2297">
        <f>('[1]WRDS Data'!M2296/'[1]WRDS Data'!X2296)</f>
        <v>3.0311121471763274E-3</v>
      </c>
      <c r="I2297" s="4">
        <f>'[1]WRDS Data'!I2296/'[1]WRDS Data'!N2296</f>
        <v>0.25142882074236894</v>
      </c>
      <c r="J2297" s="3" t="s">
        <v>4786</v>
      </c>
      <c r="K2297" s="3" t="s">
        <v>4788</v>
      </c>
    </row>
    <row r="2298" spans="1:11" ht="34.5" customHeight="1">
      <c r="A2298" s="8" t="s">
        <v>35</v>
      </c>
      <c r="B2298" s="3" t="s">
        <v>4773</v>
      </c>
      <c r="C2298" s="3" t="s">
        <v>4774</v>
      </c>
      <c r="D2298" s="4">
        <f>('[1]WRDS Data'!R2297+'[1]WRDS Data'!Q2297+'[1]WRDS Data'!W2297)</f>
        <v>744.33799999999997</v>
      </c>
      <c r="E2298" s="3" t="s">
        <v>4789</v>
      </c>
      <c r="F2298" s="4">
        <f>'[1]WRDS Data'!T2297*'[1]WRDS Data'!V2297</f>
        <v>8160.150599999999</v>
      </c>
      <c r="G2298" s="5">
        <f>(F2298+'[1]WRDS Data'!N2297-('[1]WRDS Data'!O2297+'[1]WRDS Data'!P2297))/'[1]WRDS Data'!X2297</f>
        <v>1.9569267324024047</v>
      </c>
      <c r="H2298">
        <f>('[1]WRDS Data'!M2297/'[1]WRDS Data'!X2297)</f>
        <v>0</v>
      </c>
      <c r="I2298" s="4">
        <f>'[1]WRDS Data'!I2297/'[1]WRDS Data'!N2297</f>
        <v>0.23092462436686798</v>
      </c>
      <c r="J2298" s="3" t="s">
        <v>4788</v>
      </c>
      <c r="K2298" s="3" t="s">
        <v>4790</v>
      </c>
    </row>
    <row r="2299" spans="1:11" ht="34.5" customHeight="1">
      <c r="A2299" s="8" t="s">
        <v>38</v>
      </c>
      <c r="B2299" s="3" t="s">
        <v>4773</v>
      </c>
      <c r="C2299" s="3" t="s">
        <v>4774</v>
      </c>
      <c r="D2299" s="4">
        <f>('[1]WRDS Data'!R2298+'[1]WRDS Data'!Q2298+'[1]WRDS Data'!W2298)</f>
        <v>875.99</v>
      </c>
      <c r="E2299" s="3" t="s">
        <v>4791</v>
      </c>
      <c r="F2299" s="4">
        <f>'[1]WRDS Data'!T2298*'[1]WRDS Data'!V2298</f>
        <v>5253.4918800000005</v>
      </c>
      <c r="G2299" s="5">
        <f>(F2299+'[1]WRDS Data'!N2298-('[1]WRDS Data'!O2298+'[1]WRDS Data'!P2298))/'[1]WRDS Data'!X2298</f>
        <v>1.4580643968241489</v>
      </c>
      <c r="H2299">
        <f>('[1]WRDS Data'!M2298/'[1]WRDS Data'!X2298)</f>
        <v>9.4443346041811083E-3</v>
      </c>
      <c r="I2299" s="4">
        <f>'[1]WRDS Data'!I2298/'[1]WRDS Data'!N2298</f>
        <v>0.17026140308324991</v>
      </c>
      <c r="J2299" s="3" t="s">
        <v>4790</v>
      </c>
      <c r="K2299" s="3" t="s">
        <v>4792</v>
      </c>
    </row>
    <row r="2300" spans="1:11" ht="34.5" customHeight="1">
      <c r="A2300" s="8" t="s">
        <v>41</v>
      </c>
      <c r="B2300" s="3" t="s">
        <v>4773</v>
      </c>
      <c r="C2300" s="3" t="s">
        <v>4774</v>
      </c>
      <c r="D2300" s="4">
        <f>('[1]WRDS Data'!R2299+'[1]WRDS Data'!Q2299+'[1]WRDS Data'!W2299)</f>
        <v>833.31099999999992</v>
      </c>
      <c r="E2300" s="3" t="s">
        <v>4793</v>
      </c>
      <c r="F2300" s="4">
        <f>'[1]WRDS Data'!T2299*'[1]WRDS Data'!V2299</f>
        <v>4715.8264800000006</v>
      </c>
      <c r="G2300" s="5">
        <f>(F2300+'[1]WRDS Data'!N2299-('[1]WRDS Data'!O2299+'[1]WRDS Data'!P2299))/'[1]WRDS Data'!X2299</f>
        <v>1.481553220073506</v>
      </c>
      <c r="H2300">
        <f>('[1]WRDS Data'!M2299/'[1]WRDS Data'!X2299)</f>
        <v>8.4953128211868543E-3</v>
      </c>
      <c r="I2300" s="4">
        <f>'[1]WRDS Data'!I2299/'[1]WRDS Data'!N2299</f>
        <v>0.20674670734203812</v>
      </c>
      <c r="J2300" s="3" t="s">
        <v>4792</v>
      </c>
      <c r="K2300" s="3" t="s">
        <v>4794</v>
      </c>
    </row>
    <row r="2301" spans="1:11" ht="34.5" customHeight="1">
      <c r="A2301" s="8" t="s">
        <v>44</v>
      </c>
      <c r="B2301" s="3" t="s">
        <v>4773</v>
      </c>
      <c r="C2301" s="3" t="s">
        <v>4774</v>
      </c>
      <c r="D2301" s="4">
        <f>('[1]WRDS Data'!R2300+'[1]WRDS Data'!Q2300+'[1]WRDS Data'!W2300)</f>
        <v>698.58999999999992</v>
      </c>
      <c r="E2301" s="3" t="s">
        <v>4795</v>
      </c>
      <c r="F2301" s="4">
        <f>'[1]WRDS Data'!T2300*'[1]WRDS Data'!V2300</f>
        <v>4918.9615800000001</v>
      </c>
      <c r="G2301" s="5">
        <f>(F2301+'[1]WRDS Data'!N2300-('[1]WRDS Data'!O2300+'[1]WRDS Data'!P2300))/'[1]WRDS Data'!X2300</f>
        <v>1.5466769667506493</v>
      </c>
      <c r="H2301">
        <f>('[1]WRDS Data'!M2300/'[1]WRDS Data'!X2300)</f>
        <v>8.0618035840442064E-3</v>
      </c>
      <c r="I2301" s="4">
        <f>'[1]WRDS Data'!I2300/'[1]WRDS Data'!N2300</f>
        <v>0.21741496914444691</v>
      </c>
      <c r="J2301" s="3" t="s">
        <v>4794</v>
      </c>
      <c r="K2301" s="3" t="s">
        <v>4796</v>
      </c>
    </row>
    <row r="2302" spans="1:11" ht="34.5" customHeight="1">
      <c r="A2302" s="8" t="s">
        <v>47</v>
      </c>
      <c r="B2302" s="3" t="s">
        <v>4773</v>
      </c>
      <c r="C2302" s="3" t="s">
        <v>4774</v>
      </c>
      <c r="D2302" s="4">
        <f>('[1]WRDS Data'!R2301+'[1]WRDS Data'!Q2301+'[1]WRDS Data'!W2301)</f>
        <v>695.48799999999994</v>
      </c>
      <c r="E2302" s="3" t="s">
        <v>4797</v>
      </c>
      <c r="F2302" s="4">
        <f>'[1]WRDS Data'!T2301*'[1]WRDS Data'!V2301</f>
        <v>3703.3835399999998</v>
      </c>
      <c r="G2302" s="5">
        <f>(F2302+'[1]WRDS Data'!N2301-('[1]WRDS Data'!O2301+'[1]WRDS Data'!P2301))/'[1]WRDS Data'!X2301</f>
        <v>1.3872762473527134</v>
      </c>
      <c r="H2302">
        <f>('[1]WRDS Data'!M2301/'[1]WRDS Data'!X2301)</f>
        <v>9.2979546428453401E-3</v>
      </c>
      <c r="I2302" s="4">
        <f>'[1]WRDS Data'!I2301/'[1]WRDS Data'!N2301</f>
        <v>0.22896283145520174</v>
      </c>
      <c r="J2302" s="3" t="s">
        <v>4796</v>
      </c>
      <c r="K2302" s="3" t="s">
        <v>4798</v>
      </c>
    </row>
    <row r="2303" spans="1:11" ht="34.5" customHeight="1">
      <c r="A2303" s="8" t="s">
        <v>50</v>
      </c>
      <c r="B2303" s="3" t="s">
        <v>4773</v>
      </c>
      <c r="C2303" s="3" t="s">
        <v>4774</v>
      </c>
      <c r="D2303" s="4">
        <f>('[1]WRDS Data'!R2302+'[1]WRDS Data'!Q2302+'[1]WRDS Data'!W2302)</f>
        <v>772.0630000000001</v>
      </c>
      <c r="E2303" s="3" t="s">
        <v>4799</v>
      </c>
      <c r="F2303" s="4">
        <f>'[1]WRDS Data'!T2302*'[1]WRDS Data'!V2302</f>
        <v>2137.4057600000001</v>
      </c>
      <c r="G2303" s="5">
        <f>(F2303+'[1]WRDS Data'!N2302-('[1]WRDS Data'!O2302+'[1]WRDS Data'!P2302))/'[1]WRDS Data'!X2302</f>
        <v>1.2051025444133276</v>
      </c>
      <c r="H2303">
        <f>('[1]WRDS Data'!M2302/'[1]WRDS Data'!X2302)</f>
        <v>9.5546834801666959E-3</v>
      </c>
      <c r="I2303" s="4">
        <f>'[1]WRDS Data'!I2302/'[1]WRDS Data'!N2302</f>
        <v>0.26632214110857261</v>
      </c>
      <c r="J2303" s="3" t="s">
        <v>4800</v>
      </c>
      <c r="K2303" s="3" t="s">
        <v>4801</v>
      </c>
    </row>
    <row r="2304" spans="1:11" ht="34.5" customHeight="1">
      <c r="A2304" s="8" t="s">
        <v>11</v>
      </c>
      <c r="B2304" s="3" t="s">
        <v>4802</v>
      </c>
      <c r="C2304" s="3" t="s">
        <v>4803</v>
      </c>
      <c r="D2304" s="4">
        <f>('[1]WRDS Data'!R2303+'[1]WRDS Data'!Q2303+'[1]WRDS Data'!W2303)</f>
        <v>602.6</v>
      </c>
      <c r="E2304" s="3" t="s">
        <v>4804</v>
      </c>
      <c r="F2304" s="4">
        <f>'[1]WRDS Data'!T2303*'[1]WRDS Data'!V2303</f>
        <v>2736.68192</v>
      </c>
      <c r="G2304" s="5">
        <f>(F2304+'[1]WRDS Data'!N2303-('[1]WRDS Data'!O2303+'[1]WRDS Data'!P2303))/'[1]WRDS Data'!X2303</f>
        <v>1.0827977194454896</v>
      </c>
      <c r="H2304">
        <f>('[1]WRDS Data'!M2303/'[1]WRDS Data'!X2303)</f>
        <v>0</v>
      </c>
      <c r="I2304" s="4">
        <f>'[1]WRDS Data'!I2303/'[1]WRDS Data'!N2303</f>
        <v>8.2094118651544687E-2</v>
      </c>
      <c r="J2304" s="3" t="s">
        <v>4801</v>
      </c>
      <c r="K2304" s="3" t="s">
        <v>4805</v>
      </c>
    </row>
    <row r="2305" spans="1:11" ht="34.5" customHeight="1">
      <c r="A2305" s="8" t="s">
        <v>17</v>
      </c>
      <c r="B2305" s="3" t="s">
        <v>4802</v>
      </c>
      <c r="C2305" s="3" t="s">
        <v>4803</v>
      </c>
      <c r="D2305" s="4">
        <f>('[1]WRDS Data'!R2304+'[1]WRDS Data'!Q2304+'[1]WRDS Data'!W2304)</f>
        <v>336</v>
      </c>
      <c r="E2305" s="3" t="s">
        <v>4806</v>
      </c>
      <c r="F2305" s="4">
        <f>'[1]WRDS Data'!T2304*'[1]WRDS Data'!V2304</f>
        <v>2419.9779699999999</v>
      </c>
      <c r="G2305" s="5">
        <f>(F2305+'[1]WRDS Data'!N2304-('[1]WRDS Data'!O2304+'[1]WRDS Data'!P2304))/'[1]WRDS Data'!X2304</f>
        <v>0.76573904202182907</v>
      </c>
      <c r="H2305">
        <f>('[1]WRDS Data'!M2304/'[1]WRDS Data'!X2304)</f>
        <v>0</v>
      </c>
      <c r="I2305" s="4">
        <f>'[1]WRDS Data'!I2304/'[1]WRDS Data'!N2304</f>
        <v>0.10499631094042643</v>
      </c>
      <c r="J2305" s="3" t="s">
        <v>4805</v>
      </c>
      <c r="K2305" s="3" t="s">
        <v>4807</v>
      </c>
    </row>
    <row r="2306" spans="1:11" ht="34.5" customHeight="1">
      <c r="A2306" s="8" t="s">
        <v>20</v>
      </c>
      <c r="B2306" s="3" t="s">
        <v>4802</v>
      </c>
      <c r="C2306" s="3" t="s">
        <v>4803</v>
      </c>
      <c r="D2306" s="4">
        <f>('[1]WRDS Data'!R2305+'[1]WRDS Data'!Q2305+'[1]WRDS Data'!W2305)</f>
        <v>459.3</v>
      </c>
      <c r="E2306" s="3" t="s">
        <v>4808</v>
      </c>
      <c r="F2306" s="4">
        <f>'[1]WRDS Data'!T2305*'[1]WRDS Data'!V2305</f>
        <v>3295.9509800000001</v>
      </c>
      <c r="G2306" s="5">
        <f>(F2306+'[1]WRDS Data'!N2305-('[1]WRDS Data'!O2305+'[1]WRDS Data'!P2305))/'[1]WRDS Data'!X2305</f>
        <v>2.1995593900754842</v>
      </c>
      <c r="H2306">
        <f>('[1]WRDS Data'!M2305/'[1]WRDS Data'!X2305)</f>
        <v>4.0251738902867384E-3</v>
      </c>
      <c r="I2306" s="4">
        <f>'[1]WRDS Data'!I2305/'[1]WRDS Data'!N2305</f>
        <v>9.6456922490806021E-2</v>
      </c>
      <c r="J2306" s="3" t="s">
        <v>4807</v>
      </c>
      <c r="K2306" s="3" t="s">
        <v>4809</v>
      </c>
    </row>
    <row r="2307" spans="1:11" ht="34.5" customHeight="1">
      <c r="A2307" s="8" t="s">
        <v>23</v>
      </c>
      <c r="B2307" s="3" t="s">
        <v>4802</v>
      </c>
      <c r="C2307" s="3" t="s">
        <v>4803</v>
      </c>
      <c r="D2307" s="4">
        <f>('[1]WRDS Data'!R2306+'[1]WRDS Data'!Q2306+'[1]WRDS Data'!W2306)</f>
        <v>565.1</v>
      </c>
      <c r="E2307" s="3" t="s">
        <v>4810</v>
      </c>
      <c r="F2307" s="4">
        <f>'[1]WRDS Data'!T2306*'[1]WRDS Data'!V2306</f>
        <v>3356.3662599999998</v>
      </c>
      <c r="G2307" s="5">
        <f>(F2307+'[1]WRDS Data'!N2306-('[1]WRDS Data'!O2306+'[1]WRDS Data'!P2306))/'[1]WRDS Data'!X2306</f>
        <v>0.9338163897463011</v>
      </c>
      <c r="H2307">
        <f>('[1]WRDS Data'!M2306/'[1]WRDS Data'!X2306)</f>
        <v>2.4263251877019885E-3</v>
      </c>
      <c r="I2307" s="4">
        <f>'[1]WRDS Data'!I2306/'[1]WRDS Data'!N2306</f>
        <v>0.10888465432025249</v>
      </c>
      <c r="J2307" s="3" t="s">
        <v>4809</v>
      </c>
      <c r="K2307" s="3" t="s">
        <v>4811</v>
      </c>
    </row>
    <row r="2308" spans="1:11" ht="34.5" customHeight="1">
      <c r="A2308" s="8" t="s">
        <v>26</v>
      </c>
      <c r="B2308" s="3" t="s">
        <v>4802</v>
      </c>
      <c r="C2308" s="3" t="s">
        <v>4803</v>
      </c>
      <c r="D2308" s="4">
        <f>('[1]WRDS Data'!R2307+'[1]WRDS Data'!Q2307+'[1]WRDS Data'!W2307)</f>
        <v>716</v>
      </c>
      <c r="E2308" s="3" t="s">
        <v>4812</v>
      </c>
      <c r="F2308" s="4">
        <f>'[1]WRDS Data'!T2307*'[1]WRDS Data'!V2307</f>
        <v>4015.1529599999999</v>
      </c>
      <c r="G2308" s="5">
        <f>(F2308+'[1]WRDS Data'!N2307-('[1]WRDS Data'!O2307+'[1]WRDS Data'!P2307))/'[1]WRDS Data'!X2307</f>
        <v>0.89445401059965468</v>
      </c>
      <c r="H2308">
        <f>('[1]WRDS Data'!M2307/'[1]WRDS Data'!X2307)</f>
        <v>2.5218841183826599E-3</v>
      </c>
      <c r="I2308" s="4">
        <f>'[1]WRDS Data'!I2307/'[1]WRDS Data'!N2307</f>
        <v>0.11412497939982322</v>
      </c>
      <c r="J2308" s="3" t="s">
        <v>4811</v>
      </c>
      <c r="K2308" s="3" t="s">
        <v>4813</v>
      </c>
    </row>
    <row r="2309" spans="1:11" ht="34.5" customHeight="1">
      <c r="A2309" s="8" t="s">
        <v>29</v>
      </c>
      <c r="B2309" s="3" t="s">
        <v>4802</v>
      </c>
      <c r="C2309" s="3" t="s">
        <v>4803</v>
      </c>
      <c r="D2309" s="4">
        <f>('[1]WRDS Data'!R2308+'[1]WRDS Data'!Q2308+'[1]WRDS Data'!W2308)</f>
        <v>807.8</v>
      </c>
      <c r="E2309" s="3" t="s">
        <v>4814</v>
      </c>
      <c r="F2309" s="4">
        <f>'[1]WRDS Data'!T2308*'[1]WRDS Data'!V2308</f>
        <v>4246.2286600000007</v>
      </c>
      <c r="G2309" s="5">
        <f>(F2309+'[1]WRDS Data'!N2308-('[1]WRDS Data'!O2308+'[1]WRDS Data'!P2308))/'[1]WRDS Data'!X2308</f>
        <v>0.95471921284851757</v>
      </c>
      <c r="H2309">
        <f>('[1]WRDS Data'!M2308/'[1]WRDS Data'!X2308)</f>
        <v>2.7836457069231576E-3</v>
      </c>
      <c r="I2309" s="4">
        <f>'[1]WRDS Data'!I2308/'[1]WRDS Data'!N2308</f>
        <v>0.1125996946739146</v>
      </c>
      <c r="J2309" s="3" t="s">
        <v>4813</v>
      </c>
      <c r="K2309" s="3" t="s">
        <v>4815</v>
      </c>
    </row>
    <row r="2310" spans="1:11" ht="34.5" customHeight="1">
      <c r="A2310" s="8" t="s">
        <v>32</v>
      </c>
      <c r="B2310" s="3" t="s">
        <v>4802</v>
      </c>
      <c r="C2310" s="3" t="s">
        <v>4803</v>
      </c>
      <c r="D2310" s="4">
        <f>('[1]WRDS Data'!R2309+'[1]WRDS Data'!Q2309+'[1]WRDS Data'!W2309)</f>
        <v>688.40000000000009</v>
      </c>
      <c r="E2310" s="3" t="s">
        <v>4816</v>
      </c>
      <c r="F2310" s="4">
        <f>'[1]WRDS Data'!T2309*'[1]WRDS Data'!V2309</f>
        <v>4992.1513199999999</v>
      </c>
      <c r="G2310" s="5">
        <f>(F2310+'[1]WRDS Data'!N2309-('[1]WRDS Data'!O2309+'[1]WRDS Data'!P2309))/'[1]WRDS Data'!X2309</f>
        <v>0.96587562384967685</v>
      </c>
      <c r="H2310">
        <f>('[1]WRDS Data'!M2309/'[1]WRDS Data'!X2309)</f>
        <v>3.0832227596341794E-3</v>
      </c>
      <c r="I2310" s="4">
        <f>'[1]WRDS Data'!I2309/'[1]WRDS Data'!N2309</f>
        <v>0.11469793239021309</v>
      </c>
      <c r="J2310" s="3" t="s">
        <v>4815</v>
      </c>
      <c r="K2310" s="3" t="s">
        <v>4817</v>
      </c>
    </row>
    <row r="2311" spans="1:11" ht="34.5" customHeight="1">
      <c r="A2311" s="8" t="s">
        <v>35</v>
      </c>
      <c r="B2311" s="3" t="s">
        <v>4802</v>
      </c>
      <c r="C2311" s="3" t="s">
        <v>4803</v>
      </c>
      <c r="D2311" s="4">
        <f>('[1]WRDS Data'!R2310+'[1]WRDS Data'!Q2310+'[1]WRDS Data'!W2310)</f>
        <v>736.1</v>
      </c>
      <c r="E2311" s="3" t="s">
        <v>4818</v>
      </c>
      <c r="F2311" s="4">
        <f>'[1]WRDS Data'!T2310*'[1]WRDS Data'!V2310</f>
        <v>5881.0462900000002</v>
      </c>
      <c r="G2311" s="5">
        <f>(F2311+'[1]WRDS Data'!N2310-('[1]WRDS Data'!O2310+'[1]WRDS Data'!P2310))/'[1]WRDS Data'!X2310</f>
        <v>1.0438829143117911</v>
      </c>
      <c r="H2311">
        <f>('[1]WRDS Data'!M2310/'[1]WRDS Data'!X2310)</f>
        <v>2.7109441733656281E-3</v>
      </c>
      <c r="I2311" s="4">
        <f>'[1]WRDS Data'!I2310/'[1]WRDS Data'!N2310</f>
        <v>0.1079610879491761</v>
      </c>
      <c r="J2311" s="3" t="s">
        <v>4817</v>
      </c>
      <c r="K2311" s="3" t="s">
        <v>4819</v>
      </c>
    </row>
    <row r="2312" spans="1:11" ht="34.5" customHeight="1">
      <c r="A2312" s="8" t="s">
        <v>38</v>
      </c>
      <c r="B2312" s="3" t="s">
        <v>4802</v>
      </c>
      <c r="C2312" s="3" t="s">
        <v>4803</v>
      </c>
      <c r="D2312" s="4">
        <f>('[1]WRDS Data'!R2311+'[1]WRDS Data'!Q2311+'[1]WRDS Data'!W2311)</f>
        <v>713</v>
      </c>
      <c r="E2312" s="3" t="s">
        <v>4820</v>
      </c>
      <c r="F2312" s="4">
        <f>'[1]WRDS Data'!T2311*'[1]WRDS Data'!V2311</f>
        <v>3887.7705600000004</v>
      </c>
      <c r="G2312" s="5">
        <f>(F2312+'[1]WRDS Data'!N2311-('[1]WRDS Data'!O2311+'[1]WRDS Data'!P2311))/'[1]WRDS Data'!X2311</f>
        <v>0.92010922903844883</v>
      </c>
      <c r="H2312">
        <f>('[1]WRDS Data'!M2311/'[1]WRDS Data'!X2311)</f>
        <v>8.3382966051220968E-3</v>
      </c>
      <c r="I2312" s="4">
        <f>'[1]WRDS Data'!I2311/'[1]WRDS Data'!N2311</f>
        <v>6.8163884673748107E-2</v>
      </c>
      <c r="J2312" s="3" t="s">
        <v>4819</v>
      </c>
      <c r="K2312" s="3" t="s">
        <v>4821</v>
      </c>
    </row>
    <row r="2313" spans="1:11" ht="34.5" customHeight="1">
      <c r="A2313" s="8" t="s">
        <v>41</v>
      </c>
      <c r="B2313" s="3" t="s">
        <v>4802</v>
      </c>
      <c r="C2313" s="3" t="s">
        <v>4803</v>
      </c>
      <c r="D2313" s="4">
        <f>('[1]WRDS Data'!R2312+'[1]WRDS Data'!Q2312+'[1]WRDS Data'!W2312)</f>
        <v>741</v>
      </c>
      <c r="E2313" s="3" t="s">
        <v>4822</v>
      </c>
      <c r="F2313" s="4">
        <f>'[1]WRDS Data'!T2312*'[1]WRDS Data'!V2312</f>
        <v>3745.2495000000004</v>
      </c>
      <c r="G2313" s="5">
        <f>(F2313+'[1]WRDS Data'!N2312-('[1]WRDS Data'!O2312+'[1]WRDS Data'!P2312))/'[1]WRDS Data'!X2312</f>
        <v>0.76893775417298948</v>
      </c>
      <c r="H2313">
        <f>('[1]WRDS Data'!M2312/'[1]WRDS Data'!X2312)</f>
        <v>4.7517884240190758E-3</v>
      </c>
      <c r="I2313" s="4">
        <f>'[1]WRDS Data'!I2312/'[1]WRDS Data'!N2312</f>
        <v>9.5063058495468658E-2</v>
      </c>
      <c r="J2313" s="3" t="s">
        <v>4821</v>
      </c>
      <c r="K2313" s="3" t="s">
        <v>4823</v>
      </c>
    </row>
    <row r="2314" spans="1:11" ht="34.5" customHeight="1">
      <c r="A2314" s="8" t="s">
        <v>44</v>
      </c>
      <c r="B2314" s="3" t="s">
        <v>4802</v>
      </c>
      <c r="C2314" s="3" t="s">
        <v>4803</v>
      </c>
      <c r="D2314" s="4">
        <f>('[1]WRDS Data'!R2313+'[1]WRDS Data'!Q2313+'[1]WRDS Data'!W2313)</f>
        <v>617</v>
      </c>
      <c r="E2314" s="3" t="s">
        <v>4824</v>
      </c>
      <c r="F2314" s="4">
        <f>'[1]WRDS Data'!T2313*'[1]WRDS Data'!V2313</f>
        <v>4107.7465000000002</v>
      </c>
      <c r="G2314" s="5">
        <f>(F2314+'[1]WRDS Data'!N2313-('[1]WRDS Data'!O2313+'[1]WRDS Data'!P2313))/'[1]WRDS Data'!X2313</f>
        <v>0.73792676975727245</v>
      </c>
      <c r="H2314">
        <f>('[1]WRDS Data'!M2313/'[1]WRDS Data'!X2313)</f>
        <v>4.6445094293500397E-3</v>
      </c>
      <c r="I2314" s="4">
        <f>'[1]WRDS Data'!I2313/'[1]WRDS Data'!N2313</f>
        <v>0.112707182320442</v>
      </c>
      <c r="J2314" s="3" t="s">
        <v>4823</v>
      </c>
      <c r="K2314" s="3" t="s">
        <v>4825</v>
      </c>
    </row>
    <row r="2315" spans="1:11" ht="34.5" customHeight="1">
      <c r="A2315" s="8" t="s">
        <v>47</v>
      </c>
      <c r="B2315" s="3" t="s">
        <v>4802</v>
      </c>
      <c r="C2315" s="3" t="s">
        <v>4803</v>
      </c>
      <c r="D2315" s="4">
        <f>('[1]WRDS Data'!R2314+'[1]WRDS Data'!Q2314+'[1]WRDS Data'!W2314)</f>
        <v>758</v>
      </c>
      <c r="E2315" s="3" t="s">
        <v>956</v>
      </c>
      <c r="F2315" s="4">
        <f>'[1]WRDS Data'!T2314*'[1]WRDS Data'!V2314</f>
        <v>4618.25</v>
      </c>
      <c r="G2315" s="5">
        <f>(F2315+'[1]WRDS Data'!N2314-('[1]WRDS Data'!O2314+'[1]WRDS Data'!P2314))/'[1]WRDS Data'!X2314</f>
        <v>0.85146754143646408</v>
      </c>
      <c r="H2315">
        <f>('[1]WRDS Data'!M2314/'[1]WRDS Data'!X2314)</f>
        <v>5.4360694554064729E-3</v>
      </c>
      <c r="I2315" s="4">
        <f>'[1]WRDS Data'!I2314/'[1]WRDS Data'!N2314</f>
        <v>0.1136150234741784</v>
      </c>
      <c r="J2315" s="3" t="s">
        <v>4825</v>
      </c>
      <c r="K2315" s="3" t="s">
        <v>4826</v>
      </c>
    </row>
    <row r="2316" spans="1:11" ht="34.5" customHeight="1">
      <c r="A2316" s="8" t="s">
        <v>50</v>
      </c>
      <c r="B2316" s="3" t="s">
        <v>4802</v>
      </c>
      <c r="C2316" s="3" t="s">
        <v>4803</v>
      </c>
      <c r="D2316" s="4">
        <f>('[1]WRDS Data'!R2315+'[1]WRDS Data'!Q2315+'[1]WRDS Data'!W2315)</f>
        <v>826</v>
      </c>
      <c r="E2316" s="3" t="s">
        <v>4827</v>
      </c>
      <c r="F2316" s="4">
        <f>'[1]WRDS Data'!T2315*'[1]WRDS Data'!V2315</f>
        <v>4510.5941499999999</v>
      </c>
      <c r="G2316" s="5">
        <f>(F2316+'[1]WRDS Data'!N2315-('[1]WRDS Data'!O2315+'[1]WRDS Data'!P2315))/'[1]WRDS Data'!X2315</f>
        <v>0.84940269282360836</v>
      </c>
      <c r="H2316">
        <f>('[1]WRDS Data'!M2315/'[1]WRDS Data'!X2315)</f>
        <v>4.8481364376736606E-3</v>
      </c>
      <c r="I2316" s="4">
        <f>'[1]WRDS Data'!I2315/'[1]WRDS Data'!N2315</f>
        <v>0.12924695740365111</v>
      </c>
      <c r="J2316" s="3" t="s">
        <v>4828</v>
      </c>
      <c r="K2316" s="3" t="s">
        <v>4829</v>
      </c>
    </row>
    <row r="2317" spans="1:11" ht="34.5" customHeight="1">
      <c r="A2317" s="8" t="s">
        <v>11</v>
      </c>
      <c r="B2317" s="3" t="s">
        <v>4830</v>
      </c>
      <c r="C2317" s="3" t="s">
        <v>4831</v>
      </c>
      <c r="D2317" s="4">
        <f>('[1]WRDS Data'!R2316+'[1]WRDS Data'!Q2316+'[1]WRDS Data'!W2316)</f>
        <v>5889</v>
      </c>
      <c r="E2317" s="3" t="s">
        <v>4832</v>
      </c>
      <c r="F2317" s="4">
        <f>'[1]WRDS Data'!T2316*'[1]WRDS Data'!V2316</f>
        <v>74760.885750000001</v>
      </c>
      <c r="G2317" s="5">
        <f>(F2317+'[1]WRDS Data'!N2316-('[1]WRDS Data'!O2316+'[1]WRDS Data'!P2316))/'[1]WRDS Data'!X2316</f>
        <v>3.0007126630959426</v>
      </c>
      <c r="H2317">
        <f>('[1]WRDS Data'!M2316/'[1]WRDS Data'!X2316)</f>
        <v>4.7083735558807955E-3</v>
      </c>
      <c r="I2317" s="4">
        <f>'[1]WRDS Data'!I2316/'[1]WRDS Data'!N2316</f>
        <v>4.945312043048488E-2</v>
      </c>
      <c r="J2317" s="3" t="s">
        <v>4829</v>
      </c>
      <c r="K2317" s="3" t="s">
        <v>4833</v>
      </c>
    </row>
    <row r="2318" spans="1:11" ht="34.5" customHeight="1">
      <c r="A2318" s="8" t="s">
        <v>17</v>
      </c>
      <c r="B2318" s="3" t="s">
        <v>4830</v>
      </c>
      <c r="C2318" s="3" t="s">
        <v>4831</v>
      </c>
      <c r="D2318" s="4">
        <f>('[1]WRDS Data'!R2317+'[1]WRDS Data'!Q2317+'[1]WRDS Data'!W2317)</f>
        <v>5606</v>
      </c>
      <c r="E2318" s="3" t="s">
        <v>4834</v>
      </c>
      <c r="F2318" s="4">
        <f>'[1]WRDS Data'!T2317*'[1]WRDS Data'!V2317</f>
        <v>82668.084400000007</v>
      </c>
      <c r="G2318" s="5">
        <f>(F2318+'[1]WRDS Data'!N2317-('[1]WRDS Data'!O2317+'[1]WRDS Data'!P2317))/'[1]WRDS Data'!X2317</f>
        <v>3.0554215476399369</v>
      </c>
      <c r="H2318">
        <f>('[1]WRDS Data'!M2317/'[1]WRDS Data'!X2317)</f>
        <v>4.4695950556627867E-3</v>
      </c>
      <c r="I2318" s="4">
        <f>'[1]WRDS Data'!I2317/'[1]WRDS Data'!N2317</f>
        <v>4.1643644400500189E-2</v>
      </c>
      <c r="J2318" s="3" t="s">
        <v>4833</v>
      </c>
      <c r="K2318" s="3" t="s">
        <v>4835</v>
      </c>
    </row>
    <row r="2319" spans="1:11" ht="34.5" customHeight="1">
      <c r="A2319" s="8" t="s">
        <v>20</v>
      </c>
      <c r="B2319" s="3" t="s">
        <v>4830</v>
      </c>
      <c r="C2319" s="3" t="s">
        <v>4831</v>
      </c>
      <c r="D2319" s="4">
        <f>('[1]WRDS Data'!R2318+'[1]WRDS Data'!Q2318+'[1]WRDS Data'!W2318)</f>
        <v>6475</v>
      </c>
      <c r="E2319" s="3" t="s">
        <v>4836</v>
      </c>
      <c r="F2319" s="4">
        <f>'[1]WRDS Data'!T2318*'[1]WRDS Data'!V2318</f>
        <v>116158.761</v>
      </c>
      <c r="G2319" s="5">
        <f>(F2319+'[1]WRDS Data'!N2318-('[1]WRDS Data'!O2318+'[1]WRDS Data'!P2318))/'[1]WRDS Data'!X2318</f>
        <v>4.142459679530055</v>
      </c>
      <c r="H2319">
        <f>('[1]WRDS Data'!M2318/'[1]WRDS Data'!X2318)</f>
        <v>4.9030156745281644E-3</v>
      </c>
      <c r="I2319" s="4">
        <f>'[1]WRDS Data'!I2318/'[1]WRDS Data'!N2318</f>
        <v>3.2666274278987641E-2</v>
      </c>
      <c r="J2319" s="3" t="s">
        <v>4835</v>
      </c>
      <c r="K2319" s="3" t="s">
        <v>4837</v>
      </c>
    </row>
    <row r="2320" spans="1:11" ht="34.5" customHeight="1">
      <c r="A2320" s="8" t="s">
        <v>23</v>
      </c>
      <c r="B2320" s="3" t="s">
        <v>4830</v>
      </c>
      <c r="C2320" s="3" t="s">
        <v>4831</v>
      </c>
      <c r="D2320" s="4">
        <f>('[1]WRDS Data'!R2319+'[1]WRDS Data'!Q2319+'[1]WRDS Data'!W2319)</f>
        <v>7367</v>
      </c>
      <c r="E2320" s="3" t="s">
        <v>4838</v>
      </c>
      <c r="F2320" s="4">
        <f>'[1]WRDS Data'!T2319*'[1]WRDS Data'!V2319</f>
        <v>115684.02846</v>
      </c>
      <c r="G2320" s="5">
        <f>(F2320+'[1]WRDS Data'!N2319-('[1]WRDS Data'!O2319+'[1]WRDS Data'!P2319))/'[1]WRDS Data'!X2319</f>
        <v>3.4844032877182656</v>
      </c>
      <c r="H2320">
        <f>('[1]WRDS Data'!M2319/'[1]WRDS Data'!X2319)</f>
        <v>4.6636910601007137E-3</v>
      </c>
      <c r="I2320" s="4">
        <f>'[1]WRDS Data'!I2319/'[1]WRDS Data'!N2319</f>
        <v>3.5647279549718573E-2</v>
      </c>
      <c r="J2320" s="3" t="s">
        <v>4837</v>
      </c>
      <c r="K2320" s="3" t="s">
        <v>4839</v>
      </c>
    </row>
    <row r="2321" spans="1:11" ht="34.5" customHeight="1">
      <c r="A2321" s="8" t="s">
        <v>26</v>
      </c>
      <c r="B2321" s="3" t="s">
        <v>4830</v>
      </c>
      <c r="C2321" s="3" t="s">
        <v>4831</v>
      </c>
      <c r="D2321" s="4">
        <f>('[1]WRDS Data'!R2320+'[1]WRDS Data'!Q2320+'[1]WRDS Data'!W2320)</f>
        <v>8727</v>
      </c>
      <c r="E2321" s="3" t="s">
        <v>4840</v>
      </c>
      <c r="F2321" s="4">
        <f>'[1]WRDS Data'!T2320*'[1]WRDS Data'!V2320</f>
        <v>138486.54072000002</v>
      </c>
      <c r="G2321" s="5">
        <f>(F2321+'[1]WRDS Data'!N2320-('[1]WRDS Data'!O2320+'[1]WRDS Data'!P2320))/'[1]WRDS Data'!X2320</f>
        <v>4.03236490916579</v>
      </c>
      <c r="H2321">
        <f>('[1]WRDS Data'!M2320/'[1]WRDS Data'!X2320)</f>
        <v>4.7811894629265243E-3</v>
      </c>
      <c r="I2321" s="4">
        <f>'[1]WRDS Data'!I2320/'[1]WRDS Data'!N2320</f>
        <v>3.9668349460103773E-2</v>
      </c>
      <c r="J2321" s="3" t="s">
        <v>4839</v>
      </c>
      <c r="K2321" s="3" t="s">
        <v>4841</v>
      </c>
    </row>
    <row r="2322" spans="1:11" ht="34.5" customHeight="1">
      <c r="A2322" s="8" t="s">
        <v>29</v>
      </c>
      <c r="B2322" s="3" t="s">
        <v>4830</v>
      </c>
      <c r="C2322" s="3" t="s">
        <v>4831</v>
      </c>
      <c r="D2322" s="4">
        <f>('[1]WRDS Data'!R2321+'[1]WRDS Data'!Q2321+'[1]WRDS Data'!W2321)</f>
        <v>9612</v>
      </c>
      <c r="E2322" s="3" t="s">
        <v>4842</v>
      </c>
      <c r="F2322" s="4">
        <f>'[1]WRDS Data'!T2321*'[1]WRDS Data'!V2321</f>
        <v>130445.47500000001</v>
      </c>
      <c r="G2322" s="5">
        <f>(F2322+'[1]WRDS Data'!N2321-('[1]WRDS Data'!O2321+'[1]WRDS Data'!P2321))/'[1]WRDS Data'!X2321</f>
        <v>3.0119456422661619</v>
      </c>
      <c r="H2322">
        <f>('[1]WRDS Data'!M2321/'[1]WRDS Data'!X2321)</f>
        <v>4.0305240031786099E-3</v>
      </c>
      <c r="I2322" s="4">
        <f>'[1]WRDS Data'!I2321/'[1]WRDS Data'!N2321</f>
        <v>4.1802785768849451E-2</v>
      </c>
      <c r="J2322" s="3" t="s">
        <v>4841</v>
      </c>
      <c r="K2322" s="3" t="s">
        <v>4843</v>
      </c>
    </row>
    <row r="2323" spans="1:11" ht="34.5" customHeight="1">
      <c r="A2323" s="8" t="s">
        <v>32</v>
      </c>
      <c r="B2323" s="3" t="s">
        <v>4830</v>
      </c>
      <c r="C2323" s="3" t="s">
        <v>4831</v>
      </c>
      <c r="D2323" s="4">
        <f>('[1]WRDS Data'!R2322+'[1]WRDS Data'!Q2322+'[1]WRDS Data'!W2322)</f>
        <v>11934</v>
      </c>
      <c r="E2323" s="3" t="s">
        <v>4844</v>
      </c>
      <c r="F2323" s="4">
        <f>'[1]WRDS Data'!T2322*'[1]WRDS Data'!V2322</f>
        <v>176741.28000000003</v>
      </c>
      <c r="G2323" s="5">
        <f>(F2323+'[1]WRDS Data'!N2322-('[1]WRDS Data'!O2322+'[1]WRDS Data'!P2322))/'[1]WRDS Data'!X2322</f>
        <v>3.8574492499227984</v>
      </c>
      <c r="H2323">
        <f>('[1]WRDS Data'!M2322/'[1]WRDS Data'!X2322)</f>
        <v>5.2876514917570058E-3</v>
      </c>
      <c r="I2323" s="4">
        <f>'[1]WRDS Data'!I2322/'[1]WRDS Data'!N2322</f>
        <v>4.5712811820627142E-2</v>
      </c>
      <c r="J2323" s="3" t="s">
        <v>4843</v>
      </c>
      <c r="K2323" s="3" t="s">
        <v>4845</v>
      </c>
    </row>
    <row r="2324" spans="1:11" ht="34.5" customHeight="1">
      <c r="A2324" s="8" t="s">
        <v>35</v>
      </c>
      <c r="B2324" s="3" t="s">
        <v>4830</v>
      </c>
      <c r="C2324" s="3" t="s">
        <v>4831</v>
      </c>
      <c r="D2324" s="4">
        <f>('[1]WRDS Data'!R2323+'[1]WRDS Data'!Q2323+'[1]WRDS Data'!W2323)</f>
        <v>13926</v>
      </c>
      <c r="E2324" s="3" t="s">
        <v>4846</v>
      </c>
      <c r="F2324" s="4">
        <f>'[1]WRDS Data'!T2323*'[1]WRDS Data'!V2323</f>
        <v>191640.96100000001</v>
      </c>
      <c r="G2324" s="5">
        <f>(F2324+'[1]WRDS Data'!N2323-('[1]WRDS Data'!O2323+'[1]WRDS Data'!P2323))/'[1]WRDS Data'!X2323</f>
        <v>1.8495741257968239</v>
      </c>
      <c r="H2324">
        <f>('[1]WRDS Data'!M2323/'[1]WRDS Data'!X2323)</f>
        <v>2.3658449709520121E-3</v>
      </c>
      <c r="I2324" s="4">
        <f>'[1]WRDS Data'!I2323/'[1]WRDS Data'!N2323</f>
        <v>5.3255466836697726E-2</v>
      </c>
      <c r="J2324" s="3" t="s">
        <v>4845</v>
      </c>
      <c r="K2324" s="3" t="s">
        <v>4847</v>
      </c>
    </row>
    <row r="2325" spans="1:11" ht="34.5" customHeight="1">
      <c r="A2325" s="8" t="s">
        <v>38</v>
      </c>
      <c r="B2325" s="3" t="s">
        <v>4830</v>
      </c>
      <c r="C2325" s="3" t="s">
        <v>4831</v>
      </c>
      <c r="D2325" s="4">
        <f>('[1]WRDS Data'!R2324+'[1]WRDS Data'!Q2324+'[1]WRDS Data'!W2324)</f>
        <v>15763</v>
      </c>
      <c r="E2325" s="3" t="s">
        <v>4848</v>
      </c>
      <c r="F2325" s="4">
        <f>'[1]WRDS Data'!T2324*'[1]WRDS Data'!V2324</f>
        <v>184418.48699999999</v>
      </c>
      <c r="G2325" s="5">
        <f>(F2325+'[1]WRDS Data'!N2324-('[1]WRDS Data'!O2324+'[1]WRDS Data'!P2324))/'[1]WRDS Data'!X2324</f>
        <v>1.7907783775558999</v>
      </c>
      <c r="H2325">
        <f>('[1]WRDS Data'!M2324/'[1]WRDS Data'!X2324)</f>
        <v>3.4841185883833733E-3</v>
      </c>
      <c r="I2325" s="4">
        <f>'[1]WRDS Data'!I2324/'[1]WRDS Data'!N2324</f>
        <v>5.0176398688816043E-2</v>
      </c>
      <c r="J2325" s="3" t="s">
        <v>4847</v>
      </c>
      <c r="K2325" s="3" t="s">
        <v>4849</v>
      </c>
    </row>
    <row r="2326" spans="1:11" ht="34.5" customHeight="1">
      <c r="A2326" s="8" t="s">
        <v>41</v>
      </c>
      <c r="B2326" s="3" t="s">
        <v>4830</v>
      </c>
      <c r="C2326" s="3" t="s">
        <v>4831</v>
      </c>
      <c r="D2326" s="4">
        <f>('[1]WRDS Data'!R2325+'[1]WRDS Data'!Q2325+'[1]WRDS Data'!W2325)</f>
        <v>15080</v>
      </c>
      <c r="E2326" s="3" t="s">
        <v>4850</v>
      </c>
      <c r="F2326" s="4">
        <f>'[1]WRDS Data'!T2325*'[1]WRDS Data'!V2325</f>
        <v>149058.70000000001</v>
      </c>
      <c r="G2326" s="5">
        <f>(F2326+'[1]WRDS Data'!N2325-('[1]WRDS Data'!O2325+'[1]WRDS Data'!P2325))/'[1]WRDS Data'!X2325</f>
        <v>1.458585893660759</v>
      </c>
      <c r="H2326">
        <f>('[1]WRDS Data'!M2325/'[1]WRDS Data'!X2325)</f>
        <v>3.794853682347432E-3</v>
      </c>
      <c r="I2326" s="4">
        <f>'[1]WRDS Data'!I2325/'[1]WRDS Data'!N2325</f>
        <v>4.6798632382280304E-2</v>
      </c>
      <c r="J2326" s="3" t="s">
        <v>4849</v>
      </c>
      <c r="K2326" s="3" t="s">
        <v>4851</v>
      </c>
    </row>
    <row r="2327" spans="1:11" ht="34.5" customHeight="1">
      <c r="A2327" s="8" t="s">
        <v>44</v>
      </c>
      <c r="B2327" s="3" t="s">
        <v>4830</v>
      </c>
      <c r="C2327" s="3" t="s">
        <v>4831</v>
      </c>
      <c r="D2327" s="4">
        <f>('[1]WRDS Data'!R2326+'[1]WRDS Data'!Q2326+'[1]WRDS Data'!W2326)</f>
        <v>14867</v>
      </c>
      <c r="E2327" s="3" t="s">
        <v>4852</v>
      </c>
      <c r="F2327" s="4">
        <f>'[1]WRDS Data'!T2326*'[1]WRDS Data'!V2326</f>
        <v>170553.13</v>
      </c>
      <c r="G2327" s="5">
        <f>(F2327+'[1]WRDS Data'!N2326-('[1]WRDS Data'!O2326+'[1]WRDS Data'!P2326))/'[1]WRDS Data'!X2326</f>
        <v>1.6808580243708884</v>
      </c>
      <c r="H2327">
        <f>('[1]WRDS Data'!M2326/'[1]WRDS Data'!X2326)</f>
        <v>4.9500387251531263E-3</v>
      </c>
      <c r="I2327" s="4">
        <f>'[1]WRDS Data'!I2326/'[1]WRDS Data'!N2326</f>
        <v>5.1196829260680962E-2</v>
      </c>
      <c r="J2327" s="3" t="s">
        <v>4851</v>
      </c>
      <c r="K2327" s="3" t="s">
        <v>4853</v>
      </c>
    </row>
    <row r="2328" spans="1:11" ht="34.5" customHeight="1">
      <c r="A2328" s="8" t="s">
        <v>47</v>
      </c>
      <c r="B2328" s="3" t="s">
        <v>4830</v>
      </c>
      <c r="C2328" s="3" t="s">
        <v>4831</v>
      </c>
      <c r="D2328" s="4">
        <f>('[1]WRDS Data'!R2327+'[1]WRDS Data'!Q2327+'[1]WRDS Data'!W2327)</f>
        <v>15520</v>
      </c>
      <c r="E2328" s="3" t="s">
        <v>4854</v>
      </c>
      <c r="F2328" s="4">
        <f>'[1]WRDS Data'!T2327*'[1]WRDS Data'!V2327</f>
        <v>175815.549</v>
      </c>
      <c r="G2328" s="5">
        <f>(F2328+'[1]WRDS Data'!N2327-('[1]WRDS Data'!O2327+'[1]WRDS Data'!P2327))/'[1]WRDS Data'!X2327</f>
        <v>1.8360995303186343</v>
      </c>
      <c r="H2328">
        <f>('[1]WRDS Data'!M2327/'[1]WRDS Data'!X2327)</f>
        <v>4.8639997146691276E-3</v>
      </c>
      <c r="I2328" s="4">
        <f>'[1]WRDS Data'!I2327/'[1]WRDS Data'!N2327</f>
        <v>5.7548028969166054E-2</v>
      </c>
      <c r="J2328" s="3" t="s">
        <v>4853</v>
      </c>
      <c r="K2328" s="3" t="s">
        <v>4855</v>
      </c>
    </row>
    <row r="2329" spans="1:11" ht="34.5" customHeight="1">
      <c r="A2329" s="8" t="s">
        <v>50</v>
      </c>
      <c r="B2329" s="3" t="s">
        <v>4830</v>
      </c>
      <c r="C2329" s="3" t="s">
        <v>4831</v>
      </c>
      <c r="D2329" s="4">
        <f>('[1]WRDS Data'!R2328+'[1]WRDS Data'!Q2328+'[1]WRDS Data'!W2328)</f>
        <v>13160</v>
      </c>
      <c r="E2329" s="3" t="s">
        <v>4856</v>
      </c>
      <c r="F2329" s="4">
        <f>'[1]WRDS Data'!T2328*'[1]WRDS Data'!V2328</f>
        <v>168315</v>
      </c>
      <c r="G2329" s="5">
        <f>(F2329+'[1]WRDS Data'!N2328-('[1]WRDS Data'!O2328+'[1]WRDS Data'!P2328))/'[1]WRDS Data'!X2328</f>
        <v>1.6394610925596658</v>
      </c>
      <c r="H2329">
        <f>('[1]WRDS Data'!M2328/'[1]WRDS Data'!X2328)</f>
        <v>5.8421564557997194E-3</v>
      </c>
      <c r="I2329" s="4">
        <f>'[1]WRDS Data'!I2328/'[1]WRDS Data'!N2328</f>
        <v>6.0297631650585284E-2</v>
      </c>
      <c r="J2329" s="3" t="s">
        <v>4857</v>
      </c>
      <c r="K2329" s="3" t="s">
        <v>4858</v>
      </c>
    </row>
    <row r="2330" spans="1:11" ht="34.5" customHeight="1">
      <c r="A2330" s="8" t="s">
        <v>11</v>
      </c>
      <c r="B2330" s="3" t="s">
        <v>4859</v>
      </c>
      <c r="C2330" s="3" t="s">
        <v>4860</v>
      </c>
      <c r="D2330" s="4">
        <f>('[1]WRDS Data'!R2329+'[1]WRDS Data'!Q2329+'[1]WRDS Data'!W2329)</f>
        <v>1192</v>
      </c>
      <c r="E2330" s="3" t="s">
        <v>4861</v>
      </c>
      <c r="F2330" s="4">
        <f>'[1]WRDS Data'!T2329*'[1]WRDS Data'!V2329</f>
        <v>10112.638500000001</v>
      </c>
      <c r="G2330" s="5">
        <f>(F2330+'[1]WRDS Data'!N2329-('[1]WRDS Data'!O2329+'[1]WRDS Data'!P2329))/'[1]WRDS Data'!X2329</f>
        <v>1.2519399684459638</v>
      </c>
      <c r="H2330">
        <f>('[1]WRDS Data'!M2329/'[1]WRDS Data'!X2329)</f>
        <v>3.3890787974406177E-3</v>
      </c>
      <c r="I2330" s="4">
        <f>'[1]WRDS Data'!I2329/'[1]WRDS Data'!N2329</f>
        <v>0.11425754952875553</v>
      </c>
      <c r="J2330" s="3" t="s">
        <v>4858</v>
      </c>
      <c r="K2330" s="3" t="s">
        <v>4862</v>
      </c>
    </row>
    <row r="2331" spans="1:11" ht="34.5" customHeight="1">
      <c r="A2331" s="8" t="s">
        <v>17</v>
      </c>
      <c r="B2331" s="3" t="s">
        <v>4859</v>
      </c>
      <c r="C2331" s="3" t="s">
        <v>4860</v>
      </c>
      <c r="D2331" s="4">
        <f>('[1]WRDS Data'!R2330+'[1]WRDS Data'!Q2330+'[1]WRDS Data'!W2330)</f>
        <v>1365.7</v>
      </c>
      <c r="E2331" s="3" t="s">
        <v>4863</v>
      </c>
      <c r="F2331" s="4">
        <f>'[1]WRDS Data'!T2330*'[1]WRDS Data'!V2330</f>
        <v>8684.3474100000003</v>
      </c>
      <c r="G2331" s="5">
        <f>(F2331+'[1]WRDS Data'!N2330-('[1]WRDS Data'!O2330+'[1]WRDS Data'!P2330))/'[1]WRDS Data'!X2330</f>
        <v>1.2857928164070014</v>
      </c>
      <c r="H2331">
        <f>('[1]WRDS Data'!M2330/'[1]WRDS Data'!X2330)</f>
        <v>3.7374174520741167E-3</v>
      </c>
      <c r="I2331" s="4">
        <f>'[1]WRDS Data'!I2330/'[1]WRDS Data'!N2330</f>
        <v>8.771902193172422E-2</v>
      </c>
      <c r="J2331" s="3" t="s">
        <v>4862</v>
      </c>
      <c r="K2331" s="3" t="s">
        <v>4864</v>
      </c>
    </row>
    <row r="2332" spans="1:11" ht="34.5" customHeight="1">
      <c r="A2332" s="8" t="s">
        <v>20</v>
      </c>
      <c r="B2332" s="3" t="s">
        <v>4859</v>
      </c>
      <c r="C2332" s="3" t="s">
        <v>4860</v>
      </c>
      <c r="D2332" s="4">
        <f>('[1]WRDS Data'!R2331+'[1]WRDS Data'!Q2331+'[1]WRDS Data'!W2331)</f>
        <v>1101</v>
      </c>
      <c r="E2332" s="3" t="s">
        <v>4865</v>
      </c>
      <c r="F2332" s="4">
        <f>'[1]WRDS Data'!T2331*'[1]WRDS Data'!V2331</f>
        <v>7231.0707000000002</v>
      </c>
      <c r="G2332" s="5">
        <f>(F2332+'[1]WRDS Data'!N2331-('[1]WRDS Data'!O2331+'[1]WRDS Data'!P2331))/'[1]WRDS Data'!X2331</f>
        <v>1.0261869787770208</v>
      </c>
      <c r="H2332">
        <f>('[1]WRDS Data'!M2331/'[1]WRDS Data'!X2331)</f>
        <v>3.8154112690475255E-3</v>
      </c>
      <c r="I2332" s="4">
        <f>'[1]WRDS Data'!I2331/'[1]WRDS Data'!N2331</f>
        <v>8.2783000543858287E-2</v>
      </c>
      <c r="J2332" s="3" t="s">
        <v>4864</v>
      </c>
      <c r="K2332" s="3" t="s">
        <v>4866</v>
      </c>
    </row>
    <row r="2333" spans="1:11" ht="34.5" customHeight="1">
      <c r="A2333" s="8" t="s">
        <v>23</v>
      </c>
      <c r="B2333" s="3" t="s">
        <v>4859</v>
      </c>
      <c r="C2333" s="3" t="s">
        <v>4860</v>
      </c>
      <c r="D2333" s="4">
        <f>('[1]WRDS Data'!R2332+'[1]WRDS Data'!Q2332+'[1]WRDS Data'!W2332)</f>
        <v>1555</v>
      </c>
      <c r="E2333" s="3" t="s">
        <v>4867</v>
      </c>
      <c r="F2333" s="4">
        <f>'[1]WRDS Data'!T2332*'[1]WRDS Data'!V2332</f>
        <v>10342.625399999999</v>
      </c>
      <c r="G2333" s="5">
        <f>(F2333+'[1]WRDS Data'!N2332-('[1]WRDS Data'!O2332+'[1]WRDS Data'!P2332))/'[1]WRDS Data'!X2332</f>
        <v>1.11384606479683</v>
      </c>
      <c r="H2333">
        <f>('[1]WRDS Data'!M2332/'[1]WRDS Data'!X2332)</f>
        <v>2.8798591148058946E-3</v>
      </c>
      <c r="I2333" s="4">
        <f>'[1]WRDS Data'!I2332/'[1]WRDS Data'!N2332</f>
        <v>9.6096952414899309E-2</v>
      </c>
      <c r="J2333" s="3" t="s">
        <v>4866</v>
      </c>
      <c r="K2333" s="3" t="s">
        <v>4868</v>
      </c>
    </row>
    <row r="2334" spans="1:11" ht="34.5" customHeight="1">
      <c r="A2334" s="8" t="s">
        <v>26</v>
      </c>
      <c r="B2334" s="3" t="s">
        <v>4859</v>
      </c>
      <c r="C2334" s="3" t="s">
        <v>4860</v>
      </c>
      <c r="D2334" s="4">
        <f>('[1]WRDS Data'!R2333+'[1]WRDS Data'!Q2333+'[1]WRDS Data'!W2333)</f>
        <v>1573</v>
      </c>
      <c r="E2334" s="3" t="s">
        <v>4869</v>
      </c>
      <c r="F2334" s="4">
        <f>'[1]WRDS Data'!T2333*'[1]WRDS Data'!V2333</f>
        <v>12326.38523</v>
      </c>
      <c r="G2334" s="5">
        <f>(F2334+'[1]WRDS Data'!N2333-('[1]WRDS Data'!O2333+'[1]WRDS Data'!P2333))/'[1]WRDS Data'!X2333</f>
        <v>1.1209190957048654</v>
      </c>
      <c r="H2334">
        <f>('[1]WRDS Data'!M2333/'[1]WRDS Data'!X2333)</f>
        <v>3.0178815422087567E-3</v>
      </c>
      <c r="I2334" s="4">
        <f>'[1]WRDS Data'!I2333/'[1]WRDS Data'!N2333</f>
        <v>9.9976033142739756E-2</v>
      </c>
      <c r="J2334" s="3" t="s">
        <v>4868</v>
      </c>
      <c r="K2334" s="3" t="s">
        <v>4870</v>
      </c>
    </row>
    <row r="2335" spans="1:11" ht="34.5" customHeight="1">
      <c r="A2335" s="8" t="s">
        <v>29</v>
      </c>
      <c r="B2335" s="3" t="s">
        <v>4859</v>
      </c>
      <c r="C2335" s="3" t="s">
        <v>4860</v>
      </c>
      <c r="D2335" s="4">
        <f>('[1]WRDS Data'!R2334+'[1]WRDS Data'!Q2334+'[1]WRDS Data'!W2334)</f>
        <v>1747</v>
      </c>
      <c r="E2335" s="3" t="s">
        <v>4871</v>
      </c>
      <c r="F2335" s="4">
        <f>'[1]WRDS Data'!T2334*'[1]WRDS Data'!V2334</f>
        <v>16318.06011</v>
      </c>
      <c r="G2335" s="5">
        <f>(F2335+'[1]WRDS Data'!N2334-('[1]WRDS Data'!O2334+'[1]WRDS Data'!P2334))/'[1]WRDS Data'!X2334</f>
        <v>1.2278926322456944</v>
      </c>
      <c r="H2335">
        <f>('[1]WRDS Data'!M2334/'[1]WRDS Data'!X2334)</f>
        <v>3.1898745734470048E-3</v>
      </c>
      <c r="I2335" s="4">
        <f>'[1]WRDS Data'!I2334/'[1]WRDS Data'!N2334</f>
        <v>0.10414221029683045</v>
      </c>
      <c r="J2335" s="3" t="s">
        <v>4870</v>
      </c>
      <c r="K2335" s="3" t="s">
        <v>4872</v>
      </c>
    </row>
    <row r="2336" spans="1:11" ht="34.5" customHeight="1">
      <c r="A2336" s="8" t="s">
        <v>32</v>
      </c>
      <c r="B2336" s="3" t="s">
        <v>4859</v>
      </c>
      <c r="C2336" s="3" t="s">
        <v>4860</v>
      </c>
      <c r="D2336" s="4">
        <f>('[1]WRDS Data'!R2335+'[1]WRDS Data'!Q2335+'[1]WRDS Data'!W2335)</f>
        <v>1712</v>
      </c>
      <c r="E2336" s="3" t="s">
        <v>185</v>
      </c>
      <c r="F2336" s="4">
        <f>'[1]WRDS Data'!T2335*'[1]WRDS Data'!V2335</f>
        <v>16770.575099999998</v>
      </c>
      <c r="G2336" s="5">
        <f>(F2336+'[1]WRDS Data'!N2335-('[1]WRDS Data'!O2335+'[1]WRDS Data'!P2335))/'[1]WRDS Data'!X2335</f>
        <v>1.1447786382693277</v>
      </c>
      <c r="H2336">
        <f>('[1]WRDS Data'!M2335/'[1]WRDS Data'!X2335)</f>
        <v>2.6720330929621556E-3</v>
      </c>
      <c r="I2336" s="4">
        <f>'[1]WRDS Data'!I2335/'[1]WRDS Data'!N2335</f>
        <v>0.11865593279663983</v>
      </c>
      <c r="J2336" s="3" t="s">
        <v>4872</v>
      </c>
      <c r="K2336" s="3" t="s">
        <v>4873</v>
      </c>
    </row>
    <row r="2337" spans="1:11" ht="34.5" customHeight="1">
      <c r="A2337" s="8" t="s">
        <v>35</v>
      </c>
      <c r="B2337" s="3" t="s">
        <v>4859</v>
      </c>
      <c r="C2337" s="3" t="s">
        <v>4860</v>
      </c>
      <c r="D2337" s="4">
        <f>('[1]WRDS Data'!R2336+'[1]WRDS Data'!Q2336+'[1]WRDS Data'!W2336)</f>
        <v>2177</v>
      </c>
      <c r="E2337" s="3" t="s">
        <v>4874</v>
      </c>
      <c r="F2337" s="4">
        <f>'[1]WRDS Data'!T2336*'[1]WRDS Data'!V2336</f>
        <v>24978.600639999997</v>
      </c>
      <c r="G2337" s="5">
        <f>(F2337+'[1]WRDS Data'!N2336-('[1]WRDS Data'!O2336+'[1]WRDS Data'!P2336))/'[1]WRDS Data'!X2336</f>
        <v>1.456688856842842</v>
      </c>
      <c r="H2337">
        <f>('[1]WRDS Data'!M2336/'[1]WRDS Data'!X2336)</f>
        <v>2.5667950064169874E-3</v>
      </c>
      <c r="I2337" s="4">
        <f>'[1]WRDS Data'!I2336/'[1]WRDS Data'!N2336</f>
        <v>0.11939983093829247</v>
      </c>
      <c r="J2337" s="3" t="s">
        <v>4873</v>
      </c>
      <c r="K2337" s="3" t="s">
        <v>4875</v>
      </c>
    </row>
    <row r="2338" spans="1:11" ht="34.5" customHeight="1">
      <c r="A2338" s="8" t="s">
        <v>38</v>
      </c>
      <c r="B2338" s="3" t="s">
        <v>4859</v>
      </c>
      <c r="C2338" s="3" t="s">
        <v>4860</v>
      </c>
      <c r="D2338" s="4">
        <f>('[1]WRDS Data'!R2337+'[1]WRDS Data'!Q2337+'[1]WRDS Data'!W2337)</f>
        <v>1847</v>
      </c>
      <c r="E2338" s="3" t="s">
        <v>4876</v>
      </c>
      <c r="F2338" s="4">
        <f>'[1]WRDS Data'!T2337*'[1]WRDS Data'!V2337</f>
        <v>14760.54506</v>
      </c>
      <c r="G2338" s="5">
        <f>(F2338+'[1]WRDS Data'!N2337-('[1]WRDS Data'!O2337+'[1]WRDS Data'!P2337))/'[1]WRDS Data'!X2337</f>
        <v>1.1331905135249367</v>
      </c>
      <c r="H2338">
        <f>('[1]WRDS Data'!M2337/'[1]WRDS Data'!X2337)</f>
        <v>6.95366904158113E-3</v>
      </c>
      <c r="I2338" s="4">
        <f>'[1]WRDS Data'!I2337/'[1]WRDS Data'!N2337</f>
        <v>8.1379737684601883E-2</v>
      </c>
      <c r="J2338" s="3" t="s">
        <v>4875</v>
      </c>
      <c r="K2338" s="3" t="s">
        <v>4877</v>
      </c>
    </row>
    <row r="2339" spans="1:11" ht="34.5" customHeight="1">
      <c r="A2339" s="8" t="s">
        <v>41</v>
      </c>
      <c r="B2339" s="3" t="s">
        <v>4859</v>
      </c>
      <c r="C2339" s="3" t="s">
        <v>4860</v>
      </c>
      <c r="D2339" s="4">
        <f>('[1]WRDS Data'!R2338+'[1]WRDS Data'!Q2338+'[1]WRDS Data'!W2338)</f>
        <v>2678</v>
      </c>
      <c r="E2339" s="3" t="s">
        <v>4878</v>
      </c>
      <c r="F2339" s="4">
        <f>'[1]WRDS Data'!T2338*'[1]WRDS Data'!V2338</f>
        <v>16824.1675</v>
      </c>
      <c r="G2339" s="5">
        <f>(F2339+'[1]WRDS Data'!N2338-('[1]WRDS Data'!O2338+'[1]WRDS Data'!P2338))/'[1]WRDS Data'!X2338</f>
        <v>1.1231769596199523</v>
      </c>
      <c r="H2339">
        <f>('[1]WRDS Data'!M2338/'[1]WRDS Data'!X2338)</f>
        <v>5.9898791696788188E-3</v>
      </c>
      <c r="I2339" s="4">
        <f>'[1]WRDS Data'!I2338/'[1]WRDS Data'!N2338</f>
        <v>0.1014270797076227</v>
      </c>
      <c r="J2339" s="3" t="s">
        <v>4877</v>
      </c>
      <c r="K2339" s="3" t="s">
        <v>4879</v>
      </c>
    </row>
    <row r="2340" spans="1:11" ht="34.5" customHeight="1">
      <c r="A2340" s="8" t="s">
        <v>44</v>
      </c>
      <c r="B2340" s="3" t="s">
        <v>4859</v>
      </c>
      <c r="C2340" s="3" t="s">
        <v>4860</v>
      </c>
      <c r="D2340" s="4">
        <f>('[1]WRDS Data'!R2339+'[1]WRDS Data'!Q2339+'[1]WRDS Data'!W2339)</f>
        <v>2703</v>
      </c>
      <c r="E2340" s="3" t="s">
        <v>4880</v>
      </c>
      <c r="F2340" s="4">
        <f>'[1]WRDS Data'!T2339*'[1]WRDS Data'!V2339</f>
        <v>16095.06475</v>
      </c>
      <c r="G2340" s="5">
        <f>(F2340+'[1]WRDS Data'!N2339-('[1]WRDS Data'!O2339+'[1]WRDS Data'!P2339))/'[1]WRDS Data'!X2339</f>
        <v>1.0874369909502262</v>
      </c>
      <c r="H2340">
        <f>('[1]WRDS Data'!M2339/'[1]WRDS Data'!X2339)</f>
        <v>4.7436726169757838E-3</v>
      </c>
      <c r="I2340" s="4">
        <f>'[1]WRDS Data'!I2339/'[1]WRDS Data'!N2339</f>
        <v>0.11886054364906884</v>
      </c>
      <c r="J2340" s="3" t="s">
        <v>4879</v>
      </c>
      <c r="K2340" s="3" t="s">
        <v>4881</v>
      </c>
    </row>
    <row r="2341" spans="1:11" ht="34.5" customHeight="1">
      <c r="A2341" s="8" t="s">
        <v>47</v>
      </c>
      <c r="B2341" s="3" t="s">
        <v>4859</v>
      </c>
      <c r="C2341" s="3" t="s">
        <v>4860</v>
      </c>
      <c r="D2341" s="4">
        <f>('[1]WRDS Data'!R2340+'[1]WRDS Data'!Q2340+'[1]WRDS Data'!W2340)</f>
        <v>2501</v>
      </c>
      <c r="E2341" s="3" t="s">
        <v>4882</v>
      </c>
      <c r="F2341" s="4">
        <f>'[1]WRDS Data'!T2340*'[1]WRDS Data'!V2340</f>
        <v>16701.277460000001</v>
      </c>
      <c r="G2341" s="5">
        <f>(F2341+'[1]WRDS Data'!N2340-('[1]WRDS Data'!O2340+'[1]WRDS Data'!P2340))/'[1]WRDS Data'!X2340</f>
        <v>1.030802683473202</v>
      </c>
      <c r="H2341">
        <f>('[1]WRDS Data'!M2340/'[1]WRDS Data'!X2340)</f>
        <v>5.3161255809288177E-3</v>
      </c>
      <c r="I2341" s="4">
        <f>'[1]WRDS Data'!I2340/'[1]WRDS Data'!N2340</f>
        <v>0.12846651688407498</v>
      </c>
      <c r="J2341" s="3" t="s">
        <v>4881</v>
      </c>
      <c r="K2341" s="3" t="s">
        <v>4883</v>
      </c>
    </row>
    <row r="2342" spans="1:11" ht="34.5" customHeight="1">
      <c r="A2342" s="8" t="s">
        <v>50</v>
      </c>
      <c r="B2342" s="3" t="s">
        <v>4859</v>
      </c>
      <c r="C2342" s="3" t="s">
        <v>4860</v>
      </c>
      <c r="D2342" s="4">
        <f>('[1]WRDS Data'!R2341+'[1]WRDS Data'!Q2341+'[1]WRDS Data'!W2341)</f>
        <v>2529</v>
      </c>
      <c r="E2342" s="3" t="s">
        <v>4884</v>
      </c>
      <c r="F2342" s="4">
        <f>'[1]WRDS Data'!T2341*'[1]WRDS Data'!V2341</f>
        <v>15480.2952</v>
      </c>
      <c r="G2342" s="5">
        <f>(F2342+'[1]WRDS Data'!N2341-('[1]WRDS Data'!O2341+'[1]WRDS Data'!P2341))/'[1]WRDS Data'!X2341</f>
        <v>1.0052746453841253</v>
      </c>
      <c r="H2342">
        <f>('[1]WRDS Data'!M2341/'[1]WRDS Data'!X2341)</f>
        <v>5.9881100087665921E-3</v>
      </c>
      <c r="I2342" s="4">
        <f>'[1]WRDS Data'!I2341/'[1]WRDS Data'!N2341</f>
        <v>0.1373364854215918</v>
      </c>
      <c r="J2342" s="3" t="s">
        <v>4885</v>
      </c>
      <c r="K2342" s="3" t="s">
        <v>4886</v>
      </c>
    </row>
    <row r="2343" spans="1:11" ht="34.5" customHeight="1">
      <c r="A2343" s="8" t="s">
        <v>11</v>
      </c>
      <c r="B2343" s="3" t="s">
        <v>4887</v>
      </c>
      <c r="C2343" s="3" t="s">
        <v>4888</v>
      </c>
      <c r="D2343" s="4">
        <f>('[1]WRDS Data'!R2342+'[1]WRDS Data'!Q2342+'[1]WRDS Data'!W2342)</f>
        <v>1182</v>
      </c>
      <c r="E2343" s="3" t="s">
        <v>4889</v>
      </c>
      <c r="F2343" s="4">
        <f>'[1]WRDS Data'!T2342*'[1]WRDS Data'!V2342</f>
        <v>10580.508750000001</v>
      </c>
      <c r="G2343" s="5">
        <f>(F2343+'[1]WRDS Data'!N2342-('[1]WRDS Data'!O2342+'[1]WRDS Data'!P2342))/'[1]WRDS Data'!X2342</f>
        <v>0.91645353077196734</v>
      </c>
      <c r="H2343">
        <f>('[1]WRDS Data'!M2342/'[1]WRDS Data'!X2342)</f>
        <v>0</v>
      </c>
      <c r="I2343" s="4">
        <f>'[1]WRDS Data'!I2342/'[1]WRDS Data'!N2342</f>
        <v>0.51615192142510369</v>
      </c>
      <c r="J2343" s="3" t="s">
        <v>4886</v>
      </c>
      <c r="K2343" s="3" t="s">
        <v>4890</v>
      </c>
    </row>
    <row r="2344" spans="1:11" ht="34.5" customHeight="1">
      <c r="A2344" s="8" t="s">
        <v>17</v>
      </c>
      <c r="B2344" s="3" t="s">
        <v>4887</v>
      </c>
      <c r="C2344" s="3" t="s">
        <v>4888</v>
      </c>
      <c r="D2344" s="4">
        <f>('[1]WRDS Data'!R2343+'[1]WRDS Data'!Q2343+'[1]WRDS Data'!W2343)</f>
        <v>631</v>
      </c>
      <c r="E2344" s="3" t="s">
        <v>4891</v>
      </c>
      <c r="F2344" s="4">
        <f>'[1]WRDS Data'!T2343*'[1]WRDS Data'!V2343</f>
        <v>12839.67704</v>
      </c>
      <c r="G2344" s="5">
        <f>(F2344+'[1]WRDS Data'!N2343-('[1]WRDS Data'!O2343+'[1]WRDS Data'!P2343))/'[1]WRDS Data'!X2343</f>
        <v>1.0310220353288271</v>
      </c>
      <c r="H2344">
        <f>('[1]WRDS Data'!M2343/'[1]WRDS Data'!X2343)</f>
        <v>1.0664625113592511E-2</v>
      </c>
      <c r="I2344" s="4">
        <f>'[1]WRDS Data'!I2343/'[1]WRDS Data'!N2343</f>
        <v>0.38158882715122389</v>
      </c>
      <c r="J2344" s="3" t="s">
        <v>4890</v>
      </c>
      <c r="K2344" s="3" t="s">
        <v>4892</v>
      </c>
    </row>
    <row r="2345" spans="1:11" ht="34.5" customHeight="1">
      <c r="A2345" s="8" t="s">
        <v>20</v>
      </c>
      <c r="B2345" s="3" t="s">
        <v>4887</v>
      </c>
      <c r="C2345" s="3" t="s">
        <v>4888</v>
      </c>
      <c r="D2345" s="4">
        <f>('[1]WRDS Data'!R2344+'[1]WRDS Data'!Q2344+'[1]WRDS Data'!W2344)</f>
        <v>1205</v>
      </c>
      <c r="E2345" s="3" t="s">
        <v>2656</v>
      </c>
      <c r="F2345" s="4">
        <f>'[1]WRDS Data'!T2344*'[1]WRDS Data'!V2344</f>
        <v>12552.426750000001</v>
      </c>
      <c r="G2345" s="5">
        <f>(F2345+'[1]WRDS Data'!N2344-('[1]WRDS Data'!O2344+'[1]WRDS Data'!P2344))/'[1]WRDS Data'!X2344</f>
        <v>1.0372588508034239</v>
      </c>
      <c r="H2345">
        <f>('[1]WRDS Data'!M2344/'[1]WRDS Data'!X2344)</f>
        <v>1.3996095509836312E-2</v>
      </c>
      <c r="I2345" s="4">
        <f>'[1]WRDS Data'!I2344/'[1]WRDS Data'!N2344</f>
        <v>0.38148333750939611</v>
      </c>
      <c r="J2345" s="3" t="s">
        <v>4892</v>
      </c>
      <c r="K2345" s="3" t="s">
        <v>2241</v>
      </c>
    </row>
    <row r="2346" spans="1:11" ht="34.5" customHeight="1">
      <c r="A2346" s="8" t="s">
        <v>23</v>
      </c>
      <c r="B2346" s="3" t="s">
        <v>4887</v>
      </c>
      <c r="C2346" s="3" t="s">
        <v>4888</v>
      </c>
      <c r="D2346" s="4">
        <f>('[1]WRDS Data'!R2345+'[1]WRDS Data'!Q2345+'[1]WRDS Data'!W2345)</f>
        <v>1402</v>
      </c>
      <c r="E2346" s="3" t="s">
        <v>4893</v>
      </c>
      <c r="F2346" s="4">
        <f>'[1]WRDS Data'!T2345*'[1]WRDS Data'!V2345</f>
        <v>12560.80544</v>
      </c>
      <c r="G2346" s="5">
        <f>(F2346+'[1]WRDS Data'!N2345-('[1]WRDS Data'!O2345+'[1]WRDS Data'!P2345))/'[1]WRDS Data'!X2345</f>
        <v>1.1303267952894009</v>
      </c>
      <c r="H2346">
        <f>('[1]WRDS Data'!M2345/'[1]WRDS Data'!X2345)</f>
        <v>1.4376792226955093E-2</v>
      </c>
      <c r="I2346" s="4">
        <f>'[1]WRDS Data'!I2345/'[1]WRDS Data'!N2345</f>
        <v>0.42191989183707962</v>
      </c>
      <c r="J2346" s="3" t="s">
        <v>2241</v>
      </c>
      <c r="K2346" s="3" t="s">
        <v>4894</v>
      </c>
    </row>
    <row r="2347" spans="1:11" ht="34.5" customHeight="1">
      <c r="A2347" s="8" t="s">
        <v>26</v>
      </c>
      <c r="B2347" s="3" t="s">
        <v>4887</v>
      </c>
      <c r="C2347" s="3" t="s">
        <v>4888</v>
      </c>
      <c r="D2347" s="4">
        <f>('[1]WRDS Data'!R2346+'[1]WRDS Data'!Q2346+'[1]WRDS Data'!W2346)</f>
        <v>1791</v>
      </c>
      <c r="E2347" s="3" t="s">
        <v>2181</v>
      </c>
      <c r="F2347" s="4">
        <f>'[1]WRDS Data'!T2346*'[1]WRDS Data'!V2346</f>
        <v>17593.717679999998</v>
      </c>
      <c r="G2347" s="5">
        <f>(F2347+'[1]WRDS Data'!N2346-('[1]WRDS Data'!O2346+'[1]WRDS Data'!P2346))/'[1]WRDS Data'!X2346</f>
        <v>1.3180546594558054</v>
      </c>
      <c r="H2347">
        <f>('[1]WRDS Data'!M2346/'[1]WRDS Data'!X2346)</f>
        <v>1.7282124950707002E-2</v>
      </c>
      <c r="I2347" s="4">
        <f>'[1]WRDS Data'!I2346/'[1]WRDS Data'!N2346</f>
        <v>0.46673291102554548</v>
      </c>
      <c r="J2347" s="3" t="s">
        <v>4894</v>
      </c>
      <c r="K2347" s="3" t="s">
        <v>4895</v>
      </c>
    </row>
    <row r="2348" spans="1:11" ht="34.5" customHeight="1">
      <c r="A2348" s="8" t="s">
        <v>29</v>
      </c>
      <c r="B2348" s="3" t="s">
        <v>4887</v>
      </c>
      <c r="C2348" s="3" t="s">
        <v>4888</v>
      </c>
      <c r="D2348" s="4">
        <f>('[1]WRDS Data'!R2347+'[1]WRDS Data'!Q2347+'[1]WRDS Data'!W2347)</f>
        <v>2396</v>
      </c>
      <c r="E2348" s="3" t="s">
        <v>4896</v>
      </c>
      <c r="F2348" s="4">
        <f>'[1]WRDS Data'!T2347*'[1]WRDS Data'!V2347</f>
        <v>17921.875949999998</v>
      </c>
      <c r="G2348" s="5">
        <f>(F2348+'[1]WRDS Data'!N2347-('[1]WRDS Data'!O2347+'[1]WRDS Data'!P2347))/'[1]WRDS Data'!X2347</f>
        <v>1.3028971949654289</v>
      </c>
      <c r="H2348">
        <f>('[1]WRDS Data'!M2347/'[1]WRDS Data'!X2347)</f>
        <v>1.8999710180929903E-2</v>
      </c>
      <c r="I2348" s="4">
        <f>'[1]WRDS Data'!I2347/'[1]WRDS Data'!N2347</f>
        <v>0.51068454944423936</v>
      </c>
      <c r="J2348" s="3" t="s">
        <v>4895</v>
      </c>
      <c r="K2348" s="3" t="s">
        <v>4897</v>
      </c>
    </row>
    <row r="2349" spans="1:11" ht="34.5" customHeight="1">
      <c r="A2349" s="8" t="s">
        <v>32</v>
      </c>
      <c r="B2349" s="3" t="s">
        <v>4887</v>
      </c>
      <c r="C2349" s="3" t="s">
        <v>4888</v>
      </c>
      <c r="D2349" s="4">
        <f>('[1]WRDS Data'!R2348+'[1]WRDS Data'!Q2348+'[1]WRDS Data'!W2348)</f>
        <v>2496</v>
      </c>
      <c r="E2349" s="3" t="s">
        <v>2174</v>
      </c>
      <c r="F2349" s="4">
        <f>'[1]WRDS Data'!T2348*'[1]WRDS Data'!V2348</f>
        <v>23541.935999999998</v>
      </c>
      <c r="G2349" s="5">
        <f>(F2349+'[1]WRDS Data'!N2348-('[1]WRDS Data'!O2348+'[1]WRDS Data'!P2348))/'[1]WRDS Data'!X2348</f>
        <v>1.5557990238300317</v>
      </c>
      <c r="H2349">
        <f>('[1]WRDS Data'!M2348/'[1]WRDS Data'!X2348)</f>
        <v>1.8138441135857157E-2</v>
      </c>
      <c r="I2349" s="4">
        <f>'[1]WRDS Data'!I2348/'[1]WRDS Data'!N2348</f>
        <v>0.52669569652034054</v>
      </c>
      <c r="J2349" s="3" t="s">
        <v>4897</v>
      </c>
      <c r="K2349" s="3" t="s">
        <v>4898</v>
      </c>
    </row>
    <row r="2350" spans="1:11" ht="34.5" customHeight="1">
      <c r="A2350" s="8" t="s">
        <v>35</v>
      </c>
      <c r="B2350" s="3" t="s">
        <v>4887</v>
      </c>
      <c r="C2350" s="3" t="s">
        <v>4888</v>
      </c>
      <c r="D2350" s="4">
        <f>('[1]WRDS Data'!R2349+'[1]WRDS Data'!Q2349+'[1]WRDS Data'!W2349)</f>
        <v>2988</v>
      </c>
      <c r="E2350" s="3" t="s">
        <v>716</v>
      </c>
      <c r="F2350" s="4">
        <f>'[1]WRDS Data'!T2349*'[1]WRDS Data'!V2349</f>
        <v>25870.097200000004</v>
      </c>
      <c r="G2350" s="5">
        <f>(F2350+'[1]WRDS Data'!N2349-('[1]WRDS Data'!O2349+'[1]WRDS Data'!P2349))/'[1]WRDS Data'!X2349</f>
        <v>1.4184652308657959</v>
      </c>
      <c r="H2350">
        <f>('[1]WRDS Data'!M2349/'[1]WRDS Data'!X2349)</f>
        <v>1.5785963673453376E-2</v>
      </c>
      <c r="I2350" s="4">
        <f>'[1]WRDS Data'!I2349/'[1]WRDS Data'!N2349</f>
        <v>0.63077187406039259</v>
      </c>
      <c r="J2350" s="3" t="s">
        <v>4898</v>
      </c>
      <c r="K2350" s="3" t="s">
        <v>4899</v>
      </c>
    </row>
    <row r="2351" spans="1:11" ht="34.5" customHeight="1">
      <c r="A2351" s="8" t="s">
        <v>38</v>
      </c>
      <c r="B2351" s="3" t="s">
        <v>4887</v>
      </c>
      <c r="C2351" s="3" t="s">
        <v>4888</v>
      </c>
      <c r="D2351" s="4">
        <f>('[1]WRDS Data'!R2350+'[1]WRDS Data'!Q2350+'[1]WRDS Data'!W2350)</f>
        <v>2826</v>
      </c>
      <c r="E2351" s="3" t="s">
        <v>4900</v>
      </c>
      <c r="F2351" s="4">
        <f>'[1]WRDS Data'!T2350*'[1]WRDS Data'!V2350</f>
        <v>20421.103999999999</v>
      </c>
      <c r="G2351" s="5">
        <f>(F2351+'[1]WRDS Data'!N2350-('[1]WRDS Data'!O2350+'[1]WRDS Data'!P2350))/'[1]WRDS Data'!X2350</f>
        <v>1.487483527339891</v>
      </c>
      <c r="H2351">
        <f>('[1]WRDS Data'!M2350/'[1]WRDS Data'!X2350)</f>
        <v>3.9854694508704221E-2</v>
      </c>
      <c r="I2351" s="4">
        <f>'[1]WRDS Data'!I2350/'[1]WRDS Data'!N2350</f>
        <v>0.4681919642857143</v>
      </c>
      <c r="J2351" s="3" t="s">
        <v>4899</v>
      </c>
      <c r="K2351" s="3" t="s">
        <v>4901</v>
      </c>
    </row>
    <row r="2352" spans="1:11" ht="34.5" customHeight="1">
      <c r="A2352" s="8" t="s">
        <v>41</v>
      </c>
      <c r="B2352" s="3" t="s">
        <v>4887</v>
      </c>
      <c r="C2352" s="3" t="s">
        <v>4888</v>
      </c>
      <c r="D2352" s="4">
        <f>('[1]WRDS Data'!R2351+'[1]WRDS Data'!Q2351+'[1]WRDS Data'!W2351)</f>
        <v>3253</v>
      </c>
      <c r="E2352" s="3" t="s">
        <v>3614</v>
      </c>
      <c r="F2352" s="4">
        <f>'[1]WRDS Data'!T2351*'[1]WRDS Data'!V2351</f>
        <v>19469.407999999999</v>
      </c>
      <c r="G2352" s="5">
        <f>(F2352+'[1]WRDS Data'!N2351-('[1]WRDS Data'!O2351+'[1]WRDS Data'!P2351))/'[1]WRDS Data'!X2351</f>
        <v>1.4262709478021975</v>
      </c>
      <c r="H2352">
        <f>('[1]WRDS Data'!M2351/'[1]WRDS Data'!X2351)</f>
        <v>3.4604346546310831E-2</v>
      </c>
      <c r="I2352" s="4">
        <f>'[1]WRDS Data'!I2351/'[1]WRDS Data'!N2351</f>
        <v>0.54386410810352859</v>
      </c>
      <c r="J2352" s="3" t="s">
        <v>4901</v>
      </c>
      <c r="K2352" s="3" t="s">
        <v>4902</v>
      </c>
    </row>
    <row r="2353" spans="1:11" ht="34.5" customHeight="1">
      <c r="A2353" s="8" t="s">
        <v>44</v>
      </c>
      <c r="B2353" s="3" t="s">
        <v>4887</v>
      </c>
      <c r="C2353" s="3" t="s">
        <v>4888</v>
      </c>
      <c r="D2353" s="4">
        <f>('[1]WRDS Data'!R2352+'[1]WRDS Data'!Q2352+'[1]WRDS Data'!W2352)</f>
        <v>3395</v>
      </c>
      <c r="E2353" s="3" t="s">
        <v>623</v>
      </c>
      <c r="F2353" s="4">
        <f>'[1]WRDS Data'!T2352*'[1]WRDS Data'!V2352</f>
        <v>16654.596000000001</v>
      </c>
      <c r="G2353" s="5">
        <f>(F2353+'[1]WRDS Data'!N2352-('[1]WRDS Data'!O2352+'[1]WRDS Data'!P2352))/'[1]WRDS Data'!X2352</f>
        <v>1.3206081247087731</v>
      </c>
      <c r="H2353">
        <f>('[1]WRDS Data'!M2352/'[1]WRDS Data'!X2352)</f>
        <v>3.1255862365279066E-2</v>
      </c>
      <c r="I2353" s="4">
        <f>'[1]WRDS Data'!I2352/'[1]WRDS Data'!N2352</f>
        <v>0.6182540332487102</v>
      </c>
      <c r="J2353" s="3" t="s">
        <v>4902</v>
      </c>
      <c r="K2353" s="3" t="s">
        <v>4903</v>
      </c>
    </row>
    <row r="2354" spans="1:11" ht="34.5" customHeight="1">
      <c r="A2354" s="8" t="s">
        <v>47</v>
      </c>
      <c r="B2354" s="3" t="s">
        <v>4887</v>
      </c>
      <c r="C2354" s="3" t="s">
        <v>4888</v>
      </c>
      <c r="D2354" s="4">
        <f>('[1]WRDS Data'!R2353+'[1]WRDS Data'!Q2353+'[1]WRDS Data'!W2353)</f>
        <v>3660</v>
      </c>
      <c r="E2354" s="3" t="s">
        <v>4904</v>
      </c>
      <c r="F2354" s="4">
        <f>'[1]WRDS Data'!T2353*'[1]WRDS Data'!V2353</f>
        <v>16395.982</v>
      </c>
      <c r="G2354" s="5">
        <f>(F2354+'[1]WRDS Data'!N2353-('[1]WRDS Data'!O2353+'[1]WRDS Data'!P2353))/'[1]WRDS Data'!X2353</f>
        <v>1.3948072229956598</v>
      </c>
      <c r="H2354">
        <f>('[1]WRDS Data'!M2353/'[1]WRDS Data'!X2353)</f>
        <v>4.2567006329187966E-2</v>
      </c>
      <c r="I2354" s="4">
        <f>'[1]WRDS Data'!I2353/'[1]WRDS Data'!N2353</f>
        <v>0.6015316778834997</v>
      </c>
      <c r="J2354" s="3" t="s">
        <v>4903</v>
      </c>
      <c r="K2354" s="3" t="s">
        <v>4905</v>
      </c>
    </row>
    <row r="2355" spans="1:11" ht="34.5" customHeight="1">
      <c r="A2355" s="8" t="s">
        <v>50</v>
      </c>
      <c r="B2355" s="3" t="s">
        <v>4887</v>
      </c>
      <c r="C2355" s="3" t="s">
        <v>4888</v>
      </c>
      <c r="D2355" s="4">
        <f>('[1]WRDS Data'!R2354+'[1]WRDS Data'!Q2354+'[1]WRDS Data'!W2354)</f>
        <v>3709</v>
      </c>
      <c r="E2355" s="3" t="s">
        <v>2429</v>
      </c>
      <c r="F2355" s="4">
        <f>'[1]WRDS Data'!T2354*'[1]WRDS Data'!V2354</f>
        <v>18885.436000000002</v>
      </c>
      <c r="G2355" s="5">
        <f>(F2355+'[1]WRDS Data'!N2354-('[1]WRDS Data'!O2354+'[1]WRDS Data'!P2354))/'[1]WRDS Data'!X2354</f>
        <v>1.4518618395606095</v>
      </c>
      <c r="H2355">
        <f>('[1]WRDS Data'!M2354/'[1]WRDS Data'!X2354)</f>
        <v>4.6690757992684191E-2</v>
      </c>
      <c r="I2355" s="4">
        <f>'[1]WRDS Data'!I2354/'[1]WRDS Data'!N2354</f>
        <v>0.65390092183167203</v>
      </c>
      <c r="J2355" s="3" t="s">
        <v>4906</v>
      </c>
      <c r="K2355" s="3" t="s">
        <v>4907</v>
      </c>
    </row>
    <row r="2356" spans="1:11" ht="34.5" customHeight="1">
      <c r="A2356" s="8" t="s">
        <v>11</v>
      </c>
      <c r="B2356" s="3" t="s">
        <v>4908</v>
      </c>
      <c r="C2356" s="3" t="s">
        <v>4909</v>
      </c>
      <c r="D2356" s="4">
        <f>('[1]WRDS Data'!R2355+'[1]WRDS Data'!Q2355+'[1]WRDS Data'!W2355)</f>
        <v>984</v>
      </c>
      <c r="E2356" s="3" t="s">
        <v>1149</v>
      </c>
      <c r="F2356" s="4">
        <f>'[1]WRDS Data'!T2355*'[1]WRDS Data'!V2355</f>
        <v>5550.875</v>
      </c>
      <c r="G2356" s="5">
        <f>(F2356+'[1]WRDS Data'!N2355-('[1]WRDS Data'!O2355+'[1]WRDS Data'!P2355))/'[1]WRDS Data'!X2355</f>
        <v>1.3830362470167064</v>
      </c>
      <c r="H2356">
        <f>('[1]WRDS Data'!M2355/'[1]WRDS Data'!X2355)</f>
        <v>0</v>
      </c>
      <c r="I2356" s="4">
        <f>'[1]WRDS Data'!I2355/'[1]WRDS Data'!N2355</f>
        <v>0.49420970266040687</v>
      </c>
      <c r="J2356" s="3" t="s">
        <v>4907</v>
      </c>
      <c r="K2356" s="3" t="s">
        <v>4910</v>
      </c>
    </row>
    <row r="2357" spans="1:11" ht="34.5" customHeight="1">
      <c r="A2357" s="8" t="s">
        <v>17</v>
      </c>
      <c r="B2357" s="3" t="s">
        <v>4908</v>
      </c>
      <c r="C2357" s="3" t="s">
        <v>4909</v>
      </c>
      <c r="D2357" s="4">
        <f>('[1]WRDS Data'!R2356+'[1]WRDS Data'!Q2356+'[1]WRDS Data'!W2356)</f>
        <v>353</v>
      </c>
      <c r="E2357" s="3" t="s">
        <v>4911</v>
      </c>
      <c r="F2357" s="4">
        <f>'[1]WRDS Data'!T2356*'[1]WRDS Data'!V2356</f>
        <v>2696.7159999999999</v>
      </c>
      <c r="G2357" s="5">
        <f>(F2357+'[1]WRDS Data'!N2356-('[1]WRDS Data'!O2356+'[1]WRDS Data'!P2356))/'[1]WRDS Data'!X2356</f>
        <v>0.78242816901408452</v>
      </c>
      <c r="H2357">
        <f>('[1]WRDS Data'!M2356/'[1]WRDS Data'!X2356)</f>
        <v>7.3604590505998956E-3</v>
      </c>
      <c r="I2357" s="4">
        <f>'[1]WRDS Data'!I2356/'[1]WRDS Data'!N2356</f>
        <v>0.31516936671575846</v>
      </c>
      <c r="J2357" s="3" t="s">
        <v>4910</v>
      </c>
      <c r="K2357" s="3" t="s">
        <v>4912</v>
      </c>
    </row>
    <row r="2358" spans="1:11" ht="34.5" customHeight="1">
      <c r="A2358" s="8" t="s">
        <v>20</v>
      </c>
      <c r="B2358" s="3" t="s">
        <v>4908</v>
      </c>
      <c r="C2358" s="3" t="s">
        <v>4909</v>
      </c>
      <c r="D2358" s="4">
        <f>('[1]WRDS Data'!R2357+'[1]WRDS Data'!Q2357+'[1]WRDS Data'!W2357)</f>
        <v>464</v>
      </c>
      <c r="E2358" s="3" t="s">
        <v>4913</v>
      </c>
      <c r="F2358" s="4">
        <f>'[1]WRDS Data'!T2357*'[1]WRDS Data'!V2357</f>
        <v>3022.9659999999999</v>
      </c>
      <c r="G2358" s="5">
        <f>(F2358+'[1]WRDS Data'!N2357-('[1]WRDS Data'!O2357+'[1]WRDS Data'!P2357))/'[1]WRDS Data'!X2357</f>
        <v>1.2960152184585174</v>
      </c>
      <c r="H2358">
        <f>('[1]WRDS Data'!M2357/'[1]WRDS Data'!X2357)</f>
        <v>1.4089347079037801E-2</v>
      </c>
      <c r="I2358" s="4">
        <f>'[1]WRDS Data'!I2357/'[1]WRDS Data'!N2357</f>
        <v>0.29622266401590458</v>
      </c>
      <c r="J2358" s="3" t="s">
        <v>4912</v>
      </c>
      <c r="K2358" s="3" t="s">
        <v>4914</v>
      </c>
    </row>
    <row r="2359" spans="1:11" ht="34.5" customHeight="1">
      <c r="A2359" s="8" t="s">
        <v>23</v>
      </c>
      <c r="B2359" s="3" t="s">
        <v>4908</v>
      </c>
      <c r="C2359" s="3" t="s">
        <v>4909</v>
      </c>
      <c r="D2359" s="4">
        <f>('[1]WRDS Data'!R2358+'[1]WRDS Data'!Q2358+'[1]WRDS Data'!W2358)</f>
        <v>530</v>
      </c>
      <c r="E2359" s="3" t="s">
        <v>4915</v>
      </c>
      <c r="F2359" s="4">
        <f>'[1]WRDS Data'!T2358*'[1]WRDS Data'!V2358</f>
        <v>4872</v>
      </c>
      <c r="G2359" s="5">
        <f>(F2359+'[1]WRDS Data'!N2358-('[1]WRDS Data'!O2358+'[1]WRDS Data'!P2358))/'[1]WRDS Data'!X2358</f>
        <v>1.7977137176938369</v>
      </c>
      <c r="H2359">
        <f>('[1]WRDS Data'!M2358/'[1]WRDS Data'!X2358)</f>
        <v>1.7983764082173628E-2</v>
      </c>
      <c r="I2359" s="4">
        <f>'[1]WRDS Data'!I2358/'[1]WRDS Data'!N2358</f>
        <v>0.31309583542398395</v>
      </c>
      <c r="J2359" s="3" t="s">
        <v>4914</v>
      </c>
      <c r="K2359" s="3" t="s">
        <v>4916</v>
      </c>
    </row>
    <row r="2360" spans="1:11" ht="34.5" customHeight="1">
      <c r="A2360" s="8" t="s">
        <v>26</v>
      </c>
      <c r="B2360" s="3" t="s">
        <v>4908</v>
      </c>
      <c r="C2360" s="3" t="s">
        <v>4909</v>
      </c>
      <c r="D2360" s="4">
        <f>('[1]WRDS Data'!R2359+'[1]WRDS Data'!Q2359+'[1]WRDS Data'!W2359)</f>
        <v>618.29999999999995</v>
      </c>
      <c r="E2360" s="3" t="s">
        <v>4917</v>
      </c>
      <c r="F2360" s="4">
        <f>'[1]WRDS Data'!T2359*'[1]WRDS Data'!V2359</f>
        <v>7113.0600000000013</v>
      </c>
      <c r="G2360" s="5">
        <f>(F2360+'[1]WRDS Data'!N2359-('[1]WRDS Data'!O2359+'[1]WRDS Data'!P2359))/'[1]WRDS Data'!X2359</f>
        <v>2.3492122428499758</v>
      </c>
      <c r="H2360">
        <f>('[1]WRDS Data'!M2359/'[1]WRDS Data'!X2359)</f>
        <v>1.7438534872052183E-2</v>
      </c>
      <c r="I2360" s="4">
        <f>'[1]WRDS Data'!I2359/'[1]WRDS Data'!N2359</f>
        <v>0.3686565743121013</v>
      </c>
      <c r="J2360" s="3" t="s">
        <v>4916</v>
      </c>
      <c r="K2360" s="3" t="s">
        <v>4918</v>
      </c>
    </row>
    <row r="2361" spans="1:11" ht="34.5" customHeight="1">
      <c r="A2361" s="8" t="s">
        <v>29</v>
      </c>
      <c r="B2361" s="3" t="s">
        <v>4908</v>
      </c>
      <c r="C2361" s="3" t="s">
        <v>4909</v>
      </c>
      <c r="D2361" s="4">
        <f>('[1]WRDS Data'!R2360+'[1]WRDS Data'!Q2360+'[1]WRDS Data'!W2360)</f>
        <v>780.3</v>
      </c>
      <c r="E2361" s="3" t="s">
        <v>4919</v>
      </c>
      <c r="F2361" s="4">
        <f>'[1]WRDS Data'!T2360*'[1]WRDS Data'!V2360</f>
        <v>9506.1299999999992</v>
      </c>
      <c r="G2361" s="5">
        <f>(F2361+'[1]WRDS Data'!N2360-('[1]WRDS Data'!O2360+'[1]WRDS Data'!P2360))/'[1]WRDS Data'!X2360</f>
        <v>2.947284109302104</v>
      </c>
      <c r="H2361">
        <f>('[1]WRDS Data'!M2360/'[1]WRDS Data'!X2360)</f>
        <v>1.9844330191373893E-2</v>
      </c>
      <c r="I2361" s="4">
        <f>'[1]WRDS Data'!I2360/'[1]WRDS Data'!N2360</f>
        <v>0.37126251353561246</v>
      </c>
      <c r="J2361" s="3" t="s">
        <v>4918</v>
      </c>
      <c r="K2361" s="3" t="s">
        <v>4920</v>
      </c>
    </row>
    <row r="2362" spans="1:11" ht="34.5" customHeight="1">
      <c r="A2362" s="8" t="s">
        <v>32</v>
      </c>
      <c r="B2362" s="3" t="s">
        <v>4908</v>
      </c>
      <c r="C2362" s="3" t="s">
        <v>4909</v>
      </c>
      <c r="D2362" s="4">
        <f>('[1]WRDS Data'!R2361+'[1]WRDS Data'!Q2361+'[1]WRDS Data'!W2361)</f>
        <v>898.30000000000007</v>
      </c>
      <c r="E2362" s="3" t="s">
        <v>4921</v>
      </c>
      <c r="F2362" s="4">
        <f>'[1]WRDS Data'!T2361*'[1]WRDS Data'!V2361</f>
        <v>9923.4800000000014</v>
      </c>
      <c r="G2362" s="5">
        <f>(F2362+'[1]WRDS Data'!N2361-('[1]WRDS Data'!O2361+'[1]WRDS Data'!P2361))/'[1]WRDS Data'!X2361</f>
        <v>2.7812379836909682</v>
      </c>
      <c r="H2362">
        <f>('[1]WRDS Data'!M2361/'[1]WRDS Data'!X2361)</f>
        <v>0</v>
      </c>
      <c r="I2362" s="4">
        <f>'[1]WRDS Data'!I2361/'[1]WRDS Data'!N2361</f>
        <v>0.49856400726443389</v>
      </c>
      <c r="J2362" s="3" t="s">
        <v>4920</v>
      </c>
      <c r="K2362" s="3" t="s">
        <v>4922</v>
      </c>
    </row>
    <row r="2363" spans="1:11" ht="34.5" customHeight="1">
      <c r="A2363" s="8" t="s">
        <v>35</v>
      </c>
      <c r="B2363" s="3" t="s">
        <v>4908</v>
      </c>
      <c r="C2363" s="3" t="s">
        <v>4909</v>
      </c>
      <c r="D2363" s="4">
        <f>('[1]WRDS Data'!R2362+'[1]WRDS Data'!Q2362+'[1]WRDS Data'!W2362)</f>
        <v>757.8</v>
      </c>
      <c r="E2363" s="3" t="s">
        <v>712</v>
      </c>
      <c r="F2363" s="4">
        <f>'[1]WRDS Data'!T2362*'[1]WRDS Data'!V2362</f>
        <v>10384.794000000002</v>
      </c>
      <c r="G2363" s="5">
        <f>(F2363+'[1]WRDS Data'!N2362-('[1]WRDS Data'!O2362+'[1]WRDS Data'!P2362))/'[1]WRDS Data'!X2362</f>
        <v>2.7849377032563254</v>
      </c>
      <c r="H2363">
        <f>('[1]WRDS Data'!M2362/'[1]WRDS Data'!X2362)</f>
        <v>0</v>
      </c>
      <c r="I2363" s="4">
        <f>'[1]WRDS Data'!I2362/'[1]WRDS Data'!N2362</f>
        <v>0.59485679088389276</v>
      </c>
      <c r="J2363" s="3" t="s">
        <v>4922</v>
      </c>
      <c r="K2363" s="3" t="s">
        <v>4923</v>
      </c>
    </row>
    <row r="2364" spans="1:11" ht="34.5" customHeight="1">
      <c r="A2364" s="8" t="s">
        <v>38</v>
      </c>
      <c r="B2364" s="3" t="s">
        <v>4908</v>
      </c>
      <c r="C2364" s="3" t="s">
        <v>4909</v>
      </c>
      <c r="D2364" s="4">
        <f>('[1]WRDS Data'!R2363+'[1]WRDS Data'!Q2363+'[1]WRDS Data'!W2363)</f>
        <v>776</v>
      </c>
      <c r="E2364" s="3" t="s">
        <v>1369</v>
      </c>
      <c r="F2364" s="4">
        <f>'[1]WRDS Data'!T2363*'[1]WRDS Data'!V2363</f>
        <v>5347.0879999999997</v>
      </c>
      <c r="G2364" s="5">
        <f>(F2364+'[1]WRDS Data'!N2363-('[1]WRDS Data'!O2363+'[1]WRDS Data'!P2363))/'[1]WRDS Data'!X2363</f>
        <v>1.8152773989176825</v>
      </c>
      <c r="H2364">
        <f>('[1]WRDS Data'!M2363/'[1]WRDS Data'!X2363)</f>
        <v>7.8754014694883152E-3</v>
      </c>
      <c r="I2364" s="4">
        <f>'[1]WRDS Data'!I2363/'[1]WRDS Data'!N2363</f>
        <v>0.53816179031696265</v>
      </c>
      <c r="J2364" s="3" t="s">
        <v>4923</v>
      </c>
      <c r="K2364" s="3" t="s">
        <v>4924</v>
      </c>
    </row>
    <row r="2365" spans="1:11" ht="34.5" customHeight="1">
      <c r="A2365" s="8" t="s">
        <v>41</v>
      </c>
      <c r="B2365" s="3" t="s">
        <v>4908</v>
      </c>
      <c r="C2365" s="3" t="s">
        <v>4909</v>
      </c>
      <c r="D2365" s="4">
        <f>('[1]WRDS Data'!R2364+'[1]WRDS Data'!Q2364+'[1]WRDS Data'!W2364)</f>
        <v>415.2</v>
      </c>
      <c r="E2365" s="3" t="s">
        <v>4917</v>
      </c>
      <c r="F2365" s="4">
        <f>'[1]WRDS Data'!T2364*'[1]WRDS Data'!V2364</f>
        <v>6053.46</v>
      </c>
      <c r="G2365" s="5">
        <f>(F2365+'[1]WRDS Data'!N2364-('[1]WRDS Data'!O2364+'[1]WRDS Data'!P2364))/'[1]WRDS Data'!X2364</f>
        <v>1.9685562521769417</v>
      </c>
      <c r="H2365">
        <f>('[1]WRDS Data'!M2364/'[1]WRDS Data'!X2364)</f>
        <v>2.4714509628302725E-2</v>
      </c>
      <c r="I2365" s="4">
        <f>'[1]WRDS Data'!I2364/'[1]WRDS Data'!N2364</f>
        <v>0.51276215249552926</v>
      </c>
      <c r="J2365" s="3" t="s">
        <v>4924</v>
      </c>
      <c r="K2365" s="3" t="s">
        <v>4925</v>
      </c>
    </row>
    <row r="2366" spans="1:11" ht="34.5" customHeight="1">
      <c r="A2366" s="8" t="s">
        <v>44</v>
      </c>
      <c r="B2366" s="3" t="s">
        <v>4908</v>
      </c>
      <c r="C2366" s="3" t="s">
        <v>4909</v>
      </c>
      <c r="D2366" s="4">
        <f>('[1]WRDS Data'!R2365+'[1]WRDS Data'!Q2365+'[1]WRDS Data'!W2365)</f>
        <v>665.99999999999989</v>
      </c>
      <c r="E2366" s="3" t="s">
        <v>3556</v>
      </c>
      <c r="F2366" s="4">
        <f>'[1]WRDS Data'!T2365*'[1]WRDS Data'!V2365</f>
        <v>8747.1409999999996</v>
      </c>
      <c r="G2366" s="5">
        <f>(F2366+'[1]WRDS Data'!N2365-('[1]WRDS Data'!O2365+'[1]WRDS Data'!P2365))/'[1]WRDS Data'!X2365</f>
        <v>2.7951415565413287</v>
      </c>
      <c r="H2366">
        <f>('[1]WRDS Data'!M2365/'[1]WRDS Data'!X2365)</f>
        <v>3.1954319689182796E-2</v>
      </c>
      <c r="I2366" s="4">
        <f>'[1]WRDS Data'!I2365/'[1]WRDS Data'!N2365</f>
        <v>0.5236821599309226</v>
      </c>
      <c r="J2366" s="3" t="s">
        <v>4925</v>
      </c>
      <c r="K2366" s="3" t="s">
        <v>4926</v>
      </c>
    </row>
    <row r="2367" spans="1:11" ht="34.5" customHeight="1">
      <c r="A2367" s="8" t="s">
        <v>47</v>
      </c>
      <c r="B2367" s="3" t="s">
        <v>4908</v>
      </c>
      <c r="C2367" s="3" t="s">
        <v>4909</v>
      </c>
      <c r="D2367" s="4">
        <f>('[1]WRDS Data'!R2366+'[1]WRDS Data'!Q2366+'[1]WRDS Data'!W2366)</f>
        <v>951.00000000000011</v>
      </c>
      <c r="E2367" s="3" t="s">
        <v>4927</v>
      </c>
      <c r="F2367" s="4">
        <f>'[1]WRDS Data'!T2366*'[1]WRDS Data'!V2366</f>
        <v>7946.4000000000005</v>
      </c>
      <c r="G2367" s="5">
        <f>(F2367+'[1]WRDS Data'!N2366-('[1]WRDS Data'!O2366+'[1]WRDS Data'!P2366))/'[1]WRDS Data'!X2366</f>
        <v>2.4184023755870521</v>
      </c>
      <c r="H2367">
        <f>('[1]WRDS Data'!M2366/'[1]WRDS Data'!X2366)</f>
        <v>3.5582659658644746E-2</v>
      </c>
      <c r="I2367" s="4">
        <f>'[1]WRDS Data'!I2366/'[1]WRDS Data'!N2366</f>
        <v>0.48683986451966932</v>
      </c>
      <c r="J2367" s="3" t="s">
        <v>4926</v>
      </c>
      <c r="K2367" s="3" t="s">
        <v>4928</v>
      </c>
    </row>
    <row r="2368" spans="1:11" ht="34.5" customHeight="1">
      <c r="A2368" s="8" t="s">
        <v>50</v>
      </c>
      <c r="B2368" s="3" t="s">
        <v>4908</v>
      </c>
      <c r="C2368" s="3" t="s">
        <v>4909</v>
      </c>
      <c r="D2368" s="4">
        <f>('[1]WRDS Data'!R2367+'[1]WRDS Data'!Q2367+'[1]WRDS Data'!W2367)</f>
        <v>1018.5</v>
      </c>
      <c r="E2368" s="3" t="s">
        <v>4929</v>
      </c>
      <c r="F2368" s="4">
        <f>'[1]WRDS Data'!T2367*'[1]WRDS Data'!V2367</f>
        <v>9723.09</v>
      </c>
      <c r="G2368" s="5">
        <f>(F2368+'[1]WRDS Data'!N2367-('[1]WRDS Data'!O2367+'[1]WRDS Data'!P2367))/'[1]WRDS Data'!X2367</f>
        <v>2.5559405097542056</v>
      </c>
      <c r="H2368">
        <f>('[1]WRDS Data'!M2367/'[1]WRDS Data'!X2367)</f>
        <v>3.1210213465317629E-2</v>
      </c>
      <c r="I2368" s="4">
        <f>'[1]WRDS Data'!I2367/'[1]WRDS Data'!N2367</f>
        <v>0.57008782045595674</v>
      </c>
      <c r="J2368" s="3" t="s">
        <v>4930</v>
      </c>
      <c r="K2368" s="3" t="s">
        <v>4931</v>
      </c>
    </row>
    <row r="2369" spans="1:11" ht="34.5" customHeight="1">
      <c r="A2369" s="8" t="s">
        <v>11</v>
      </c>
      <c r="B2369" s="3" t="s">
        <v>4932</v>
      </c>
      <c r="C2369" s="3" t="s">
        <v>4933</v>
      </c>
      <c r="D2369" s="4">
        <f>('[1]WRDS Data'!R2368+'[1]WRDS Data'!Q2368+'[1]WRDS Data'!W2368)</f>
        <v>935</v>
      </c>
      <c r="E2369" s="3" t="s">
        <v>2440</v>
      </c>
      <c r="F2369" s="4">
        <f>'[1]WRDS Data'!T2368*'[1]WRDS Data'!V2368</f>
        <v>7986.4623125000007</v>
      </c>
      <c r="G2369" s="5">
        <f>(F2369+'[1]WRDS Data'!N2368-('[1]WRDS Data'!O2368+'[1]WRDS Data'!P2368))/'[1]WRDS Data'!X2368</f>
        <v>1.2716295586798152</v>
      </c>
      <c r="H2369">
        <f>('[1]WRDS Data'!M2368/'[1]WRDS Data'!X2368)</f>
        <v>0</v>
      </c>
      <c r="I2369" s="4">
        <f>'[1]WRDS Data'!I2368/'[1]WRDS Data'!N2368</f>
        <v>0.19428419277536169</v>
      </c>
      <c r="J2369" s="3" t="s">
        <v>4931</v>
      </c>
      <c r="K2369" s="3" t="s">
        <v>4934</v>
      </c>
    </row>
    <row r="2370" spans="1:11" ht="34.5" customHeight="1">
      <c r="A2370" s="8" t="s">
        <v>17</v>
      </c>
      <c r="B2370" s="3" t="s">
        <v>4932</v>
      </c>
      <c r="C2370" s="3" t="s">
        <v>4933</v>
      </c>
      <c r="D2370" s="4">
        <f>('[1]WRDS Data'!R2369+'[1]WRDS Data'!Q2369+'[1]WRDS Data'!W2369)</f>
        <v>461</v>
      </c>
      <c r="E2370" s="3" t="s">
        <v>4935</v>
      </c>
      <c r="F2370" s="4">
        <f>'[1]WRDS Data'!T2369*'[1]WRDS Data'!V2369</f>
        <v>7633.3870100000004</v>
      </c>
      <c r="G2370" s="5">
        <f>(F2370+'[1]WRDS Data'!N2369-('[1]WRDS Data'!O2369+'[1]WRDS Data'!P2369))/'[1]WRDS Data'!X2369</f>
        <v>1.1440833416171119</v>
      </c>
      <c r="H2370">
        <f>('[1]WRDS Data'!M2369/'[1]WRDS Data'!X2369)</f>
        <v>0</v>
      </c>
      <c r="I2370" s="4">
        <f>'[1]WRDS Data'!I2369/'[1]WRDS Data'!N2369</f>
        <v>0.1859903381642512</v>
      </c>
      <c r="J2370" s="3" t="s">
        <v>4934</v>
      </c>
      <c r="K2370" s="3" t="s">
        <v>4936</v>
      </c>
    </row>
    <row r="2371" spans="1:11" ht="34.5" customHeight="1">
      <c r="A2371" s="8" t="s">
        <v>20</v>
      </c>
      <c r="B2371" s="3" t="s">
        <v>4932</v>
      </c>
      <c r="C2371" s="3" t="s">
        <v>4933</v>
      </c>
      <c r="D2371" s="4">
        <f>('[1]WRDS Data'!R2370+'[1]WRDS Data'!Q2370+'[1]WRDS Data'!W2370)</f>
        <v>717</v>
      </c>
      <c r="E2371" s="3" t="s">
        <v>4937</v>
      </c>
      <c r="F2371" s="4">
        <f>'[1]WRDS Data'!T2370*'[1]WRDS Data'!V2370</f>
        <v>7182.3673599999993</v>
      </c>
      <c r="G2371" s="5">
        <f>(F2371+'[1]WRDS Data'!N2370-('[1]WRDS Data'!O2370+'[1]WRDS Data'!P2370))/'[1]WRDS Data'!X2370</f>
        <v>1.2157842859903383</v>
      </c>
      <c r="H2371">
        <f>('[1]WRDS Data'!M2370/'[1]WRDS Data'!X2370)</f>
        <v>5.3204508856682774E-3</v>
      </c>
      <c r="I2371" s="4">
        <f>'[1]WRDS Data'!I2370/'[1]WRDS Data'!N2370</f>
        <v>0.16144652792087369</v>
      </c>
      <c r="J2371" s="3" t="s">
        <v>4936</v>
      </c>
      <c r="K2371" s="3" t="s">
        <v>4938</v>
      </c>
    </row>
    <row r="2372" spans="1:11" ht="34.5" customHeight="1">
      <c r="A2372" s="8" t="s">
        <v>23</v>
      </c>
      <c r="B2372" s="3" t="s">
        <v>4932</v>
      </c>
      <c r="C2372" s="3" t="s">
        <v>4933</v>
      </c>
      <c r="D2372" s="4">
        <f>('[1]WRDS Data'!R2371+'[1]WRDS Data'!Q2371+'[1]WRDS Data'!W2371)</f>
        <v>823</v>
      </c>
      <c r="E2372" s="3" t="s">
        <v>2429</v>
      </c>
      <c r="F2372" s="4">
        <f>'[1]WRDS Data'!T2371*'[1]WRDS Data'!V2371</f>
        <v>9500.967630000001</v>
      </c>
      <c r="G2372" s="5">
        <f>(F2372+'[1]WRDS Data'!N2371-('[1]WRDS Data'!O2371+'[1]WRDS Data'!P2371))/'[1]WRDS Data'!X2371</f>
        <v>1.5095783669894909</v>
      </c>
      <c r="H2372">
        <f>('[1]WRDS Data'!M2371/'[1]WRDS Data'!X2371)</f>
        <v>5.9413421251459575E-3</v>
      </c>
      <c r="I2372" s="4">
        <f>'[1]WRDS Data'!I2371/'[1]WRDS Data'!N2371</f>
        <v>0.19332980412916886</v>
      </c>
      <c r="J2372" s="3" t="s">
        <v>4938</v>
      </c>
      <c r="K2372" s="3" t="s">
        <v>4939</v>
      </c>
    </row>
    <row r="2373" spans="1:11" ht="34.5" customHeight="1">
      <c r="A2373" s="8" t="s">
        <v>26</v>
      </c>
      <c r="B2373" s="3" t="s">
        <v>4932</v>
      </c>
      <c r="C2373" s="3" t="s">
        <v>4933</v>
      </c>
      <c r="D2373" s="4">
        <f>('[1]WRDS Data'!R2372+'[1]WRDS Data'!Q2372+'[1]WRDS Data'!W2372)</f>
        <v>1043</v>
      </c>
      <c r="E2373" s="3" t="s">
        <v>3740</v>
      </c>
      <c r="F2373" s="4">
        <f>'[1]WRDS Data'!T2372*'[1]WRDS Data'!V2372</f>
        <v>9963.2497999999996</v>
      </c>
      <c r="G2373" s="5">
        <f>(F2373+'[1]WRDS Data'!N2372-('[1]WRDS Data'!O2372+'[1]WRDS Data'!P2372))/'[1]WRDS Data'!X2372</f>
        <v>1.6201429115934354</v>
      </c>
      <c r="H2373">
        <f>('[1]WRDS Data'!M2372/'[1]WRDS Data'!X2372)</f>
        <v>7.3195694370919362E-3</v>
      </c>
      <c r="I2373" s="4">
        <f>'[1]WRDS Data'!I2372/'[1]WRDS Data'!N2372</f>
        <v>0.18712233779098564</v>
      </c>
      <c r="J2373" s="3" t="s">
        <v>4939</v>
      </c>
      <c r="K2373" s="3" t="s">
        <v>4940</v>
      </c>
    </row>
    <row r="2374" spans="1:11" ht="34.5" customHeight="1">
      <c r="A2374" s="8" t="s">
        <v>29</v>
      </c>
      <c r="B2374" s="3" t="s">
        <v>4932</v>
      </c>
      <c r="C2374" s="3" t="s">
        <v>4933</v>
      </c>
      <c r="D2374" s="4">
        <f>('[1]WRDS Data'!R2373+'[1]WRDS Data'!Q2373+'[1]WRDS Data'!W2373)</f>
        <v>1223</v>
      </c>
      <c r="E2374" s="3" t="s">
        <v>2987</v>
      </c>
      <c r="F2374" s="4">
        <f>'[1]WRDS Data'!T2373*'[1]WRDS Data'!V2373</f>
        <v>10747.40004</v>
      </c>
      <c r="G2374" s="5">
        <f>(F2374+'[1]WRDS Data'!N2373-('[1]WRDS Data'!O2373+'[1]WRDS Data'!P2373))/'[1]WRDS Data'!X2373</f>
        <v>1.5423873244180288</v>
      </c>
      <c r="H2374">
        <f>('[1]WRDS Data'!M2373/'[1]WRDS Data'!X2373)</f>
        <v>7.3171537064553403E-3</v>
      </c>
      <c r="I2374" s="4">
        <f>'[1]WRDS Data'!I2373/'[1]WRDS Data'!N2373</f>
        <v>0.2155854837051506</v>
      </c>
      <c r="J2374" s="3" t="s">
        <v>4940</v>
      </c>
      <c r="K2374" s="3" t="s">
        <v>4941</v>
      </c>
    </row>
    <row r="2375" spans="1:11" ht="34.5" customHeight="1">
      <c r="A2375" s="8" t="s">
        <v>32</v>
      </c>
      <c r="B2375" s="3" t="s">
        <v>4932</v>
      </c>
      <c r="C2375" s="3" t="s">
        <v>4933</v>
      </c>
      <c r="D2375" s="4">
        <f>('[1]WRDS Data'!R2374+'[1]WRDS Data'!Q2374+'[1]WRDS Data'!W2374)</f>
        <v>1324</v>
      </c>
      <c r="E2375" s="3" t="s">
        <v>4942</v>
      </c>
      <c r="F2375" s="4">
        <f>'[1]WRDS Data'!T2374*'[1]WRDS Data'!V2374</f>
        <v>11186.99856</v>
      </c>
      <c r="G2375" s="5">
        <f>(F2375+'[1]WRDS Data'!N2374-('[1]WRDS Data'!O2374+'[1]WRDS Data'!P2374))/'[1]WRDS Data'!X2374</f>
        <v>1.6402794859668963</v>
      </c>
      <c r="H2375">
        <f>('[1]WRDS Data'!M2374/'[1]WRDS Data'!X2374)</f>
        <v>6.716699222096569E-3</v>
      </c>
      <c r="I2375" s="4">
        <f>'[1]WRDS Data'!I2374/'[1]WRDS Data'!N2374</f>
        <v>0.2568826546634565</v>
      </c>
      <c r="J2375" s="3" t="s">
        <v>4941</v>
      </c>
      <c r="K2375" s="3" t="s">
        <v>4943</v>
      </c>
    </row>
    <row r="2376" spans="1:11" ht="34.5" customHeight="1">
      <c r="A2376" s="8" t="s">
        <v>35</v>
      </c>
      <c r="B2376" s="3" t="s">
        <v>4932</v>
      </c>
      <c r="C2376" s="3" t="s">
        <v>4933</v>
      </c>
      <c r="D2376" s="4">
        <f>('[1]WRDS Data'!R2375+'[1]WRDS Data'!Q2375+'[1]WRDS Data'!W2375)</f>
        <v>1261</v>
      </c>
      <c r="E2376" s="3" t="s">
        <v>4944</v>
      </c>
      <c r="F2376" s="4">
        <f>'[1]WRDS Data'!T2375*'[1]WRDS Data'!V2375</f>
        <v>10393.86564</v>
      </c>
      <c r="G2376" s="5">
        <f>(F2376+'[1]WRDS Data'!N2375-('[1]WRDS Data'!O2375+'[1]WRDS Data'!P2375))/'[1]WRDS Data'!X2375</f>
        <v>1.7470810886632471</v>
      </c>
      <c r="H2376">
        <f>('[1]WRDS Data'!M2375/'[1]WRDS Data'!X2375)</f>
        <v>7.6869395303395096E-3</v>
      </c>
      <c r="I2376" s="4">
        <f>'[1]WRDS Data'!I2375/'[1]WRDS Data'!N2375</f>
        <v>0.25058777429467083</v>
      </c>
      <c r="J2376" s="3" t="s">
        <v>4943</v>
      </c>
      <c r="K2376" s="3" t="s">
        <v>4945</v>
      </c>
    </row>
    <row r="2377" spans="1:11" ht="34.5" customHeight="1">
      <c r="A2377" s="8" t="s">
        <v>38</v>
      </c>
      <c r="B2377" s="3" t="s">
        <v>4932</v>
      </c>
      <c r="C2377" s="3" t="s">
        <v>4933</v>
      </c>
      <c r="D2377" s="4">
        <f>('[1]WRDS Data'!R2376+'[1]WRDS Data'!Q2376+'[1]WRDS Data'!W2376)</f>
        <v>1018</v>
      </c>
      <c r="E2377" s="3" t="s">
        <v>2444</v>
      </c>
      <c r="F2377" s="4">
        <f>'[1]WRDS Data'!T2376*'[1]WRDS Data'!V2376</f>
        <v>12063.50886</v>
      </c>
      <c r="G2377" s="5">
        <f>(F2377+'[1]WRDS Data'!N2376-('[1]WRDS Data'!O2376+'[1]WRDS Data'!P2376))/'[1]WRDS Data'!X2376</f>
        <v>1.8204848021159876</v>
      </c>
      <c r="H2377">
        <f>('[1]WRDS Data'!M2376/'[1]WRDS Data'!X2376)</f>
        <v>1.3140953873712493E-2</v>
      </c>
      <c r="I2377" s="4">
        <f>'[1]WRDS Data'!I2376/'[1]WRDS Data'!N2376</f>
        <v>0.17539610455141791</v>
      </c>
      <c r="J2377" s="3" t="s">
        <v>4946</v>
      </c>
      <c r="K2377" s="3" t="s">
        <v>4947</v>
      </c>
    </row>
    <row r="2378" spans="1:11" ht="34.5" customHeight="1">
      <c r="A2378" s="8" t="s">
        <v>11</v>
      </c>
      <c r="B2378" s="3" t="s">
        <v>4948</v>
      </c>
      <c r="C2378" s="3" t="s">
        <v>4949</v>
      </c>
      <c r="D2378" s="4">
        <f>('[1]WRDS Data'!R2377+'[1]WRDS Data'!Q2377+'[1]WRDS Data'!W2377)</f>
        <v>136.09399999999999</v>
      </c>
      <c r="E2378" s="3" t="s">
        <v>4950</v>
      </c>
      <c r="F2378" s="4">
        <f>'[1]WRDS Data'!T2377*'[1]WRDS Data'!V2377</f>
        <v>2544.3449999999998</v>
      </c>
      <c r="G2378" s="5">
        <f>(F2378+'[1]WRDS Data'!N2377-('[1]WRDS Data'!O2377+'[1]WRDS Data'!P2377))/'[1]WRDS Data'!X2377</f>
        <v>2.2702595078266778</v>
      </c>
      <c r="H2378">
        <f>('[1]WRDS Data'!M2377/'[1]WRDS Data'!X2377)</f>
        <v>5.1377009149744576E-3</v>
      </c>
      <c r="I2378" s="4">
        <f>'[1]WRDS Data'!I2377/'[1]WRDS Data'!N2377</f>
        <v>0.10731959585945403</v>
      </c>
      <c r="J2378" s="3" t="s">
        <v>4947</v>
      </c>
      <c r="K2378" s="3" t="s">
        <v>4951</v>
      </c>
    </row>
    <row r="2379" spans="1:11" ht="34.5" customHeight="1">
      <c r="A2379" s="8" t="s">
        <v>17</v>
      </c>
      <c r="B2379" s="3" t="s">
        <v>4948</v>
      </c>
      <c r="C2379" s="3" t="s">
        <v>4949</v>
      </c>
      <c r="D2379" s="4">
        <f>('[1]WRDS Data'!R2378+'[1]WRDS Data'!Q2378+'[1]WRDS Data'!W2378)</f>
        <v>151.32300000000001</v>
      </c>
      <c r="E2379" s="3" t="s">
        <v>4952</v>
      </c>
      <c r="F2379" s="4">
        <f>'[1]WRDS Data'!T2378*'[1]WRDS Data'!V2378</f>
        <v>1837.2832400000002</v>
      </c>
      <c r="G2379" s="5">
        <f>(F2379+'[1]WRDS Data'!N2378-('[1]WRDS Data'!O2378+'[1]WRDS Data'!P2378))/'[1]WRDS Data'!X2378</f>
        <v>1.5134413075107274</v>
      </c>
      <c r="H2379">
        <f>('[1]WRDS Data'!M2378/'[1]WRDS Data'!X2378)</f>
        <v>5.4070897376470575E-3</v>
      </c>
      <c r="I2379" s="4">
        <f>'[1]WRDS Data'!I2378/'[1]WRDS Data'!N2378</f>
        <v>8.8057742443739026E-2</v>
      </c>
      <c r="J2379" s="3" t="s">
        <v>4951</v>
      </c>
      <c r="K2379" s="3" t="s">
        <v>4953</v>
      </c>
    </row>
    <row r="2380" spans="1:11" ht="34.5" customHeight="1">
      <c r="A2380" s="8" t="s">
        <v>20</v>
      </c>
      <c r="B2380" s="3" t="s">
        <v>4948</v>
      </c>
      <c r="C2380" s="3" t="s">
        <v>4949</v>
      </c>
      <c r="D2380" s="4">
        <f>('[1]WRDS Data'!R2379+'[1]WRDS Data'!Q2379+'[1]WRDS Data'!W2379)</f>
        <v>175.87200000000001</v>
      </c>
      <c r="E2380" s="3" t="s">
        <v>4954</v>
      </c>
      <c r="F2380" s="4">
        <f>'[1]WRDS Data'!T2379*'[1]WRDS Data'!V2379</f>
        <v>2124.8561999999997</v>
      </c>
      <c r="G2380" s="5">
        <f>(F2380+'[1]WRDS Data'!N2379-('[1]WRDS Data'!O2379+'[1]WRDS Data'!P2379))/'[1]WRDS Data'!X2379</f>
        <v>1.4861217511494591</v>
      </c>
      <c r="H2380">
        <f>('[1]WRDS Data'!M2379/'[1]WRDS Data'!X2379)</f>
        <v>7.0086721971371188E-3</v>
      </c>
      <c r="I2380" s="4">
        <f>'[1]WRDS Data'!I2379/'[1]WRDS Data'!N2379</f>
        <v>7.700301386612049E-2</v>
      </c>
      <c r="J2380" s="3" t="s">
        <v>4953</v>
      </c>
      <c r="K2380" s="3" t="s">
        <v>4955</v>
      </c>
    </row>
    <row r="2381" spans="1:11" ht="34.5" customHeight="1">
      <c r="A2381" s="8" t="s">
        <v>23</v>
      </c>
      <c r="B2381" s="3" t="s">
        <v>4948</v>
      </c>
      <c r="C2381" s="3" t="s">
        <v>4949</v>
      </c>
      <c r="D2381" s="4">
        <f>('[1]WRDS Data'!R2380+'[1]WRDS Data'!Q2380+'[1]WRDS Data'!W2380)</f>
        <v>105.794</v>
      </c>
      <c r="E2381" s="3" t="s">
        <v>4956</v>
      </c>
      <c r="F2381" s="4">
        <f>'[1]WRDS Data'!T2380*'[1]WRDS Data'!V2380</f>
        <v>2180.5518700000002</v>
      </c>
      <c r="G2381" s="5">
        <f>(F2381+'[1]WRDS Data'!N2380-('[1]WRDS Data'!O2380+'[1]WRDS Data'!P2380))/'[1]WRDS Data'!X2380</f>
        <v>1.4681168155428272</v>
      </c>
      <c r="H2381">
        <f>('[1]WRDS Data'!M2380/'[1]WRDS Data'!X2380)</f>
        <v>7.6426070071738319E-3</v>
      </c>
      <c r="I2381" s="4">
        <f>'[1]WRDS Data'!I2380/'[1]WRDS Data'!N2380</f>
        <v>8.8587366584672603E-2</v>
      </c>
      <c r="J2381" s="3" t="s">
        <v>4955</v>
      </c>
      <c r="K2381" s="3" t="s">
        <v>4957</v>
      </c>
    </row>
    <row r="2382" spans="1:11" ht="34.5" customHeight="1">
      <c r="A2382" s="8" t="s">
        <v>26</v>
      </c>
      <c r="B2382" s="3" t="s">
        <v>4948</v>
      </c>
      <c r="C2382" s="3" t="s">
        <v>4949</v>
      </c>
      <c r="D2382" s="4">
        <f>('[1]WRDS Data'!R2381+'[1]WRDS Data'!Q2381+'[1]WRDS Data'!W2381)</f>
        <v>135.27199999999999</v>
      </c>
      <c r="E2382" s="3" t="s">
        <v>4958</v>
      </c>
      <c r="F2382" s="4">
        <f>'[1]WRDS Data'!T2381*'[1]WRDS Data'!V2381</f>
        <v>2781.8930999999998</v>
      </c>
      <c r="G2382" s="5">
        <f>(F2382+'[1]WRDS Data'!N2381-('[1]WRDS Data'!O2381+'[1]WRDS Data'!P2381))/'[1]WRDS Data'!X2381</f>
        <v>1.6897680719770636</v>
      </c>
      <c r="H2382">
        <f>('[1]WRDS Data'!M2381/'[1]WRDS Data'!X2381)</f>
        <v>8.1679872595009414E-3</v>
      </c>
      <c r="I2382" s="4">
        <f>'[1]WRDS Data'!I2381/'[1]WRDS Data'!N2381</f>
        <v>8.7195851519448406E-2</v>
      </c>
      <c r="J2382" s="3" t="s">
        <v>4957</v>
      </c>
      <c r="K2382" s="3" t="s">
        <v>4959</v>
      </c>
    </row>
    <row r="2383" spans="1:11" ht="34.5" customHeight="1">
      <c r="A2383" s="8" t="s">
        <v>29</v>
      </c>
      <c r="B2383" s="3" t="s">
        <v>4948</v>
      </c>
      <c r="C2383" s="3" t="s">
        <v>4949</v>
      </c>
      <c r="D2383" s="4">
        <f>('[1]WRDS Data'!R2382+'[1]WRDS Data'!Q2382+'[1]WRDS Data'!W2382)</f>
        <v>322.041</v>
      </c>
      <c r="E2383" s="3" t="s">
        <v>4960</v>
      </c>
      <c r="F2383" s="4">
        <f>'[1]WRDS Data'!T2382*'[1]WRDS Data'!V2382</f>
        <v>3912.4166399999999</v>
      </c>
      <c r="G2383" s="5">
        <f>(F2383+'[1]WRDS Data'!N2382-('[1]WRDS Data'!O2382+'[1]WRDS Data'!P2382))/'[1]WRDS Data'!X2382</f>
        <v>1.9873873383712788</v>
      </c>
      <c r="H2383">
        <f>('[1]WRDS Data'!M2382/'[1]WRDS Data'!X2382)</f>
        <v>5.2435127161703492E-3</v>
      </c>
      <c r="I2383" s="4">
        <f>'[1]WRDS Data'!I2382/'[1]WRDS Data'!N2382</f>
        <v>0.10813586928938489</v>
      </c>
      <c r="J2383" s="3" t="s">
        <v>4959</v>
      </c>
      <c r="K2383" s="3" t="s">
        <v>4961</v>
      </c>
    </row>
    <row r="2384" spans="1:11" ht="34.5" customHeight="1">
      <c r="A2384" s="8" t="s">
        <v>32</v>
      </c>
      <c r="B2384" s="3" t="s">
        <v>4948</v>
      </c>
      <c r="C2384" s="3" t="s">
        <v>4949</v>
      </c>
      <c r="D2384" s="4">
        <f>('[1]WRDS Data'!R2383+'[1]WRDS Data'!Q2383+'[1]WRDS Data'!W2383)</f>
        <v>438.05599999999998</v>
      </c>
      <c r="E2384" s="3" t="s">
        <v>4962</v>
      </c>
      <c r="F2384" s="4">
        <f>'[1]WRDS Data'!T2383*'[1]WRDS Data'!V2383</f>
        <v>3667.3384000000005</v>
      </c>
      <c r="G2384" s="5">
        <f>(F2384+'[1]WRDS Data'!N2383-('[1]WRDS Data'!O2383+'[1]WRDS Data'!P2383))/'[1]WRDS Data'!X2383</f>
        <v>1.6407815586469809</v>
      </c>
      <c r="H2384">
        <f>('[1]WRDS Data'!M2383/'[1]WRDS Data'!X2383)</f>
        <v>5.0025606268029E-3</v>
      </c>
      <c r="I2384" s="4">
        <f>'[1]WRDS Data'!I2383/'[1]WRDS Data'!N2383</f>
        <v>0.10147936279872084</v>
      </c>
      <c r="J2384" s="3" t="s">
        <v>4961</v>
      </c>
      <c r="K2384" s="3" t="s">
        <v>4963</v>
      </c>
    </row>
    <row r="2385" spans="1:11" ht="34.5" customHeight="1">
      <c r="A2385" s="8" t="s">
        <v>35</v>
      </c>
      <c r="B2385" s="3" t="s">
        <v>4948</v>
      </c>
      <c r="C2385" s="3" t="s">
        <v>4949</v>
      </c>
      <c r="D2385" s="4">
        <f>('[1]WRDS Data'!R2384+'[1]WRDS Data'!Q2384+'[1]WRDS Data'!W2384)</f>
        <v>637.82600000000002</v>
      </c>
      <c r="E2385" s="3" t="s">
        <v>4964</v>
      </c>
      <c r="F2385" s="4">
        <f>'[1]WRDS Data'!T2384*'[1]WRDS Data'!V2384</f>
        <v>4390.4379800000006</v>
      </c>
      <c r="G2385" s="5">
        <f>(F2385+'[1]WRDS Data'!N2384-('[1]WRDS Data'!O2384+'[1]WRDS Data'!P2384))/'[1]WRDS Data'!X2384</f>
        <v>1.6022521931956646</v>
      </c>
      <c r="H2385">
        <f>('[1]WRDS Data'!M2384/'[1]WRDS Data'!X2384)</f>
        <v>4.8715364760259705E-3</v>
      </c>
      <c r="I2385" s="4">
        <f>'[1]WRDS Data'!I2384/'[1]WRDS Data'!N2384</f>
        <v>9.2194807892540073E-2</v>
      </c>
      <c r="J2385" s="3" t="s">
        <v>4963</v>
      </c>
      <c r="K2385" s="3" t="s">
        <v>4965</v>
      </c>
    </row>
    <row r="2386" spans="1:11" ht="34.5" customHeight="1">
      <c r="A2386" s="8" t="s">
        <v>38</v>
      </c>
      <c r="B2386" s="3" t="s">
        <v>4948</v>
      </c>
      <c r="C2386" s="3" t="s">
        <v>4949</v>
      </c>
      <c r="D2386" s="4">
        <f>('[1]WRDS Data'!R2385+'[1]WRDS Data'!Q2385+'[1]WRDS Data'!W2385)</f>
        <v>603.84100000000001</v>
      </c>
      <c r="E2386" s="3" t="s">
        <v>4966</v>
      </c>
      <c r="F2386" s="4">
        <f>'[1]WRDS Data'!T2385*'[1]WRDS Data'!V2385</f>
        <v>1797.2724000000001</v>
      </c>
      <c r="G2386" s="5">
        <f>(F2386+'[1]WRDS Data'!N2385-('[1]WRDS Data'!O2385+'[1]WRDS Data'!P2385))/'[1]WRDS Data'!X2385</f>
        <v>0.84109519121720744</v>
      </c>
      <c r="H2386">
        <f>('[1]WRDS Data'!M2385/'[1]WRDS Data'!X2385)</f>
        <v>1.1777284995263966E-2</v>
      </c>
      <c r="I2386" s="4">
        <f>'[1]WRDS Data'!I2385/'[1]WRDS Data'!N2385</f>
        <v>5.8077659350892485E-2</v>
      </c>
      <c r="J2386" s="3" t="s">
        <v>4965</v>
      </c>
      <c r="K2386" s="3" t="s">
        <v>4967</v>
      </c>
    </row>
    <row r="2387" spans="1:11" ht="34.5" customHeight="1">
      <c r="A2387" s="8" t="s">
        <v>41</v>
      </c>
      <c r="B2387" s="3" t="s">
        <v>4948</v>
      </c>
      <c r="C2387" s="3" t="s">
        <v>4949</v>
      </c>
      <c r="D2387" s="4">
        <f>('[1]WRDS Data'!R2386+'[1]WRDS Data'!Q2386+'[1]WRDS Data'!W2386)</f>
        <v>581.00400000000002</v>
      </c>
      <c r="E2387" s="3" t="s">
        <v>4968</v>
      </c>
      <c r="F2387" s="4">
        <f>'[1]WRDS Data'!T2386*'[1]WRDS Data'!V2386</f>
        <v>2577.1791200000002</v>
      </c>
      <c r="G2387" s="5">
        <f>(F2387+'[1]WRDS Data'!N2386-('[1]WRDS Data'!O2386+'[1]WRDS Data'!P2386))/'[1]WRDS Data'!X2386</f>
        <v>0.9258964864410939</v>
      </c>
      <c r="H2387">
        <f>('[1]WRDS Data'!M2386/'[1]WRDS Data'!X2386)</f>
        <v>9.3577889799475195E-3</v>
      </c>
      <c r="I2387" s="4">
        <f>'[1]WRDS Data'!I2386/'[1]WRDS Data'!N2386</f>
        <v>6.4728805798229552E-2</v>
      </c>
      <c r="J2387" s="3" t="s">
        <v>4967</v>
      </c>
      <c r="K2387" s="3" t="s">
        <v>4969</v>
      </c>
    </row>
    <row r="2388" spans="1:11" ht="34.5" customHeight="1">
      <c r="A2388" s="8" t="s">
        <v>44</v>
      </c>
      <c r="B2388" s="3" t="s">
        <v>4948</v>
      </c>
      <c r="C2388" s="3" t="s">
        <v>4949</v>
      </c>
      <c r="D2388" s="4">
        <f>('[1]WRDS Data'!R2387+'[1]WRDS Data'!Q2387+'[1]WRDS Data'!W2387)</f>
        <v>505.55799999999999</v>
      </c>
      <c r="E2388" s="3" t="s">
        <v>4970</v>
      </c>
      <c r="F2388" s="4">
        <f>'[1]WRDS Data'!T2387*'[1]WRDS Data'!V2387</f>
        <v>4408.9235399999998</v>
      </c>
      <c r="G2388" s="5">
        <f>(F2388+'[1]WRDS Data'!N2387-('[1]WRDS Data'!O2387+'[1]WRDS Data'!P2387))/'[1]WRDS Data'!X2387</f>
        <v>1.2134743548556104</v>
      </c>
      <c r="H2388">
        <f>('[1]WRDS Data'!M2387/'[1]WRDS Data'!X2387)</f>
        <v>7.1303361893828333E-3</v>
      </c>
      <c r="I2388" s="4">
        <f>'[1]WRDS Data'!I2387/'[1]WRDS Data'!N2387</f>
        <v>6.7863758446580325E-2</v>
      </c>
      <c r="J2388" s="3" t="s">
        <v>4969</v>
      </c>
      <c r="K2388" s="3" t="s">
        <v>4971</v>
      </c>
    </row>
    <row r="2389" spans="1:11" ht="34.5" customHeight="1">
      <c r="A2389" s="8" t="s">
        <v>47</v>
      </c>
      <c r="B2389" s="3" t="s">
        <v>4948</v>
      </c>
      <c r="C2389" s="3" t="s">
        <v>4949</v>
      </c>
      <c r="D2389" s="4">
        <f>('[1]WRDS Data'!R2388+'[1]WRDS Data'!Q2388+'[1]WRDS Data'!W2388)</f>
        <v>340.47899999999998</v>
      </c>
      <c r="E2389" s="3" t="s">
        <v>4972</v>
      </c>
      <c r="F2389" s="4">
        <f>'[1]WRDS Data'!T2388*'[1]WRDS Data'!V2388</f>
        <v>3748.21173</v>
      </c>
      <c r="G2389" s="5">
        <f>(F2389+'[1]WRDS Data'!N2388-('[1]WRDS Data'!O2388+'[1]WRDS Data'!P2388))/'[1]WRDS Data'!X2388</f>
        <v>0.89162284998513053</v>
      </c>
      <c r="H2389">
        <f>('[1]WRDS Data'!M2388/'[1]WRDS Data'!X2388)</f>
        <v>7.4655235136441515E-3</v>
      </c>
      <c r="I2389" s="4">
        <f>'[1]WRDS Data'!I2388/'[1]WRDS Data'!N2388</f>
        <v>6.7962493814268138E-2</v>
      </c>
      <c r="J2389" s="3" t="s">
        <v>4971</v>
      </c>
      <c r="K2389" s="3" t="s">
        <v>4973</v>
      </c>
    </row>
    <row r="2390" spans="1:11" ht="34.5" customHeight="1">
      <c r="A2390" s="8" t="s">
        <v>50</v>
      </c>
      <c r="B2390" s="3" t="s">
        <v>4948</v>
      </c>
      <c r="C2390" s="3" t="s">
        <v>4949</v>
      </c>
      <c r="D2390" s="4">
        <f>('[1]WRDS Data'!R2389+'[1]WRDS Data'!Q2389+'[1]WRDS Data'!W2389)</f>
        <v>494.39300000000003</v>
      </c>
      <c r="E2390" s="3" t="s">
        <v>4974</v>
      </c>
      <c r="F2390" s="4">
        <f>'[1]WRDS Data'!T2389*'[1]WRDS Data'!V2389</f>
        <v>3884.0779699999998</v>
      </c>
      <c r="G2390" s="5">
        <f>(F2390+'[1]WRDS Data'!N2389-('[1]WRDS Data'!O2389+'[1]WRDS Data'!P2389))/'[1]WRDS Data'!X2389</f>
        <v>0.99698749667505049</v>
      </c>
      <c r="H2390">
        <f>('[1]WRDS Data'!M2389/'[1]WRDS Data'!X2389)</f>
        <v>6.7861768285164114E-3</v>
      </c>
      <c r="I2390" s="4">
        <f>'[1]WRDS Data'!I2389/'[1]WRDS Data'!N2389</f>
        <v>6.4216226353781755E-2</v>
      </c>
      <c r="J2390" s="3" t="s">
        <v>4975</v>
      </c>
      <c r="K2390" s="3" t="s">
        <v>4976</v>
      </c>
    </row>
    <row r="2391" spans="1:11" ht="34.5" customHeight="1">
      <c r="A2391" s="8" t="s">
        <v>11</v>
      </c>
      <c r="B2391" s="3" t="s">
        <v>4977</v>
      </c>
      <c r="C2391" s="3" t="s">
        <v>4978</v>
      </c>
      <c r="D2391" s="4">
        <f>('[1]WRDS Data'!R2390+'[1]WRDS Data'!Q2390+'[1]WRDS Data'!W2390)</f>
        <v>629.68200000000002</v>
      </c>
      <c r="E2391" s="3" t="s">
        <v>4979</v>
      </c>
      <c r="F2391" s="4">
        <f>'[1]WRDS Data'!T2390*'[1]WRDS Data'!V2390</f>
        <v>998.23149999999998</v>
      </c>
      <c r="G2391" s="5">
        <f>(F2391+'[1]WRDS Data'!N2390-('[1]WRDS Data'!O2390+'[1]WRDS Data'!P2390))/'[1]WRDS Data'!X2390</f>
        <v>0.72839076675129322</v>
      </c>
      <c r="H2391">
        <f>('[1]WRDS Data'!M2390/'[1]WRDS Data'!X2390)</f>
        <v>0</v>
      </c>
      <c r="I2391" s="4">
        <f>'[1]WRDS Data'!I2390/'[1]WRDS Data'!N2390</f>
        <v>0.18146246075058955</v>
      </c>
      <c r="J2391" s="3" t="s">
        <v>4976</v>
      </c>
      <c r="K2391" s="3" t="s">
        <v>4980</v>
      </c>
    </row>
    <row r="2392" spans="1:11" ht="34.5" customHeight="1">
      <c r="A2392" s="8" t="s">
        <v>17</v>
      </c>
      <c r="B2392" s="3" t="s">
        <v>4977</v>
      </c>
      <c r="C2392" s="3" t="s">
        <v>4978</v>
      </c>
      <c r="D2392" s="4">
        <f>('[1]WRDS Data'!R2391+'[1]WRDS Data'!Q2391+'[1]WRDS Data'!W2391)</f>
        <v>565.38</v>
      </c>
      <c r="E2392" s="3" t="s">
        <v>4981</v>
      </c>
      <c r="F2392" s="4">
        <f>'[1]WRDS Data'!T2391*'[1]WRDS Data'!V2391</f>
        <v>1346.9414999999999</v>
      </c>
      <c r="G2392" s="5">
        <f>(F2392+'[1]WRDS Data'!N2391-('[1]WRDS Data'!O2391+'[1]WRDS Data'!P2391))/'[1]WRDS Data'!X2391</f>
        <v>0.73731420514955182</v>
      </c>
      <c r="H2392">
        <f>('[1]WRDS Data'!M2391/'[1]WRDS Data'!X2391)</f>
        <v>5.0390175959247894E-3</v>
      </c>
      <c r="I2392" s="4">
        <f>'[1]WRDS Data'!I2391/'[1]WRDS Data'!N2391</f>
        <v>0.17909680517002663</v>
      </c>
      <c r="J2392" s="3" t="s">
        <v>4980</v>
      </c>
      <c r="K2392" s="3" t="s">
        <v>4982</v>
      </c>
    </row>
    <row r="2393" spans="1:11" ht="34.5" customHeight="1">
      <c r="A2393" s="8" t="s">
        <v>20</v>
      </c>
      <c r="B2393" s="3" t="s">
        <v>4977</v>
      </c>
      <c r="C2393" s="3" t="s">
        <v>4978</v>
      </c>
      <c r="D2393" s="4">
        <f>('[1]WRDS Data'!R2392+'[1]WRDS Data'!Q2392+'[1]WRDS Data'!W2392)</f>
        <v>693.995</v>
      </c>
      <c r="E2393" s="3" t="s">
        <v>4983</v>
      </c>
      <c r="F2393" s="4">
        <f>'[1]WRDS Data'!T2392*'[1]WRDS Data'!V2392</f>
        <v>1401.1760400000001</v>
      </c>
      <c r="G2393" s="5">
        <f>(F2393+'[1]WRDS Data'!N2392-('[1]WRDS Data'!O2392+'[1]WRDS Data'!P2392))/'[1]WRDS Data'!X2392</f>
        <v>0.83804956159209176</v>
      </c>
      <c r="H2393">
        <f>('[1]WRDS Data'!M2392/'[1]WRDS Data'!X2392)</f>
        <v>7.738209483513895E-3</v>
      </c>
      <c r="I2393" s="4">
        <f>'[1]WRDS Data'!I2392/'[1]WRDS Data'!N2392</f>
        <v>0.15868824342109958</v>
      </c>
      <c r="J2393" s="3" t="s">
        <v>4982</v>
      </c>
      <c r="K2393" s="3" t="s">
        <v>4984</v>
      </c>
    </row>
    <row r="2394" spans="1:11" ht="34.5" customHeight="1">
      <c r="A2394" s="8" t="s">
        <v>23</v>
      </c>
      <c r="B2394" s="3" t="s">
        <v>4977</v>
      </c>
      <c r="C2394" s="3" t="s">
        <v>4978</v>
      </c>
      <c r="D2394" s="4">
        <f>('[1]WRDS Data'!R2393+'[1]WRDS Data'!Q2393+'[1]WRDS Data'!W2393)</f>
        <v>842.58699999999999</v>
      </c>
      <c r="E2394" s="3" t="s">
        <v>4985</v>
      </c>
      <c r="F2394" s="4">
        <f>'[1]WRDS Data'!T2393*'[1]WRDS Data'!V2393</f>
        <v>2202.2310499999999</v>
      </c>
      <c r="G2394" s="5">
        <f>(F2394+'[1]WRDS Data'!N2393-('[1]WRDS Data'!O2393+'[1]WRDS Data'!P2393))/'[1]WRDS Data'!X2393</f>
        <v>1.0998048765445305</v>
      </c>
      <c r="H2394">
        <f>('[1]WRDS Data'!M2393/'[1]WRDS Data'!X2393)</f>
        <v>8.2768790260448512E-3</v>
      </c>
      <c r="I2394" s="4">
        <f>'[1]WRDS Data'!I2393/'[1]WRDS Data'!N2393</f>
        <v>0.18279268207895158</v>
      </c>
      <c r="J2394" s="3" t="s">
        <v>4984</v>
      </c>
      <c r="K2394" s="3" t="s">
        <v>4986</v>
      </c>
    </row>
    <row r="2395" spans="1:11" ht="34.5" customHeight="1">
      <c r="A2395" s="8" t="s">
        <v>26</v>
      </c>
      <c r="B2395" s="3" t="s">
        <v>4977</v>
      </c>
      <c r="C2395" s="3" t="s">
        <v>4978</v>
      </c>
      <c r="D2395" s="4">
        <f>('[1]WRDS Data'!R2394+'[1]WRDS Data'!Q2394+'[1]WRDS Data'!W2394)</f>
        <v>985.07100000000003</v>
      </c>
      <c r="E2395" s="3" t="s">
        <v>4987</v>
      </c>
      <c r="F2395" s="4">
        <f>'[1]WRDS Data'!T2394*'[1]WRDS Data'!V2394</f>
        <v>3072.1364700000004</v>
      </c>
      <c r="G2395" s="5">
        <f>(F2395+'[1]WRDS Data'!N2394-('[1]WRDS Data'!O2394+'[1]WRDS Data'!P2394))/'[1]WRDS Data'!X2394</f>
        <v>1.1990317267655857</v>
      </c>
      <c r="H2395">
        <f>('[1]WRDS Data'!M2394/'[1]WRDS Data'!X2394)</f>
        <v>7.877576699744232E-3</v>
      </c>
      <c r="I2395" s="4">
        <f>'[1]WRDS Data'!I2394/'[1]WRDS Data'!N2394</f>
        <v>0.19623965024061121</v>
      </c>
      <c r="J2395" s="3" t="s">
        <v>4986</v>
      </c>
      <c r="K2395" s="3" t="s">
        <v>4988</v>
      </c>
    </row>
    <row r="2396" spans="1:11" ht="34.5" customHeight="1">
      <c r="A2396" s="8" t="s">
        <v>29</v>
      </c>
      <c r="B2396" s="3" t="s">
        <v>4977</v>
      </c>
      <c r="C2396" s="3" t="s">
        <v>4978</v>
      </c>
      <c r="D2396" s="4">
        <f>('[1]WRDS Data'!R2395+'[1]WRDS Data'!Q2395+'[1]WRDS Data'!W2395)</f>
        <v>1027.27</v>
      </c>
      <c r="E2396" s="3" t="s">
        <v>4989</v>
      </c>
      <c r="F2396" s="4">
        <f>'[1]WRDS Data'!T2395*'[1]WRDS Data'!V2395</f>
        <v>2537.8663800000004</v>
      </c>
      <c r="G2396" s="5">
        <f>(F2396+'[1]WRDS Data'!N2395-('[1]WRDS Data'!O2395+'[1]WRDS Data'!P2395))/'[1]WRDS Data'!X2395</f>
        <v>1.0987284488836599</v>
      </c>
      <c r="H2396">
        <f>('[1]WRDS Data'!M2395/'[1]WRDS Data'!X2395)</f>
        <v>8.0125878284352317E-3</v>
      </c>
      <c r="I2396" s="4">
        <f>'[1]WRDS Data'!I2395/'[1]WRDS Data'!N2395</f>
        <v>0.19020168850559166</v>
      </c>
      <c r="J2396" s="3" t="s">
        <v>4988</v>
      </c>
      <c r="K2396" s="3" t="s">
        <v>4990</v>
      </c>
    </row>
    <row r="2397" spans="1:11" ht="34.5" customHeight="1">
      <c r="A2397" s="8" t="s">
        <v>32</v>
      </c>
      <c r="B2397" s="3" t="s">
        <v>4977</v>
      </c>
      <c r="C2397" s="3" t="s">
        <v>4978</v>
      </c>
      <c r="D2397" s="4">
        <f>('[1]WRDS Data'!R2396+'[1]WRDS Data'!Q2396+'[1]WRDS Data'!W2396)</f>
        <v>1062.6850000000002</v>
      </c>
      <c r="E2397" s="3" t="s">
        <v>4991</v>
      </c>
      <c r="F2397" s="4">
        <f>'[1]WRDS Data'!T2396*'[1]WRDS Data'!V2396</f>
        <v>3100.4653200000002</v>
      </c>
      <c r="G2397" s="5">
        <f>(F2397+'[1]WRDS Data'!N2396-('[1]WRDS Data'!O2396+'[1]WRDS Data'!P2396))/'[1]WRDS Data'!X2396</f>
        <v>1.2101978829369973</v>
      </c>
      <c r="H2397">
        <f>('[1]WRDS Data'!M2396/'[1]WRDS Data'!X2396)</f>
        <v>7.3136033828455037E-3</v>
      </c>
      <c r="I2397" s="4">
        <f>'[1]WRDS Data'!I2396/'[1]WRDS Data'!N2396</f>
        <v>0.20754458645968041</v>
      </c>
      <c r="J2397" s="3" t="s">
        <v>4990</v>
      </c>
      <c r="K2397" s="3" t="s">
        <v>4992</v>
      </c>
    </row>
    <row r="2398" spans="1:11" ht="34.5" customHeight="1">
      <c r="A2398" s="8" t="s">
        <v>35</v>
      </c>
      <c r="B2398" s="3" t="s">
        <v>4977</v>
      </c>
      <c r="C2398" s="3" t="s">
        <v>4978</v>
      </c>
      <c r="D2398" s="4">
        <f>('[1]WRDS Data'!R2397+'[1]WRDS Data'!Q2397+'[1]WRDS Data'!W2397)</f>
        <v>1100.32</v>
      </c>
      <c r="E2398" s="3" t="s">
        <v>4993</v>
      </c>
      <c r="F2398" s="4">
        <f>'[1]WRDS Data'!T2397*'[1]WRDS Data'!V2397</f>
        <v>2728.5544199999999</v>
      </c>
      <c r="G2398" s="5">
        <f>(F2398+'[1]WRDS Data'!N2397-('[1]WRDS Data'!O2397+'[1]WRDS Data'!P2397))/'[1]WRDS Data'!X2397</f>
        <v>0.98276894028531292</v>
      </c>
      <c r="H2398">
        <f>('[1]WRDS Data'!M2397/'[1]WRDS Data'!X2397)</f>
        <v>5.6189094532183188E-3</v>
      </c>
      <c r="I2398" s="4">
        <f>'[1]WRDS Data'!I2397/'[1]WRDS Data'!N2397</f>
        <v>0.22194965781617701</v>
      </c>
      <c r="J2398" s="3" t="s">
        <v>4992</v>
      </c>
      <c r="K2398" s="3" t="s">
        <v>4994</v>
      </c>
    </row>
    <row r="2399" spans="1:11" ht="34.5" customHeight="1">
      <c r="A2399" s="8" t="s">
        <v>38</v>
      </c>
      <c r="B2399" s="3" t="s">
        <v>4977</v>
      </c>
      <c r="C2399" s="3" t="s">
        <v>4978</v>
      </c>
      <c r="D2399" s="4">
        <f>('[1]WRDS Data'!R2398+'[1]WRDS Data'!Q2398+'[1]WRDS Data'!W2398)</f>
        <v>1046.838</v>
      </c>
      <c r="E2399" s="3" t="s">
        <v>4995</v>
      </c>
      <c r="F2399" s="4">
        <f>'[1]WRDS Data'!T2398*'[1]WRDS Data'!V2398</f>
        <v>2158.4172400000002</v>
      </c>
      <c r="G2399" s="5">
        <f>(F2399+'[1]WRDS Data'!N2398-('[1]WRDS Data'!O2398+'[1]WRDS Data'!P2398))/'[1]WRDS Data'!X2398</f>
        <v>0.9607201244002429</v>
      </c>
      <c r="H2399">
        <f>('[1]WRDS Data'!M2398/'[1]WRDS Data'!X2398)</f>
        <v>1.3429634190084506E-2</v>
      </c>
      <c r="I2399" s="4">
        <f>'[1]WRDS Data'!I2398/'[1]WRDS Data'!N2398</f>
        <v>0.14583135261965455</v>
      </c>
      <c r="J2399" s="3" t="s">
        <v>4994</v>
      </c>
      <c r="K2399" s="3" t="s">
        <v>4996</v>
      </c>
    </row>
    <row r="2400" spans="1:11" ht="34.5" customHeight="1">
      <c r="A2400" s="8" t="s">
        <v>41</v>
      </c>
      <c r="B2400" s="3" t="s">
        <v>4977</v>
      </c>
      <c r="C2400" s="3" t="s">
        <v>4978</v>
      </c>
      <c r="D2400" s="4">
        <f>('[1]WRDS Data'!R2399+'[1]WRDS Data'!Q2399+'[1]WRDS Data'!W2399)</f>
        <v>1033.8869999999999</v>
      </c>
      <c r="E2400" s="3" t="s">
        <v>4997</v>
      </c>
      <c r="F2400" s="4">
        <f>'[1]WRDS Data'!T2399*'[1]WRDS Data'!V2399</f>
        <v>2199.3014000000003</v>
      </c>
      <c r="G2400" s="5">
        <f>(F2400+'[1]WRDS Data'!N2399-('[1]WRDS Data'!O2399+'[1]WRDS Data'!P2399))/'[1]WRDS Data'!X2399</f>
        <v>0.89636822319369391</v>
      </c>
      <c r="H2400">
        <f>('[1]WRDS Data'!M2399/'[1]WRDS Data'!X2399)</f>
        <v>9.223462857272699E-3</v>
      </c>
      <c r="I2400" s="4">
        <f>'[1]WRDS Data'!I2399/'[1]WRDS Data'!N2399</f>
        <v>0.20493879226752165</v>
      </c>
      <c r="J2400" s="3" t="s">
        <v>4996</v>
      </c>
      <c r="K2400" s="3" t="s">
        <v>4998</v>
      </c>
    </row>
    <row r="2401" spans="1:11" ht="34.5" customHeight="1">
      <c r="A2401" s="8" t="s">
        <v>44</v>
      </c>
      <c r="B2401" s="3" t="s">
        <v>4977</v>
      </c>
      <c r="C2401" s="3" t="s">
        <v>4978</v>
      </c>
      <c r="D2401" s="4">
        <f>('[1]WRDS Data'!R2400+'[1]WRDS Data'!Q2400+'[1]WRDS Data'!W2400)</f>
        <v>1003.1080000000001</v>
      </c>
      <c r="E2401" s="3" t="s">
        <v>4999</v>
      </c>
      <c r="F2401" s="4">
        <f>'[1]WRDS Data'!T2400*'[1]WRDS Data'!V2400</f>
        <v>2693.8519999999999</v>
      </c>
      <c r="G2401" s="5">
        <f>(F2401+'[1]WRDS Data'!N2400-('[1]WRDS Data'!O2400+'[1]WRDS Data'!P2400))/'[1]WRDS Data'!X2400</f>
        <v>1.0915722950942754</v>
      </c>
      <c r="H2401">
        <f>('[1]WRDS Data'!M2400/'[1]WRDS Data'!X2400)</f>
        <v>8.8226266299792251E-3</v>
      </c>
      <c r="I2401" s="4">
        <f>'[1]WRDS Data'!I2400/'[1]WRDS Data'!N2400</f>
        <v>0.21477806268859811</v>
      </c>
      <c r="J2401" s="3" t="s">
        <v>4998</v>
      </c>
      <c r="K2401" s="3" t="s">
        <v>5000</v>
      </c>
    </row>
    <row r="2402" spans="1:11" ht="34.5" customHeight="1">
      <c r="A2402" s="8" t="s">
        <v>47</v>
      </c>
      <c r="B2402" s="3" t="s">
        <v>4977</v>
      </c>
      <c r="C2402" s="3" t="s">
        <v>4978</v>
      </c>
      <c r="D2402" s="4">
        <f>('[1]WRDS Data'!R2401+'[1]WRDS Data'!Q2401+'[1]WRDS Data'!W2401)</f>
        <v>1085.9769999999999</v>
      </c>
      <c r="E2402" s="3" t="s">
        <v>5001</v>
      </c>
      <c r="F2402" s="4">
        <f>'[1]WRDS Data'!T2401*'[1]WRDS Data'!V2401</f>
        <v>2717.79216</v>
      </c>
      <c r="G2402" s="5">
        <f>(F2402+'[1]WRDS Data'!N2401-('[1]WRDS Data'!O2401+'[1]WRDS Data'!P2401))/'[1]WRDS Data'!X2401</f>
        <v>1.1869418586507614</v>
      </c>
      <c r="H2402">
        <f>('[1]WRDS Data'!M2401/'[1]WRDS Data'!X2401)</f>
        <v>1.3206241432435574E-2</v>
      </c>
      <c r="I2402" s="4">
        <f>'[1]WRDS Data'!I2401/'[1]WRDS Data'!N2401</f>
        <v>0.18614763906017917</v>
      </c>
      <c r="J2402" s="3" t="s">
        <v>5000</v>
      </c>
      <c r="K2402" s="3" t="s">
        <v>5002</v>
      </c>
    </row>
    <row r="2403" spans="1:11" ht="34.5" customHeight="1">
      <c r="A2403" s="8" t="s">
        <v>50</v>
      </c>
      <c r="B2403" s="3" t="s">
        <v>4977</v>
      </c>
      <c r="C2403" s="3" t="s">
        <v>4978</v>
      </c>
      <c r="D2403" s="4">
        <f>('[1]WRDS Data'!R2402+'[1]WRDS Data'!Q2402+'[1]WRDS Data'!W2402)</f>
        <v>1197.989</v>
      </c>
      <c r="E2403" s="3" t="s">
        <v>5003</v>
      </c>
      <c r="F2403" s="4">
        <f>'[1]WRDS Data'!T2402*'[1]WRDS Data'!V2402</f>
        <v>2565.00396</v>
      </c>
      <c r="G2403" s="5">
        <f>(F2403+'[1]WRDS Data'!N2402-('[1]WRDS Data'!O2402+'[1]WRDS Data'!P2402))/'[1]WRDS Data'!X2402</f>
        <v>1.0815962750571519</v>
      </c>
      <c r="H2403">
        <f>('[1]WRDS Data'!M2402/'[1]WRDS Data'!X2402)</f>
        <v>1.2400992445453899E-2</v>
      </c>
      <c r="I2403" s="4">
        <f>'[1]WRDS Data'!I2402/'[1]WRDS Data'!N2402</f>
        <v>0.19388521115391685</v>
      </c>
      <c r="J2403" s="3" t="s">
        <v>5004</v>
      </c>
      <c r="K2403" s="3" t="s">
        <v>5005</v>
      </c>
    </row>
    <row r="2404" spans="1:11" ht="34.5" customHeight="1">
      <c r="A2404" s="8" t="s">
        <v>11</v>
      </c>
      <c r="B2404" s="3" t="s">
        <v>5006</v>
      </c>
      <c r="C2404" s="3" t="s">
        <v>5007</v>
      </c>
      <c r="D2404" s="4">
        <f>('[1]WRDS Data'!R2403+'[1]WRDS Data'!Q2403+'[1]WRDS Data'!W2403)</f>
        <v>2004.0000000000002</v>
      </c>
      <c r="E2404" s="3" t="s">
        <v>5008</v>
      </c>
      <c r="F2404" s="4">
        <f>'[1]WRDS Data'!T2403*'[1]WRDS Data'!V2403</f>
        <v>31506.25</v>
      </c>
      <c r="G2404" s="5">
        <f>(F2404+'[1]WRDS Data'!N2403-('[1]WRDS Data'!O2403+'[1]WRDS Data'!P2403))/'[1]WRDS Data'!X2403</f>
        <v>2.7900814077568912</v>
      </c>
      <c r="H2404">
        <f>('[1]WRDS Data'!M2403/'[1]WRDS Data'!X2403)</f>
        <v>0</v>
      </c>
      <c r="I2404" s="4">
        <f>'[1]WRDS Data'!I2403/'[1]WRDS Data'!N2403</f>
        <v>0.12255955102628827</v>
      </c>
      <c r="J2404" s="3" t="s">
        <v>5005</v>
      </c>
      <c r="K2404" s="3" t="s">
        <v>5009</v>
      </c>
    </row>
    <row r="2405" spans="1:11" ht="34.5" customHeight="1">
      <c r="A2405" s="8" t="s">
        <v>17</v>
      </c>
      <c r="B2405" s="3" t="s">
        <v>5006</v>
      </c>
      <c r="C2405" s="3" t="s">
        <v>5007</v>
      </c>
      <c r="D2405" s="4">
        <f>('[1]WRDS Data'!R2404+'[1]WRDS Data'!Q2404+'[1]WRDS Data'!W2404)</f>
        <v>2327.8000000000002</v>
      </c>
      <c r="E2405" s="3" t="s">
        <v>2081</v>
      </c>
      <c r="F2405" s="4">
        <f>'[1]WRDS Data'!T2404*'[1]WRDS Data'!V2404</f>
        <v>20378.174999999999</v>
      </c>
      <c r="G2405" s="5">
        <f>(F2405+'[1]WRDS Data'!N2404-('[1]WRDS Data'!O2404+'[1]WRDS Data'!P2404))/'[1]WRDS Data'!X2404</f>
        <v>1.9700898197966836</v>
      </c>
      <c r="H2405">
        <f>('[1]WRDS Data'!M2404/'[1]WRDS Data'!X2404)</f>
        <v>0</v>
      </c>
      <c r="I2405" s="4">
        <f>'[1]WRDS Data'!I2404/'[1]WRDS Data'!N2404</f>
        <v>0.10209247191139922</v>
      </c>
      <c r="J2405" s="3" t="s">
        <v>5009</v>
      </c>
      <c r="K2405" s="3" t="s">
        <v>5010</v>
      </c>
    </row>
    <row r="2406" spans="1:11" ht="34.5" customHeight="1">
      <c r="A2406" s="8" t="s">
        <v>20</v>
      </c>
      <c r="B2406" s="3" t="s">
        <v>5006</v>
      </c>
      <c r="C2406" s="3" t="s">
        <v>5007</v>
      </c>
      <c r="D2406" s="4">
        <f>('[1]WRDS Data'!R2405+'[1]WRDS Data'!Q2405+'[1]WRDS Data'!W2405)</f>
        <v>1555.8</v>
      </c>
      <c r="E2406" s="3" t="s">
        <v>5011</v>
      </c>
      <c r="F2406" s="4">
        <f>'[1]WRDS Data'!T2405*'[1]WRDS Data'!V2405</f>
        <v>10301.76</v>
      </c>
      <c r="G2406" s="5">
        <f>(F2406+'[1]WRDS Data'!N2405-('[1]WRDS Data'!O2405+'[1]WRDS Data'!P2405))/'[1]WRDS Data'!X2405</f>
        <v>1.2680620297092069</v>
      </c>
      <c r="H2406">
        <f>('[1]WRDS Data'!M2405/'[1]WRDS Data'!X2405)</f>
        <v>0</v>
      </c>
      <c r="I2406" s="4">
        <f>'[1]WRDS Data'!I2405/'[1]WRDS Data'!N2405</f>
        <v>9.7985330865628495E-2</v>
      </c>
      <c r="J2406" s="3" t="s">
        <v>5010</v>
      </c>
      <c r="K2406" s="3" t="s">
        <v>5012</v>
      </c>
    </row>
    <row r="2407" spans="1:11" ht="34.5" customHeight="1">
      <c r="A2407" s="8" t="s">
        <v>23</v>
      </c>
      <c r="B2407" s="3" t="s">
        <v>5006</v>
      </c>
      <c r="C2407" s="3" t="s">
        <v>5007</v>
      </c>
      <c r="D2407" s="4">
        <f>('[1]WRDS Data'!R2406+'[1]WRDS Data'!Q2406+'[1]WRDS Data'!W2406)</f>
        <v>1003.5</v>
      </c>
      <c r="E2407" s="3" t="s">
        <v>5013</v>
      </c>
      <c r="F2407" s="4">
        <f>'[1]WRDS Data'!T2406*'[1]WRDS Data'!V2406</f>
        <v>9732.4220000000005</v>
      </c>
      <c r="G2407" s="5">
        <f>(F2407+'[1]WRDS Data'!N2406-('[1]WRDS Data'!O2406+'[1]WRDS Data'!P2406))/'[1]WRDS Data'!X2406</f>
        <v>1.2938576582976578</v>
      </c>
      <c r="H2407">
        <f>('[1]WRDS Data'!M2406/'[1]WRDS Data'!X2406)</f>
        <v>0</v>
      </c>
      <c r="I2407" s="4">
        <f>'[1]WRDS Data'!I2406/'[1]WRDS Data'!N2406</f>
        <v>0.12621963740420092</v>
      </c>
      <c r="J2407" s="3" t="s">
        <v>5012</v>
      </c>
      <c r="K2407" s="3" t="s">
        <v>5014</v>
      </c>
    </row>
    <row r="2408" spans="1:11" ht="34.5" customHeight="1">
      <c r="A2408" s="8" t="s">
        <v>26</v>
      </c>
      <c r="B2408" s="3" t="s">
        <v>5006</v>
      </c>
      <c r="C2408" s="3" t="s">
        <v>5007</v>
      </c>
      <c r="D2408" s="4">
        <f>('[1]WRDS Data'!R2407+'[1]WRDS Data'!Q2407+'[1]WRDS Data'!W2407)</f>
        <v>1771.6000000000001</v>
      </c>
      <c r="E2408" s="3" t="s">
        <v>5015</v>
      </c>
      <c r="F2408" s="4">
        <f>'[1]WRDS Data'!T2407*'[1]WRDS Data'!V2407</f>
        <v>8837.598</v>
      </c>
      <c r="G2408" s="5">
        <f>(F2408+'[1]WRDS Data'!N2407-('[1]WRDS Data'!O2407+'[1]WRDS Data'!P2407))/'[1]WRDS Data'!X2407</f>
        <v>1.2879965820344843</v>
      </c>
      <c r="H2408">
        <f>('[1]WRDS Data'!M2407/'[1]WRDS Data'!X2407)</f>
        <v>0</v>
      </c>
      <c r="I2408" s="4">
        <f>'[1]WRDS Data'!I2407/'[1]WRDS Data'!N2407</f>
        <v>0.13199240443768129</v>
      </c>
      <c r="J2408" s="3" t="s">
        <v>5014</v>
      </c>
      <c r="K2408" s="3" t="s">
        <v>5016</v>
      </c>
    </row>
    <row r="2409" spans="1:11" ht="34.5" customHeight="1">
      <c r="A2409" s="8" t="s">
        <v>29</v>
      </c>
      <c r="B2409" s="3" t="s">
        <v>5006</v>
      </c>
      <c r="C2409" s="3" t="s">
        <v>5007</v>
      </c>
      <c r="D2409" s="4">
        <f>('[1]WRDS Data'!R2408+'[1]WRDS Data'!Q2408+'[1]WRDS Data'!W2408)</f>
        <v>1850.3000000000002</v>
      </c>
      <c r="E2409" s="3" t="s">
        <v>5017</v>
      </c>
      <c r="F2409" s="4">
        <f>'[1]WRDS Data'!T2408*'[1]WRDS Data'!V2408</f>
        <v>10632.804</v>
      </c>
      <c r="G2409" s="5">
        <f>(F2409+'[1]WRDS Data'!N2408-('[1]WRDS Data'!O2408+'[1]WRDS Data'!P2408))/'[1]WRDS Data'!X2408</f>
        <v>1.3816967757878444</v>
      </c>
      <c r="H2409">
        <f>('[1]WRDS Data'!M2408/'[1]WRDS Data'!X2408)</f>
        <v>6.5435856083169664E-3</v>
      </c>
      <c r="I2409" s="4">
        <f>'[1]WRDS Data'!I2408/'[1]WRDS Data'!N2408</f>
        <v>0.13345264614232497</v>
      </c>
      <c r="J2409" s="3" t="s">
        <v>5016</v>
      </c>
      <c r="K2409" s="3" t="s">
        <v>5018</v>
      </c>
    </row>
    <row r="2410" spans="1:11" ht="34.5" customHeight="1">
      <c r="A2410" s="8" t="s">
        <v>32</v>
      </c>
      <c r="B2410" s="3" t="s">
        <v>5006</v>
      </c>
      <c r="C2410" s="3" t="s">
        <v>5007</v>
      </c>
      <c r="D2410" s="4">
        <f>('[1]WRDS Data'!R2409+'[1]WRDS Data'!Q2409+'[1]WRDS Data'!W2409)</f>
        <v>2204.1</v>
      </c>
      <c r="E2410" s="3" t="s">
        <v>5019</v>
      </c>
      <c r="F2410" s="4">
        <f>'[1]WRDS Data'!T2409*'[1]WRDS Data'!V2409</f>
        <v>15209.856000000002</v>
      </c>
      <c r="G2410" s="5">
        <f>(F2410+'[1]WRDS Data'!N2409-('[1]WRDS Data'!O2409+'[1]WRDS Data'!P2409))/'[1]WRDS Data'!X2409</f>
        <v>1.6309906136359311</v>
      </c>
      <c r="H2410">
        <f>('[1]WRDS Data'!M2409/'[1]WRDS Data'!X2409)</f>
        <v>0</v>
      </c>
      <c r="I2410" s="4">
        <f>'[1]WRDS Data'!I2409/'[1]WRDS Data'!N2409</f>
        <v>0.1360899113913161</v>
      </c>
      <c r="J2410" s="3" t="s">
        <v>5018</v>
      </c>
      <c r="K2410" s="3" t="s">
        <v>5020</v>
      </c>
    </row>
    <row r="2411" spans="1:11" ht="34.5" customHeight="1">
      <c r="A2411" s="8" t="s">
        <v>35</v>
      </c>
      <c r="B2411" s="3" t="s">
        <v>5006</v>
      </c>
      <c r="C2411" s="3" t="s">
        <v>5007</v>
      </c>
      <c r="D2411" s="4">
        <f>('[1]WRDS Data'!R2410+'[1]WRDS Data'!Q2410+'[1]WRDS Data'!W2410)</f>
        <v>2306.6</v>
      </c>
      <c r="E2411" s="3" t="s">
        <v>5021</v>
      </c>
      <c r="F2411" s="4">
        <f>'[1]WRDS Data'!T2410*'[1]WRDS Data'!V2410</f>
        <v>15055.821000000002</v>
      </c>
      <c r="G2411" s="5">
        <f>(F2411+'[1]WRDS Data'!N2410-('[1]WRDS Data'!O2410+'[1]WRDS Data'!P2410))/'[1]WRDS Data'!X2410</f>
        <v>1.5823176516855317</v>
      </c>
      <c r="H2411">
        <f>('[1]WRDS Data'!M2410/'[1]WRDS Data'!X2410)</f>
        <v>5.2433973626319604E-3</v>
      </c>
      <c r="I2411" s="4">
        <f>'[1]WRDS Data'!I2410/'[1]WRDS Data'!N2410</f>
        <v>0.13005495439351877</v>
      </c>
      <c r="J2411" s="3" t="s">
        <v>5020</v>
      </c>
      <c r="K2411" s="3" t="s">
        <v>5022</v>
      </c>
    </row>
    <row r="2412" spans="1:11" ht="34.5" customHeight="1">
      <c r="A2412" s="8" t="s">
        <v>38</v>
      </c>
      <c r="B2412" s="3" t="s">
        <v>5006</v>
      </c>
      <c r="C2412" s="3" t="s">
        <v>5007</v>
      </c>
      <c r="D2412" s="4">
        <f>('[1]WRDS Data'!R2411+'[1]WRDS Data'!Q2411+'[1]WRDS Data'!W2411)</f>
        <v>2482.7999999999997</v>
      </c>
      <c r="E2412" s="3" t="s">
        <v>5023</v>
      </c>
      <c r="F2412" s="4">
        <f>'[1]WRDS Data'!T2411*'[1]WRDS Data'!V2411</f>
        <v>10194.953</v>
      </c>
      <c r="G2412" s="5">
        <f>(F2412+'[1]WRDS Data'!N2411-('[1]WRDS Data'!O2411+'[1]WRDS Data'!P2411))/'[1]WRDS Data'!X2411</f>
        <v>1.1695571355730554</v>
      </c>
      <c r="H2412">
        <f>('[1]WRDS Data'!M2411/'[1]WRDS Data'!X2411)</f>
        <v>8.3095251584289036E-3</v>
      </c>
      <c r="I2412" s="4">
        <f>'[1]WRDS Data'!I2411/'[1]WRDS Data'!N2411</f>
        <v>8.6515639387578849E-2</v>
      </c>
      <c r="J2412" s="3" t="s">
        <v>5022</v>
      </c>
      <c r="K2412" s="3" t="s">
        <v>5024</v>
      </c>
    </row>
    <row r="2413" spans="1:11" ht="34.5" customHeight="1">
      <c r="A2413" s="8" t="s">
        <v>41</v>
      </c>
      <c r="B2413" s="3" t="s">
        <v>5006</v>
      </c>
      <c r="C2413" s="3" t="s">
        <v>5007</v>
      </c>
      <c r="D2413" s="4">
        <f>('[1]WRDS Data'!R2412+'[1]WRDS Data'!Q2412+'[1]WRDS Data'!W2412)</f>
        <v>485.70000000000005</v>
      </c>
      <c r="E2413" s="3" t="s">
        <v>5025</v>
      </c>
      <c r="F2413" s="4">
        <f>'[1]WRDS Data'!T2412*'[1]WRDS Data'!V2412</f>
        <v>8266.9069999999992</v>
      </c>
      <c r="G2413" s="5">
        <f>(F2413+'[1]WRDS Data'!N2412-('[1]WRDS Data'!O2412+'[1]WRDS Data'!P2412))/'[1]WRDS Data'!X2412</f>
        <v>1.0371128472321514</v>
      </c>
      <c r="H2413">
        <f>('[1]WRDS Data'!M2412/'[1]WRDS Data'!X2412)</f>
        <v>5.9815561196768785E-3</v>
      </c>
      <c r="I2413" s="4">
        <f>'[1]WRDS Data'!I2412/'[1]WRDS Data'!N2412</f>
        <v>0.1050616161886177</v>
      </c>
      <c r="J2413" s="3" t="s">
        <v>5024</v>
      </c>
      <c r="K2413" s="3" t="s">
        <v>5026</v>
      </c>
    </row>
    <row r="2414" spans="1:11" ht="34.5" customHeight="1">
      <c r="A2414" s="8" t="s">
        <v>44</v>
      </c>
      <c r="B2414" s="3" t="s">
        <v>5006</v>
      </c>
      <c r="C2414" s="3" t="s">
        <v>5007</v>
      </c>
      <c r="D2414" s="4">
        <f>('[1]WRDS Data'!R2413+'[1]WRDS Data'!Q2413+'[1]WRDS Data'!W2413)</f>
        <v>2157.8000000000002</v>
      </c>
      <c r="E2414" s="3" t="s">
        <v>5027</v>
      </c>
      <c r="F2414" s="4">
        <f>'[1]WRDS Data'!T2413*'[1]WRDS Data'!V2413</f>
        <v>8276.32</v>
      </c>
      <c r="G2414" s="5">
        <f>(F2414+'[1]WRDS Data'!N2413-('[1]WRDS Data'!O2413+'[1]WRDS Data'!P2413))/'[1]WRDS Data'!X2413</f>
        <v>1.2214721056430269</v>
      </c>
      <c r="H2414">
        <f>('[1]WRDS Data'!M2413/'[1]WRDS Data'!X2413)</f>
        <v>7.3740849222685154E-3</v>
      </c>
      <c r="I2414" s="4">
        <f>'[1]WRDS Data'!I2413/'[1]WRDS Data'!N2413</f>
        <v>0.10906978432938784</v>
      </c>
      <c r="J2414" s="3" t="s">
        <v>5026</v>
      </c>
      <c r="K2414" s="3" t="s">
        <v>5028</v>
      </c>
    </row>
    <row r="2415" spans="1:11" ht="34.5" customHeight="1">
      <c r="A2415" s="8" t="s">
        <v>47</v>
      </c>
      <c r="B2415" s="3" t="s">
        <v>5006</v>
      </c>
      <c r="C2415" s="3" t="s">
        <v>5007</v>
      </c>
      <c r="D2415" s="4">
        <f>('[1]WRDS Data'!R2414+'[1]WRDS Data'!Q2414+'[1]WRDS Data'!W2414)</f>
        <v>2081.9</v>
      </c>
      <c r="E2415" s="3" t="s">
        <v>5029</v>
      </c>
      <c r="F2415" s="4">
        <f>'[1]WRDS Data'!T2414*'[1]WRDS Data'!V2414</f>
        <v>6240.4639999999999</v>
      </c>
      <c r="G2415" s="5">
        <f>(F2415+'[1]WRDS Data'!N2414-('[1]WRDS Data'!O2414+'[1]WRDS Data'!P2414))/'[1]WRDS Data'!X2414</f>
        <v>1.1545384569682005</v>
      </c>
      <c r="H2415">
        <f>('[1]WRDS Data'!M2414/'[1]WRDS Data'!X2414)</f>
        <v>9.273204466000922E-3</v>
      </c>
      <c r="I2415" s="4">
        <f>'[1]WRDS Data'!I2414/'[1]WRDS Data'!N2414</f>
        <v>0.10889236811378834</v>
      </c>
      <c r="J2415" s="3" t="s">
        <v>5028</v>
      </c>
      <c r="K2415" s="3" t="s">
        <v>5030</v>
      </c>
    </row>
    <row r="2416" spans="1:11" ht="34.5" customHeight="1">
      <c r="A2416" s="8" t="s">
        <v>50</v>
      </c>
      <c r="B2416" s="3" t="s">
        <v>5006</v>
      </c>
      <c r="C2416" s="3" t="s">
        <v>5007</v>
      </c>
      <c r="D2416" s="4">
        <f>('[1]WRDS Data'!R2415+'[1]WRDS Data'!Q2415+'[1]WRDS Data'!W2415)</f>
        <v>2162.3000000000002</v>
      </c>
      <c r="E2416" s="3" t="s">
        <v>5031</v>
      </c>
      <c r="F2416" s="4">
        <f>'[1]WRDS Data'!T2415*'[1]WRDS Data'!V2415</f>
        <v>4332.5550000000003</v>
      </c>
      <c r="G2416" s="5">
        <f>(F2416+'[1]WRDS Data'!N2415-('[1]WRDS Data'!O2415+'[1]WRDS Data'!P2415))/'[1]WRDS Data'!X2415</f>
        <v>1.0537068119095638</v>
      </c>
      <c r="H2416">
        <f>('[1]WRDS Data'!M2415/'[1]WRDS Data'!X2415)</f>
        <v>9.5370145723080654E-3</v>
      </c>
      <c r="I2416" s="4">
        <f>'[1]WRDS Data'!I2415/'[1]WRDS Data'!N2415</f>
        <v>0.12592617861772532</v>
      </c>
      <c r="J2416" s="3" t="s">
        <v>5032</v>
      </c>
      <c r="K2416" s="3" t="s">
        <v>5033</v>
      </c>
    </row>
    <row r="2417" spans="1:11" ht="34.5" customHeight="1">
      <c r="A2417" s="8" t="s">
        <v>11</v>
      </c>
      <c r="B2417" s="3" t="s">
        <v>5034</v>
      </c>
      <c r="C2417" s="3" t="s">
        <v>5035</v>
      </c>
      <c r="D2417" s="4">
        <f>('[1]WRDS Data'!R2416+'[1]WRDS Data'!Q2416+'[1]WRDS Data'!W2416)</f>
        <v>1808</v>
      </c>
      <c r="E2417" s="3" t="s">
        <v>2274</v>
      </c>
      <c r="F2417" s="4">
        <f>'[1]WRDS Data'!T2416*'[1]WRDS Data'!V2416</f>
        <v>16344.767437500001</v>
      </c>
      <c r="G2417" s="5">
        <f>(F2417+'[1]WRDS Data'!N2416-('[1]WRDS Data'!O2416+'[1]WRDS Data'!P2416))/'[1]WRDS Data'!X2416</f>
        <v>2.5257834271932325</v>
      </c>
      <c r="H2417">
        <f>('[1]WRDS Data'!M2416/'[1]WRDS Data'!X2416)</f>
        <v>0</v>
      </c>
      <c r="I2417" s="4">
        <f>'[1]WRDS Data'!I2416/'[1]WRDS Data'!N2416</f>
        <v>0.25897855481870641</v>
      </c>
      <c r="J2417" s="3" t="s">
        <v>5033</v>
      </c>
      <c r="K2417" s="3" t="s">
        <v>5036</v>
      </c>
    </row>
    <row r="2418" spans="1:11" ht="34.5" customHeight="1">
      <c r="A2418" s="8" t="s">
        <v>17</v>
      </c>
      <c r="B2418" s="3" t="s">
        <v>5034</v>
      </c>
      <c r="C2418" s="3" t="s">
        <v>5035</v>
      </c>
      <c r="D2418" s="4">
        <f>('[1]WRDS Data'!R2417+'[1]WRDS Data'!Q2417+'[1]WRDS Data'!W2417)</f>
        <v>2246</v>
      </c>
      <c r="E2418" s="3" t="s">
        <v>5037</v>
      </c>
      <c r="F2418" s="4">
        <f>'[1]WRDS Data'!T2417*'[1]WRDS Data'!V2417</f>
        <v>14810.398160000002</v>
      </c>
      <c r="G2418" s="5">
        <f>(F2418+'[1]WRDS Data'!N2417-('[1]WRDS Data'!O2417+'[1]WRDS Data'!P2417))/'[1]WRDS Data'!X2417</f>
        <v>2.0335370045646375</v>
      </c>
      <c r="H2418">
        <f>('[1]WRDS Data'!M2417/'[1]WRDS Data'!X2417)</f>
        <v>8.6584560617804958E-3</v>
      </c>
      <c r="I2418" s="4">
        <f>'[1]WRDS Data'!I2417/'[1]WRDS Data'!N2417</f>
        <v>0.26566342087144684</v>
      </c>
      <c r="J2418" s="3" t="s">
        <v>5036</v>
      </c>
      <c r="K2418" s="3" t="s">
        <v>5038</v>
      </c>
    </row>
    <row r="2419" spans="1:11" ht="34.5" customHeight="1">
      <c r="A2419" s="8" t="s">
        <v>20</v>
      </c>
      <c r="B2419" s="3" t="s">
        <v>5034</v>
      </c>
      <c r="C2419" s="3" t="s">
        <v>5035</v>
      </c>
      <c r="D2419" s="4">
        <f>('[1]WRDS Data'!R2418+'[1]WRDS Data'!Q2418+'[1]WRDS Data'!W2418)</f>
        <v>1566</v>
      </c>
      <c r="E2419" s="3" t="s">
        <v>5039</v>
      </c>
      <c r="F2419" s="4">
        <f>'[1]WRDS Data'!T2418*'[1]WRDS Data'!V2418</f>
        <v>16196.641440000001</v>
      </c>
      <c r="G2419" s="5">
        <f>(F2419+'[1]WRDS Data'!N2418-('[1]WRDS Data'!O2418+'[1]WRDS Data'!P2418))/'[1]WRDS Data'!X2418</f>
        <v>2.7219082757942363</v>
      </c>
      <c r="H2419">
        <f>('[1]WRDS Data'!M2418/'[1]WRDS Data'!X2418)</f>
        <v>1.1166846988623323E-2</v>
      </c>
      <c r="I2419" s="4">
        <f>'[1]WRDS Data'!I2418/'[1]WRDS Data'!N2418</f>
        <v>0.21500763469788409</v>
      </c>
      <c r="J2419" s="3" t="s">
        <v>5038</v>
      </c>
      <c r="K2419" s="3" t="s">
        <v>5040</v>
      </c>
    </row>
    <row r="2420" spans="1:11" ht="34.5" customHeight="1">
      <c r="A2420" s="8" t="s">
        <v>23</v>
      </c>
      <c r="B2420" s="3" t="s">
        <v>5034</v>
      </c>
      <c r="C2420" s="3" t="s">
        <v>5035</v>
      </c>
      <c r="D2420" s="4">
        <f>('[1]WRDS Data'!R2419+'[1]WRDS Data'!Q2419+'[1]WRDS Data'!W2419)</f>
        <v>1891</v>
      </c>
      <c r="E2420" s="3" t="s">
        <v>2832</v>
      </c>
      <c r="F2420" s="4">
        <f>'[1]WRDS Data'!T2419*'[1]WRDS Data'!V2419</f>
        <v>14621.897069999999</v>
      </c>
      <c r="G2420" s="5">
        <f>(F2420+'[1]WRDS Data'!N2419-('[1]WRDS Data'!O2419+'[1]WRDS Data'!P2419))/'[1]WRDS Data'!X2419</f>
        <v>1.9962115225768922</v>
      </c>
      <c r="H2420">
        <f>('[1]WRDS Data'!M2419/'[1]WRDS Data'!X2419)</f>
        <v>1.1517487093725005E-2</v>
      </c>
      <c r="I2420" s="4">
        <f>'[1]WRDS Data'!I2419/'[1]WRDS Data'!N2419</f>
        <v>0.18503049588968443</v>
      </c>
      <c r="J2420" s="3" t="s">
        <v>5040</v>
      </c>
      <c r="K2420" s="3" t="s">
        <v>5041</v>
      </c>
    </row>
    <row r="2421" spans="1:11" ht="34.5" customHeight="1">
      <c r="A2421" s="8" t="s">
        <v>26</v>
      </c>
      <c r="B2421" s="3" t="s">
        <v>5034</v>
      </c>
      <c r="C2421" s="3" t="s">
        <v>5035</v>
      </c>
      <c r="D2421" s="4">
        <f>('[1]WRDS Data'!R2420+'[1]WRDS Data'!Q2420+'[1]WRDS Data'!W2420)</f>
        <v>2187</v>
      </c>
      <c r="E2421" s="3" t="s">
        <v>5042</v>
      </c>
      <c r="F2421" s="4">
        <f>'[1]WRDS Data'!T2420*'[1]WRDS Data'!V2420</f>
        <v>18252.312759999997</v>
      </c>
      <c r="G2421" s="5">
        <f>(F2421+'[1]WRDS Data'!N2420-('[1]WRDS Data'!O2420+'[1]WRDS Data'!P2420))/'[1]WRDS Data'!X2420</f>
        <v>2.001280347387961</v>
      </c>
      <c r="H2421">
        <f>('[1]WRDS Data'!M2420/'[1]WRDS Data'!X2420)</f>
        <v>1.1632635021656502E-2</v>
      </c>
      <c r="I2421" s="4">
        <f>'[1]WRDS Data'!I2420/'[1]WRDS Data'!N2420</f>
        <v>0.23906470469663374</v>
      </c>
      <c r="J2421" s="3" t="s">
        <v>5041</v>
      </c>
      <c r="K2421" s="3" t="s">
        <v>5043</v>
      </c>
    </row>
    <row r="2422" spans="1:11" ht="34.5" customHeight="1">
      <c r="A2422" s="8" t="s">
        <v>29</v>
      </c>
      <c r="B2422" s="3" t="s">
        <v>5034</v>
      </c>
      <c r="C2422" s="3" t="s">
        <v>5035</v>
      </c>
      <c r="D2422" s="4">
        <f>('[1]WRDS Data'!R2421+'[1]WRDS Data'!Q2421+'[1]WRDS Data'!W2421)</f>
        <v>1775</v>
      </c>
      <c r="E2422" s="3" t="s">
        <v>4321</v>
      </c>
      <c r="F2422" s="4">
        <f>'[1]WRDS Data'!T2421*'[1]WRDS Data'!V2421</f>
        <v>15568.579949999999</v>
      </c>
      <c r="G2422" s="5">
        <f>(F2422+'[1]WRDS Data'!N2421-('[1]WRDS Data'!O2421+'[1]WRDS Data'!P2421))/'[1]WRDS Data'!X2421</f>
        <v>1.8170113518779816</v>
      </c>
      <c r="H2422">
        <f>('[1]WRDS Data'!M2421/'[1]WRDS Data'!X2421)</f>
        <v>1.2327263768505453E-2</v>
      </c>
      <c r="I2422" s="4">
        <f>'[1]WRDS Data'!I2421/'[1]WRDS Data'!N2421</f>
        <v>0.27310574521232306</v>
      </c>
      <c r="J2422" s="3" t="s">
        <v>5043</v>
      </c>
      <c r="K2422" s="3" t="s">
        <v>3896</v>
      </c>
    </row>
    <row r="2423" spans="1:11" ht="34.5" customHeight="1">
      <c r="A2423" s="8" t="s">
        <v>32</v>
      </c>
      <c r="B2423" s="3" t="s">
        <v>5034</v>
      </c>
      <c r="C2423" s="3" t="s">
        <v>5035</v>
      </c>
      <c r="D2423" s="4">
        <f>('[1]WRDS Data'!R2422+'[1]WRDS Data'!Q2422+'[1]WRDS Data'!W2422)</f>
        <v>1329</v>
      </c>
      <c r="E2423" s="3" t="s">
        <v>5044</v>
      </c>
      <c r="F2423" s="4">
        <f>'[1]WRDS Data'!T2422*'[1]WRDS Data'!V2422</f>
        <v>12190.899600000001</v>
      </c>
      <c r="G2423" s="5">
        <f>(F2423+'[1]WRDS Data'!N2422-('[1]WRDS Data'!O2422+'[1]WRDS Data'!P2422))/'[1]WRDS Data'!X2422</f>
        <v>1.6835900360810436</v>
      </c>
      <c r="H2423">
        <f>('[1]WRDS Data'!M2422/'[1]WRDS Data'!X2422)</f>
        <v>1.0197520584697937E-2</v>
      </c>
      <c r="I2423" s="4">
        <f>'[1]WRDS Data'!I2422/'[1]WRDS Data'!N2422</f>
        <v>0.32667676628563558</v>
      </c>
      <c r="J2423" s="3" t="s">
        <v>3896</v>
      </c>
      <c r="K2423" s="3" t="s">
        <v>5045</v>
      </c>
    </row>
    <row r="2424" spans="1:11" ht="34.5" customHeight="1">
      <c r="A2424" s="8" t="s">
        <v>35</v>
      </c>
      <c r="B2424" s="3" t="s">
        <v>5034</v>
      </c>
      <c r="C2424" s="3" t="s">
        <v>5035</v>
      </c>
      <c r="D2424" s="4">
        <f>('[1]WRDS Data'!R2423+'[1]WRDS Data'!Q2423+'[1]WRDS Data'!W2423)</f>
        <v>1149</v>
      </c>
      <c r="E2424" s="3" t="s">
        <v>5046</v>
      </c>
      <c r="F2424" s="4">
        <f>'[1]WRDS Data'!T2423*'[1]WRDS Data'!V2423</f>
        <v>12605.134199999999</v>
      </c>
      <c r="G2424" s="5">
        <f>(F2424+'[1]WRDS Data'!N2423-('[1]WRDS Data'!O2423+'[1]WRDS Data'!P2423))/'[1]WRDS Data'!X2423</f>
        <v>1.4869256438507092</v>
      </c>
      <c r="H2424">
        <f>('[1]WRDS Data'!M2423/'[1]WRDS Data'!X2423)</f>
        <v>7.528806867740899E-3</v>
      </c>
      <c r="I2424" s="4">
        <f>'[1]WRDS Data'!I2423/'[1]WRDS Data'!N2423</f>
        <v>0.35652173913043478</v>
      </c>
      <c r="J2424" s="3" t="s">
        <v>5045</v>
      </c>
      <c r="K2424" s="3" t="s">
        <v>5047</v>
      </c>
    </row>
    <row r="2425" spans="1:11" ht="34.5" customHeight="1">
      <c r="A2425" s="8" t="s">
        <v>38</v>
      </c>
      <c r="B2425" s="3" t="s">
        <v>5034</v>
      </c>
      <c r="C2425" s="3" t="s">
        <v>5035</v>
      </c>
      <c r="D2425" s="4">
        <f>('[1]WRDS Data'!R2424+'[1]WRDS Data'!Q2424+'[1]WRDS Data'!W2424)</f>
        <v>680</v>
      </c>
      <c r="E2425" s="3" t="s">
        <v>5048</v>
      </c>
      <c r="F2425" s="4">
        <f>'[1]WRDS Data'!T2424*'[1]WRDS Data'!V2424</f>
        <v>8652.8977500000001</v>
      </c>
      <c r="G2425" s="5">
        <f>(F2425+'[1]WRDS Data'!N2424-('[1]WRDS Data'!O2424+'[1]WRDS Data'!P2424))/'[1]WRDS Data'!X2424</f>
        <v>1.3531499384741592</v>
      </c>
      <c r="H2425">
        <f>('[1]WRDS Data'!M2424/'[1]WRDS Data'!X2424)</f>
        <v>8.8714402906363531E-3</v>
      </c>
      <c r="I2425" s="4">
        <f>'[1]WRDS Data'!I2424/'[1]WRDS Data'!N2424</f>
        <v>0.40840258541089564</v>
      </c>
      <c r="J2425" s="3" t="s">
        <v>5047</v>
      </c>
      <c r="K2425" s="3" t="s">
        <v>5049</v>
      </c>
    </row>
    <row r="2426" spans="1:11" ht="34.5" customHeight="1">
      <c r="A2426" s="8" t="s">
        <v>41</v>
      </c>
      <c r="B2426" s="3" t="s">
        <v>5034</v>
      </c>
      <c r="C2426" s="3" t="s">
        <v>5035</v>
      </c>
      <c r="D2426" s="4">
        <f>('[1]WRDS Data'!R2425+'[1]WRDS Data'!Q2425+'[1]WRDS Data'!W2425)</f>
        <v>1025</v>
      </c>
      <c r="E2426" s="3" t="s">
        <v>1716</v>
      </c>
      <c r="F2426" s="4">
        <f>'[1]WRDS Data'!T2425*'[1]WRDS Data'!V2425</f>
        <v>6789.6220800000001</v>
      </c>
      <c r="G2426" s="5">
        <f>(F2426+'[1]WRDS Data'!N2425-('[1]WRDS Data'!O2425+'[1]WRDS Data'!P2425))/'[1]WRDS Data'!X2425</f>
        <v>1.2983030544783012</v>
      </c>
      <c r="H2426">
        <f>('[1]WRDS Data'!M2425/'[1]WRDS Data'!X2425)</f>
        <v>1.0539506661390318E-2</v>
      </c>
      <c r="I2426" s="4">
        <f>'[1]WRDS Data'!I2425/'[1]WRDS Data'!N2425</f>
        <v>0.39842837421684191</v>
      </c>
      <c r="J2426" s="3" t="s">
        <v>5049</v>
      </c>
      <c r="K2426" s="3" t="s">
        <v>5050</v>
      </c>
    </row>
    <row r="2427" spans="1:11" ht="34.5" customHeight="1">
      <c r="A2427" s="8" t="s">
        <v>44</v>
      </c>
      <c r="B2427" s="3" t="s">
        <v>5034</v>
      </c>
      <c r="C2427" s="3" t="s">
        <v>5035</v>
      </c>
      <c r="D2427" s="4">
        <f>('[1]WRDS Data'!R2426+'[1]WRDS Data'!Q2426+'[1]WRDS Data'!W2426)</f>
        <v>1286</v>
      </c>
      <c r="E2427" s="3" t="s">
        <v>4600</v>
      </c>
      <c r="F2427" s="4">
        <f>'[1]WRDS Data'!T2426*'[1]WRDS Data'!V2426</f>
        <v>9335.863800000001</v>
      </c>
      <c r="G2427" s="5">
        <f>(F2427+'[1]WRDS Data'!N2426-('[1]WRDS Data'!O2426+'[1]WRDS Data'!P2426))/'[1]WRDS Data'!X2426</f>
        <v>1.7135885950939789</v>
      </c>
      <c r="H2427">
        <f>('[1]WRDS Data'!M2426/'[1]WRDS Data'!X2426)</f>
        <v>1.2864272819672628E-2</v>
      </c>
      <c r="I2427" s="4">
        <f>'[1]WRDS Data'!I2426/'[1]WRDS Data'!N2426</f>
        <v>0.47498868266183791</v>
      </c>
      <c r="J2427" s="3" t="s">
        <v>5050</v>
      </c>
      <c r="K2427" s="3" t="s">
        <v>5051</v>
      </c>
    </row>
    <row r="2428" spans="1:11" ht="34.5" customHeight="1">
      <c r="A2428" s="8" t="s">
        <v>47</v>
      </c>
      <c r="B2428" s="3" t="s">
        <v>5034</v>
      </c>
      <c r="C2428" s="3" t="s">
        <v>5035</v>
      </c>
      <c r="D2428" s="4">
        <f>('[1]WRDS Data'!R2427+'[1]WRDS Data'!Q2427+'[1]WRDS Data'!W2427)</f>
        <v>740</v>
      </c>
      <c r="E2428" s="3" t="s">
        <v>2258</v>
      </c>
      <c r="F2428" s="4">
        <f>'[1]WRDS Data'!T2427*'[1]WRDS Data'!V2427</f>
        <v>11149.028999999999</v>
      </c>
      <c r="G2428" s="5">
        <f>(F2428+'[1]WRDS Data'!N2427-('[1]WRDS Data'!O2427+'[1]WRDS Data'!P2427))/'[1]WRDS Data'!X2427</f>
        <v>2.0997090312358533</v>
      </c>
      <c r="H2428">
        <f>('[1]WRDS Data'!M2427/'[1]WRDS Data'!X2427)</f>
        <v>0</v>
      </c>
      <c r="I2428" s="4">
        <f>'[1]WRDS Data'!I2427/'[1]WRDS Data'!N2427</f>
        <v>0.47424735130598972</v>
      </c>
      <c r="J2428" s="3" t="s">
        <v>5051</v>
      </c>
      <c r="K2428" s="3" t="s">
        <v>5052</v>
      </c>
    </row>
    <row r="2429" spans="1:11" ht="34.5" customHeight="1">
      <c r="A2429" s="8" t="s">
        <v>50</v>
      </c>
      <c r="B2429" s="3" t="s">
        <v>5034</v>
      </c>
      <c r="C2429" s="3" t="s">
        <v>5035</v>
      </c>
      <c r="D2429" s="4">
        <f>('[1]WRDS Data'!R2428+'[1]WRDS Data'!Q2428+'[1]WRDS Data'!W2428)</f>
        <v>188</v>
      </c>
      <c r="E2429" s="3" t="s">
        <v>5053</v>
      </c>
      <c r="F2429" s="4">
        <f>'[1]WRDS Data'!T2428*'[1]WRDS Data'!V2428</f>
        <v>3497.46956</v>
      </c>
      <c r="G2429" s="5">
        <f>(F2429+'[1]WRDS Data'!N2428-('[1]WRDS Data'!O2428+'[1]WRDS Data'!P2428))/'[1]WRDS Data'!X2428</f>
        <v>0.59923104584076359</v>
      </c>
      <c r="H2429">
        <f>('[1]WRDS Data'!M2428/'[1]WRDS Data'!X2428)</f>
        <v>3.4167028817191406E-3</v>
      </c>
      <c r="I2429" s="4">
        <f>'[1]WRDS Data'!I2428/'[1]WRDS Data'!N2428</f>
        <v>0.61836734693877549</v>
      </c>
      <c r="J2429" s="3" t="s">
        <v>5054</v>
      </c>
      <c r="K2429" s="3" t="s">
        <v>5055</v>
      </c>
    </row>
    <row r="2430" spans="1:11" ht="34.5" customHeight="1">
      <c r="A2430" s="8" t="s">
        <v>11</v>
      </c>
      <c r="B2430" s="3" t="s">
        <v>5056</v>
      </c>
      <c r="C2430" s="3" t="s">
        <v>5057</v>
      </c>
      <c r="D2430" s="4">
        <f>('[1]WRDS Data'!R2429+'[1]WRDS Data'!Q2429+'[1]WRDS Data'!W2429)</f>
        <v>2740</v>
      </c>
      <c r="E2430" s="3" t="s">
        <v>3903</v>
      </c>
      <c r="F2430" s="4">
        <f>'[1]WRDS Data'!T2429*'[1]WRDS Data'!V2429</f>
        <v>83025.25</v>
      </c>
      <c r="G2430" s="5">
        <f>(F2430+'[1]WRDS Data'!N2429-('[1]WRDS Data'!O2429+'[1]WRDS Data'!P2429))/'[1]WRDS Data'!X2429</f>
        <v>9.3330400000000004</v>
      </c>
      <c r="H2430">
        <f>('[1]WRDS Data'!M2429/'[1]WRDS Data'!X2429)</f>
        <v>0</v>
      </c>
      <c r="I2430" s="4">
        <f>'[1]WRDS Data'!I2429/'[1]WRDS Data'!N2429</f>
        <v>0.11735307727903749</v>
      </c>
      <c r="J2430" s="3" t="s">
        <v>5055</v>
      </c>
      <c r="K2430" s="3" t="s">
        <v>5058</v>
      </c>
    </row>
    <row r="2431" spans="1:11" ht="34.5" customHeight="1">
      <c r="A2431" s="8" t="s">
        <v>17</v>
      </c>
      <c r="B2431" s="3" t="s">
        <v>5056</v>
      </c>
      <c r="C2431" s="3" t="s">
        <v>5057</v>
      </c>
      <c r="D2431" s="4">
        <f>('[1]WRDS Data'!R2430+'[1]WRDS Data'!Q2430+'[1]WRDS Data'!W2430)</f>
        <v>2305</v>
      </c>
      <c r="E2431" s="3" t="s">
        <v>4511</v>
      </c>
      <c r="F2431" s="4">
        <f>'[1]WRDS Data'!T2430*'[1]WRDS Data'!V2430</f>
        <v>52461.65</v>
      </c>
      <c r="G2431" s="5">
        <f>(F2431+'[1]WRDS Data'!N2430-('[1]WRDS Data'!O2430+'[1]WRDS Data'!P2430))/'[1]WRDS Data'!X2430</f>
        <v>5.2946459972235074</v>
      </c>
      <c r="H2431">
        <f>('[1]WRDS Data'!M2430/'[1]WRDS Data'!X2430)</f>
        <v>4.5256825543729751E-3</v>
      </c>
      <c r="I2431" s="4">
        <f>'[1]WRDS Data'!I2430/'[1]WRDS Data'!N2430</f>
        <v>9.364218827008379E-2</v>
      </c>
      <c r="J2431" s="3" t="s">
        <v>5058</v>
      </c>
      <c r="K2431" s="3" t="s">
        <v>5059</v>
      </c>
    </row>
    <row r="2432" spans="1:11" ht="34.5" customHeight="1">
      <c r="A2432" s="8" t="s">
        <v>20</v>
      </c>
      <c r="B2432" s="3" t="s">
        <v>5056</v>
      </c>
      <c r="C2432" s="3" t="s">
        <v>5057</v>
      </c>
      <c r="D2432" s="4">
        <f>('[1]WRDS Data'!R2431+'[1]WRDS Data'!Q2431+'[1]WRDS Data'!W2431)</f>
        <v>2411</v>
      </c>
      <c r="E2432" s="3" t="s">
        <v>2409</v>
      </c>
      <c r="F2432" s="4">
        <f>'[1]WRDS Data'!T2431*'[1]WRDS Data'!V2431</f>
        <v>32589.599999999999</v>
      </c>
      <c r="G2432" s="5">
        <f>(F2432+'[1]WRDS Data'!N2431-('[1]WRDS Data'!O2431+'[1]WRDS Data'!P2431))/'[1]WRDS Data'!X2431</f>
        <v>3.1399375718744866</v>
      </c>
      <c r="H2432">
        <f>('[1]WRDS Data'!M2431/'[1]WRDS Data'!X2431)</f>
        <v>4.9696073599474287E-3</v>
      </c>
      <c r="I2432" s="4">
        <f>'[1]WRDS Data'!I2431/'[1]WRDS Data'!N2431</f>
        <v>7.7108092812676859E-2</v>
      </c>
      <c r="J2432" s="3" t="s">
        <v>5059</v>
      </c>
      <c r="K2432" s="3" t="s">
        <v>5060</v>
      </c>
    </row>
    <row r="2433" spans="1:11" ht="34.5" customHeight="1">
      <c r="A2433" s="8" t="s">
        <v>23</v>
      </c>
      <c r="B2433" s="3" t="s">
        <v>5056</v>
      </c>
      <c r="C2433" s="3" t="s">
        <v>5057</v>
      </c>
      <c r="D2433" s="4">
        <f>('[1]WRDS Data'!R2432+'[1]WRDS Data'!Q2432+'[1]WRDS Data'!W2432)</f>
        <v>384</v>
      </c>
      <c r="E2433" s="3" t="s">
        <v>5061</v>
      </c>
      <c r="F2433" s="4">
        <f>'[1]WRDS Data'!T2432*'[1]WRDS Data'!V2432</f>
        <v>25580.690000000002</v>
      </c>
      <c r="G2433" s="5">
        <f>(F2433+'[1]WRDS Data'!N2432-('[1]WRDS Data'!O2432+'[1]WRDS Data'!P2432))/'[1]WRDS Data'!X2432</f>
        <v>2.342366298811545</v>
      </c>
      <c r="H2433">
        <f>('[1]WRDS Data'!M2432/'[1]WRDS Data'!X2432)</f>
        <v>5.5225429164308618E-3</v>
      </c>
      <c r="I2433" s="4">
        <f>'[1]WRDS Data'!I2432/'[1]WRDS Data'!N2432</f>
        <v>8.7339425241689847E-2</v>
      </c>
      <c r="J2433" s="3" t="s">
        <v>5060</v>
      </c>
      <c r="K2433" s="3" t="s">
        <v>5062</v>
      </c>
    </row>
    <row r="2434" spans="1:11" ht="34.5" customHeight="1">
      <c r="A2434" s="8" t="s">
        <v>26</v>
      </c>
      <c r="B2434" s="3" t="s">
        <v>5056</v>
      </c>
      <c r="C2434" s="3" t="s">
        <v>5057</v>
      </c>
      <c r="D2434" s="4">
        <f>('[1]WRDS Data'!R2433+'[1]WRDS Data'!Q2433+'[1]WRDS Data'!W2433)</f>
        <v>-385</v>
      </c>
      <c r="E2434" s="3" t="s">
        <v>5063</v>
      </c>
      <c r="F2434" s="4">
        <f>'[1]WRDS Data'!T2433*'[1]WRDS Data'!V2433</f>
        <v>30798</v>
      </c>
      <c r="G2434" s="5">
        <f>(F2434+'[1]WRDS Data'!N2433-('[1]WRDS Data'!O2433+'[1]WRDS Data'!P2433))/'[1]WRDS Data'!X2433</f>
        <v>2.6804396768639913</v>
      </c>
      <c r="H2434">
        <f>('[1]WRDS Data'!M2433/'[1]WRDS Data'!X2433)</f>
        <v>6.5620447622831406E-3</v>
      </c>
      <c r="I2434" s="4">
        <f>'[1]WRDS Data'!I2433/'[1]WRDS Data'!N2433</f>
        <v>8.9812079693293953E-2</v>
      </c>
      <c r="J2434" s="3" t="s">
        <v>5062</v>
      </c>
      <c r="K2434" s="3" t="s">
        <v>5064</v>
      </c>
    </row>
    <row r="2435" spans="1:11" ht="34.5" customHeight="1">
      <c r="A2435" s="8" t="s">
        <v>29</v>
      </c>
      <c r="B2435" s="3" t="s">
        <v>5056</v>
      </c>
      <c r="C2435" s="3" t="s">
        <v>5057</v>
      </c>
      <c r="D2435" s="4">
        <f>('[1]WRDS Data'!R2434+'[1]WRDS Data'!Q2434+'[1]WRDS Data'!W2434)</f>
        <v>876</v>
      </c>
      <c r="E2435" s="3" t="s">
        <v>5065</v>
      </c>
      <c r="F2435" s="4">
        <f>'[1]WRDS Data'!T2434*'[1]WRDS Data'!V2434</f>
        <v>30858.000000000004</v>
      </c>
      <c r="G2435" s="5">
        <f>(F2435+'[1]WRDS Data'!N2434-('[1]WRDS Data'!O2434+'[1]WRDS Data'!P2434))/'[1]WRDS Data'!X2434</f>
        <v>2.5303877820375842</v>
      </c>
      <c r="H2435">
        <f>('[1]WRDS Data'!M2434/'[1]WRDS Data'!X2434)</f>
        <v>7.2549389311377874E-3</v>
      </c>
      <c r="I2435" s="4">
        <f>'[1]WRDS Data'!I2434/'[1]WRDS Data'!N2434</f>
        <v>9.3154050035554978E-2</v>
      </c>
      <c r="J2435" s="3" t="s">
        <v>5064</v>
      </c>
      <c r="K2435" s="3" t="s">
        <v>5066</v>
      </c>
    </row>
    <row r="2436" spans="1:11" ht="34.5" customHeight="1">
      <c r="A2436" s="8" t="s">
        <v>32</v>
      </c>
      <c r="B2436" s="3" t="s">
        <v>5056</v>
      </c>
      <c r="C2436" s="3" t="s">
        <v>5057</v>
      </c>
      <c r="D2436" s="4">
        <f>('[1]WRDS Data'!R2435+'[1]WRDS Data'!Q2435+'[1]WRDS Data'!W2435)</f>
        <v>1755</v>
      </c>
      <c r="E2436" s="3" t="s">
        <v>2656</v>
      </c>
      <c r="F2436" s="4">
        <f>'[1]WRDS Data'!T2435*'[1]WRDS Data'!V2435</f>
        <v>35152.68</v>
      </c>
      <c r="G2436" s="5">
        <f>(F2436+'[1]WRDS Data'!N2435-('[1]WRDS Data'!O2435+'[1]WRDS Data'!P2435))/'[1]WRDS Data'!X2435</f>
        <v>2.8852336931928373</v>
      </c>
      <c r="H2436">
        <f>('[1]WRDS Data'!M2435/'[1]WRDS Data'!X2435)</f>
        <v>8.4879436291938719E-3</v>
      </c>
      <c r="I2436" s="4">
        <f>'[1]WRDS Data'!I2435/'[1]WRDS Data'!N2435</f>
        <v>0.10410055379254558</v>
      </c>
      <c r="J2436" s="3" t="s">
        <v>5066</v>
      </c>
      <c r="K2436" s="3" t="s">
        <v>5067</v>
      </c>
    </row>
    <row r="2437" spans="1:11" ht="34.5" customHeight="1">
      <c r="A2437" s="8" t="s">
        <v>35</v>
      </c>
      <c r="B2437" s="3" t="s">
        <v>5056</v>
      </c>
      <c r="C2437" s="3" t="s">
        <v>5057</v>
      </c>
      <c r="D2437" s="4">
        <f>('[1]WRDS Data'!R2436+'[1]WRDS Data'!Q2436+'[1]WRDS Data'!W2436)</f>
        <v>-703</v>
      </c>
      <c r="E2437" s="3" t="s">
        <v>5068</v>
      </c>
      <c r="F2437" s="4">
        <f>'[1]WRDS Data'!T2436*'[1]WRDS Data'!V2436</f>
        <v>43183.44</v>
      </c>
      <c r="G2437" s="5">
        <f>(F2437+'[1]WRDS Data'!N2436-('[1]WRDS Data'!O2436+'[1]WRDS Data'!P2436))/'[1]WRDS Data'!X2436</f>
        <v>3.9047626158919795</v>
      </c>
      <c r="H2437">
        <f>('[1]WRDS Data'!M2436/'[1]WRDS Data'!X2436)</f>
        <v>9.1614294899715829E-3</v>
      </c>
      <c r="I2437" s="4">
        <f>'[1]WRDS Data'!I2436/'[1]WRDS Data'!N2436</f>
        <v>0.11294416243654823</v>
      </c>
      <c r="J2437" s="3" t="s">
        <v>5067</v>
      </c>
      <c r="K2437" s="3" t="s">
        <v>5069</v>
      </c>
    </row>
    <row r="2438" spans="1:11" ht="34.5" customHeight="1">
      <c r="A2438" s="8" t="s">
        <v>38</v>
      </c>
      <c r="B2438" s="3" t="s">
        <v>5056</v>
      </c>
      <c r="C2438" s="3" t="s">
        <v>5057</v>
      </c>
      <c r="D2438" s="4">
        <f>('[1]WRDS Data'!R2437+'[1]WRDS Data'!Q2437+'[1]WRDS Data'!W2437)</f>
        <v>3418</v>
      </c>
      <c r="E2438" s="3" t="s">
        <v>1606</v>
      </c>
      <c r="F2438" s="4">
        <f>'[1]WRDS Data'!T2437*'[1]WRDS Data'!V2437</f>
        <v>27690.780000000002</v>
      </c>
      <c r="G2438" s="5">
        <f>(F2438+'[1]WRDS Data'!N2437-('[1]WRDS Data'!O2437+'[1]WRDS Data'!P2437))/'[1]WRDS Data'!X2437</f>
        <v>1.5855323089587048</v>
      </c>
      <c r="H2438">
        <f>('[1]WRDS Data'!M2437/'[1]WRDS Data'!X2437)</f>
        <v>1.2886345373655019E-2</v>
      </c>
      <c r="I2438" s="4">
        <f>'[1]WRDS Data'!I2437/'[1]WRDS Data'!N2437</f>
        <v>9.108368602624746E-2</v>
      </c>
      <c r="J2438" s="3" t="s">
        <v>5070</v>
      </c>
      <c r="K2438" s="3" t="s">
        <v>5071</v>
      </c>
    </row>
    <row r="2439" spans="1:11" ht="34.5" customHeight="1">
      <c r="A2439" s="8" t="s">
        <v>11</v>
      </c>
      <c r="B2439" s="3" t="s">
        <v>5072</v>
      </c>
      <c r="C2439" s="3" t="s">
        <v>5073</v>
      </c>
      <c r="D2439" s="4">
        <f>('[1]WRDS Data'!R2438+'[1]WRDS Data'!Q2438+'[1]WRDS Data'!W2438)</f>
        <v>1708.596</v>
      </c>
      <c r="E2439" s="3" t="s">
        <v>5074</v>
      </c>
      <c r="F2439" s="4">
        <f>'[1]WRDS Data'!T2438*'[1]WRDS Data'!V2438</f>
        <v>45782.204687500001</v>
      </c>
      <c r="G2439" s="5">
        <f>(F2439+'[1]WRDS Data'!N2438-('[1]WRDS Data'!O2438+'[1]WRDS Data'!P2438))/'[1]WRDS Data'!X2438</f>
        <v>3.6243633585130408</v>
      </c>
      <c r="H2439">
        <f>('[1]WRDS Data'!M2438/'[1]WRDS Data'!X2438)</f>
        <v>0</v>
      </c>
      <c r="I2439" s="4">
        <f>'[1]WRDS Data'!I2438/'[1]WRDS Data'!N2438</f>
        <v>9.2996274151152775E-2</v>
      </c>
      <c r="J2439" s="3" t="s">
        <v>5071</v>
      </c>
      <c r="K2439" s="3" t="s">
        <v>5075</v>
      </c>
    </row>
    <row r="2440" spans="1:11" ht="34.5" customHeight="1">
      <c r="A2440" s="8" t="s">
        <v>17</v>
      </c>
      <c r="B2440" s="3" t="s">
        <v>5072</v>
      </c>
      <c r="C2440" s="3" t="s">
        <v>5073</v>
      </c>
      <c r="D2440" s="4">
        <f>('[1]WRDS Data'!R2439+'[1]WRDS Data'!Q2439+'[1]WRDS Data'!W2439)</f>
        <v>1783.2170000000001</v>
      </c>
      <c r="E2440" s="3" t="s">
        <v>5076</v>
      </c>
      <c r="F2440" s="4">
        <f>'[1]WRDS Data'!T2439*'[1]WRDS Data'!V2439</f>
        <v>31645.155500000001</v>
      </c>
      <c r="G2440" s="5">
        <f>(F2440+'[1]WRDS Data'!N2439-('[1]WRDS Data'!O2439+'[1]WRDS Data'!P2439))/'[1]WRDS Data'!X2439</f>
        <v>2.6549674306317383</v>
      </c>
      <c r="H2440">
        <f>('[1]WRDS Data'!M2439/'[1]WRDS Data'!X2439)</f>
        <v>5.5339673889571398E-3</v>
      </c>
      <c r="I2440" s="4">
        <f>'[1]WRDS Data'!I2439/'[1]WRDS Data'!N2439</f>
        <v>8.6982355884412374E-2</v>
      </c>
      <c r="J2440" s="3" t="s">
        <v>5075</v>
      </c>
      <c r="K2440" s="3" t="s">
        <v>5077</v>
      </c>
    </row>
    <row r="2441" spans="1:11" ht="34.5" customHeight="1">
      <c r="A2441" s="8" t="s">
        <v>20</v>
      </c>
      <c r="B2441" s="3" t="s">
        <v>5072</v>
      </c>
      <c r="C2441" s="3" t="s">
        <v>5073</v>
      </c>
      <c r="D2441" s="4">
        <f>('[1]WRDS Data'!R2440+'[1]WRDS Data'!Q2440+'[1]WRDS Data'!W2440)</f>
        <v>-1035.529</v>
      </c>
      <c r="E2441" s="3" t="s">
        <v>5078</v>
      </c>
      <c r="F2441" s="4">
        <f>'[1]WRDS Data'!T2440*'[1]WRDS Data'!V2440</f>
        <v>24503.661570000004</v>
      </c>
      <c r="G2441" s="5">
        <f>(F2441+'[1]WRDS Data'!N2440-('[1]WRDS Data'!O2440+'[1]WRDS Data'!P2440))/'[1]WRDS Data'!X2440</f>
        <v>1.7169259364947287</v>
      </c>
      <c r="H2441">
        <f>('[1]WRDS Data'!M2440/'[1]WRDS Data'!X2440)</f>
        <v>6.1004103354567272E-3</v>
      </c>
      <c r="I2441" s="4">
        <f>'[1]WRDS Data'!I2440/'[1]WRDS Data'!N2440</f>
        <v>9.0917533886333529E-2</v>
      </c>
      <c r="J2441" s="3" t="s">
        <v>5077</v>
      </c>
      <c r="K2441" s="3" t="s">
        <v>5079</v>
      </c>
    </row>
    <row r="2442" spans="1:11" ht="34.5" customHeight="1">
      <c r="A2442" s="8" t="s">
        <v>23</v>
      </c>
      <c r="B2442" s="3" t="s">
        <v>5072</v>
      </c>
      <c r="C2442" s="3" t="s">
        <v>5073</v>
      </c>
      <c r="D2442" s="4">
        <f>('[1]WRDS Data'!R2441+'[1]WRDS Data'!Q2441+'[1]WRDS Data'!W2441)</f>
        <v>1829.557</v>
      </c>
      <c r="E2442" s="3" t="s">
        <v>5080</v>
      </c>
      <c r="F2442" s="4">
        <f>'[1]WRDS Data'!T2441*'[1]WRDS Data'!V2441</f>
        <v>32063.074559999997</v>
      </c>
      <c r="G2442" s="5">
        <f>(F2442+'[1]WRDS Data'!N2441-('[1]WRDS Data'!O2441+'[1]WRDS Data'!P2441))/'[1]WRDS Data'!X2441</f>
        <v>2.3783199273277162</v>
      </c>
      <c r="H2442">
        <f>('[1]WRDS Data'!M2441/'[1]WRDS Data'!X2441)</f>
        <v>6.1743656289530409E-3</v>
      </c>
      <c r="I2442" s="4">
        <f>'[1]WRDS Data'!I2441/'[1]WRDS Data'!N2441</f>
        <v>0.1105216291576715</v>
      </c>
      <c r="J2442" s="3" t="s">
        <v>5079</v>
      </c>
      <c r="K2442" s="3" t="s">
        <v>5081</v>
      </c>
    </row>
    <row r="2443" spans="1:11" ht="34.5" customHeight="1">
      <c r="A2443" s="8" t="s">
        <v>26</v>
      </c>
      <c r="B2443" s="3" t="s">
        <v>5072</v>
      </c>
      <c r="C2443" s="3" t="s">
        <v>5073</v>
      </c>
      <c r="D2443" s="4">
        <f>('[1]WRDS Data'!R2442+'[1]WRDS Data'!Q2442+'[1]WRDS Data'!W2442)</f>
        <v>2179.0520000000001</v>
      </c>
      <c r="E2443" s="3" t="s">
        <v>5082</v>
      </c>
      <c r="F2443" s="4">
        <f>'[1]WRDS Data'!T2442*'[1]WRDS Data'!V2442</f>
        <v>39400.208899999998</v>
      </c>
      <c r="G2443" s="5">
        <f>(F2443+'[1]WRDS Data'!N2442-('[1]WRDS Data'!O2442+'[1]WRDS Data'!P2442))/'[1]WRDS Data'!X2442</f>
        <v>2.4591311423206226</v>
      </c>
      <c r="H2443">
        <f>('[1]WRDS Data'!M2442/'[1]WRDS Data'!X2442)</f>
        <v>4.2878067715346442E-3</v>
      </c>
      <c r="I2443" s="4">
        <f>'[1]WRDS Data'!I2442/'[1]WRDS Data'!N2442</f>
        <v>0.12361899675247021</v>
      </c>
      <c r="J2443" s="3" t="s">
        <v>5081</v>
      </c>
      <c r="K2443" s="3" t="s">
        <v>5083</v>
      </c>
    </row>
    <row r="2444" spans="1:11" ht="34.5" customHeight="1">
      <c r="A2444" s="8" t="s">
        <v>29</v>
      </c>
      <c r="B2444" s="3" t="s">
        <v>5072</v>
      </c>
      <c r="C2444" s="3" t="s">
        <v>5073</v>
      </c>
      <c r="D2444" s="4">
        <f>('[1]WRDS Data'!R2443+'[1]WRDS Data'!Q2443+'[1]WRDS Data'!W2443)</f>
        <v>3665.9639999999999</v>
      </c>
      <c r="E2444" s="3" t="s">
        <v>5084</v>
      </c>
      <c r="F2444" s="4">
        <f>'[1]WRDS Data'!T2443*'[1]WRDS Data'!V2443</f>
        <v>57202.114300000008</v>
      </c>
      <c r="G2444" s="5">
        <f>(F2444+'[1]WRDS Data'!N2443-('[1]WRDS Data'!O2443+'[1]WRDS Data'!P2443))/'[1]WRDS Data'!X2443</f>
        <v>4.2302958975054779</v>
      </c>
      <c r="H2444">
        <f>('[1]WRDS Data'!M2443/'[1]WRDS Data'!X2443)</f>
        <v>5.5122323122183377E-3</v>
      </c>
      <c r="I2444" s="4">
        <f>'[1]WRDS Data'!I2443/'[1]WRDS Data'!N2443</f>
        <v>0.12363440680820106</v>
      </c>
      <c r="J2444" s="3" t="s">
        <v>5083</v>
      </c>
      <c r="K2444" s="3" t="s">
        <v>5085</v>
      </c>
    </row>
    <row r="2445" spans="1:11" ht="34.5" customHeight="1">
      <c r="A2445" s="8" t="s">
        <v>32</v>
      </c>
      <c r="B2445" s="3" t="s">
        <v>5072</v>
      </c>
      <c r="C2445" s="3" t="s">
        <v>5073</v>
      </c>
      <c r="D2445" s="4">
        <f>('[1]WRDS Data'!R2444+'[1]WRDS Data'!Q2444+'[1]WRDS Data'!W2444)</f>
        <v>5375.2610000000004</v>
      </c>
      <c r="E2445" s="3" t="s">
        <v>5086</v>
      </c>
      <c r="F2445" s="4">
        <f>'[1]WRDS Data'!T2444*'[1]WRDS Data'!V2444</f>
        <v>74395.721879999997</v>
      </c>
      <c r="G2445" s="5">
        <f>(F2445+'[1]WRDS Data'!N2444-('[1]WRDS Data'!O2444+'[1]WRDS Data'!P2444))/'[1]WRDS Data'!X2444</f>
        <v>4.8019922719368378</v>
      </c>
      <c r="H2445">
        <f>('[1]WRDS Data'!M2444/'[1]WRDS Data'!X2444)</f>
        <v>4.7370140356490465E-3</v>
      </c>
      <c r="I2445" s="4">
        <f>'[1]WRDS Data'!I2444/'[1]WRDS Data'!N2444</f>
        <v>0.11926171784701022</v>
      </c>
      <c r="J2445" s="3" t="s">
        <v>5085</v>
      </c>
      <c r="K2445" s="3" t="s">
        <v>5087</v>
      </c>
    </row>
    <row r="2446" spans="1:11" ht="34.5" customHeight="1">
      <c r="A2446" s="8" t="s">
        <v>35</v>
      </c>
      <c r="B2446" s="3" t="s">
        <v>5072</v>
      </c>
      <c r="C2446" s="3" t="s">
        <v>5073</v>
      </c>
      <c r="D2446" s="4">
        <f>('[1]WRDS Data'!R2445+'[1]WRDS Data'!Q2445+'[1]WRDS Data'!W2445)</f>
        <v>7232.5029999999997</v>
      </c>
      <c r="E2446" s="3" t="s">
        <v>5088</v>
      </c>
      <c r="F2446" s="4">
        <f>'[1]WRDS Data'!T2445*'[1]WRDS Data'!V2445</f>
        <v>117612.74592</v>
      </c>
      <c r="G2446" s="5">
        <f>(F2446+'[1]WRDS Data'!N2445-('[1]WRDS Data'!O2445+'[1]WRDS Data'!P2445))/'[1]WRDS Data'!X2445</f>
        <v>5.7195795645593934</v>
      </c>
      <c r="H2446">
        <f>('[1]WRDS Data'!M2445/'[1]WRDS Data'!X2445)</f>
        <v>0</v>
      </c>
      <c r="I2446" s="4">
        <f>'[1]WRDS Data'!I2445/'[1]WRDS Data'!N2445</f>
        <v>0.11298452481803639</v>
      </c>
      <c r="J2446" s="3" t="s">
        <v>5087</v>
      </c>
      <c r="K2446" s="3" t="s">
        <v>5089</v>
      </c>
    </row>
    <row r="2447" spans="1:11" ht="34.5" customHeight="1">
      <c r="A2447" s="8" t="s">
        <v>38</v>
      </c>
      <c r="B2447" s="3" t="s">
        <v>5072</v>
      </c>
      <c r="C2447" s="3" t="s">
        <v>5073</v>
      </c>
      <c r="D2447" s="4">
        <f>('[1]WRDS Data'!R2446+'[1]WRDS Data'!Q2446+'[1]WRDS Data'!W2446)</f>
        <v>7737.4589999999998</v>
      </c>
      <c r="E2447" s="3" t="s">
        <v>5090</v>
      </c>
      <c r="F2447" s="4">
        <f>'[1]WRDS Data'!T2446*'[1]WRDS Data'!V2446</f>
        <v>50546.295330000001</v>
      </c>
      <c r="G2447" s="5">
        <f>(F2447+'[1]WRDS Data'!N2446-('[1]WRDS Data'!O2446+'[1]WRDS Data'!P2446))/'[1]WRDS Data'!X2446</f>
        <v>2.3578707572641471</v>
      </c>
      <c r="H2447">
        <f>('[1]WRDS Data'!M2446/'[1]WRDS Data'!X2446)</f>
        <v>1.0960458011536783E-2</v>
      </c>
      <c r="I2447" s="4">
        <f>'[1]WRDS Data'!I2446/'[1]WRDS Data'!N2446</f>
        <v>0.10637458200775382</v>
      </c>
      <c r="J2447" s="3" t="s">
        <v>5089</v>
      </c>
      <c r="K2447" s="3" t="s">
        <v>5091</v>
      </c>
    </row>
    <row r="2448" spans="1:11" ht="34.5" customHeight="1">
      <c r="A2448" s="8" t="s">
        <v>41</v>
      </c>
      <c r="B2448" s="3" t="s">
        <v>5072</v>
      </c>
      <c r="C2448" s="3" t="s">
        <v>5073</v>
      </c>
      <c r="D2448" s="4">
        <f>('[1]WRDS Data'!R2447+'[1]WRDS Data'!Q2447+'[1]WRDS Data'!W2447)</f>
        <v>6435</v>
      </c>
      <c r="E2448" s="3" t="s">
        <v>5092</v>
      </c>
      <c r="F2448" s="4">
        <f>'[1]WRDS Data'!T2447*'[1]WRDS Data'!V2447</f>
        <v>77782.55</v>
      </c>
      <c r="G2448" s="5">
        <f>(F2448+'[1]WRDS Data'!N2447-('[1]WRDS Data'!O2447+'[1]WRDS Data'!P2447))/'[1]WRDS Data'!X2447</f>
        <v>2.8798206355123246</v>
      </c>
      <c r="H2448">
        <f>('[1]WRDS Data'!M2447/'[1]WRDS Data'!X2447)</f>
        <v>4.8496199177373179E-3</v>
      </c>
      <c r="I2448" s="4">
        <f>'[1]WRDS Data'!I2447/'[1]WRDS Data'!N2447</f>
        <v>0.15628268340056775</v>
      </c>
      <c r="J2448" s="3" t="s">
        <v>5091</v>
      </c>
      <c r="K2448" s="3" t="s">
        <v>5093</v>
      </c>
    </row>
    <row r="2449" spans="1:11" ht="34.5" customHeight="1">
      <c r="A2449" s="8" t="s">
        <v>44</v>
      </c>
      <c r="B2449" s="3" t="s">
        <v>5072</v>
      </c>
      <c r="C2449" s="3" t="s">
        <v>5073</v>
      </c>
      <c r="D2449" s="4">
        <f>('[1]WRDS Data'!R2448+'[1]WRDS Data'!Q2448+'[1]WRDS Data'!W2448)</f>
        <v>7663</v>
      </c>
      <c r="E2449" s="3" t="s">
        <v>5094</v>
      </c>
      <c r="F2449" s="4">
        <f>'[1]WRDS Data'!T2448*'[1]WRDS Data'!V2448</f>
        <v>113657.7785</v>
      </c>
      <c r="G2449" s="5">
        <f>(F2449+'[1]WRDS Data'!N2448-('[1]WRDS Data'!O2448+'[1]WRDS Data'!P2448))/'[1]WRDS Data'!X2448</f>
        <v>3.9612364709397885</v>
      </c>
      <c r="H2449">
        <f>('[1]WRDS Data'!M2448/'[1]WRDS Data'!X2448)</f>
        <v>3.0010031802949776E-3</v>
      </c>
      <c r="I2449" s="4">
        <f>'[1]WRDS Data'!I2448/'[1]WRDS Data'!N2448</f>
        <v>0.1236115672146348</v>
      </c>
      <c r="J2449" s="3" t="s">
        <v>5093</v>
      </c>
      <c r="K2449" s="3" t="s">
        <v>5095</v>
      </c>
    </row>
    <row r="2450" spans="1:11" ht="34.5" customHeight="1">
      <c r="A2450" s="8" t="s">
        <v>47</v>
      </c>
      <c r="B2450" s="3" t="s">
        <v>5072</v>
      </c>
      <c r="C2450" s="3" t="s">
        <v>5073</v>
      </c>
      <c r="D2450" s="4">
        <f>('[1]WRDS Data'!R2449+'[1]WRDS Data'!Q2449+'[1]WRDS Data'!W2449)</f>
        <v>8943</v>
      </c>
      <c r="E2450" s="3" t="s">
        <v>5096</v>
      </c>
      <c r="F2450" s="4">
        <f>'[1]WRDS Data'!T2449*'[1]WRDS Data'!V2449</f>
        <v>91110.17025000001</v>
      </c>
      <c r="G2450" s="5">
        <f>(F2450+'[1]WRDS Data'!N2449-('[1]WRDS Data'!O2449+'[1]WRDS Data'!P2449))/'[1]WRDS Data'!X2449</f>
        <v>2.1889846861900444</v>
      </c>
      <c r="H2450">
        <f>('[1]WRDS Data'!M2449/'[1]WRDS Data'!X2449)</f>
        <v>3.6040610537877134E-3</v>
      </c>
      <c r="I2450" s="4">
        <f>'[1]WRDS Data'!I2449/'[1]WRDS Data'!N2449</f>
        <v>0.12231662469882792</v>
      </c>
      <c r="J2450" s="3" t="s">
        <v>5095</v>
      </c>
      <c r="K2450" s="3" t="s">
        <v>5097</v>
      </c>
    </row>
    <row r="2451" spans="1:11" ht="34.5" customHeight="1">
      <c r="A2451" s="8" t="s">
        <v>50</v>
      </c>
      <c r="B2451" s="3" t="s">
        <v>5072</v>
      </c>
      <c r="C2451" s="3" t="s">
        <v>5073</v>
      </c>
      <c r="D2451" s="4">
        <f>('[1]WRDS Data'!R2450+'[1]WRDS Data'!Q2450+'[1]WRDS Data'!W2450)</f>
        <v>9887</v>
      </c>
      <c r="E2451" s="3" t="s">
        <v>5098</v>
      </c>
      <c r="F2451" s="4">
        <f>'[1]WRDS Data'!T2450*'[1]WRDS Data'!V2450</f>
        <v>92046.281241599994</v>
      </c>
      <c r="G2451" s="5">
        <f>(F2451+'[1]WRDS Data'!N2450-('[1]WRDS Data'!O2450+'[1]WRDS Data'!P2450))/'[1]WRDS Data'!X2450</f>
        <v>2.1258542642633285</v>
      </c>
      <c r="H2451">
        <f>('[1]WRDS Data'!M2450/'[1]WRDS Data'!X2450)</f>
        <v>4.4279736133144591E-3</v>
      </c>
      <c r="I2451" s="4">
        <f>'[1]WRDS Data'!I2450/'[1]WRDS Data'!N2450</f>
        <v>0.13046939737111476</v>
      </c>
      <c r="J2451" s="3" t="s">
        <v>5099</v>
      </c>
      <c r="K2451" s="3" t="s">
        <v>5100</v>
      </c>
    </row>
    <row r="2452" spans="1:11" ht="34.5" customHeight="1">
      <c r="A2452" s="8" t="s">
        <v>11</v>
      </c>
      <c r="B2452" s="3" t="s">
        <v>5101</v>
      </c>
      <c r="C2452" s="3" t="s">
        <v>5102</v>
      </c>
      <c r="D2452" s="4">
        <f>('[1]WRDS Data'!R2451+'[1]WRDS Data'!Q2451+'[1]WRDS Data'!W2451)</f>
        <v>417.89</v>
      </c>
      <c r="E2452" s="3" t="s">
        <v>5103</v>
      </c>
      <c r="F2452" s="4">
        <f>'[1]WRDS Data'!T2451*'[1]WRDS Data'!V2451</f>
        <v>2551.203</v>
      </c>
      <c r="G2452" s="5">
        <f>(F2452+'[1]WRDS Data'!N2451-('[1]WRDS Data'!O2451+'[1]WRDS Data'!P2451))/'[1]WRDS Data'!X2451</f>
        <v>1.4618029571753508</v>
      </c>
      <c r="H2452">
        <f>('[1]WRDS Data'!M2451/'[1]WRDS Data'!X2451)</f>
        <v>0</v>
      </c>
      <c r="I2452" s="4" t="e">
        <f>'[1]WRDS Data'!I2451/'[1]WRDS Data'!N2451</f>
        <v>#VALUE!</v>
      </c>
      <c r="J2452" s="3" t="s">
        <v>5100</v>
      </c>
      <c r="K2452" s="3" t="s">
        <v>5104</v>
      </c>
    </row>
    <row r="2453" spans="1:11" ht="34.5" customHeight="1">
      <c r="A2453" s="8" t="s">
        <v>17</v>
      </c>
      <c r="B2453" s="3" t="s">
        <v>5101</v>
      </c>
      <c r="C2453" s="3" t="s">
        <v>5102</v>
      </c>
      <c r="D2453" s="4">
        <f>('[1]WRDS Data'!R2452+'[1]WRDS Data'!Q2452+'[1]WRDS Data'!W2452)</f>
        <v>355.36699999999996</v>
      </c>
      <c r="E2453" s="3" t="s">
        <v>5105</v>
      </c>
      <c r="F2453" s="4">
        <f>'[1]WRDS Data'!T2452*'[1]WRDS Data'!V2452</f>
        <v>3419.7771400000001</v>
      </c>
      <c r="G2453" s="5">
        <f>(F2453+'[1]WRDS Data'!N2452-('[1]WRDS Data'!O2452+'[1]WRDS Data'!P2452))/'[1]WRDS Data'!X2452</f>
        <v>1.5480613710438829</v>
      </c>
      <c r="H2453">
        <f>('[1]WRDS Data'!M2452/'[1]WRDS Data'!X2452)</f>
        <v>0</v>
      </c>
      <c r="I2453" s="4" t="e">
        <f>'[1]WRDS Data'!I2452/'[1]WRDS Data'!N2452</f>
        <v>#VALUE!</v>
      </c>
      <c r="J2453" s="3" t="s">
        <v>5104</v>
      </c>
      <c r="K2453" s="3" t="s">
        <v>5106</v>
      </c>
    </row>
    <row r="2454" spans="1:11" ht="34.5" customHeight="1">
      <c r="A2454" s="8" t="s">
        <v>20</v>
      </c>
      <c r="B2454" s="3" t="s">
        <v>5101</v>
      </c>
      <c r="C2454" s="3" t="s">
        <v>5102</v>
      </c>
      <c r="D2454" s="4">
        <f>('[1]WRDS Data'!R2453+'[1]WRDS Data'!Q2453+'[1]WRDS Data'!W2453)</f>
        <v>-144.114</v>
      </c>
      <c r="E2454" s="3" t="s">
        <v>5107</v>
      </c>
      <c r="F2454" s="4">
        <f>'[1]WRDS Data'!T2453*'[1]WRDS Data'!V2453</f>
        <v>3134.7292999999995</v>
      </c>
      <c r="G2454" s="5">
        <f>(F2454+'[1]WRDS Data'!N2453-('[1]WRDS Data'!O2453+'[1]WRDS Data'!P2453))/'[1]WRDS Data'!X2453</f>
        <v>1.6764715606223171</v>
      </c>
      <c r="H2454">
        <f>('[1]WRDS Data'!M2453/'[1]WRDS Data'!X2453)</f>
        <v>0</v>
      </c>
      <c r="I2454" s="4" t="e">
        <f>'[1]WRDS Data'!I2453/'[1]WRDS Data'!N2453</f>
        <v>#VALUE!</v>
      </c>
      <c r="J2454" s="3" t="s">
        <v>5106</v>
      </c>
      <c r="K2454" s="3" t="s">
        <v>5108</v>
      </c>
    </row>
    <row r="2455" spans="1:11" ht="34.5" customHeight="1">
      <c r="A2455" s="8" t="s">
        <v>23</v>
      </c>
      <c r="B2455" s="3" t="s">
        <v>5101</v>
      </c>
      <c r="C2455" s="3" t="s">
        <v>5102</v>
      </c>
      <c r="D2455" s="4">
        <f>('[1]WRDS Data'!R2454+'[1]WRDS Data'!Q2454+'[1]WRDS Data'!W2454)</f>
        <v>426</v>
      </c>
      <c r="E2455" s="3" t="s">
        <v>5109</v>
      </c>
      <c r="F2455" s="4">
        <f>'[1]WRDS Data'!T2454*'[1]WRDS Data'!V2454</f>
        <v>4606.5018999999993</v>
      </c>
      <c r="G2455" s="5">
        <f>(F2455+'[1]WRDS Data'!N2454-('[1]WRDS Data'!O2454+'[1]WRDS Data'!P2454))/'[1]WRDS Data'!X2454</f>
        <v>1.9132949098824015</v>
      </c>
      <c r="H2455">
        <f>('[1]WRDS Data'!M2454/'[1]WRDS Data'!X2454)</f>
        <v>1.711742286089716E-3</v>
      </c>
      <c r="I2455" s="4">
        <f>'[1]WRDS Data'!I2454/'[1]WRDS Data'!N2454</f>
        <v>3.9157330839055288E-2</v>
      </c>
      <c r="J2455" s="3" t="s">
        <v>5108</v>
      </c>
      <c r="K2455" s="3" t="s">
        <v>4035</v>
      </c>
    </row>
    <row r="2456" spans="1:11" ht="34.5" customHeight="1">
      <c r="A2456" s="8" t="s">
        <v>26</v>
      </c>
      <c r="B2456" s="3" t="s">
        <v>5101</v>
      </c>
      <c r="C2456" s="3" t="s">
        <v>5102</v>
      </c>
      <c r="D2456" s="4">
        <f>('[1]WRDS Data'!R2455+'[1]WRDS Data'!Q2455+'[1]WRDS Data'!W2455)</f>
        <v>408.40000000000003</v>
      </c>
      <c r="E2456" s="3" t="s">
        <v>5110</v>
      </c>
      <c r="F2456" s="4">
        <f>'[1]WRDS Data'!T2455*'[1]WRDS Data'!V2455</f>
        <v>4454.6504800000002</v>
      </c>
      <c r="G2456" s="5">
        <f>(F2456+'[1]WRDS Data'!N2455-('[1]WRDS Data'!O2455+'[1]WRDS Data'!P2455))/'[1]WRDS Data'!X2455</f>
        <v>1.6898557598690505</v>
      </c>
      <c r="H2456">
        <f>('[1]WRDS Data'!M2455/'[1]WRDS Data'!X2455)</f>
        <v>1.8090601815437595E-3</v>
      </c>
      <c r="I2456" s="4">
        <f>'[1]WRDS Data'!I2455/'[1]WRDS Data'!N2455</f>
        <v>4.4716786817713697E-2</v>
      </c>
      <c r="J2456" s="3" t="s">
        <v>4035</v>
      </c>
      <c r="K2456" s="3" t="s">
        <v>5111</v>
      </c>
    </row>
    <row r="2457" spans="1:11" ht="34.5" customHeight="1">
      <c r="A2457" s="8" t="s">
        <v>29</v>
      </c>
      <c r="B2457" s="3" t="s">
        <v>5101</v>
      </c>
      <c r="C2457" s="3" t="s">
        <v>5102</v>
      </c>
      <c r="D2457" s="4">
        <f>('[1]WRDS Data'!R2456+'[1]WRDS Data'!Q2456+'[1]WRDS Data'!W2456)</f>
        <v>431.1</v>
      </c>
      <c r="E2457" s="3" t="s">
        <v>4311</v>
      </c>
      <c r="F2457" s="4">
        <f>'[1]WRDS Data'!T2456*'[1]WRDS Data'!V2456</f>
        <v>4575.1588400000001</v>
      </c>
      <c r="G2457" s="5">
        <f>(F2457+'[1]WRDS Data'!N2456-('[1]WRDS Data'!O2456+'[1]WRDS Data'!P2456))/'[1]WRDS Data'!X2456</f>
        <v>1.6525970834191557</v>
      </c>
      <c r="H2457">
        <f>('[1]WRDS Data'!M2456/'[1]WRDS Data'!X2456)</f>
        <v>1.7892207346378302E-3</v>
      </c>
      <c r="I2457" s="4">
        <f>'[1]WRDS Data'!I2456/'[1]WRDS Data'!N2456</f>
        <v>4.6729164096871022E-2</v>
      </c>
      <c r="J2457" s="3" t="s">
        <v>5111</v>
      </c>
      <c r="K2457" s="3" t="s">
        <v>2215</v>
      </c>
    </row>
    <row r="2458" spans="1:11" ht="34.5" customHeight="1">
      <c r="A2458" s="8" t="s">
        <v>32</v>
      </c>
      <c r="B2458" s="3" t="s">
        <v>5101</v>
      </c>
      <c r="C2458" s="3" t="s">
        <v>5102</v>
      </c>
      <c r="D2458" s="4">
        <f>('[1]WRDS Data'!R2457+'[1]WRDS Data'!Q2457+'[1]WRDS Data'!W2457)</f>
        <v>443.3</v>
      </c>
      <c r="E2458" s="3" t="s">
        <v>5112</v>
      </c>
      <c r="F2458" s="4">
        <f>'[1]WRDS Data'!T2457*'[1]WRDS Data'!V2457</f>
        <v>5236.7718000000004</v>
      </c>
      <c r="G2458" s="5">
        <f>(F2458+'[1]WRDS Data'!N2457-('[1]WRDS Data'!O2457+'[1]WRDS Data'!P2457))/'[1]WRDS Data'!X2457</f>
        <v>1.7670473664734181</v>
      </c>
      <c r="H2458">
        <f>('[1]WRDS Data'!M2457/'[1]WRDS Data'!X2457)</f>
        <v>2.2573084988281732E-3</v>
      </c>
      <c r="I2458" s="4">
        <f>'[1]WRDS Data'!I2457/'[1]WRDS Data'!N2457</f>
        <v>5.373538608615986E-2</v>
      </c>
      <c r="J2458" s="3" t="s">
        <v>2215</v>
      </c>
      <c r="K2458" s="3" t="s">
        <v>5113</v>
      </c>
    </row>
    <row r="2459" spans="1:11" ht="34.5" customHeight="1">
      <c r="A2459" s="8" t="s">
        <v>35</v>
      </c>
      <c r="B2459" s="3" t="s">
        <v>5101</v>
      </c>
      <c r="C2459" s="3" t="s">
        <v>5102</v>
      </c>
      <c r="D2459" s="4">
        <f>('[1]WRDS Data'!R2458+'[1]WRDS Data'!Q2458+'[1]WRDS Data'!W2458)</f>
        <v>516.6</v>
      </c>
      <c r="E2459" s="3" t="s">
        <v>5114</v>
      </c>
      <c r="F2459" s="4">
        <f>'[1]WRDS Data'!T2458*'[1]WRDS Data'!V2458</f>
        <v>3740.0487800000005</v>
      </c>
      <c r="G2459" s="5">
        <f>(F2459+'[1]WRDS Data'!N2458-('[1]WRDS Data'!O2458+'[1]WRDS Data'!P2458))/'[1]WRDS Data'!X2458</f>
        <v>1.4238181959409668</v>
      </c>
      <c r="H2459">
        <f>('[1]WRDS Data'!M2458/'[1]WRDS Data'!X2458)</f>
        <v>2.0381472113233353E-3</v>
      </c>
      <c r="I2459" s="4">
        <f>'[1]WRDS Data'!I2458/'[1]WRDS Data'!N2458</f>
        <v>5.3895518820219555E-2</v>
      </c>
      <c r="J2459" s="3" t="s">
        <v>5113</v>
      </c>
      <c r="K2459" s="3" t="s">
        <v>5115</v>
      </c>
    </row>
    <row r="2460" spans="1:11" ht="34.5" customHeight="1">
      <c r="A2460" s="8" t="s">
        <v>38</v>
      </c>
      <c r="B2460" s="3" t="s">
        <v>5101</v>
      </c>
      <c r="C2460" s="3" t="s">
        <v>5102</v>
      </c>
      <c r="D2460" s="4">
        <f>('[1]WRDS Data'!R2459+'[1]WRDS Data'!Q2459+'[1]WRDS Data'!W2459)</f>
        <v>351.70000000000005</v>
      </c>
      <c r="E2460" s="3" t="s">
        <v>5116</v>
      </c>
      <c r="F2460" s="4">
        <f>'[1]WRDS Data'!T2459*'[1]WRDS Data'!V2459</f>
        <v>2358.7720199999999</v>
      </c>
      <c r="G2460" s="5">
        <f>(F2460+'[1]WRDS Data'!N2459-('[1]WRDS Data'!O2459+'[1]WRDS Data'!P2459))/'[1]WRDS Data'!X2459</f>
        <v>0.9956000992957359</v>
      </c>
      <c r="H2460">
        <f>('[1]WRDS Data'!M2459/'[1]WRDS Data'!X2459)</f>
        <v>2.2697043806581712E-3</v>
      </c>
      <c r="I2460" s="4">
        <f>'[1]WRDS Data'!I2459/'[1]WRDS Data'!N2459</f>
        <v>3.9590854392298439E-2</v>
      </c>
      <c r="J2460" s="3" t="s">
        <v>5115</v>
      </c>
      <c r="K2460" s="3" t="s">
        <v>5117</v>
      </c>
    </row>
    <row r="2461" spans="1:11" ht="34.5" customHeight="1">
      <c r="A2461" s="8" t="s">
        <v>41</v>
      </c>
      <c r="B2461" s="3" t="s">
        <v>5101</v>
      </c>
      <c r="C2461" s="3" t="s">
        <v>5102</v>
      </c>
      <c r="D2461" s="4">
        <f>('[1]WRDS Data'!R2460+'[1]WRDS Data'!Q2460+'[1]WRDS Data'!W2460)</f>
        <v>419.40000000000003</v>
      </c>
      <c r="E2461" s="3" t="s">
        <v>5118</v>
      </c>
      <c r="F2461" s="4">
        <f>'[1]WRDS Data'!T2460*'[1]WRDS Data'!V2460</f>
        <v>3474.3846799999997</v>
      </c>
      <c r="G2461" s="5">
        <f>(F2461+'[1]WRDS Data'!N2460-('[1]WRDS Data'!O2460+'[1]WRDS Data'!P2460))/'[1]WRDS Data'!X2460</f>
        <v>1.3414530044123545</v>
      </c>
      <c r="H2461">
        <f>('[1]WRDS Data'!M2460/'[1]WRDS Data'!X2460)</f>
        <v>2.2322503008423587E-3</v>
      </c>
      <c r="I2461" s="4">
        <f>'[1]WRDS Data'!I2460/'[1]WRDS Data'!N2460</f>
        <v>4.4630172875039203E-2</v>
      </c>
      <c r="J2461" s="3" t="s">
        <v>5117</v>
      </c>
      <c r="K2461" s="3" t="s">
        <v>5119</v>
      </c>
    </row>
    <row r="2462" spans="1:11" ht="34.5" customHeight="1">
      <c r="A2462" s="8" t="s">
        <v>44</v>
      </c>
      <c r="B2462" s="3" t="s">
        <v>5101</v>
      </c>
      <c r="C2462" s="3" t="s">
        <v>5102</v>
      </c>
      <c r="D2462" s="4">
        <f>('[1]WRDS Data'!R2461+'[1]WRDS Data'!Q2461+'[1]WRDS Data'!W2461)</f>
        <v>429.1</v>
      </c>
      <c r="E2462" s="3" t="s">
        <v>5120</v>
      </c>
      <c r="F2462" s="4">
        <f>'[1]WRDS Data'!T2461*'[1]WRDS Data'!V2461</f>
        <v>4054.3377</v>
      </c>
      <c r="G2462" s="5">
        <f>(F2462+'[1]WRDS Data'!N2461-('[1]WRDS Data'!O2461+'[1]WRDS Data'!P2461))/'[1]WRDS Data'!X2461</f>
        <v>1.2990789284330546</v>
      </c>
      <c r="H2462">
        <f>('[1]WRDS Data'!M2461/'[1]WRDS Data'!X2461)</f>
        <v>1.7010756259109607E-3</v>
      </c>
      <c r="I2462" s="4">
        <f>'[1]WRDS Data'!I2461/'[1]WRDS Data'!N2461</f>
        <v>4.7986813349631445E-2</v>
      </c>
      <c r="J2462" s="3" t="s">
        <v>5119</v>
      </c>
      <c r="K2462" s="3" t="s">
        <v>5121</v>
      </c>
    </row>
    <row r="2463" spans="1:11" ht="34.5" customHeight="1">
      <c r="A2463" s="8" t="s">
        <v>47</v>
      </c>
      <c r="B2463" s="3" t="s">
        <v>5101</v>
      </c>
      <c r="C2463" s="3" t="s">
        <v>5102</v>
      </c>
      <c r="D2463" s="4">
        <f>('[1]WRDS Data'!R2462+'[1]WRDS Data'!Q2462+'[1]WRDS Data'!W2462)</f>
        <v>355.1</v>
      </c>
      <c r="E2463" s="3" t="s">
        <v>5122</v>
      </c>
      <c r="F2463" s="4">
        <f>'[1]WRDS Data'!T2462*'[1]WRDS Data'!V2462</f>
        <v>3305.3870200000006</v>
      </c>
      <c r="G2463" s="5">
        <f>(F2463+'[1]WRDS Data'!N2462-('[1]WRDS Data'!O2462+'[1]WRDS Data'!P2462))/'[1]WRDS Data'!X2462</f>
        <v>2.095156317368597</v>
      </c>
      <c r="H2463">
        <f>('[1]WRDS Data'!M2462/'[1]WRDS Data'!X2462)</f>
        <v>5.0252497191045898E-4</v>
      </c>
      <c r="I2463" s="4">
        <f>'[1]WRDS Data'!I2462/'[1]WRDS Data'!N2462</f>
        <v>8.0196926074438749E-2</v>
      </c>
      <c r="J2463" s="3" t="s">
        <v>5121</v>
      </c>
      <c r="K2463" s="3" t="s">
        <v>5123</v>
      </c>
    </row>
    <row r="2464" spans="1:11" ht="34.5" customHeight="1">
      <c r="A2464" s="8" t="s">
        <v>50</v>
      </c>
      <c r="B2464" s="3" t="s">
        <v>5101</v>
      </c>
      <c r="C2464" s="3" t="s">
        <v>5102</v>
      </c>
      <c r="D2464" s="4">
        <f>('[1]WRDS Data'!R2463+'[1]WRDS Data'!Q2463+'[1]WRDS Data'!W2463)</f>
        <v>-1288.5</v>
      </c>
      <c r="E2464" s="3" t="s">
        <v>5124</v>
      </c>
      <c r="F2464" s="4">
        <f>'[1]WRDS Data'!T2463*'[1]WRDS Data'!V2463</f>
        <v>3406.7105800000004</v>
      </c>
      <c r="G2464" s="5">
        <f>(F2464+'[1]WRDS Data'!N2463-('[1]WRDS Data'!O2463+'[1]WRDS Data'!P2463))/'[1]WRDS Data'!X2463</f>
        <v>0.95049975906129602</v>
      </c>
      <c r="H2464">
        <f>('[1]WRDS Data'!M2463/'[1]WRDS Data'!X2463)</f>
        <v>8.4922919910351065E-4</v>
      </c>
      <c r="I2464" s="4">
        <f>'[1]WRDS Data'!I2463/'[1]WRDS Data'!N2463</f>
        <v>0.10418344424193617</v>
      </c>
      <c r="J2464" s="3" t="s">
        <v>5125</v>
      </c>
      <c r="K2464" s="3" t="s">
        <v>5126</v>
      </c>
    </row>
    <row r="2465" spans="1:11" ht="34.5" customHeight="1">
      <c r="A2465" s="8" t="s">
        <v>11</v>
      </c>
      <c r="B2465" s="3" t="s">
        <v>5127</v>
      </c>
      <c r="C2465" s="3" t="s">
        <v>5128</v>
      </c>
      <c r="D2465" s="4">
        <f>('[1]WRDS Data'!R2464+'[1]WRDS Data'!Q2464+'[1]WRDS Data'!W2464)</f>
        <v>179.47</v>
      </c>
      <c r="E2465" s="3" t="s">
        <v>5129</v>
      </c>
      <c r="F2465" s="4">
        <f>'[1]WRDS Data'!T2464*'[1]WRDS Data'!V2464</f>
        <v>4198.3698749999994</v>
      </c>
      <c r="G2465" s="5">
        <f>(F2465+'[1]WRDS Data'!N2464-('[1]WRDS Data'!O2464+'[1]WRDS Data'!P2464))/'[1]WRDS Data'!X2464</f>
        <v>1.5984777917074888</v>
      </c>
      <c r="H2465">
        <f>('[1]WRDS Data'!M2464/'[1]WRDS Data'!X2464)</f>
        <v>0</v>
      </c>
      <c r="I2465" s="4">
        <f>'[1]WRDS Data'!I2464/'[1]WRDS Data'!N2464</f>
        <v>0.14782798806613218</v>
      </c>
      <c r="J2465" s="3" t="s">
        <v>5126</v>
      </c>
      <c r="K2465" s="3" t="s">
        <v>5130</v>
      </c>
    </row>
    <row r="2466" spans="1:11" ht="34.5" customHeight="1">
      <c r="A2466" s="8" t="s">
        <v>17</v>
      </c>
      <c r="B2466" s="3" t="s">
        <v>5127</v>
      </c>
      <c r="C2466" s="3" t="s">
        <v>5128</v>
      </c>
      <c r="D2466" s="4">
        <f>('[1]WRDS Data'!R2465+'[1]WRDS Data'!Q2465+'[1]WRDS Data'!W2465)</f>
        <v>417.88100000000003</v>
      </c>
      <c r="E2466" s="3" t="s">
        <v>5131</v>
      </c>
      <c r="F2466" s="4">
        <f>'[1]WRDS Data'!T2465*'[1]WRDS Data'!V2465</f>
        <v>4234.3950000000004</v>
      </c>
      <c r="G2466" s="5">
        <f>(F2466+'[1]WRDS Data'!N2465-('[1]WRDS Data'!O2465+'[1]WRDS Data'!P2465))/'[1]WRDS Data'!X2465</f>
        <v>1.6995779420743495</v>
      </c>
      <c r="H2466">
        <f>('[1]WRDS Data'!M2465/'[1]WRDS Data'!X2465)</f>
        <v>0</v>
      </c>
      <c r="I2466" s="4">
        <f>'[1]WRDS Data'!I2465/'[1]WRDS Data'!N2465</f>
        <v>0.14829192995996332</v>
      </c>
      <c r="J2466" s="3" t="s">
        <v>5130</v>
      </c>
      <c r="K2466" s="3" t="s">
        <v>5132</v>
      </c>
    </row>
    <row r="2467" spans="1:11" ht="34.5" customHeight="1">
      <c r="A2467" s="8" t="s">
        <v>20</v>
      </c>
      <c r="B2467" s="3" t="s">
        <v>5127</v>
      </c>
      <c r="C2467" s="3" t="s">
        <v>5128</v>
      </c>
      <c r="D2467" s="4">
        <f>('[1]WRDS Data'!R2466+'[1]WRDS Data'!Q2466+'[1]WRDS Data'!W2466)</f>
        <v>446.16500000000002</v>
      </c>
      <c r="E2467" s="3" t="s">
        <v>5133</v>
      </c>
      <c r="F2467" s="4">
        <f>'[1]WRDS Data'!T2466*'[1]WRDS Data'!V2466</f>
        <v>4206.7074999999995</v>
      </c>
      <c r="G2467" s="5">
        <f>(F2467+'[1]WRDS Data'!N2466-('[1]WRDS Data'!O2466+'[1]WRDS Data'!P2466))/'[1]WRDS Data'!X2466</f>
        <v>1.7357386109139519</v>
      </c>
      <c r="H2467">
        <f>('[1]WRDS Data'!M2466/'[1]WRDS Data'!X2466)</f>
        <v>0</v>
      </c>
      <c r="I2467" s="4">
        <f>'[1]WRDS Data'!I2466/'[1]WRDS Data'!N2466</f>
        <v>0.13980139334652561</v>
      </c>
      <c r="J2467" s="3" t="s">
        <v>5132</v>
      </c>
      <c r="K2467" s="3" t="s">
        <v>5134</v>
      </c>
    </row>
    <row r="2468" spans="1:11" ht="34.5" customHeight="1">
      <c r="A2468" s="8" t="s">
        <v>23</v>
      </c>
      <c r="B2468" s="3" t="s">
        <v>5127</v>
      </c>
      <c r="C2468" s="3" t="s">
        <v>5128</v>
      </c>
      <c r="D2468" s="4">
        <f>('[1]WRDS Data'!R2467+'[1]WRDS Data'!Q2467+'[1]WRDS Data'!W2467)</f>
        <v>489.31699999999995</v>
      </c>
      <c r="E2468" s="3" t="s">
        <v>5135</v>
      </c>
      <c r="F2468" s="4">
        <f>'[1]WRDS Data'!T2467*'[1]WRDS Data'!V2467</f>
        <v>4981.9591800000007</v>
      </c>
      <c r="G2468" s="5">
        <f>(F2468+'[1]WRDS Data'!N2467-('[1]WRDS Data'!O2467+'[1]WRDS Data'!P2467))/'[1]WRDS Data'!X2467</f>
        <v>2.0993750509860414</v>
      </c>
      <c r="H2468">
        <f>('[1]WRDS Data'!M2467/'[1]WRDS Data'!X2467)</f>
        <v>0</v>
      </c>
      <c r="I2468" s="4">
        <f>'[1]WRDS Data'!I2467/'[1]WRDS Data'!N2467</f>
        <v>0.1511083992648688</v>
      </c>
      <c r="J2468" s="3" t="s">
        <v>5134</v>
      </c>
      <c r="K2468" s="3" t="s">
        <v>5136</v>
      </c>
    </row>
    <row r="2469" spans="1:11" ht="34.5" customHeight="1">
      <c r="A2469" s="8" t="s">
        <v>26</v>
      </c>
      <c r="B2469" s="3" t="s">
        <v>5127</v>
      </c>
      <c r="C2469" s="3" t="s">
        <v>5128</v>
      </c>
      <c r="D2469" s="4">
        <f>('[1]WRDS Data'!R2468+'[1]WRDS Data'!Q2468+'[1]WRDS Data'!W2468)</f>
        <v>538.40899999999999</v>
      </c>
      <c r="E2469" s="3" t="s">
        <v>5137</v>
      </c>
      <c r="F2469" s="4">
        <f>'[1]WRDS Data'!T2468*'[1]WRDS Data'!V2468</f>
        <v>6282.8775099999993</v>
      </c>
      <c r="G2469" s="5">
        <f>(F2469+'[1]WRDS Data'!N2468-('[1]WRDS Data'!O2468+'[1]WRDS Data'!P2468))/'[1]WRDS Data'!X2468</f>
        <v>2.4194219178364897</v>
      </c>
      <c r="H2469">
        <f>('[1]WRDS Data'!M2468/'[1]WRDS Data'!X2468)</f>
        <v>0</v>
      </c>
      <c r="I2469" s="4">
        <f>'[1]WRDS Data'!I2468/'[1]WRDS Data'!N2468</f>
        <v>0.14613919817058404</v>
      </c>
      <c r="J2469" s="3" t="s">
        <v>5136</v>
      </c>
      <c r="K2469" s="3" t="s">
        <v>5138</v>
      </c>
    </row>
    <row r="2470" spans="1:11" ht="34.5" customHeight="1">
      <c r="A2470" s="8" t="s">
        <v>29</v>
      </c>
      <c r="B2470" s="3" t="s">
        <v>5127</v>
      </c>
      <c r="C2470" s="3" t="s">
        <v>5128</v>
      </c>
      <c r="D2470" s="4">
        <f>('[1]WRDS Data'!R2469+'[1]WRDS Data'!Q2469+'[1]WRDS Data'!W2469)</f>
        <v>644.62299999999993</v>
      </c>
      <c r="E2470" s="3" t="s">
        <v>5139</v>
      </c>
      <c r="F2470" s="4">
        <f>'[1]WRDS Data'!T2469*'[1]WRDS Data'!V2469</f>
        <v>6138.0133800000003</v>
      </c>
      <c r="G2470" s="5">
        <f>(F2470+'[1]WRDS Data'!N2469-('[1]WRDS Data'!O2469+'[1]WRDS Data'!P2469))/'[1]WRDS Data'!X2469</f>
        <v>2.0534128017470601</v>
      </c>
      <c r="H2470">
        <f>('[1]WRDS Data'!M2469/'[1]WRDS Data'!X2469)</f>
        <v>0</v>
      </c>
      <c r="I2470" s="4">
        <f>'[1]WRDS Data'!I2469/'[1]WRDS Data'!N2469</f>
        <v>0.14759194771576914</v>
      </c>
      <c r="J2470" s="3" t="s">
        <v>5138</v>
      </c>
      <c r="K2470" s="3" t="s">
        <v>5140</v>
      </c>
    </row>
    <row r="2471" spans="1:11" ht="34.5" customHeight="1">
      <c r="A2471" s="8" t="s">
        <v>32</v>
      </c>
      <c r="B2471" s="3" t="s">
        <v>5127</v>
      </c>
      <c r="C2471" s="3" t="s">
        <v>5128</v>
      </c>
      <c r="D2471" s="4">
        <f>('[1]WRDS Data'!R2470+'[1]WRDS Data'!Q2470+'[1]WRDS Data'!W2470)</f>
        <v>761.64</v>
      </c>
      <c r="E2471" s="3" t="s">
        <v>5141</v>
      </c>
      <c r="F2471" s="4">
        <f>'[1]WRDS Data'!T2470*'[1]WRDS Data'!V2470</f>
        <v>8492.0627000000004</v>
      </c>
      <c r="G2471" s="5">
        <f>(F2471+'[1]WRDS Data'!N2470-('[1]WRDS Data'!O2470+'[1]WRDS Data'!P2470))/'[1]WRDS Data'!X2470</f>
        <v>2.6308712932244962</v>
      </c>
      <c r="H2471">
        <f>('[1]WRDS Data'!M2470/'[1]WRDS Data'!X2470)</f>
        <v>0</v>
      </c>
      <c r="I2471" s="4">
        <f>'[1]WRDS Data'!I2470/'[1]WRDS Data'!N2470</f>
        <v>0.14588094261421272</v>
      </c>
      <c r="J2471" s="3" t="s">
        <v>5140</v>
      </c>
      <c r="K2471" s="3" t="s">
        <v>5142</v>
      </c>
    </row>
    <row r="2472" spans="1:11" ht="34.5" customHeight="1">
      <c r="A2472" s="8" t="s">
        <v>35</v>
      </c>
      <c r="B2472" s="3" t="s">
        <v>5127</v>
      </c>
      <c r="C2472" s="3" t="s">
        <v>5128</v>
      </c>
      <c r="D2472" s="4">
        <f>('[1]WRDS Data'!R2471+'[1]WRDS Data'!Q2471+'[1]WRDS Data'!W2471)</f>
        <v>814.529</v>
      </c>
      <c r="E2472" s="3" t="s">
        <v>5143</v>
      </c>
      <c r="F2472" s="4">
        <f>'[1]WRDS Data'!T2471*'[1]WRDS Data'!V2471</f>
        <v>7128.1245599999993</v>
      </c>
      <c r="G2472" s="5">
        <f>(F2472+'[1]WRDS Data'!N2471-('[1]WRDS Data'!O2471+'[1]WRDS Data'!P2471))/'[1]WRDS Data'!X2471</f>
        <v>2.0415535425108708</v>
      </c>
      <c r="H2472">
        <f>('[1]WRDS Data'!M2471/'[1]WRDS Data'!X2471)</f>
        <v>0</v>
      </c>
      <c r="I2472" s="4">
        <f>'[1]WRDS Data'!I2471/'[1]WRDS Data'!N2471</f>
        <v>0.15830384689846644</v>
      </c>
      <c r="J2472" s="3" t="s">
        <v>5142</v>
      </c>
      <c r="K2472" s="3" t="s">
        <v>5144</v>
      </c>
    </row>
    <row r="2473" spans="1:11" ht="34.5" customHeight="1">
      <c r="A2473" s="8" t="s">
        <v>38</v>
      </c>
      <c r="B2473" s="3" t="s">
        <v>5127</v>
      </c>
      <c r="C2473" s="3" t="s">
        <v>5128</v>
      </c>
      <c r="D2473" s="4">
        <f>('[1]WRDS Data'!R2472+'[1]WRDS Data'!Q2472+'[1]WRDS Data'!W2472)</f>
        <v>674.30899999999997</v>
      </c>
      <c r="E2473" s="3" t="s">
        <v>5145</v>
      </c>
      <c r="F2473" s="4">
        <f>'[1]WRDS Data'!T2472*'[1]WRDS Data'!V2472</f>
        <v>6992.8412499999995</v>
      </c>
      <c r="G2473" s="5">
        <f>(F2473+'[1]WRDS Data'!N2472-('[1]WRDS Data'!O2472+'[1]WRDS Data'!P2472))/'[1]WRDS Data'!X2472</f>
        <v>2.0190042818834519</v>
      </c>
      <c r="H2473">
        <f>('[1]WRDS Data'!M2472/'[1]WRDS Data'!X2472)</f>
        <v>0</v>
      </c>
      <c r="I2473" s="4">
        <f>'[1]WRDS Data'!I2472/'[1]WRDS Data'!N2472</f>
        <v>0.12276258736040623</v>
      </c>
      <c r="J2473" s="3" t="s">
        <v>5144</v>
      </c>
      <c r="K2473" s="3" t="s">
        <v>5146</v>
      </c>
    </row>
    <row r="2474" spans="1:11" ht="34.5" customHeight="1">
      <c r="A2474" s="8" t="s">
        <v>41</v>
      </c>
      <c r="B2474" s="3" t="s">
        <v>5127</v>
      </c>
      <c r="C2474" s="3" t="s">
        <v>5128</v>
      </c>
      <c r="D2474" s="4">
        <f>('[1]WRDS Data'!R2473+'[1]WRDS Data'!Q2473+'[1]WRDS Data'!W2473)</f>
        <v>663.88599999999997</v>
      </c>
      <c r="E2474" s="3" t="s">
        <v>5147</v>
      </c>
      <c r="F2474" s="4">
        <f>'[1]WRDS Data'!T2473*'[1]WRDS Data'!V2473</f>
        <v>6746.7910499999998</v>
      </c>
      <c r="G2474" s="5">
        <f>(F2474+'[1]WRDS Data'!N2473-('[1]WRDS Data'!O2473+'[1]WRDS Data'!P2473))/'[1]WRDS Data'!X2473</f>
        <v>2.1694336239817433</v>
      </c>
      <c r="H2474">
        <f>('[1]WRDS Data'!M2473/'[1]WRDS Data'!X2473)</f>
        <v>0</v>
      </c>
      <c r="I2474" s="4">
        <f>'[1]WRDS Data'!I2473/'[1]WRDS Data'!N2473</f>
        <v>0.14637794283110792</v>
      </c>
      <c r="J2474" s="3" t="s">
        <v>5146</v>
      </c>
      <c r="K2474" s="3" t="s">
        <v>5148</v>
      </c>
    </row>
    <row r="2475" spans="1:11" ht="34.5" customHeight="1">
      <c r="A2475" s="8" t="s">
        <v>44</v>
      </c>
      <c r="B2475" s="3" t="s">
        <v>5127</v>
      </c>
      <c r="C2475" s="3" t="s">
        <v>5128</v>
      </c>
      <c r="D2475" s="4">
        <f>('[1]WRDS Data'!R2474+'[1]WRDS Data'!Q2474+'[1]WRDS Data'!W2474)</f>
        <v>682.38000000000011</v>
      </c>
      <c r="E2475" s="3" t="s">
        <v>5149</v>
      </c>
      <c r="F2475" s="4">
        <f>'[1]WRDS Data'!T2474*'[1]WRDS Data'!V2474</f>
        <v>8963.0087500000009</v>
      </c>
      <c r="G2475" s="5">
        <f>(F2475+'[1]WRDS Data'!N2474-('[1]WRDS Data'!O2474+'[1]WRDS Data'!P2474))/'[1]WRDS Data'!X2474</f>
        <v>2.8962126967717472</v>
      </c>
      <c r="H2475">
        <f>('[1]WRDS Data'!M2474/'[1]WRDS Data'!X2474)</f>
        <v>0</v>
      </c>
      <c r="I2475" s="4">
        <f>'[1]WRDS Data'!I2474/'[1]WRDS Data'!N2474</f>
        <v>0.13550805873596383</v>
      </c>
      <c r="J2475" s="3" t="s">
        <v>5148</v>
      </c>
      <c r="K2475" s="3" t="s">
        <v>5150</v>
      </c>
    </row>
    <row r="2476" spans="1:11" ht="34.5" customHeight="1">
      <c r="A2476" s="8" t="s">
        <v>47</v>
      </c>
      <c r="B2476" s="3" t="s">
        <v>5127</v>
      </c>
      <c r="C2476" s="3" t="s">
        <v>5128</v>
      </c>
      <c r="D2476" s="4">
        <f>('[1]WRDS Data'!R2475+'[1]WRDS Data'!Q2475+'[1]WRDS Data'!W2475)</f>
        <v>662.24099999999999</v>
      </c>
      <c r="E2476" s="3" t="s">
        <v>5151</v>
      </c>
      <c r="F2476" s="4">
        <f>'[1]WRDS Data'!T2475*'[1]WRDS Data'!V2475</f>
        <v>9271.0465800000002</v>
      </c>
      <c r="G2476" s="5">
        <f>(F2476+'[1]WRDS Data'!N2475-('[1]WRDS Data'!O2475+'[1]WRDS Data'!P2475))/'[1]WRDS Data'!X2475</f>
        <v>2.5116636368824405</v>
      </c>
      <c r="H2476">
        <f>('[1]WRDS Data'!M2475/'[1]WRDS Data'!X2475)</f>
        <v>0</v>
      </c>
      <c r="I2476" s="4">
        <f>'[1]WRDS Data'!I2475/'[1]WRDS Data'!N2475</f>
        <v>0.14008179372499163</v>
      </c>
      <c r="J2476" s="3" t="s">
        <v>5150</v>
      </c>
      <c r="K2476" s="3" t="s">
        <v>5152</v>
      </c>
    </row>
    <row r="2477" spans="1:11" ht="34.5" customHeight="1">
      <c r="A2477" s="8" t="s">
        <v>50</v>
      </c>
      <c r="B2477" s="3" t="s">
        <v>5127</v>
      </c>
      <c r="C2477" s="3" t="s">
        <v>5128</v>
      </c>
      <c r="D2477" s="4">
        <f>('[1]WRDS Data'!R2476+'[1]WRDS Data'!Q2476+'[1]WRDS Data'!W2476)</f>
        <v>860.31299999999999</v>
      </c>
      <c r="E2477" s="3" t="s">
        <v>5153</v>
      </c>
      <c r="F2477" s="4">
        <f>'[1]WRDS Data'!T2476*'[1]WRDS Data'!V2476</f>
        <v>15884.991399999999</v>
      </c>
      <c r="G2477" s="5">
        <f>(F2477+'[1]WRDS Data'!N2476-('[1]WRDS Data'!O2476+'[1]WRDS Data'!P2476))/'[1]WRDS Data'!X2476</f>
        <v>3.8873484008802786</v>
      </c>
      <c r="H2477">
        <f>('[1]WRDS Data'!M2476/'[1]WRDS Data'!X2476)</f>
        <v>0</v>
      </c>
      <c r="I2477" s="4">
        <f>'[1]WRDS Data'!I2476/'[1]WRDS Data'!N2476</f>
        <v>0.13417983789853527</v>
      </c>
      <c r="J2477" s="3" t="s">
        <v>5154</v>
      </c>
      <c r="K2477" s="3" t="s">
        <v>5155</v>
      </c>
    </row>
    <row r="2478" spans="1:11" ht="34.5" customHeight="1">
      <c r="A2478" s="8" t="s">
        <v>11</v>
      </c>
      <c r="B2478" s="3" t="s">
        <v>5156</v>
      </c>
      <c r="C2478" s="3" t="s">
        <v>5157</v>
      </c>
      <c r="D2478" s="4">
        <f>('[1]WRDS Data'!R2477+'[1]WRDS Data'!Q2477+'[1]WRDS Data'!W2477)</f>
        <v>201.44</v>
      </c>
      <c r="E2478" s="3" t="s">
        <v>5158</v>
      </c>
      <c r="F2478" s="4">
        <f>'[1]WRDS Data'!T2477*'[1]WRDS Data'!V2477</f>
        <v>2996.2414999999996</v>
      </c>
      <c r="G2478" s="5">
        <f>(F2478+'[1]WRDS Data'!N2477-('[1]WRDS Data'!O2477+'[1]WRDS Data'!P2477))/'[1]WRDS Data'!X2477</f>
        <v>2.4334295157615111</v>
      </c>
      <c r="H2478">
        <f>('[1]WRDS Data'!M2477/'[1]WRDS Data'!X2477)</f>
        <v>0</v>
      </c>
      <c r="I2478" s="4">
        <f>'[1]WRDS Data'!I2477/'[1]WRDS Data'!N2477</f>
        <v>9.9897826456343999E-2</v>
      </c>
      <c r="J2478" s="3" t="s">
        <v>5155</v>
      </c>
      <c r="K2478" s="3" t="s">
        <v>5159</v>
      </c>
    </row>
    <row r="2479" spans="1:11" ht="34.5" customHeight="1">
      <c r="A2479" s="8" t="s">
        <v>17</v>
      </c>
      <c r="B2479" s="3" t="s">
        <v>5156</v>
      </c>
      <c r="C2479" s="3" t="s">
        <v>5157</v>
      </c>
      <c r="D2479" s="4">
        <f>('[1]WRDS Data'!R2478+'[1]WRDS Data'!Q2478+'[1]WRDS Data'!W2478)</f>
        <v>219.07100000000003</v>
      </c>
      <c r="E2479" s="3" t="s">
        <v>5160</v>
      </c>
      <c r="F2479" s="4">
        <f>'[1]WRDS Data'!T2478*'[1]WRDS Data'!V2478</f>
        <v>2877.4817399999997</v>
      </c>
      <c r="G2479" s="5">
        <f>(F2479+'[1]WRDS Data'!N2478-('[1]WRDS Data'!O2478+'[1]WRDS Data'!P2478))/'[1]WRDS Data'!X2478</f>
        <v>2.6026196643632478</v>
      </c>
      <c r="H2479">
        <f>('[1]WRDS Data'!M2478/'[1]WRDS Data'!X2478)</f>
        <v>0</v>
      </c>
      <c r="I2479" s="4">
        <f>'[1]WRDS Data'!I2478/'[1]WRDS Data'!N2478</f>
        <v>9.1000707041662673E-2</v>
      </c>
      <c r="J2479" s="3" t="s">
        <v>5159</v>
      </c>
      <c r="K2479" s="3" t="s">
        <v>5161</v>
      </c>
    </row>
    <row r="2480" spans="1:11" ht="34.5" customHeight="1">
      <c r="A2480" s="8" t="s">
        <v>20</v>
      </c>
      <c r="B2480" s="3" t="s">
        <v>5156</v>
      </c>
      <c r="C2480" s="3" t="s">
        <v>5157</v>
      </c>
      <c r="D2480" s="4">
        <f>('[1]WRDS Data'!R2479+'[1]WRDS Data'!Q2479+'[1]WRDS Data'!W2479)</f>
        <v>264.03500000000003</v>
      </c>
      <c r="E2480" s="3" t="s">
        <v>5162</v>
      </c>
      <c r="F2480" s="4">
        <f>'[1]WRDS Data'!T2479*'[1]WRDS Data'!V2479</f>
        <v>3470.0211000000004</v>
      </c>
      <c r="G2480" s="5">
        <f>(F2480+'[1]WRDS Data'!N2479-('[1]WRDS Data'!O2479+'[1]WRDS Data'!P2479))/'[1]WRDS Data'!X2479</f>
        <v>2.7625347790876806</v>
      </c>
      <c r="H2480">
        <f>('[1]WRDS Data'!M2479/'[1]WRDS Data'!X2479)</f>
        <v>5.0861623102806267E-3</v>
      </c>
      <c r="I2480" s="4">
        <f>'[1]WRDS Data'!I2479/'[1]WRDS Data'!N2479</f>
        <v>9.3836172405257143E-2</v>
      </c>
      <c r="J2480" s="3" t="s">
        <v>5161</v>
      </c>
      <c r="K2480" s="3" t="s">
        <v>5163</v>
      </c>
    </row>
    <row r="2481" spans="1:11" ht="34.5" customHeight="1">
      <c r="A2481" s="8" t="s">
        <v>23</v>
      </c>
      <c r="B2481" s="3" t="s">
        <v>5156</v>
      </c>
      <c r="C2481" s="3" t="s">
        <v>5157</v>
      </c>
      <c r="D2481" s="4">
        <f>('[1]WRDS Data'!R2480+'[1]WRDS Data'!Q2480+'[1]WRDS Data'!W2480)</f>
        <v>274.54700000000003</v>
      </c>
      <c r="E2481" s="3" t="s">
        <v>5164</v>
      </c>
      <c r="F2481" s="4">
        <f>'[1]WRDS Data'!T2480*'[1]WRDS Data'!V2480</f>
        <v>3951.1951799999997</v>
      </c>
      <c r="G2481" s="5">
        <f>(F2481+'[1]WRDS Data'!N2480-('[1]WRDS Data'!O2480+'[1]WRDS Data'!P2480))/'[1]WRDS Data'!X2480</f>
        <v>3.2383382506174194</v>
      </c>
      <c r="H2481">
        <f>('[1]WRDS Data'!M2480/'[1]WRDS Data'!X2480)</f>
        <v>5.4176477248086344E-3</v>
      </c>
      <c r="I2481" s="4">
        <f>'[1]WRDS Data'!I2480/'[1]WRDS Data'!N2480</f>
        <v>0.10591948803869163</v>
      </c>
      <c r="J2481" s="3" t="s">
        <v>5163</v>
      </c>
      <c r="K2481" s="3" t="s">
        <v>5165</v>
      </c>
    </row>
    <row r="2482" spans="1:11" ht="34.5" customHeight="1">
      <c r="A2482" s="8" t="s">
        <v>26</v>
      </c>
      <c r="B2482" s="3" t="s">
        <v>5156</v>
      </c>
      <c r="C2482" s="3" t="s">
        <v>5157</v>
      </c>
      <c r="D2482" s="4">
        <f>('[1]WRDS Data'!R2481+'[1]WRDS Data'!Q2481+'[1]WRDS Data'!W2481)</f>
        <v>321.40000000000003</v>
      </c>
      <c r="E2482" s="3" t="s">
        <v>5166</v>
      </c>
      <c r="F2482" s="4">
        <f>'[1]WRDS Data'!T2481*'[1]WRDS Data'!V2481</f>
        <v>4153.6019999999999</v>
      </c>
      <c r="G2482" s="5">
        <f>(F2482+'[1]WRDS Data'!N2481-('[1]WRDS Data'!O2481+'[1]WRDS Data'!P2481))/'[1]WRDS Data'!X2481</f>
        <v>3.0272412193959344</v>
      </c>
      <c r="H2482">
        <f>('[1]WRDS Data'!M2481/'[1]WRDS Data'!X2481)</f>
        <v>5.8195036693230139E-3</v>
      </c>
      <c r="I2482" s="4">
        <f>'[1]WRDS Data'!I2481/'[1]WRDS Data'!N2481</f>
        <v>0.10521489971346705</v>
      </c>
      <c r="J2482" s="3" t="s">
        <v>5165</v>
      </c>
      <c r="K2482" s="3" t="s">
        <v>5167</v>
      </c>
    </row>
    <row r="2483" spans="1:11" ht="34.5" customHeight="1">
      <c r="A2483" s="8" t="s">
        <v>29</v>
      </c>
      <c r="B2483" s="3" t="s">
        <v>5156</v>
      </c>
      <c r="C2483" s="3" t="s">
        <v>5157</v>
      </c>
      <c r="D2483" s="4">
        <f>('[1]WRDS Data'!R2482+'[1]WRDS Data'!Q2482+'[1]WRDS Data'!W2482)</f>
        <v>367.79999999999995</v>
      </c>
      <c r="E2483" s="3" t="s">
        <v>4118</v>
      </c>
      <c r="F2483" s="4">
        <f>'[1]WRDS Data'!T2482*'[1]WRDS Data'!V2482</f>
        <v>4253.0879999999997</v>
      </c>
      <c r="G2483" s="5">
        <f>(F2483+'[1]WRDS Data'!N2482-('[1]WRDS Data'!O2482+'[1]WRDS Data'!P2482))/'[1]WRDS Data'!X2482</f>
        <v>2.9058957020057306</v>
      </c>
      <c r="H2483">
        <f>('[1]WRDS Data'!M2482/'[1]WRDS Data'!X2482)</f>
        <v>6.2769818529130848E-3</v>
      </c>
      <c r="I2483" s="4">
        <f>'[1]WRDS Data'!I2482/'[1]WRDS Data'!N2482</f>
        <v>9.4496316801951849E-2</v>
      </c>
      <c r="J2483" s="3" t="s">
        <v>5167</v>
      </c>
      <c r="K2483" s="3" t="s">
        <v>5168</v>
      </c>
    </row>
    <row r="2484" spans="1:11" ht="34.5" customHeight="1">
      <c r="A2484" s="8" t="s">
        <v>32</v>
      </c>
      <c r="B2484" s="3" t="s">
        <v>5156</v>
      </c>
      <c r="C2484" s="3" t="s">
        <v>5157</v>
      </c>
      <c r="D2484" s="4">
        <f>('[1]WRDS Data'!R2483+'[1]WRDS Data'!Q2483+'[1]WRDS Data'!W2483)</f>
        <v>388.1</v>
      </c>
      <c r="E2484" s="3" t="s">
        <v>5169</v>
      </c>
      <c r="F2484" s="4">
        <f>'[1]WRDS Data'!T2483*'[1]WRDS Data'!V2483</f>
        <v>5129.5199999999995</v>
      </c>
      <c r="G2484" s="5">
        <f>(F2484+'[1]WRDS Data'!N2483-('[1]WRDS Data'!O2483+'[1]WRDS Data'!P2483))/'[1]WRDS Data'!X2483</f>
        <v>2.8174447520292776</v>
      </c>
      <c r="H2484">
        <f>('[1]WRDS Data'!M2483/'[1]WRDS Data'!X2483)</f>
        <v>5.6929260701606213E-3</v>
      </c>
      <c r="I2484" s="4">
        <f>'[1]WRDS Data'!I2483/'[1]WRDS Data'!N2483</f>
        <v>0.10251467249282439</v>
      </c>
      <c r="J2484" s="3" t="s">
        <v>5168</v>
      </c>
      <c r="K2484" s="3" t="s">
        <v>5170</v>
      </c>
    </row>
    <row r="2485" spans="1:11" ht="34.5" customHeight="1">
      <c r="A2485" s="8" t="s">
        <v>35</v>
      </c>
      <c r="B2485" s="3" t="s">
        <v>5156</v>
      </c>
      <c r="C2485" s="3" t="s">
        <v>5157</v>
      </c>
      <c r="D2485" s="4">
        <f>('[1]WRDS Data'!R2484+'[1]WRDS Data'!Q2484+'[1]WRDS Data'!W2484)</f>
        <v>430.70000000000005</v>
      </c>
      <c r="E2485" s="3" t="s">
        <v>5171</v>
      </c>
      <c r="F2485" s="4">
        <f>'[1]WRDS Data'!T2484*'[1]WRDS Data'!V2484</f>
        <v>7065.2400000000007</v>
      </c>
      <c r="G2485" s="5">
        <f>(F2485+'[1]WRDS Data'!N2484-('[1]WRDS Data'!O2484+'[1]WRDS Data'!P2484))/'[1]WRDS Data'!X2484</f>
        <v>3.4423338902454699</v>
      </c>
      <c r="H2485">
        <f>('[1]WRDS Data'!M2484/'[1]WRDS Data'!X2484)</f>
        <v>5.8304416741635605E-3</v>
      </c>
      <c r="I2485" s="4">
        <f>'[1]WRDS Data'!I2484/'[1]WRDS Data'!N2484</f>
        <v>0.10174584458559964</v>
      </c>
      <c r="J2485" s="3" t="s">
        <v>5170</v>
      </c>
      <c r="K2485" s="3" t="s">
        <v>5172</v>
      </c>
    </row>
    <row r="2486" spans="1:11" ht="34.5" customHeight="1">
      <c r="A2486" s="8" t="s">
        <v>38</v>
      </c>
      <c r="B2486" s="3" t="s">
        <v>5156</v>
      </c>
      <c r="C2486" s="3" t="s">
        <v>5157</v>
      </c>
      <c r="D2486" s="4">
        <f>('[1]WRDS Data'!R2485+'[1]WRDS Data'!Q2485+'[1]WRDS Data'!W2485)</f>
        <v>461.6</v>
      </c>
      <c r="E2486" s="3" t="s">
        <v>5173</v>
      </c>
      <c r="F2486" s="4">
        <f>'[1]WRDS Data'!T2485*'[1]WRDS Data'!V2485</f>
        <v>5157.5039999999999</v>
      </c>
      <c r="G2486" s="5">
        <f>(F2486+'[1]WRDS Data'!N2485-('[1]WRDS Data'!O2485+'[1]WRDS Data'!P2485))/'[1]WRDS Data'!X2485</f>
        <v>2.4024206002053936</v>
      </c>
      <c r="H2486">
        <f>('[1]WRDS Data'!M2485/'[1]WRDS Data'!X2485)</f>
        <v>6.5530300972087121E-3</v>
      </c>
      <c r="I2486" s="4">
        <f>'[1]WRDS Data'!I2485/'[1]WRDS Data'!N2485</f>
        <v>9.2274594171719154E-2</v>
      </c>
      <c r="J2486" s="3" t="s">
        <v>5172</v>
      </c>
      <c r="K2486" s="3" t="s">
        <v>5174</v>
      </c>
    </row>
    <row r="2487" spans="1:11" ht="34.5" customHeight="1">
      <c r="A2487" s="8" t="s">
        <v>41</v>
      </c>
      <c r="B2487" s="3" t="s">
        <v>5156</v>
      </c>
      <c r="C2487" s="3" t="s">
        <v>5157</v>
      </c>
      <c r="D2487" s="4">
        <f>('[1]WRDS Data'!R2486+'[1]WRDS Data'!Q2486+'[1]WRDS Data'!W2486)</f>
        <v>472.5</v>
      </c>
      <c r="E2487" s="3" t="s">
        <v>5175</v>
      </c>
      <c r="F2487" s="4">
        <f>'[1]WRDS Data'!T2486*'[1]WRDS Data'!V2486</f>
        <v>6151.9349999999995</v>
      </c>
      <c r="G2487" s="5">
        <f>(F2487+'[1]WRDS Data'!N2486-('[1]WRDS Data'!O2486+'[1]WRDS Data'!P2486))/'[1]WRDS Data'!X2486</f>
        <v>2.7996225308038336</v>
      </c>
      <c r="H2487">
        <f>('[1]WRDS Data'!M2486/'[1]WRDS Data'!X2486)</f>
        <v>6.2864966052918322E-3</v>
      </c>
      <c r="I2487" s="4">
        <f>'[1]WRDS Data'!I2486/'[1]WRDS Data'!N2486</f>
        <v>0.11165155869997788</v>
      </c>
      <c r="J2487" s="3" t="s">
        <v>5174</v>
      </c>
      <c r="K2487" s="3" t="s">
        <v>5176</v>
      </c>
    </row>
    <row r="2488" spans="1:11" ht="34.5" customHeight="1">
      <c r="A2488" s="8" t="s">
        <v>44</v>
      </c>
      <c r="B2488" s="3" t="s">
        <v>5156</v>
      </c>
      <c r="C2488" s="3" t="s">
        <v>5157</v>
      </c>
      <c r="D2488" s="4">
        <f>('[1]WRDS Data'!R2487+'[1]WRDS Data'!Q2487+'[1]WRDS Data'!W2487)</f>
        <v>512</v>
      </c>
      <c r="E2488" s="3" t="s">
        <v>5177</v>
      </c>
      <c r="F2488" s="4">
        <f>'[1]WRDS Data'!T2487*'[1]WRDS Data'!V2487</f>
        <v>8120.3200000000006</v>
      </c>
      <c r="G2488" s="5">
        <f>(F2488+'[1]WRDS Data'!N2487-('[1]WRDS Data'!O2487+'[1]WRDS Data'!P2487))/'[1]WRDS Data'!X2487</f>
        <v>3.3636671825484559</v>
      </c>
      <c r="H2488">
        <f>('[1]WRDS Data'!M2487/'[1]WRDS Data'!X2487)</f>
        <v>9.2648158091447937E-3</v>
      </c>
      <c r="I2488" s="4">
        <f>'[1]WRDS Data'!I2487/'[1]WRDS Data'!N2487</f>
        <v>0.11114797611147977</v>
      </c>
      <c r="J2488" s="3" t="s">
        <v>5176</v>
      </c>
      <c r="K2488" s="3" t="s">
        <v>5178</v>
      </c>
    </row>
    <row r="2489" spans="1:11" ht="34.5" customHeight="1">
      <c r="A2489" s="8" t="s">
        <v>47</v>
      </c>
      <c r="B2489" s="3" t="s">
        <v>5156</v>
      </c>
      <c r="C2489" s="3" t="s">
        <v>5157</v>
      </c>
      <c r="D2489" s="4">
        <f>('[1]WRDS Data'!R2488+'[1]WRDS Data'!Q2488+'[1]WRDS Data'!W2488)</f>
        <v>591</v>
      </c>
      <c r="E2489" s="3" t="s">
        <v>4913</v>
      </c>
      <c r="F2489" s="4">
        <f>'[1]WRDS Data'!T2488*'[1]WRDS Data'!V2488</f>
        <v>7557.66</v>
      </c>
      <c r="G2489" s="5">
        <f>(F2489+'[1]WRDS Data'!N2488-('[1]WRDS Data'!O2488+'[1]WRDS Data'!P2488))/'[1]WRDS Data'!X2488</f>
        <v>2.8592103516921035</v>
      </c>
      <c r="H2489">
        <f>('[1]WRDS Data'!M2488/'[1]WRDS Data'!X2488)</f>
        <v>8.0102379372452362E-3</v>
      </c>
      <c r="I2489" s="4">
        <f>'[1]WRDS Data'!I2488/'[1]WRDS Data'!N2488</f>
        <v>0.10240780249923803</v>
      </c>
      <c r="J2489" s="3" t="s">
        <v>5178</v>
      </c>
      <c r="K2489" s="3" t="s">
        <v>5179</v>
      </c>
    </row>
    <row r="2490" spans="1:11" ht="34.5" customHeight="1">
      <c r="A2490" s="8" t="s">
        <v>50</v>
      </c>
      <c r="B2490" s="3" t="s">
        <v>5156</v>
      </c>
      <c r="C2490" s="3" t="s">
        <v>5157</v>
      </c>
      <c r="D2490" s="4">
        <f>('[1]WRDS Data'!R2489+'[1]WRDS Data'!Q2489+'[1]WRDS Data'!W2489)</f>
        <v>629</v>
      </c>
      <c r="E2490" s="3" t="s">
        <v>5180</v>
      </c>
      <c r="F2490" s="4">
        <f>'[1]WRDS Data'!T2489*'[1]WRDS Data'!V2489</f>
        <v>8829.6</v>
      </c>
      <c r="G2490" s="5">
        <f>(F2490+'[1]WRDS Data'!N2489-('[1]WRDS Data'!O2489+'[1]WRDS Data'!P2489))/'[1]WRDS Data'!X2489</f>
        <v>3.0599207558671138</v>
      </c>
      <c r="H2490">
        <f>('[1]WRDS Data'!M2489/'[1]WRDS Data'!X2489)</f>
        <v>4.3976139678669392E-3</v>
      </c>
      <c r="I2490" s="4">
        <f>'[1]WRDS Data'!I2489/'[1]WRDS Data'!N2489</f>
        <v>0.10104712041884817</v>
      </c>
      <c r="J2490" s="3" t="s">
        <v>5181</v>
      </c>
      <c r="K2490" s="3" t="s">
        <v>5182</v>
      </c>
    </row>
    <row r="2491" spans="1:11" ht="34.5" customHeight="1">
      <c r="A2491" s="8" t="s">
        <v>11</v>
      </c>
      <c r="B2491" s="3" t="s">
        <v>5183</v>
      </c>
      <c r="C2491" s="3" t="s">
        <v>5184</v>
      </c>
      <c r="D2491" s="4">
        <f>('[1]WRDS Data'!R2490+'[1]WRDS Data'!Q2490+'[1]WRDS Data'!W2490)</f>
        <v>181.8</v>
      </c>
      <c r="E2491" s="3" t="s">
        <v>5185</v>
      </c>
      <c r="F2491" s="4">
        <f>'[1]WRDS Data'!T2490*'[1]WRDS Data'!V2490</f>
        <v>1611.8161250000001</v>
      </c>
      <c r="G2491" s="5">
        <f>(F2491+'[1]WRDS Data'!N2490-('[1]WRDS Data'!O2490+'[1]WRDS Data'!P2490))/'[1]WRDS Data'!X2490</f>
        <v>1.2994174052549468</v>
      </c>
      <c r="H2491">
        <f>('[1]WRDS Data'!M2490/'[1]WRDS Data'!X2490)</f>
        <v>0</v>
      </c>
      <c r="I2491" s="4">
        <f>'[1]WRDS Data'!I2490/'[1]WRDS Data'!N2490</f>
        <v>0.26619196254389382</v>
      </c>
      <c r="J2491" s="3" t="s">
        <v>5182</v>
      </c>
      <c r="K2491" s="3" t="s">
        <v>5186</v>
      </c>
    </row>
    <row r="2492" spans="1:11" ht="34.5" customHeight="1">
      <c r="A2492" s="8" t="s">
        <v>17</v>
      </c>
      <c r="B2492" s="3" t="s">
        <v>5183</v>
      </c>
      <c r="C2492" s="3" t="s">
        <v>5184</v>
      </c>
      <c r="D2492" s="4">
        <f>('[1]WRDS Data'!R2491+'[1]WRDS Data'!Q2491+'[1]WRDS Data'!W2491)</f>
        <v>83.6</v>
      </c>
      <c r="E2492" s="3" t="s">
        <v>3683</v>
      </c>
      <c r="F2492" s="4">
        <f>'[1]WRDS Data'!T2491*'[1]WRDS Data'!V2491</f>
        <v>1950.2603999999997</v>
      </c>
      <c r="G2492" s="5">
        <f>(F2492+'[1]WRDS Data'!N2491-('[1]WRDS Data'!O2491+'[1]WRDS Data'!P2491))/'[1]WRDS Data'!X2491</f>
        <v>1.5236346078813887</v>
      </c>
      <c r="H2492">
        <f>('[1]WRDS Data'!M2491/'[1]WRDS Data'!X2491)</f>
        <v>8.2309142931460515E-3</v>
      </c>
      <c r="I2492" s="4">
        <f>'[1]WRDS Data'!I2491/'[1]WRDS Data'!N2491</f>
        <v>0.26829762447449734</v>
      </c>
      <c r="J2492" s="3" t="s">
        <v>5186</v>
      </c>
      <c r="K2492" s="3" t="s">
        <v>5187</v>
      </c>
    </row>
    <row r="2493" spans="1:11" ht="34.5" customHeight="1">
      <c r="A2493" s="8" t="s">
        <v>20</v>
      </c>
      <c r="B2493" s="3" t="s">
        <v>5183</v>
      </c>
      <c r="C2493" s="3" t="s">
        <v>5184</v>
      </c>
      <c r="D2493" s="4">
        <f>('[1]WRDS Data'!R2492+'[1]WRDS Data'!Q2492+'[1]WRDS Data'!W2492)</f>
        <v>156.80000000000001</v>
      </c>
      <c r="E2493" s="3" t="s">
        <v>5188</v>
      </c>
      <c r="F2493" s="4">
        <f>'[1]WRDS Data'!T2492*'[1]WRDS Data'!V2492</f>
        <v>1637.3793900000001</v>
      </c>
      <c r="G2493" s="5">
        <f>(F2493+'[1]WRDS Data'!N2492-('[1]WRDS Data'!O2492+'[1]WRDS Data'!P2492))/'[1]WRDS Data'!X2492</f>
        <v>1.4017522109101961</v>
      </c>
      <c r="H2493">
        <f>('[1]WRDS Data'!M2492/'[1]WRDS Data'!X2492)</f>
        <v>1.0412129193469415E-2</v>
      </c>
      <c r="I2493" s="4">
        <f>'[1]WRDS Data'!I2492/'[1]WRDS Data'!N2492</f>
        <v>0.23103154305200341</v>
      </c>
      <c r="J2493" s="3" t="s">
        <v>5187</v>
      </c>
      <c r="K2493" s="3" t="s">
        <v>5189</v>
      </c>
    </row>
    <row r="2494" spans="1:11" ht="34.5" customHeight="1">
      <c r="A2494" s="8" t="s">
        <v>23</v>
      </c>
      <c r="B2494" s="3" t="s">
        <v>5183</v>
      </c>
      <c r="C2494" s="3" t="s">
        <v>5184</v>
      </c>
      <c r="D2494" s="4">
        <f>('[1]WRDS Data'!R2493+'[1]WRDS Data'!Q2493+'[1]WRDS Data'!W2493)</f>
        <v>178.4</v>
      </c>
      <c r="E2494" s="3" t="s">
        <v>5190</v>
      </c>
      <c r="F2494" s="4">
        <f>'[1]WRDS Data'!T2493*'[1]WRDS Data'!V2493</f>
        <v>1875.4975200000001</v>
      </c>
      <c r="G2494" s="5">
        <f>(F2494+'[1]WRDS Data'!N2493-('[1]WRDS Data'!O2493+'[1]WRDS Data'!P2493))/'[1]WRDS Data'!X2493</f>
        <v>1.4887906925430019</v>
      </c>
      <c r="H2494">
        <f>('[1]WRDS Data'!M2493/'[1]WRDS Data'!X2493)</f>
        <v>9.9326346054193215E-3</v>
      </c>
      <c r="I2494" s="4">
        <f>'[1]WRDS Data'!I2493/'[1]WRDS Data'!N2493</f>
        <v>0.28538695347205983</v>
      </c>
      <c r="J2494" s="3" t="s">
        <v>5189</v>
      </c>
      <c r="K2494" s="3" t="s">
        <v>5191</v>
      </c>
    </row>
    <row r="2495" spans="1:11" ht="34.5" customHeight="1">
      <c r="A2495" s="8" t="s">
        <v>26</v>
      </c>
      <c r="B2495" s="3" t="s">
        <v>5183</v>
      </c>
      <c r="C2495" s="3" t="s">
        <v>5184</v>
      </c>
      <c r="D2495" s="4">
        <f>('[1]WRDS Data'!R2494+'[1]WRDS Data'!Q2494+'[1]WRDS Data'!W2494)</f>
        <v>164.1</v>
      </c>
      <c r="E2495" s="3" t="s">
        <v>5192</v>
      </c>
      <c r="F2495" s="4">
        <f>'[1]WRDS Data'!T2494*'[1]WRDS Data'!V2494</f>
        <v>1984.3587199999999</v>
      </c>
      <c r="G2495" s="5">
        <f>(F2495+'[1]WRDS Data'!N2494-('[1]WRDS Data'!O2494+'[1]WRDS Data'!P2494))/'[1]WRDS Data'!X2494</f>
        <v>1.4436561702127659</v>
      </c>
      <c r="H2495">
        <f>('[1]WRDS Data'!M2494/'[1]WRDS Data'!X2494)</f>
        <v>9.255708830176913E-3</v>
      </c>
      <c r="I2495" s="4">
        <f>'[1]WRDS Data'!I2494/'[1]WRDS Data'!N2494</f>
        <v>0.30880747565608491</v>
      </c>
      <c r="J2495" s="3" t="s">
        <v>5191</v>
      </c>
      <c r="K2495" s="3" t="s">
        <v>5193</v>
      </c>
    </row>
    <row r="2496" spans="1:11" ht="34.5" customHeight="1">
      <c r="A2496" s="8" t="s">
        <v>29</v>
      </c>
      <c r="B2496" s="3" t="s">
        <v>5183</v>
      </c>
      <c r="C2496" s="3" t="s">
        <v>5184</v>
      </c>
      <c r="D2496" s="4">
        <f>('[1]WRDS Data'!R2495+'[1]WRDS Data'!Q2495+'[1]WRDS Data'!W2495)</f>
        <v>168.3</v>
      </c>
      <c r="E2496" s="3" t="s">
        <v>1074</v>
      </c>
      <c r="F2496" s="4">
        <f>'[1]WRDS Data'!T2495*'[1]WRDS Data'!V2495</f>
        <v>2176.9024800000002</v>
      </c>
      <c r="G2496" s="5">
        <f>(F2496+'[1]WRDS Data'!N2495-('[1]WRDS Data'!O2495+'[1]WRDS Data'!P2495))/'[1]WRDS Data'!X2495</f>
        <v>1.3745262128291342</v>
      </c>
      <c r="H2496">
        <f>('[1]WRDS Data'!M2495/'[1]WRDS Data'!X2495)</f>
        <v>1.0474069545725806E-2</v>
      </c>
      <c r="I2496" s="4">
        <f>'[1]WRDS Data'!I2495/'[1]WRDS Data'!N2495</f>
        <v>0.36924915355506871</v>
      </c>
      <c r="J2496" s="3" t="s">
        <v>5193</v>
      </c>
      <c r="K2496" s="3" t="s">
        <v>5194</v>
      </c>
    </row>
    <row r="2497" spans="1:11" ht="34.5" customHeight="1">
      <c r="A2497" s="8" t="s">
        <v>32</v>
      </c>
      <c r="B2497" s="3" t="s">
        <v>5183</v>
      </c>
      <c r="C2497" s="3" t="s">
        <v>5184</v>
      </c>
      <c r="D2497" s="4">
        <f>('[1]WRDS Data'!R2496+'[1]WRDS Data'!Q2496+'[1]WRDS Data'!W2496)</f>
        <v>178.2</v>
      </c>
      <c r="E2497" s="3" t="s">
        <v>5195</v>
      </c>
      <c r="F2497" s="4">
        <f>'[1]WRDS Data'!T2496*'[1]WRDS Data'!V2496</f>
        <v>2771.2664399999999</v>
      </c>
      <c r="G2497" s="5">
        <f>(F2497+'[1]WRDS Data'!N2496-('[1]WRDS Data'!O2496+'[1]WRDS Data'!P2496))/'[1]WRDS Data'!X2496</f>
        <v>2.1213734515036844</v>
      </c>
      <c r="H2497">
        <f>('[1]WRDS Data'!M2496/'[1]WRDS Data'!X2496)</f>
        <v>1.1969727145986854E-2</v>
      </c>
      <c r="I2497" s="4">
        <f>'[1]WRDS Data'!I2496/'[1]WRDS Data'!N2496</f>
        <v>0.30480316443774724</v>
      </c>
      <c r="J2497" s="3" t="s">
        <v>5194</v>
      </c>
      <c r="K2497" s="3" t="s">
        <v>5196</v>
      </c>
    </row>
    <row r="2498" spans="1:11" ht="34.5" customHeight="1">
      <c r="A2498" s="8" t="s">
        <v>35</v>
      </c>
      <c r="B2498" s="3" t="s">
        <v>5183</v>
      </c>
      <c r="C2498" s="3" t="s">
        <v>5184</v>
      </c>
      <c r="D2498" s="4">
        <f>('[1]WRDS Data'!R2497+'[1]WRDS Data'!Q2497+'[1]WRDS Data'!W2497)</f>
        <v>284.59999999999997</v>
      </c>
      <c r="E2498" s="3" t="s">
        <v>5197</v>
      </c>
      <c r="F2498" s="4">
        <f>'[1]WRDS Data'!T2497*'[1]WRDS Data'!V2497</f>
        <v>2770.3749600000001</v>
      </c>
      <c r="G2498" s="5">
        <f>(F2498+'[1]WRDS Data'!N2497-('[1]WRDS Data'!O2497+'[1]WRDS Data'!P2497))/'[1]WRDS Data'!X2497</f>
        <v>1.5687229082689769</v>
      </c>
      <c r="H2498">
        <f>('[1]WRDS Data'!M2497/'[1]WRDS Data'!X2497)</f>
        <v>7.4489859986186981E-3</v>
      </c>
      <c r="I2498" s="4">
        <f>'[1]WRDS Data'!I2497/'[1]WRDS Data'!N2497</f>
        <v>0.31123648330982606</v>
      </c>
      <c r="J2498" s="3" t="s">
        <v>5196</v>
      </c>
      <c r="K2498" s="3" t="s">
        <v>5198</v>
      </c>
    </row>
    <row r="2499" spans="1:11" ht="34.5" customHeight="1">
      <c r="A2499" s="8" t="s">
        <v>38</v>
      </c>
      <c r="B2499" s="3" t="s">
        <v>5183</v>
      </c>
      <c r="C2499" s="3" t="s">
        <v>5184</v>
      </c>
      <c r="D2499" s="4">
        <f>('[1]WRDS Data'!R2498+'[1]WRDS Data'!Q2498+'[1]WRDS Data'!W2498)</f>
        <v>320.5</v>
      </c>
      <c r="E2499" s="3" t="s">
        <v>5199</v>
      </c>
      <c r="F2499" s="4">
        <f>'[1]WRDS Data'!T2498*'[1]WRDS Data'!V2498</f>
        <v>2262.0659600000004</v>
      </c>
      <c r="G2499" s="5">
        <f>(F2499+'[1]WRDS Data'!N2498-('[1]WRDS Data'!O2498+'[1]WRDS Data'!P2498))/'[1]WRDS Data'!X2498</f>
        <v>1.3348037900980076</v>
      </c>
      <c r="H2499">
        <f>('[1]WRDS Data'!M2498/'[1]WRDS Data'!X2498)</f>
        <v>1.5375315798446972E-2</v>
      </c>
      <c r="I2499" s="4">
        <f>'[1]WRDS Data'!I2498/'[1]WRDS Data'!N2498</f>
        <v>0.24606132162491234</v>
      </c>
      <c r="J2499" s="3" t="s">
        <v>5198</v>
      </c>
      <c r="K2499" s="3" t="s">
        <v>5200</v>
      </c>
    </row>
    <row r="2500" spans="1:11" ht="34.5" customHeight="1">
      <c r="A2500" s="8" t="s">
        <v>41</v>
      </c>
      <c r="B2500" s="3" t="s">
        <v>5183</v>
      </c>
      <c r="C2500" s="3" t="s">
        <v>5184</v>
      </c>
      <c r="D2500" s="4">
        <f>('[1]WRDS Data'!R2499+'[1]WRDS Data'!Q2499+'[1]WRDS Data'!W2499)</f>
        <v>231.29999999999998</v>
      </c>
      <c r="E2500" s="3" t="s">
        <v>5201</v>
      </c>
      <c r="F2500" s="4">
        <f>'[1]WRDS Data'!T2499*'[1]WRDS Data'!V2499</f>
        <v>2440.3036999999999</v>
      </c>
      <c r="G2500" s="5">
        <f>(F2500+'[1]WRDS Data'!N2499-('[1]WRDS Data'!O2499+'[1]WRDS Data'!P2499))/'[1]WRDS Data'!X2499</f>
        <v>1.660297273364572</v>
      </c>
      <c r="H2500">
        <f>('[1]WRDS Data'!M2499/'[1]WRDS Data'!X2499)</f>
        <v>1.6856331138882883E-2</v>
      </c>
      <c r="I2500" s="4">
        <f>'[1]WRDS Data'!I2499/'[1]WRDS Data'!N2499</f>
        <v>0.20775076869524861</v>
      </c>
      <c r="J2500" s="3" t="s">
        <v>5200</v>
      </c>
      <c r="K2500" s="3" t="s">
        <v>5202</v>
      </c>
    </row>
    <row r="2501" spans="1:11" ht="34.5" customHeight="1">
      <c r="A2501" s="8" t="s">
        <v>44</v>
      </c>
      <c r="B2501" s="3" t="s">
        <v>5183</v>
      </c>
      <c r="C2501" s="3" t="s">
        <v>5184</v>
      </c>
      <c r="D2501" s="4">
        <f>('[1]WRDS Data'!R2500+'[1]WRDS Data'!Q2500+'[1]WRDS Data'!W2500)</f>
        <v>297.8</v>
      </c>
      <c r="E2501" s="3" t="s">
        <v>5203</v>
      </c>
      <c r="F2501" s="4">
        <f>'[1]WRDS Data'!T2500*'[1]WRDS Data'!V2500</f>
        <v>3291.9375599999998</v>
      </c>
      <c r="G2501" s="5">
        <f>(F2501+'[1]WRDS Data'!N2500-('[1]WRDS Data'!O2500+'[1]WRDS Data'!P2500))/'[1]WRDS Data'!X2500</f>
        <v>1.6065549573591693</v>
      </c>
      <c r="H2501">
        <f>('[1]WRDS Data'!M2500/'[1]WRDS Data'!X2500)</f>
        <v>1.3198352381504902E-2</v>
      </c>
      <c r="I2501" s="4">
        <f>'[1]WRDS Data'!I2500/'[1]WRDS Data'!N2500</f>
        <v>0.21263474017268194</v>
      </c>
      <c r="J2501" s="3" t="s">
        <v>5202</v>
      </c>
      <c r="K2501" s="3" t="s">
        <v>5204</v>
      </c>
    </row>
    <row r="2502" spans="1:11" ht="34.5" customHeight="1">
      <c r="A2502" s="8" t="s">
        <v>47</v>
      </c>
      <c r="B2502" s="3" t="s">
        <v>5183</v>
      </c>
      <c r="C2502" s="3" t="s">
        <v>5184</v>
      </c>
      <c r="D2502" s="4">
        <f>('[1]WRDS Data'!R2501+'[1]WRDS Data'!Q2501+'[1]WRDS Data'!W2501)</f>
        <v>402.59999999999997</v>
      </c>
      <c r="E2502" s="3" t="s">
        <v>5205</v>
      </c>
      <c r="F2502" s="4">
        <f>'[1]WRDS Data'!T2501*'[1]WRDS Data'!V2501</f>
        <v>2947.3494999999998</v>
      </c>
      <c r="G2502" s="5">
        <f>(F2502+'[1]WRDS Data'!N2501-('[1]WRDS Data'!O2501+'[1]WRDS Data'!P2501))/'[1]WRDS Data'!X2501</f>
        <v>1.335670483187644</v>
      </c>
      <c r="H2502">
        <f>('[1]WRDS Data'!M2501/'[1]WRDS Data'!X2501)</f>
        <v>1.5732136153651675E-2</v>
      </c>
      <c r="I2502" s="4">
        <f>'[1]WRDS Data'!I2501/'[1]WRDS Data'!N2501</f>
        <v>0.23036292847613601</v>
      </c>
      <c r="J2502" s="3" t="s">
        <v>5204</v>
      </c>
      <c r="K2502" s="3" t="s">
        <v>5206</v>
      </c>
    </row>
    <row r="2503" spans="1:11" ht="34.5" customHeight="1">
      <c r="A2503" s="8" t="s">
        <v>50</v>
      </c>
      <c r="B2503" s="3" t="s">
        <v>5183</v>
      </c>
      <c r="C2503" s="3" t="s">
        <v>5184</v>
      </c>
      <c r="D2503" s="4">
        <f>('[1]WRDS Data'!R2502+'[1]WRDS Data'!Q2502+'[1]WRDS Data'!W2502)</f>
        <v>444.40000000000003</v>
      </c>
      <c r="E2503" s="3" t="s">
        <v>5207</v>
      </c>
      <c r="F2503" s="4">
        <f>'[1]WRDS Data'!T2502*'[1]WRDS Data'!V2502</f>
        <v>4601.5624500000004</v>
      </c>
      <c r="G2503" s="5">
        <f>(F2503+'[1]WRDS Data'!N2502-('[1]WRDS Data'!O2502+'[1]WRDS Data'!P2502))/'[1]WRDS Data'!X2502</f>
        <v>1.7900466797353591</v>
      </c>
      <c r="H2503">
        <f>('[1]WRDS Data'!M2502/'[1]WRDS Data'!X2502)</f>
        <v>1.3780469306075771E-2</v>
      </c>
      <c r="I2503" s="4">
        <f>'[1]WRDS Data'!I2502/'[1]WRDS Data'!N2502</f>
        <v>0.24703380057914562</v>
      </c>
      <c r="J2503" s="3" t="s">
        <v>5208</v>
      </c>
      <c r="K2503" s="3" t="s">
        <v>5209</v>
      </c>
    </row>
    <row r="2504" spans="1:11" ht="34.5" customHeight="1">
      <c r="A2504" s="8" t="s">
        <v>11</v>
      </c>
      <c r="B2504" s="3" t="s">
        <v>5210</v>
      </c>
      <c r="C2504" s="3" t="s">
        <v>5211</v>
      </c>
      <c r="D2504" s="4">
        <f>('[1]WRDS Data'!R2503+'[1]WRDS Data'!Q2503+'[1]WRDS Data'!W2503)</f>
        <v>1049</v>
      </c>
      <c r="E2504" s="3" t="s">
        <v>55</v>
      </c>
      <c r="F2504" s="4">
        <f>'[1]WRDS Data'!T2503*'[1]WRDS Data'!V2503</f>
        <v>11851.112000000001</v>
      </c>
      <c r="G2504" s="5">
        <f>(F2504+'[1]WRDS Data'!N2503-('[1]WRDS Data'!O2503+'[1]WRDS Data'!P2503))/'[1]WRDS Data'!X2503</f>
        <v>1.1091565681395767</v>
      </c>
      <c r="H2504">
        <f>('[1]WRDS Data'!M2503/'[1]WRDS Data'!X2503)</f>
        <v>0</v>
      </c>
      <c r="I2504" s="4">
        <f>'[1]WRDS Data'!I2503/'[1]WRDS Data'!N2503</f>
        <v>1.2157671593903976E-2</v>
      </c>
      <c r="J2504" s="3" t="s">
        <v>5209</v>
      </c>
      <c r="K2504" s="3" t="s">
        <v>5212</v>
      </c>
    </row>
    <row r="2505" spans="1:11" ht="34.5" customHeight="1">
      <c r="A2505" s="8" t="s">
        <v>17</v>
      </c>
      <c r="B2505" s="3" t="s">
        <v>5210</v>
      </c>
      <c r="C2505" s="3" t="s">
        <v>5211</v>
      </c>
      <c r="D2505" s="4">
        <f>('[1]WRDS Data'!R2504+'[1]WRDS Data'!Q2504+'[1]WRDS Data'!W2504)</f>
        <v>194</v>
      </c>
      <c r="E2505" s="3" t="s">
        <v>55</v>
      </c>
      <c r="F2505" s="4">
        <f>'[1]WRDS Data'!T2504*'[1]WRDS Data'!V2504</f>
        <v>10320.2817</v>
      </c>
      <c r="G2505" s="5">
        <f>(F2505+'[1]WRDS Data'!N2504-('[1]WRDS Data'!O2504+'[1]WRDS Data'!P2504))/'[1]WRDS Data'!X2504</f>
        <v>0.97517224361177945</v>
      </c>
      <c r="H2505">
        <f>('[1]WRDS Data'!M2504/'[1]WRDS Data'!X2504)</f>
        <v>0</v>
      </c>
      <c r="I2505" s="4">
        <f>'[1]WRDS Data'!I2504/'[1]WRDS Data'!N2504</f>
        <v>1.081074402629173E-2</v>
      </c>
      <c r="J2505" s="3" t="s">
        <v>5212</v>
      </c>
      <c r="K2505" s="3" t="s">
        <v>5213</v>
      </c>
    </row>
    <row r="2506" spans="1:11" ht="34.5" customHeight="1">
      <c r="A2506" s="8" t="s">
        <v>20</v>
      </c>
      <c r="B2506" s="3" t="s">
        <v>5210</v>
      </c>
      <c r="C2506" s="3" t="s">
        <v>5211</v>
      </c>
      <c r="D2506" s="4">
        <f>('[1]WRDS Data'!R2505+'[1]WRDS Data'!Q2505+'[1]WRDS Data'!W2505)</f>
        <v>1036</v>
      </c>
      <c r="E2506" s="3" t="s">
        <v>55</v>
      </c>
      <c r="F2506" s="4">
        <f>'[1]WRDS Data'!T2505*'[1]WRDS Data'!V2505</f>
        <v>10657.952160000001</v>
      </c>
      <c r="G2506" s="5">
        <f>(F2506+'[1]WRDS Data'!N2505-('[1]WRDS Data'!O2505+'[1]WRDS Data'!P2505))/'[1]WRDS Data'!X2505</f>
        <v>1.0999153940052879</v>
      </c>
      <c r="H2506">
        <f>('[1]WRDS Data'!M2505/'[1]WRDS Data'!X2505)</f>
        <v>5.4733252613111262E-4</v>
      </c>
      <c r="I2506" s="4">
        <f>'[1]WRDS Data'!I2505/'[1]WRDS Data'!N2505</f>
        <v>8.4152954156005728E-3</v>
      </c>
      <c r="J2506" s="3" t="s">
        <v>5213</v>
      </c>
      <c r="K2506" s="3" t="s">
        <v>5214</v>
      </c>
    </row>
    <row r="2507" spans="1:11" ht="34.5" customHeight="1">
      <c r="A2507" s="8" t="s">
        <v>23</v>
      </c>
      <c r="B2507" s="3" t="s">
        <v>5210</v>
      </c>
      <c r="C2507" s="3" t="s">
        <v>5211</v>
      </c>
      <c r="D2507" s="4">
        <f>('[1]WRDS Data'!R2506+'[1]WRDS Data'!Q2506+'[1]WRDS Data'!W2506)</f>
        <v>994</v>
      </c>
      <c r="E2507" s="3" t="s">
        <v>55</v>
      </c>
      <c r="F2507" s="4">
        <f>'[1]WRDS Data'!T2506*'[1]WRDS Data'!V2506</f>
        <v>12211.604080000001</v>
      </c>
      <c r="G2507" s="5">
        <f>(F2507+'[1]WRDS Data'!N2506-('[1]WRDS Data'!O2506+'[1]WRDS Data'!P2506))/'[1]WRDS Data'!X2506</f>
        <v>1.0531396455482267</v>
      </c>
      <c r="H2507">
        <f>('[1]WRDS Data'!M2506/'[1]WRDS Data'!X2506)</f>
        <v>4.5734450677996607E-4</v>
      </c>
      <c r="I2507" s="4">
        <f>'[1]WRDS Data'!I2506/'[1]WRDS Data'!N2506</f>
        <v>1.1433711695290399E-2</v>
      </c>
      <c r="J2507" s="3" t="s">
        <v>5214</v>
      </c>
      <c r="K2507" s="3" t="s">
        <v>5215</v>
      </c>
    </row>
    <row r="2508" spans="1:11" ht="34.5" customHeight="1">
      <c r="A2508" s="8" t="s">
        <v>26</v>
      </c>
      <c r="B2508" s="3" t="s">
        <v>5210</v>
      </c>
      <c r="C2508" s="3" t="s">
        <v>5211</v>
      </c>
      <c r="D2508" s="4">
        <f>('[1]WRDS Data'!R2507+'[1]WRDS Data'!Q2507+'[1]WRDS Data'!W2507)</f>
        <v>1046</v>
      </c>
      <c r="E2508" s="3" t="s">
        <v>1010</v>
      </c>
      <c r="F2508" s="4">
        <f>'[1]WRDS Data'!T2507*'[1]WRDS Data'!V2507</f>
        <v>13816.623</v>
      </c>
      <c r="G2508" s="5">
        <f>(F2508+'[1]WRDS Data'!N2507-('[1]WRDS Data'!O2507+'[1]WRDS Data'!P2507))/'[1]WRDS Data'!X2507</f>
        <v>1.1283229727650408</v>
      </c>
      <c r="H2508">
        <f>('[1]WRDS Data'!M2507/'[1]WRDS Data'!X2507)</f>
        <v>5.3380993525631163E-4</v>
      </c>
      <c r="I2508" s="4">
        <f>'[1]WRDS Data'!I2507/'[1]WRDS Data'!N2507</f>
        <v>1.1318176307872029E-2</v>
      </c>
      <c r="J2508" s="3" t="s">
        <v>5215</v>
      </c>
      <c r="K2508" s="3" t="s">
        <v>5216</v>
      </c>
    </row>
    <row r="2509" spans="1:11" ht="34.5" customHeight="1">
      <c r="A2509" s="8" t="s">
        <v>29</v>
      </c>
      <c r="B2509" s="3" t="s">
        <v>5210</v>
      </c>
      <c r="C2509" s="3" t="s">
        <v>5211</v>
      </c>
      <c r="D2509" s="4">
        <f>('[1]WRDS Data'!R2508+'[1]WRDS Data'!Q2508+'[1]WRDS Data'!W2508)</f>
        <v>1223</v>
      </c>
      <c r="E2509" s="3" t="s">
        <v>5217</v>
      </c>
      <c r="F2509" s="4">
        <f>'[1]WRDS Data'!T2508*'[1]WRDS Data'!V2508</f>
        <v>13390.12832</v>
      </c>
      <c r="G2509" s="5">
        <f>(F2509+'[1]WRDS Data'!N2508-('[1]WRDS Data'!O2508+'[1]WRDS Data'!P2508))/'[1]WRDS Data'!X2508</f>
        <v>1.0659488017280332</v>
      </c>
      <c r="H2509">
        <f>('[1]WRDS Data'!M2508/'[1]WRDS Data'!X2508)</f>
        <v>0</v>
      </c>
      <c r="I2509" s="4">
        <f>'[1]WRDS Data'!I2508/'[1]WRDS Data'!N2508</f>
        <v>1.1769001138242811E-2</v>
      </c>
      <c r="J2509" s="3" t="s">
        <v>5216</v>
      </c>
      <c r="K2509" s="3" t="s">
        <v>5218</v>
      </c>
    </row>
    <row r="2510" spans="1:11" ht="34.5" customHeight="1">
      <c r="A2510" s="8" t="s">
        <v>32</v>
      </c>
      <c r="B2510" s="3" t="s">
        <v>5210</v>
      </c>
      <c r="C2510" s="3" t="s">
        <v>5211</v>
      </c>
      <c r="D2510" s="4">
        <f>('[1]WRDS Data'!R2509+'[1]WRDS Data'!Q2509+'[1]WRDS Data'!W2509)</f>
        <v>1694</v>
      </c>
      <c r="E2510" s="3" t="s">
        <v>5219</v>
      </c>
      <c r="F2510" s="4">
        <f>'[1]WRDS Data'!T2509*'[1]WRDS Data'!V2509</f>
        <v>15179.788590000002</v>
      </c>
      <c r="G2510" s="5">
        <f>(F2510+'[1]WRDS Data'!N2509-('[1]WRDS Data'!O2509+'[1]WRDS Data'!P2509))/'[1]WRDS Data'!X2509</f>
        <v>1.0504347721366749</v>
      </c>
      <c r="H2510">
        <f>('[1]WRDS Data'!M2509/'[1]WRDS Data'!X2509)</f>
        <v>0</v>
      </c>
      <c r="I2510" s="4">
        <f>'[1]WRDS Data'!I2509/'[1]WRDS Data'!N2509</f>
        <v>1.2118652327885896E-2</v>
      </c>
      <c r="J2510" s="3" t="s">
        <v>5218</v>
      </c>
      <c r="K2510" s="3" t="s">
        <v>5220</v>
      </c>
    </row>
    <row r="2511" spans="1:11" ht="34.5" customHeight="1">
      <c r="A2511" s="8" t="s">
        <v>35</v>
      </c>
      <c r="B2511" s="3" t="s">
        <v>5210</v>
      </c>
      <c r="C2511" s="3" t="s">
        <v>5211</v>
      </c>
      <c r="D2511" s="4">
        <f>('[1]WRDS Data'!R2510+'[1]WRDS Data'!Q2510+'[1]WRDS Data'!W2510)</f>
        <v>1464</v>
      </c>
      <c r="E2511" s="3" t="s">
        <v>658</v>
      </c>
      <c r="F2511" s="4">
        <f>'[1]WRDS Data'!T2510*'[1]WRDS Data'!V2510</f>
        <v>9117.1958500000001</v>
      </c>
      <c r="G2511" s="5">
        <f>(F2511+'[1]WRDS Data'!N2510-('[1]WRDS Data'!O2510+'[1]WRDS Data'!P2510))/'[1]WRDS Data'!X2510</f>
        <v>1.0756164468198015</v>
      </c>
      <c r="H2511">
        <f>('[1]WRDS Data'!M2510/'[1]WRDS Data'!X2510)</f>
        <v>0</v>
      </c>
      <c r="I2511" s="4">
        <f>'[1]WRDS Data'!I2510/'[1]WRDS Data'!N2510</f>
        <v>1.2202074352639949E-2</v>
      </c>
      <c r="J2511" s="3" t="s">
        <v>5220</v>
      </c>
      <c r="K2511" s="3" t="s">
        <v>5221</v>
      </c>
    </row>
    <row r="2512" spans="1:11" ht="34.5" customHeight="1">
      <c r="A2512" s="8" t="s">
        <v>38</v>
      </c>
      <c r="B2512" s="3" t="s">
        <v>5210</v>
      </c>
      <c r="C2512" s="3" t="s">
        <v>5211</v>
      </c>
      <c r="D2512" s="4">
        <f>('[1]WRDS Data'!R2511+'[1]WRDS Data'!Q2511+'[1]WRDS Data'!W2511)</f>
        <v>-949</v>
      </c>
      <c r="E2512" s="3" t="s">
        <v>5222</v>
      </c>
      <c r="F2512" s="4">
        <f>'[1]WRDS Data'!T2511*'[1]WRDS Data'!V2511</f>
        <v>4217.4170400000003</v>
      </c>
      <c r="G2512" s="5">
        <f>(F2512+'[1]WRDS Data'!N2511-('[1]WRDS Data'!O2511+'[1]WRDS Data'!P2511))/'[1]WRDS Data'!X2511</f>
        <v>1.0083555908504447</v>
      </c>
      <c r="H2512">
        <f>('[1]WRDS Data'!M2511/'[1]WRDS Data'!X2511)</f>
        <v>9.5301915611368214E-4</v>
      </c>
      <c r="I2512" s="4">
        <f>'[1]WRDS Data'!I2511/'[1]WRDS Data'!N2511</f>
        <v>7.2801369928537944E-3</v>
      </c>
      <c r="J2512" s="3" t="s">
        <v>5221</v>
      </c>
      <c r="K2512" s="3" t="s">
        <v>5223</v>
      </c>
    </row>
    <row r="2513" spans="1:11" ht="34.5" customHeight="1">
      <c r="A2513" s="8" t="s">
        <v>41</v>
      </c>
      <c r="B2513" s="3" t="s">
        <v>5210</v>
      </c>
      <c r="C2513" s="3" t="s">
        <v>5211</v>
      </c>
      <c r="D2513" s="4">
        <f>('[1]WRDS Data'!R2512+'[1]WRDS Data'!Q2512+'[1]WRDS Data'!W2512)</f>
        <v>-770</v>
      </c>
      <c r="E2513" s="3" t="s">
        <v>5224</v>
      </c>
      <c r="F2513" s="4">
        <f>'[1]WRDS Data'!T2512*'[1]WRDS Data'!V2512</f>
        <v>4875.8692499999997</v>
      </c>
      <c r="G2513" s="5">
        <f>(F2513+'[1]WRDS Data'!N2512-('[1]WRDS Data'!O2512+'[1]WRDS Data'!P2512))/'[1]WRDS Data'!X2512</f>
        <v>0.86310156078101241</v>
      </c>
      <c r="H2513">
        <f>('[1]WRDS Data'!M2512/'[1]WRDS Data'!X2512)</f>
        <v>9.7168714134016293E-4</v>
      </c>
      <c r="I2513" s="4">
        <f>'[1]WRDS Data'!I2512/'[1]WRDS Data'!N2512</f>
        <v>8.9937504689828161E-3</v>
      </c>
      <c r="J2513" s="3" t="s">
        <v>5223</v>
      </c>
      <c r="K2513" s="3" t="s">
        <v>5225</v>
      </c>
    </row>
    <row r="2514" spans="1:11" ht="34.5" customHeight="1">
      <c r="A2514" s="8" t="s">
        <v>44</v>
      </c>
      <c r="B2514" s="3" t="s">
        <v>5210</v>
      </c>
      <c r="C2514" s="3" t="s">
        <v>5211</v>
      </c>
      <c r="D2514" s="4">
        <f>('[1]WRDS Data'!R2513+'[1]WRDS Data'!Q2513+'[1]WRDS Data'!W2513)</f>
        <v>982</v>
      </c>
      <c r="E2514" s="3" t="s">
        <v>993</v>
      </c>
      <c r="F2514" s="4">
        <f>'[1]WRDS Data'!T2513*'[1]WRDS Data'!V2513</f>
        <v>7793.380799999999</v>
      </c>
      <c r="G2514" s="5">
        <f>(F2514+'[1]WRDS Data'!N2513-('[1]WRDS Data'!O2513+'[1]WRDS Data'!P2513))/'[1]WRDS Data'!X2513</f>
        <v>0.97823255973501133</v>
      </c>
      <c r="H2514">
        <f>('[1]WRDS Data'!M2513/'[1]WRDS Data'!X2513)</f>
        <v>5.1147840228848301E-4</v>
      </c>
      <c r="I2514" s="4">
        <f>'[1]WRDS Data'!I2513/'[1]WRDS Data'!N2513</f>
        <v>9.9517655128861203E-3</v>
      </c>
      <c r="J2514" s="3" t="s">
        <v>5225</v>
      </c>
      <c r="K2514" s="3" t="s">
        <v>5226</v>
      </c>
    </row>
    <row r="2515" spans="1:11" ht="34.5" customHeight="1">
      <c r="A2515" s="8" t="s">
        <v>47</v>
      </c>
      <c r="B2515" s="3" t="s">
        <v>5210</v>
      </c>
      <c r="C2515" s="3" t="s">
        <v>5211</v>
      </c>
      <c r="D2515" s="4">
        <f>('[1]WRDS Data'!R2514+'[1]WRDS Data'!Q2514+'[1]WRDS Data'!W2514)</f>
        <v>1300</v>
      </c>
      <c r="E2515" s="3" t="s">
        <v>1360</v>
      </c>
      <c r="F2515" s="4">
        <f>'[1]WRDS Data'!T2514*'[1]WRDS Data'!V2514</f>
        <v>7328.6315200000008</v>
      </c>
      <c r="G2515" s="5">
        <f>(F2515+'[1]WRDS Data'!N2514-('[1]WRDS Data'!O2514+'[1]WRDS Data'!P2514))/'[1]WRDS Data'!X2514</f>
        <v>0.9418206234552442</v>
      </c>
      <c r="H2515">
        <f>('[1]WRDS Data'!M2514/'[1]WRDS Data'!X2514)</f>
        <v>4.7752297787684257E-4</v>
      </c>
      <c r="I2515" s="4">
        <f>'[1]WRDS Data'!I2514/'[1]WRDS Data'!N2514</f>
        <v>1.0339584389254941E-2</v>
      </c>
      <c r="J2515" s="3" t="s">
        <v>5226</v>
      </c>
      <c r="K2515" s="3" t="s">
        <v>5227</v>
      </c>
    </row>
    <row r="2516" spans="1:11" ht="34.5" customHeight="1">
      <c r="A2516" s="8" t="s">
        <v>50</v>
      </c>
      <c r="B2516" s="3" t="s">
        <v>5210</v>
      </c>
      <c r="C2516" s="3" t="s">
        <v>5211</v>
      </c>
      <c r="D2516" s="4">
        <f>('[1]WRDS Data'!R2515+'[1]WRDS Data'!Q2515+'[1]WRDS Data'!W2515)</f>
        <v>1150</v>
      </c>
      <c r="E2516" s="3" t="s">
        <v>1451</v>
      </c>
      <c r="F2516" s="4">
        <f>'[1]WRDS Data'!T2515*'[1]WRDS Data'!V2515</f>
        <v>7794.97498</v>
      </c>
      <c r="G2516" s="5">
        <f>(F2516+'[1]WRDS Data'!N2515-('[1]WRDS Data'!O2515+'[1]WRDS Data'!P2515))/'[1]WRDS Data'!X2515</f>
        <v>0.98046939212704842</v>
      </c>
      <c r="H2516">
        <f>('[1]WRDS Data'!M2515/'[1]WRDS Data'!X2515)</f>
        <v>5.39022840087209E-4</v>
      </c>
      <c r="I2516" s="4">
        <f>'[1]WRDS Data'!I2515/'[1]WRDS Data'!N2515</f>
        <v>1.0556277735443095E-2</v>
      </c>
      <c r="J2516" s="3" t="s">
        <v>5228</v>
      </c>
      <c r="K2516" s="3" t="s">
        <v>5229</v>
      </c>
    </row>
    <row r="2517" spans="1:11" ht="34.5" customHeight="1">
      <c r="A2517" s="8" t="s">
        <v>11</v>
      </c>
      <c r="B2517" s="3" t="s">
        <v>5230</v>
      </c>
      <c r="C2517" s="3" t="s">
        <v>5231</v>
      </c>
      <c r="D2517" s="4">
        <f>('[1]WRDS Data'!R2516+'[1]WRDS Data'!Q2516+'[1]WRDS Data'!W2516)</f>
        <v>63</v>
      </c>
      <c r="E2517" s="3" t="s">
        <v>5232</v>
      </c>
      <c r="F2517" s="4">
        <f>'[1]WRDS Data'!T2516*'[1]WRDS Data'!V2516</f>
        <v>5090.796875</v>
      </c>
      <c r="G2517" s="5">
        <f>(F2517+'[1]WRDS Data'!N2516-('[1]WRDS Data'!O2516+'[1]WRDS Data'!P2516))/'[1]WRDS Data'!X2516</f>
        <v>0.89549247495100615</v>
      </c>
      <c r="H2517">
        <f>('[1]WRDS Data'!M2516/'[1]WRDS Data'!X2516)</f>
        <v>0</v>
      </c>
      <c r="I2517" s="4">
        <f>'[1]WRDS Data'!I2516/'[1]WRDS Data'!N2516</f>
        <v>8.8575498575498582E-2</v>
      </c>
      <c r="J2517" s="3" t="s">
        <v>5229</v>
      </c>
      <c r="K2517" s="3" t="s">
        <v>5233</v>
      </c>
    </row>
    <row r="2518" spans="1:11" ht="34.5" customHeight="1">
      <c r="A2518" s="8" t="s">
        <v>17</v>
      </c>
      <c r="B2518" s="3" t="s">
        <v>5230</v>
      </c>
      <c r="C2518" s="3" t="s">
        <v>5231</v>
      </c>
      <c r="D2518" s="4">
        <f>('[1]WRDS Data'!R2517+'[1]WRDS Data'!Q2517+'[1]WRDS Data'!W2517)</f>
        <v>3462</v>
      </c>
      <c r="E2518" s="3" t="s">
        <v>5234</v>
      </c>
      <c r="F2518" s="4">
        <f>'[1]WRDS Data'!T2517*'[1]WRDS Data'!V2517</f>
        <v>4919.7460999999994</v>
      </c>
      <c r="G2518" s="5">
        <f>(F2518+'[1]WRDS Data'!N2517-('[1]WRDS Data'!O2517+'[1]WRDS Data'!P2517))/'[1]WRDS Data'!X2517</f>
        <v>0.91324062962962949</v>
      </c>
      <c r="H2518">
        <f>('[1]WRDS Data'!M2517/'[1]WRDS Data'!X2517)</f>
        <v>0</v>
      </c>
      <c r="I2518" s="4">
        <f>'[1]WRDS Data'!I2517/'[1]WRDS Data'!N2517</f>
        <v>7.5270571599499653E-2</v>
      </c>
      <c r="J2518" s="3" t="s">
        <v>5233</v>
      </c>
      <c r="K2518" s="3" t="s">
        <v>5235</v>
      </c>
    </row>
    <row r="2519" spans="1:11" ht="34.5" customHeight="1">
      <c r="A2519" s="8" t="s">
        <v>20</v>
      </c>
      <c r="B2519" s="3" t="s">
        <v>5230</v>
      </c>
      <c r="C2519" s="3" t="s">
        <v>5231</v>
      </c>
      <c r="D2519" s="4">
        <f>('[1]WRDS Data'!R2518+'[1]WRDS Data'!Q2518+'[1]WRDS Data'!W2518)</f>
        <v>2268</v>
      </c>
      <c r="E2519" s="3" t="s">
        <v>5236</v>
      </c>
      <c r="F2519" s="4">
        <f>'[1]WRDS Data'!T2518*'[1]WRDS Data'!V2518</f>
        <v>3860.8603499999995</v>
      </c>
      <c r="G2519" s="5">
        <f>(F2519+'[1]WRDS Data'!N2518-('[1]WRDS Data'!O2518+'[1]WRDS Data'!P2518))/'[1]WRDS Data'!X2518</f>
        <v>0.73056671425463648</v>
      </c>
      <c r="H2519">
        <f>('[1]WRDS Data'!M2518/'[1]WRDS Data'!X2518)</f>
        <v>2.7510378709595549E-3</v>
      </c>
      <c r="I2519" s="4">
        <f>'[1]WRDS Data'!I2518/'[1]WRDS Data'!N2518</f>
        <v>7.1055161639226053E-2</v>
      </c>
      <c r="J2519" s="3" t="s">
        <v>5235</v>
      </c>
      <c r="K2519" s="3" t="s">
        <v>5237</v>
      </c>
    </row>
    <row r="2520" spans="1:11" ht="34.5" customHeight="1">
      <c r="A2520" s="8" t="s">
        <v>23</v>
      </c>
      <c r="B2520" s="3" t="s">
        <v>5230</v>
      </c>
      <c r="C2520" s="3" t="s">
        <v>5231</v>
      </c>
      <c r="D2520" s="4">
        <f>('[1]WRDS Data'!R2519+'[1]WRDS Data'!Q2519+'[1]WRDS Data'!W2519)</f>
        <v>2089</v>
      </c>
      <c r="E2520" s="3" t="s">
        <v>3259</v>
      </c>
      <c r="F2520" s="4">
        <f>'[1]WRDS Data'!T2519*'[1]WRDS Data'!V2519</f>
        <v>7145.0352299999995</v>
      </c>
      <c r="G2520" s="5">
        <f>(F2520+'[1]WRDS Data'!N2519-('[1]WRDS Data'!O2519+'[1]WRDS Data'!P2519))/'[1]WRDS Data'!X2519</f>
        <v>0.92407869336618198</v>
      </c>
      <c r="H2520">
        <f>('[1]WRDS Data'!M2519/'[1]WRDS Data'!X2519)</f>
        <v>2.6158714898049111E-3</v>
      </c>
      <c r="I2520" s="4">
        <f>'[1]WRDS Data'!I2519/'[1]WRDS Data'!N2519</f>
        <v>8.2889994851553114E-2</v>
      </c>
      <c r="J2520" s="3" t="s">
        <v>5237</v>
      </c>
      <c r="K2520" s="3" t="s">
        <v>5238</v>
      </c>
    </row>
    <row r="2521" spans="1:11" ht="34.5" customHeight="1">
      <c r="A2521" s="8" t="s">
        <v>26</v>
      </c>
      <c r="B2521" s="3" t="s">
        <v>5230</v>
      </c>
      <c r="C2521" s="3" t="s">
        <v>5231</v>
      </c>
      <c r="D2521" s="4">
        <f>('[1]WRDS Data'!R2520+'[1]WRDS Data'!Q2520+'[1]WRDS Data'!W2520)</f>
        <v>1371</v>
      </c>
      <c r="E2521" s="3" t="s">
        <v>5239</v>
      </c>
      <c r="F2521" s="4">
        <f>'[1]WRDS Data'!T2520*'[1]WRDS Data'!V2520</f>
        <v>10435.72633</v>
      </c>
      <c r="G2521" s="5">
        <f>(F2521+'[1]WRDS Data'!N2520-('[1]WRDS Data'!O2520+'[1]WRDS Data'!P2520))/'[1]WRDS Data'!X2520</f>
        <v>0.92737046879469132</v>
      </c>
      <c r="H2521">
        <f>('[1]WRDS Data'!M2520/'[1]WRDS Data'!X2520)</f>
        <v>2.6867265411971092E-3</v>
      </c>
      <c r="I2521" s="4">
        <f>'[1]WRDS Data'!I2520/'[1]WRDS Data'!N2520</f>
        <v>9.2037632630977792E-2</v>
      </c>
      <c r="J2521" s="3" t="s">
        <v>5238</v>
      </c>
      <c r="K2521" s="3" t="s">
        <v>5240</v>
      </c>
    </row>
    <row r="2522" spans="1:11" ht="34.5" customHeight="1">
      <c r="A2522" s="8" t="s">
        <v>29</v>
      </c>
      <c r="B2522" s="3" t="s">
        <v>5230</v>
      </c>
      <c r="C2522" s="3" t="s">
        <v>5231</v>
      </c>
      <c r="D2522" s="4">
        <f>('[1]WRDS Data'!R2521+'[1]WRDS Data'!Q2521+'[1]WRDS Data'!W2521)</f>
        <v>2325</v>
      </c>
      <c r="E2522" s="3" t="s">
        <v>5241</v>
      </c>
      <c r="F2522" s="4">
        <f>'[1]WRDS Data'!T2521*'[1]WRDS Data'!V2521</f>
        <v>14208.617709999999</v>
      </c>
      <c r="G2522" s="5">
        <f>(F2522+'[1]WRDS Data'!N2521-('[1]WRDS Data'!O2521+'[1]WRDS Data'!P2521))/'[1]WRDS Data'!X2521</f>
        <v>1.1160124353001293</v>
      </c>
      <c r="H2522">
        <f>('[1]WRDS Data'!M2521/'[1]WRDS Data'!X2521)</f>
        <v>3.270311701584057E-3</v>
      </c>
      <c r="I2522" s="4">
        <f>'[1]WRDS Data'!I2521/'[1]WRDS Data'!N2521</f>
        <v>9.1949067287516881E-2</v>
      </c>
      <c r="J2522" s="3" t="s">
        <v>5240</v>
      </c>
      <c r="K2522" s="3" t="s">
        <v>5242</v>
      </c>
    </row>
    <row r="2523" spans="1:11" ht="34.5" customHeight="1">
      <c r="A2523" s="8" t="s">
        <v>32</v>
      </c>
      <c r="B2523" s="3" t="s">
        <v>5230</v>
      </c>
      <c r="C2523" s="3" t="s">
        <v>5231</v>
      </c>
      <c r="D2523" s="4">
        <f>('[1]WRDS Data'!R2522+'[1]WRDS Data'!Q2522+'[1]WRDS Data'!W2522)</f>
        <v>2471</v>
      </c>
      <c r="E2523" s="3" t="s">
        <v>2965</v>
      </c>
      <c r="F2523" s="4">
        <f>'[1]WRDS Data'!T2522*'[1]WRDS Data'!V2522</f>
        <v>14817.884279999998</v>
      </c>
      <c r="G2523" s="5">
        <f>(F2523+'[1]WRDS Data'!N2522-('[1]WRDS Data'!O2522+'[1]WRDS Data'!P2522))/'[1]WRDS Data'!X2522</f>
        <v>1.0943314155959873</v>
      </c>
      <c r="H2523">
        <f>('[1]WRDS Data'!M2522/'[1]WRDS Data'!X2522)</f>
        <v>0</v>
      </c>
      <c r="I2523" s="4">
        <f>'[1]WRDS Data'!I2522/'[1]WRDS Data'!N2522</f>
        <v>9.5364165356719335E-2</v>
      </c>
      <c r="J2523" s="3" t="s">
        <v>5242</v>
      </c>
      <c r="K2523" s="3" t="s">
        <v>5243</v>
      </c>
    </row>
    <row r="2524" spans="1:11" ht="34.5" customHeight="1">
      <c r="A2524" s="8" t="s">
        <v>35</v>
      </c>
      <c r="B2524" s="3" t="s">
        <v>5230</v>
      </c>
      <c r="C2524" s="3" t="s">
        <v>5231</v>
      </c>
      <c r="D2524" s="4">
        <f>('[1]WRDS Data'!R2523+'[1]WRDS Data'!Q2523+'[1]WRDS Data'!W2523)</f>
        <v>2567</v>
      </c>
      <c r="E2524" s="3" t="s">
        <v>5244</v>
      </c>
      <c r="F2524" s="4">
        <f>'[1]WRDS Data'!T2523*'[1]WRDS Data'!V2523</f>
        <v>17388.533069999998</v>
      </c>
      <c r="G2524" s="5">
        <f>(F2524+'[1]WRDS Data'!N2523-('[1]WRDS Data'!O2523+'[1]WRDS Data'!P2523))/'[1]WRDS Data'!X2523</f>
        <v>1.1392552072474558</v>
      </c>
      <c r="H2524">
        <f>('[1]WRDS Data'!M2523/'[1]WRDS Data'!X2523)</f>
        <v>0</v>
      </c>
      <c r="I2524" s="4">
        <f>'[1]WRDS Data'!I2523/'[1]WRDS Data'!N2523</f>
        <v>9.5761674032266653E-2</v>
      </c>
      <c r="J2524" s="3" t="s">
        <v>5243</v>
      </c>
      <c r="K2524" s="3" t="s">
        <v>5245</v>
      </c>
    </row>
    <row r="2525" spans="1:11" ht="34.5" customHeight="1">
      <c r="A2525" s="8" t="s">
        <v>38</v>
      </c>
      <c r="B2525" s="3" t="s">
        <v>5230</v>
      </c>
      <c r="C2525" s="3" t="s">
        <v>5231</v>
      </c>
      <c r="D2525" s="4">
        <f>('[1]WRDS Data'!R2524+'[1]WRDS Data'!Q2524+'[1]WRDS Data'!W2524)</f>
        <v>2737</v>
      </c>
      <c r="E2525" s="3" t="s">
        <v>5246</v>
      </c>
      <c r="F2525" s="4">
        <f>'[1]WRDS Data'!T2524*'[1]WRDS Data'!V2524</f>
        <v>10465.049319999998</v>
      </c>
      <c r="G2525" s="5">
        <f>(F2525+'[1]WRDS Data'!N2524-('[1]WRDS Data'!O2524+'[1]WRDS Data'!P2524))/'[1]WRDS Data'!X2524</f>
        <v>1.0608074468878121</v>
      </c>
      <c r="H2525">
        <f>('[1]WRDS Data'!M2524/'[1]WRDS Data'!X2524)</f>
        <v>6.1954711068176807E-3</v>
      </c>
      <c r="I2525" s="4">
        <f>'[1]WRDS Data'!I2524/'[1]WRDS Data'!N2524</f>
        <v>5.2448728006275917E-2</v>
      </c>
      <c r="J2525" s="3" t="s">
        <v>5245</v>
      </c>
      <c r="K2525" s="3" t="s">
        <v>5247</v>
      </c>
    </row>
    <row r="2526" spans="1:11" ht="34.5" customHeight="1">
      <c r="A2526" s="8" t="s">
        <v>41</v>
      </c>
      <c r="B2526" s="3" t="s">
        <v>5230</v>
      </c>
      <c r="C2526" s="3" t="s">
        <v>5231</v>
      </c>
      <c r="D2526" s="4">
        <f>('[1]WRDS Data'!R2525+'[1]WRDS Data'!Q2525+'[1]WRDS Data'!W2525)</f>
        <v>2548</v>
      </c>
      <c r="E2526" s="3" t="s">
        <v>5248</v>
      </c>
      <c r="F2526" s="4">
        <f>'[1]WRDS Data'!T2525*'[1]WRDS Data'!V2525</f>
        <v>11331.70658</v>
      </c>
      <c r="G2526" s="5">
        <f>(F2526+'[1]WRDS Data'!N2525-('[1]WRDS Data'!O2525+'[1]WRDS Data'!P2525))/'[1]WRDS Data'!X2525</f>
        <v>0.86519570951473712</v>
      </c>
      <c r="H2526">
        <f>('[1]WRDS Data'!M2525/'[1]WRDS Data'!X2525)</f>
        <v>4.3323033572949515E-3</v>
      </c>
      <c r="I2526" s="4">
        <f>'[1]WRDS Data'!I2525/'[1]WRDS Data'!N2525</f>
        <v>6.8936396100762479E-2</v>
      </c>
      <c r="J2526" s="3" t="s">
        <v>5247</v>
      </c>
      <c r="K2526" s="3" t="s">
        <v>5249</v>
      </c>
    </row>
    <row r="2527" spans="1:11" ht="34.5" customHeight="1">
      <c r="A2527" s="8" t="s">
        <v>44</v>
      </c>
      <c r="B2527" s="3" t="s">
        <v>5230</v>
      </c>
      <c r="C2527" s="3" t="s">
        <v>5231</v>
      </c>
      <c r="D2527" s="4">
        <f>('[1]WRDS Data'!R2526+'[1]WRDS Data'!Q2526+'[1]WRDS Data'!W2526)</f>
        <v>3033</v>
      </c>
      <c r="E2527" s="3" t="s">
        <v>5250</v>
      </c>
      <c r="F2527" s="4">
        <f>'[1]WRDS Data'!T2526*'[1]WRDS Data'!V2526</f>
        <v>12576.304599999999</v>
      </c>
      <c r="G2527" s="5">
        <f>(F2527+'[1]WRDS Data'!N2526-('[1]WRDS Data'!O2526+'[1]WRDS Data'!P2526))/'[1]WRDS Data'!X2526</f>
        <v>1.0109618907441367</v>
      </c>
      <c r="H2527">
        <f>('[1]WRDS Data'!M2526/'[1]WRDS Data'!X2526)</f>
        <v>5.3221558867732012E-3</v>
      </c>
      <c r="I2527" s="4">
        <f>'[1]WRDS Data'!I2526/'[1]WRDS Data'!N2526</f>
        <v>7.1052053591038875E-2</v>
      </c>
      <c r="J2527" s="3" t="s">
        <v>5249</v>
      </c>
      <c r="K2527" s="3" t="s">
        <v>5251</v>
      </c>
    </row>
    <row r="2528" spans="1:11" ht="34.5" customHeight="1">
      <c r="A2528" s="8" t="s">
        <v>47</v>
      </c>
      <c r="B2528" s="3" t="s">
        <v>5230</v>
      </c>
      <c r="C2528" s="3" t="s">
        <v>5231</v>
      </c>
      <c r="D2528" s="4">
        <f>('[1]WRDS Data'!R2527+'[1]WRDS Data'!Q2527+'[1]WRDS Data'!W2527)</f>
        <v>2005</v>
      </c>
      <c r="E2528" s="3" t="s">
        <v>5252</v>
      </c>
      <c r="F2528" s="4">
        <f>'[1]WRDS Data'!T2527*'[1]WRDS Data'!V2527</f>
        <v>13488.575399999998</v>
      </c>
      <c r="G2528" s="5">
        <f>(F2528+'[1]WRDS Data'!N2527-('[1]WRDS Data'!O2527+'[1]WRDS Data'!P2527))/'[1]WRDS Data'!X2527</f>
        <v>1.0120047309466287</v>
      </c>
      <c r="H2528">
        <f>('[1]WRDS Data'!M2527/'[1]WRDS Data'!X2527)</f>
        <v>6.774183426939852E-3</v>
      </c>
      <c r="I2528" s="4">
        <f>'[1]WRDS Data'!I2527/'[1]WRDS Data'!N2527</f>
        <v>6.5634172235059018E-2</v>
      </c>
      <c r="J2528" s="3" t="s">
        <v>5251</v>
      </c>
      <c r="K2528" s="3" t="s">
        <v>5253</v>
      </c>
    </row>
    <row r="2529" spans="1:11" ht="34.5" customHeight="1">
      <c r="A2529" s="8" t="s">
        <v>50</v>
      </c>
      <c r="B2529" s="3" t="s">
        <v>5230</v>
      </c>
      <c r="C2529" s="3" t="s">
        <v>5231</v>
      </c>
      <c r="D2529" s="4">
        <f>('[1]WRDS Data'!R2528+'[1]WRDS Data'!Q2528+'[1]WRDS Data'!W2528)</f>
        <v>3420</v>
      </c>
      <c r="E2529" s="3" t="s">
        <v>5254</v>
      </c>
      <c r="F2529" s="4">
        <f>'[1]WRDS Data'!T2528*'[1]WRDS Data'!V2528</f>
        <v>14723.399089999999</v>
      </c>
      <c r="G2529" s="5">
        <f>(F2529+'[1]WRDS Data'!N2528-('[1]WRDS Data'!O2528+'[1]WRDS Data'!P2528))/'[1]WRDS Data'!X2528</f>
        <v>0.90672992964050037</v>
      </c>
      <c r="H2529">
        <f>('[1]WRDS Data'!M2528/'[1]WRDS Data'!X2528)</f>
        <v>6.5660936203620276E-3</v>
      </c>
      <c r="I2529" s="4">
        <f>'[1]WRDS Data'!I2528/'[1]WRDS Data'!N2528</f>
        <v>7.9785556606748659E-2</v>
      </c>
      <c r="J2529" s="3" t="s">
        <v>5255</v>
      </c>
      <c r="K2529" s="3" t="s">
        <v>5256</v>
      </c>
    </row>
    <row r="2530" spans="1:11" ht="34.5" customHeight="1">
      <c r="A2530" s="8" t="s">
        <v>11</v>
      </c>
      <c r="B2530" s="3" t="s">
        <v>5257</v>
      </c>
      <c r="C2530" s="3" t="s">
        <v>5258</v>
      </c>
      <c r="D2530" s="4">
        <f>('[1]WRDS Data'!R2529+'[1]WRDS Data'!Q2529+'[1]WRDS Data'!W2529)</f>
        <v>2103</v>
      </c>
      <c r="E2530" s="3" t="s">
        <v>5259</v>
      </c>
      <c r="F2530" s="4">
        <f>'[1]WRDS Data'!T2529*'[1]WRDS Data'!V2529</f>
        <v>22648.503499999999</v>
      </c>
      <c r="G2530" s="5">
        <f>(F2530+'[1]WRDS Data'!N2529-('[1]WRDS Data'!O2529+'[1]WRDS Data'!P2529))/'[1]WRDS Data'!X2529</f>
        <v>1.0221508360245859</v>
      </c>
      <c r="H2530">
        <f>('[1]WRDS Data'!M2529/'[1]WRDS Data'!X2529)</f>
        <v>0</v>
      </c>
      <c r="I2530" s="4">
        <f>'[1]WRDS Data'!I2529/'[1]WRDS Data'!N2529</f>
        <v>0.19632038773037433</v>
      </c>
      <c r="J2530" s="3" t="s">
        <v>5256</v>
      </c>
      <c r="K2530" s="3" t="s">
        <v>5260</v>
      </c>
    </row>
    <row r="2531" spans="1:11" ht="34.5" customHeight="1">
      <c r="A2531" s="8" t="s">
        <v>17</v>
      </c>
      <c r="B2531" s="3" t="s">
        <v>5257</v>
      </c>
      <c r="C2531" s="3" t="s">
        <v>5258</v>
      </c>
      <c r="D2531" s="4">
        <f>('[1]WRDS Data'!R2530+'[1]WRDS Data'!Q2530+'[1]WRDS Data'!W2530)</f>
        <v>2237</v>
      </c>
      <c r="E2531" s="3" t="s">
        <v>5261</v>
      </c>
      <c r="F2531" s="4">
        <f>'[1]WRDS Data'!T2530*'[1]WRDS Data'!V2530</f>
        <v>17703.020400000001</v>
      </c>
      <c r="G2531" s="5">
        <f>(F2531+'[1]WRDS Data'!N2530-('[1]WRDS Data'!O2530+'[1]WRDS Data'!P2530))/'[1]WRDS Data'!X2530</f>
        <v>1.1305089088706077</v>
      </c>
      <c r="H2531">
        <f>('[1]WRDS Data'!M2530/'[1]WRDS Data'!X2530)</f>
        <v>0</v>
      </c>
      <c r="I2531" s="4">
        <f>'[1]WRDS Data'!I2530/'[1]WRDS Data'!N2530</f>
        <v>0.17130498927038626</v>
      </c>
      <c r="J2531" s="3" t="s">
        <v>5260</v>
      </c>
      <c r="K2531" s="3" t="s">
        <v>5262</v>
      </c>
    </row>
    <row r="2532" spans="1:11" ht="34.5" customHeight="1">
      <c r="A2532" s="8" t="s">
        <v>20</v>
      </c>
      <c r="B2532" s="3" t="s">
        <v>5257</v>
      </c>
      <c r="C2532" s="3" t="s">
        <v>5258</v>
      </c>
      <c r="D2532" s="4">
        <f>('[1]WRDS Data'!R2531+'[1]WRDS Data'!Q2531+'[1]WRDS Data'!W2531)</f>
        <v>2318</v>
      </c>
      <c r="E2532" s="3" t="s">
        <v>5263</v>
      </c>
      <c r="F2532" s="4">
        <f>'[1]WRDS Data'!T2531*'[1]WRDS Data'!V2531</f>
        <v>20338.65278</v>
      </c>
      <c r="G2532" s="5">
        <f>(F2532+'[1]WRDS Data'!N2531-('[1]WRDS Data'!O2531+'[1]WRDS Data'!P2531))/'[1]WRDS Data'!X2531</f>
        <v>1.3148354607027899</v>
      </c>
      <c r="H2532">
        <f>('[1]WRDS Data'!M2531/'[1]WRDS Data'!X2531)</f>
        <v>0</v>
      </c>
      <c r="I2532" s="4">
        <f>'[1]WRDS Data'!I2531/'[1]WRDS Data'!N2531</f>
        <v>0.14465863706405863</v>
      </c>
      <c r="J2532" s="3" t="s">
        <v>5262</v>
      </c>
      <c r="K2532" s="3" t="s">
        <v>5264</v>
      </c>
    </row>
    <row r="2533" spans="1:11" ht="34.5" customHeight="1">
      <c r="A2533" s="8" t="s">
        <v>23</v>
      </c>
      <c r="B2533" s="3" t="s">
        <v>5257</v>
      </c>
      <c r="C2533" s="3" t="s">
        <v>5258</v>
      </c>
      <c r="D2533" s="4">
        <f>('[1]WRDS Data'!R2532+'[1]WRDS Data'!Q2532+'[1]WRDS Data'!W2532)</f>
        <v>2478</v>
      </c>
      <c r="E2533" s="3" t="s">
        <v>5265</v>
      </c>
      <c r="F2533" s="4">
        <f>'[1]WRDS Data'!T2532*'[1]WRDS Data'!V2532</f>
        <v>22227.699999999997</v>
      </c>
      <c r="G2533" s="5">
        <f>(F2533+'[1]WRDS Data'!N2532-('[1]WRDS Data'!O2532+'[1]WRDS Data'!P2532))/'[1]WRDS Data'!X2532</f>
        <v>1.3534608006541085</v>
      </c>
      <c r="H2533">
        <f>('[1]WRDS Data'!M2532/'[1]WRDS Data'!X2532)</f>
        <v>0</v>
      </c>
      <c r="I2533" s="4">
        <f>'[1]WRDS Data'!I2532/'[1]WRDS Data'!N2532</f>
        <v>0.14721072906263374</v>
      </c>
      <c r="J2533" s="3" t="s">
        <v>5264</v>
      </c>
      <c r="K2533" s="3" t="s">
        <v>4741</v>
      </c>
    </row>
    <row r="2534" spans="1:11" ht="34.5" customHeight="1">
      <c r="A2534" s="8" t="s">
        <v>26</v>
      </c>
      <c r="B2534" s="3" t="s">
        <v>5257</v>
      </c>
      <c r="C2534" s="3" t="s">
        <v>5258</v>
      </c>
      <c r="D2534" s="4">
        <f>('[1]WRDS Data'!R2533+'[1]WRDS Data'!Q2533+'[1]WRDS Data'!W2533)</f>
        <v>2529</v>
      </c>
      <c r="E2534" s="3" t="s">
        <v>1918</v>
      </c>
      <c r="F2534" s="4">
        <f>'[1]WRDS Data'!T2533*'[1]WRDS Data'!V2533</f>
        <v>24865.136000000002</v>
      </c>
      <c r="G2534" s="5">
        <f>(F2534+'[1]WRDS Data'!N2533-('[1]WRDS Data'!O2533+'[1]WRDS Data'!P2533))/'[1]WRDS Data'!X2533</f>
        <v>1.3215048081038665</v>
      </c>
      <c r="H2534">
        <f>('[1]WRDS Data'!M2533/'[1]WRDS Data'!X2533)</f>
        <v>0</v>
      </c>
      <c r="I2534" s="4">
        <f>'[1]WRDS Data'!I2533/'[1]WRDS Data'!N2533</f>
        <v>0.14815215626860018</v>
      </c>
      <c r="J2534" s="3" t="s">
        <v>4741</v>
      </c>
      <c r="K2534" s="3" t="s">
        <v>5266</v>
      </c>
    </row>
    <row r="2535" spans="1:11" ht="34.5" customHeight="1">
      <c r="A2535" s="8" t="s">
        <v>29</v>
      </c>
      <c r="B2535" s="3" t="s">
        <v>5257</v>
      </c>
      <c r="C2535" s="3" t="s">
        <v>5258</v>
      </c>
      <c r="D2535" s="4">
        <f>('[1]WRDS Data'!R2534+'[1]WRDS Data'!Q2534+'[1]WRDS Data'!W2534)</f>
        <v>2857</v>
      </c>
      <c r="E2535" s="3" t="s">
        <v>5267</v>
      </c>
      <c r="F2535" s="4">
        <f>'[1]WRDS Data'!T2534*'[1]WRDS Data'!V2534</f>
        <v>25607.448</v>
      </c>
      <c r="G2535" s="5">
        <f>(F2535+'[1]WRDS Data'!N2534-('[1]WRDS Data'!O2534+'[1]WRDS Data'!P2534))/'[1]WRDS Data'!X2534</f>
        <v>1.3272941940371192</v>
      </c>
      <c r="H2535">
        <f>('[1]WRDS Data'!M2534/'[1]WRDS Data'!X2534)</f>
        <v>0</v>
      </c>
      <c r="I2535" s="4">
        <f>'[1]WRDS Data'!I2534/'[1]WRDS Data'!N2534</f>
        <v>0.15414900820021565</v>
      </c>
      <c r="J2535" s="3" t="s">
        <v>5266</v>
      </c>
      <c r="K2535" s="3" t="s">
        <v>5268</v>
      </c>
    </row>
    <row r="2536" spans="1:11" ht="34.5" customHeight="1">
      <c r="A2536" s="8" t="s">
        <v>32</v>
      </c>
      <c r="B2536" s="3" t="s">
        <v>5257</v>
      </c>
      <c r="C2536" s="3" t="s">
        <v>5258</v>
      </c>
      <c r="D2536" s="4">
        <f>('[1]WRDS Data'!R2535+'[1]WRDS Data'!Q2535+'[1]WRDS Data'!W2535)</f>
        <v>2909</v>
      </c>
      <c r="E2536" s="3" t="s">
        <v>5269</v>
      </c>
      <c r="F2536" s="4">
        <f>'[1]WRDS Data'!T2535*'[1]WRDS Data'!V2535</f>
        <v>27512.304</v>
      </c>
      <c r="G2536" s="5">
        <f>(F2536+'[1]WRDS Data'!N2535-('[1]WRDS Data'!O2535+'[1]WRDS Data'!P2535))/'[1]WRDS Data'!X2535</f>
        <v>1.3293453369110013</v>
      </c>
      <c r="H2536">
        <f>('[1]WRDS Data'!M2535/'[1]WRDS Data'!X2535)</f>
        <v>0</v>
      </c>
      <c r="I2536" s="4">
        <f>'[1]WRDS Data'!I2535/'[1]WRDS Data'!N2535</f>
        <v>0.15616687666246676</v>
      </c>
      <c r="J2536" s="3" t="s">
        <v>5268</v>
      </c>
      <c r="K2536" s="3" t="s">
        <v>5270</v>
      </c>
    </row>
    <row r="2537" spans="1:11" ht="34.5" customHeight="1">
      <c r="A2537" s="8" t="s">
        <v>35</v>
      </c>
      <c r="B2537" s="3" t="s">
        <v>5257</v>
      </c>
      <c r="C2537" s="3" t="s">
        <v>5258</v>
      </c>
      <c r="D2537" s="4">
        <f>('[1]WRDS Data'!R2536+'[1]WRDS Data'!Q2536+'[1]WRDS Data'!W2536)</f>
        <v>3135</v>
      </c>
      <c r="E2537" s="3" t="s">
        <v>5271</v>
      </c>
      <c r="F2537" s="4">
        <f>'[1]WRDS Data'!T2536*'[1]WRDS Data'!V2536</f>
        <v>29589.5</v>
      </c>
      <c r="G2537" s="5">
        <f>(F2537+'[1]WRDS Data'!N2536-('[1]WRDS Data'!O2536+'[1]WRDS Data'!P2536))/'[1]WRDS Data'!X2536</f>
        <v>1.3335783284334313</v>
      </c>
      <c r="H2537">
        <f>('[1]WRDS Data'!M2536/'[1]WRDS Data'!X2536)</f>
        <v>0</v>
      </c>
      <c r="I2537" s="4">
        <f>'[1]WRDS Data'!I2536/'[1]WRDS Data'!N2536</f>
        <v>0.16650287186878945</v>
      </c>
      <c r="J2537" s="3" t="s">
        <v>5270</v>
      </c>
      <c r="K2537" s="3" t="s">
        <v>5272</v>
      </c>
    </row>
    <row r="2538" spans="1:11" ht="34.5" customHeight="1">
      <c r="A2538" s="8" t="s">
        <v>38</v>
      </c>
      <c r="B2538" s="3" t="s">
        <v>5257</v>
      </c>
      <c r="C2538" s="3" t="s">
        <v>5258</v>
      </c>
      <c r="D2538" s="4">
        <f>('[1]WRDS Data'!R2537+'[1]WRDS Data'!Q2537+'[1]WRDS Data'!W2537)</f>
        <v>3341</v>
      </c>
      <c r="E2538" s="3" t="s">
        <v>5273</v>
      </c>
      <c r="F2538" s="4">
        <f>'[1]WRDS Data'!T2537*'[1]WRDS Data'!V2537</f>
        <v>28756.103999999999</v>
      </c>
      <c r="G2538" s="5">
        <f>(F2538+'[1]WRDS Data'!N2537-('[1]WRDS Data'!O2537+'[1]WRDS Data'!P2537))/'[1]WRDS Data'!X2537</f>
        <v>1.2611566970233024</v>
      </c>
      <c r="H2538">
        <f>('[1]WRDS Data'!M2537/'[1]WRDS Data'!X2537)</f>
        <v>4.458338403172315E-3</v>
      </c>
      <c r="I2538" s="4">
        <f>'[1]WRDS Data'!I2537/'[1]WRDS Data'!N2537</f>
        <v>0.1053426272571204</v>
      </c>
      <c r="J2538" s="3" t="s">
        <v>5272</v>
      </c>
      <c r="K2538" s="3" t="s">
        <v>5274</v>
      </c>
    </row>
    <row r="2539" spans="1:11" ht="34.5" customHeight="1">
      <c r="A2539" s="8" t="s">
        <v>41</v>
      </c>
      <c r="B2539" s="3" t="s">
        <v>5257</v>
      </c>
      <c r="C2539" s="3" t="s">
        <v>5258</v>
      </c>
      <c r="D2539" s="4">
        <f>('[1]WRDS Data'!R2538+'[1]WRDS Data'!Q2538+'[1]WRDS Data'!W2538)</f>
        <v>3323</v>
      </c>
      <c r="E2539" s="3" t="s">
        <v>5275</v>
      </c>
      <c r="F2539" s="4">
        <f>'[1]WRDS Data'!T2538*'[1]WRDS Data'!V2538</f>
        <v>27310.638040000002</v>
      </c>
      <c r="G2539" s="5">
        <f>(F2539+'[1]WRDS Data'!N2538-('[1]WRDS Data'!O2538+'[1]WRDS Data'!P2538))/'[1]WRDS Data'!X2538</f>
        <v>1.200149710219869</v>
      </c>
      <c r="H2539">
        <f>('[1]WRDS Data'!M2538/'[1]WRDS Data'!X2538)</f>
        <v>5.0084360382827708E-3</v>
      </c>
      <c r="I2539" s="4">
        <f>'[1]WRDS Data'!I2538/'[1]WRDS Data'!N2538</f>
        <v>0.10811589747531031</v>
      </c>
      <c r="J2539" s="3" t="s">
        <v>5274</v>
      </c>
      <c r="K2539" s="3" t="s">
        <v>5276</v>
      </c>
    </row>
    <row r="2540" spans="1:11" ht="34.5" customHeight="1">
      <c r="A2540" s="8" t="s">
        <v>44</v>
      </c>
      <c r="B2540" s="3" t="s">
        <v>5257</v>
      </c>
      <c r="C2540" s="3" t="s">
        <v>5258</v>
      </c>
      <c r="D2540" s="4">
        <f>('[1]WRDS Data'!R2539+'[1]WRDS Data'!Q2539+'[1]WRDS Data'!W2539)</f>
        <v>3683</v>
      </c>
      <c r="E2540" s="3" t="s">
        <v>5277</v>
      </c>
      <c r="F2540" s="4">
        <f>'[1]WRDS Data'!T2539*'[1]WRDS Data'!V2539</f>
        <v>32240.888199999998</v>
      </c>
      <c r="G2540" s="5">
        <f>(F2540+'[1]WRDS Data'!N2539-('[1]WRDS Data'!O2539+'[1]WRDS Data'!P2539))/'[1]WRDS Data'!X2539</f>
        <v>1.2203990354686238</v>
      </c>
      <c r="H2540">
        <f>('[1]WRDS Data'!M2539/'[1]WRDS Data'!X2539)</f>
        <v>2.936962357474981E-3</v>
      </c>
      <c r="I2540" s="4">
        <f>'[1]WRDS Data'!I2539/'[1]WRDS Data'!N2539</f>
        <v>0.1241822939380724</v>
      </c>
      <c r="J2540" s="3" t="s">
        <v>5276</v>
      </c>
      <c r="K2540" s="3" t="s">
        <v>5278</v>
      </c>
    </row>
    <row r="2541" spans="1:11" ht="34.5" customHeight="1">
      <c r="A2541" s="8" t="s">
        <v>47</v>
      </c>
      <c r="B2541" s="3" t="s">
        <v>5257</v>
      </c>
      <c r="C2541" s="3" t="s">
        <v>5258</v>
      </c>
      <c r="D2541" s="4">
        <f>('[1]WRDS Data'!R2540+'[1]WRDS Data'!Q2540+'[1]WRDS Data'!W2540)</f>
        <v>4082</v>
      </c>
      <c r="E2541" s="3" t="s">
        <v>5279</v>
      </c>
      <c r="F2541" s="4">
        <f>'[1]WRDS Data'!T2540*'[1]WRDS Data'!V2540</f>
        <v>40046.636249999996</v>
      </c>
      <c r="G2541" s="5">
        <f>(F2541+'[1]WRDS Data'!N2540-('[1]WRDS Data'!O2540+'[1]WRDS Data'!P2540))/'[1]WRDS Data'!X2540</f>
        <v>1.3251678341692106</v>
      </c>
      <c r="H2541">
        <f>('[1]WRDS Data'!M2540/'[1]WRDS Data'!X2540)</f>
        <v>4.9010445870454594E-3</v>
      </c>
      <c r="I2541" s="4">
        <f>'[1]WRDS Data'!I2540/'[1]WRDS Data'!N2540</f>
        <v>0.11473501273896097</v>
      </c>
      <c r="J2541" s="3" t="s">
        <v>5278</v>
      </c>
      <c r="K2541" s="3" t="s">
        <v>5280</v>
      </c>
    </row>
    <row r="2542" spans="1:11" ht="34.5" customHeight="1">
      <c r="A2542" s="8" t="s">
        <v>50</v>
      </c>
      <c r="B2542" s="3" t="s">
        <v>5257</v>
      </c>
      <c r="C2542" s="3" t="s">
        <v>5258</v>
      </c>
      <c r="D2542" s="4">
        <f>('[1]WRDS Data'!R2541+'[1]WRDS Data'!Q2541+'[1]WRDS Data'!W2541)</f>
        <v>4419</v>
      </c>
      <c r="E2542" s="3" t="s">
        <v>5281</v>
      </c>
      <c r="F2542" s="4">
        <f>'[1]WRDS Data'!T2541*'[1]WRDS Data'!V2541</f>
        <v>37149.148080000006</v>
      </c>
      <c r="G2542" s="5">
        <f>(F2542+'[1]WRDS Data'!N2541-('[1]WRDS Data'!O2541+'[1]WRDS Data'!P2541))/'[1]WRDS Data'!X2541</f>
        <v>1.2159067960247696</v>
      </c>
      <c r="H2542">
        <f>('[1]WRDS Data'!M2541/'[1]WRDS Data'!X2541)</f>
        <v>4.659302092949822E-3</v>
      </c>
      <c r="I2542" s="4">
        <f>'[1]WRDS Data'!I2541/'[1]WRDS Data'!N2541</f>
        <v>0.12594023658331882</v>
      </c>
      <c r="J2542" s="3" t="s">
        <v>5282</v>
      </c>
      <c r="K2542" s="3" t="s">
        <v>5283</v>
      </c>
    </row>
    <row r="2543" spans="1:11" ht="34.5" customHeight="1">
      <c r="A2543" s="8" t="s">
        <v>11</v>
      </c>
      <c r="B2543" s="3" t="s">
        <v>5284</v>
      </c>
      <c r="C2543" s="3" t="s">
        <v>5285</v>
      </c>
      <c r="D2543" s="4">
        <f>('[1]WRDS Data'!R2542+'[1]WRDS Data'!Q2542+'[1]WRDS Data'!W2542)</f>
        <v>17861</v>
      </c>
      <c r="E2543" s="3" t="s">
        <v>5286</v>
      </c>
      <c r="F2543" s="4">
        <f>'[1]WRDS Data'!T2542*'[1]WRDS Data'!V2542</f>
        <v>161715.35475</v>
      </c>
      <c r="G2543" s="5">
        <f>(F2543+'[1]WRDS Data'!N2542-('[1]WRDS Data'!O2542+'[1]WRDS Data'!P2542))/'[1]WRDS Data'!X2542</f>
        <v>2.6809752418434178</v>
      </c>
      <c r="H2543">
        <f>('[1]WRDS Data'!M2542/'[1]WRDS Data'!X2542)</f>
        <v>0</v>
      </c>
      <c r="I2543" s="4">
        <f>'[1]WRDS Data'!I2542/'[1]WRDS Data'!N2542</f>
        <v>0.41372109760671461</v>
      </c>
      <c r="J2543" s="3" t="s">
        <v>5283</v>
      </c>
      <c r="K2543" s="3" t="s">
        <v>5287</v>
      </c>
    </row>
    <row r="2544" spans="1:11" ht="34.5" customHeight="1">
      <c r="A2544" s="8" t="s">
        <v>17</v>
      </c>
      <c r="B2544" s="3" t="s">
        <v>5284</v>
      </c>
      <c r="C2544" s="3" t="s">
        <v>5285</v>
      </c>
      <c r="D2544" s="4">
        <f>('[1]WRDS Data'!R2543+'[1]WRDS Data'!Q2543+'[1]WRDS Data'!W2543)</f>
        <v>15217</v>
      </c>
      <c r="E2544" s="3" t="s">
        <v>1540</v>
      </c>
      <c r="F2544" s="4">
        <f>'[1]WRDS Data'!T2543*'[1]WRDS Data'!V2543</f>
        <v>131384.64072</v>
      </c>
      <c r="G2544" s="5">
        <f>(F2544+'[1]WRDS Data'!N2543-('[1]WRDS Data'!O2543+'[1]WRDS Data'!P2543))/'[1]WRDS Data'!X2543</f>
        <v>1.8918981127408743</v>
      </c>
      <c r="H2544">
        <f>('[1]WRDS Data'!M2543/'[1]WRDS Data'!X2543)</f>
        <v>0</v>
      </c>
      <c r="I2544" s="4">
        <f>'[1]WRDS Data'!I2543/'[1]WRDS Data'!N2543</f>
        <v>0.33964203401092169</v>
      </c>
      <c r="J2544" s="3" t="s">
        <v>5287</v>
      </c>
      <c r="K2544" s="3" t="s">
        <v>5288</v>
      </c>
    </row>
    <row r="2545" spans="1:11" ht="34.5" customHeight="1">
      <c r="A2545" s="8" t="s">
        <v>20</v>
      </c>
      <c r="B2545" s="3" t="s">
        <v>5284</v>
      </c>
      <c r="C2545" s="3" t="s">
        <v>5285</v>
      </c>
      <c r="D2545" s="4">
        <f>('[1]WRDS Data'!R2544+'[1]WRDS Data'!Q2544+'[1]WRDS Data'!W2544)</f>
        <v>15512</v>
      </c>
      <c r="E2545" s="3" t="s">
        <v>5289</v>
      </c>
      <c r="F2545" s="4">
        <f>'[1]WRDS Data'!T2544*'[1]WRDS Data'!V2544</f>
        <v>89941.247510000001</v>
      </c>
      <c r="G2545" s="5">
        <f>(F2545+'[1]WRDS Data'!N2544-('[1]WRDS Data'!O2544+'[1]WRDS Data'!P2544))/'[1]WRDS Data'!X2544</f>
        <v>1.4646004807832065</v>
      </c>
      <c r="H2545">
        <f>('[1]WRDS Data'!M2544/'[1]WRDS Data'!X2544)</f>
        <v>7.093914162911899E-3</v>
      </c>
      <c r="I2545" s="4">
        <f>'[1]WRDS Data'!I2544/'[1]WRDS Data'!N2544</f>
        <v>0.2629895746762469</v>
      </c>
      <c r="J2545" s="3" t="s">
        <v>5288</v>
      </c>
      <c r="K2545" s="3" t="s">
        <v>5290</v>
      </c>
    </row>
    <row r="2546" spans="1:11" ht="34.5" customHeight="1">
      <c r="A2546" s="8" t="s">
        <v>23</v>
      </c>
      <c r="B2546" s="3" t="s">
        <v>5284</v>
      </c>
      <c r="C2546" s="3" t="s">
        <v>5285</v>
      </c>
      <c r="D2546" s="4">
        <f>('[1]WRDS Data'!R2545+'[1]WRDS Data'!Q2545+'[1]WRDS Data'!W2545)</f>
        <v>14114</v>
      </c>
      <c r="E2546" s="3" t="s">
        <v>5291</v>
      </c>
      <c r="F2546" s="4">
        <f>'[1]WRDS Data'!T2545*'[1]WRDS Data'!V2545</f>
        <v>86167.502519999995</v>
      </c>
      <c r="G2546" s="5">
        <f>(F2546+'[1]WRDS Data'!N2545-('[1]WRDS Data'!O2545+'[1]WRDS Data'!P2545))/'[1]WRDS Data'!X2545</f>
        <v>1.3992289102328075</v>
      </c>
      <c r="H2546">
        <f>('[1]WRDS Data'!M2545/'[1]WRDS Data'!X2545)</f>
        <v>0</v>
      </c>
      <c r="I2546" s="4">
        <f>'[1]WRDS Data'!I2545/'[1]WRDS Data'!N2545</f>
        <v>0.28107341812591097</v>
      </c>
      <c r="J2546" s="3" t="s">
        <v>5290</v>
      </c>
      <c r="K2546" s="3" t="s">
        <v>5292</v>
      </c>
    </row>
    <row r="2547" spans="1:11" ht="34.5" customHeight="1">
      <c r="A2547" s="8" t="s">
        <v>26</v>
      </c>
      <c r="B2547" s="3" t="s">
        <v>5284</v>
      </c>
      <c r="C2547" s="3" t="s">
        <v>5285</v>
      </c>
      <c r="D2547" s="4">
        <f>('[1]WRDS Data'!R2546+'[1]WRDS Data'!Q2546+'[1]WRDS Data'!W2546)</f>
        <v>12705</v>
      </c>
      <c r="E2547" s="3" t="s">
        <v>5293</v>
      </c>
      <c r="F2547" s="4">
        <f>'[1]WRDS Data'!T2546*'[1]WRDS Data'!V2546</f>
        <v>85064.502239999987</v>
      </c>
      <c r="G2547" s="5">
        <f>(F2547+'[1]WRDS Data'!N2546-('[1]WRDS Data'!O2546+'[1]WRDS Data'!P2546))/'[1]WRDS Data'!X2546</f>
        <v>1.3755516067328235</v>
      </c>
      <c r="H2547">
        <f>('[1]WRDS Data'!M2546/'[1]WRDS Data'!X2546)</f>
        <v>0</v>
      </c>
      <c r="I2547" s="4">
        <f>'[1]WRDS Data'!I2546/'[1]WRDS Data'!N2546</f>
        <v>0.27390577340046307</v>
      </c>
      <c r="J2547" s="3" t="s">
        <v>5292</v>
      </c>
      <c r="K2547" s="3" t="s">
        <v>5294</v>
      </c>
    </row>
    <row r="2548" spans="1:11" ht="34.5" customHeight="1">
      <c r="A2548" s="8" t="s">
        <v>29</v>
      </c>
      <c r="B2548" s="3" t="s">
        <v>5284</v>
      </c>
      <c r="C2548" s="3" t="s">
        <v>5285</v>
      </c>
      <c r="D2548" s="4">
        <f>('[1]WRDS Data'!R2547+'[1]WRDS Data'!Q2547+'[1]WRDS Data'!W2547)</f>
        <v>12681</v>
      </c>
      <c r="E2548" s="3" t="s">
        <v>5295</v>
      </c>
      <c r="F2548" s="4">
        <f>'[1]WRDS Data'!T2547*'[1]WRDS Data'!V2547</f>
        <v>94944.889159999992</v>
      </c>
      <c r="G2548" s="5">
        <f>(F2548+'[1]WRDS Data'!N2547-('[1]WRDS Data'!O2547+'[1]WRDS Data'!P2547))/'[1]WRDS Data'!X2547</f>
        <v>1.5634659619271618</v>
      </c>
      <c r="H2548">
        <f>('[1]WRDS Data'!M2547/'[1]WRDS Data'!X2547)</f>
        <v>0</v>
      </c>
      <c r="I2548" s="4">
        <f>'[1]WRDS Data'!I2547/'[1]WRDS Data'!N2547</f>
        <v>0.33478219072731269</v>
      </c>
      <c r="J2548" s="3" t="s">
        <v>5294</v>
      </c>
      <c r="K2548" s="3" t="s">
        <v>5296</v>
      </c>
    </row>
    <row r="2549" spans="1:11" ht="34.5" customHeight="1">
      <c r="A2549" s="8" t="s">
        <v>32</v>
      </c>
      <c r="B2549" s="3" t="s">
        <v>5284</v>
      </c>
      <c r="C2549" s="3" t="s">
        <v>5285</v>
      </c>
      <c r="D2549" s="4">
        <f>('[1]WRDS Data'!R2548+'[1]WRDS Data'!Q2548+'[1]WRDS Data'!W2548)</f>
        <v>17526</v>
      </c>
      <c r="E2549" s="3" t="s">
        <v>5297</v>
      </c>
      <c r="F2549" s="4">
        <f>'[1]WRDS Data'!T2548*'[1]WRDS Data'!V2548</f>
        <v>223035.16949999999</v>
      </c>
      <c r="G2549" s="5">
        <f>(F2549+'[1]WRDS Data'!N2548-('[1]WRDS Data'!O2548+'[1]WRDS Data'!P2548))/'[1]WRDS Data'!X2548</f>
        <v>2.408283684217754</v>
      </c>
      <c r="H2549">
        <f>('[1]WRDS Data'!M2548/'[1]WRDS Data'!X2548)</f>
        <v>0</v>
      </c>
      <c r="I2549" s="4">
        <f>'[1]WRDS Data'!I2548/'[1]WRDS Data'!N2548</f>
        <v>0.25600626676618604</v>
      </c>
      <c r="J2549" s="3" t="s">
        <v>5296</v>
      </c>
      <c r="K2549" s="3" t="s">
        <v>5298</v>
      </c>
    </row>
    <row r="2550" spans="1:11" ht="34.5" customHeight="1">
      <c r="A2550" s="8" t="s">
        <v>35</v>
      </c>
      <c r="B2550" s="3" t="s">
        <v>5284</v>
      </c>
      <c r="C2550" s="3" t="s">
        <v>5285</v>
      </c>
      <c r="D2550" s="4">
        <f>('[1]WRDS Data'!R2549+'[1]WRDS Data'!Q2549+'[1]WRDS Data'!W2549)</f>
        <v>33138</v>
      </c>
      <c r="E2550" s="3" t="s">
        <v>5299</v>
      </c>
      <c r="F2550" s="4">
        <f>'[1]WRDS Data'!T2549*'[1]WRDS Data'!V2549</f>
        <v>251169.73020000002</v>
      </c>
      <c r="G2550" s="5">
        <f>(F2550+'[1]WRDS Data'!N2549-('[1]WRDS Data'!O2549+'[1]WRDS Data'!P2549))/'[1]WRDS Data'!X2549</f>
        <v>1.4281565886030581</v>
      </c>
      <c r="H2550">
        <f>('[1]WRDS Data'!M2549/'[1]WRDS Data'!X2549)</f>
        <v>0</v>
      </c>
      <c r="I2550" s="4">
        <f>'[1]WRDS Data'!I2549/'[1]WRDS Data'!N2549</f>
        <v>0.25688932100825701</v>
      </c>
      <c r="J2550" s="3" t="s">
        <v>5298</v>
      </c>
      <c r="K2550" s="3" t="s">
        <v>5300</v>
      </c>
    </row>
    <row r="2551" spans="1:11" ht="34.5" customHeight="1">
      <c r="A2551" s="8" t="s">
        <v>38</v>
      </c>
      <c r="B2551" s="3" t="s">
        <v>5284</v>
      </c>
      <c r="C2551" s="3" t="s">
        <v>5285</v>
      </c>
      <c r="D2551" s="4">
        <f>('[1]WRDS Data'!R2550+'[1]WRDS Data'!Q2550+'[1]WRDS Data'!W2550)</f>
        <v>32696</v>
      </c>
      <c r="E2551" s="3" t="s">
        <v>5301</v>
      </c>
      <c r="F2551" s="4">
        <f>'[1]WRDS Data'!T2550*'[1]WRDS Data'!V2550</f>
        <v>167950.75649999999</v>
      </c>
      <c r="G2551" s="5">
        <f>(F2551+'[1]WRDS Data'!N2550-('[1]WRDS Data'!O2550+'[1]WRDS Data'!P2550))/'[1]WRDS Data'!X2550</f>
        <v>1.1524022162644572</v>
      </c>
      <c r="H2551">
        <f>('[1]WRDS Data'!M2550/'[1]WRDS Data'!X2550)</f>
        <v>5.3210455722391406E-3</v>
      </c>
      <c r="I2551" s="4">
        <f>'[1]WRDS Data'!I2550/'[1]WRDS Data'!N2550</f>
        <v>0.176546211992686</v>
      </c>
      <c r="J2551" s="3" t="s">
        <v>5300</v>
      </c>
      <c r="K2551" s="3" t="s">
        <v>5302</v>
      </c>
    </row>
    <row r="2552" spans="1:11" ht="34.5" customHeight="1">
      <c r="A2552" s="8" t="s">
        <v>41</v>
      </c>
      <c r="B2552" s="3" t="s">
        <v>5284</v>
      </c>
      <c r="C2552" s="3" t="s">
        <v>5285</v>
      </c>
      <c r="D2552" s="4">
        <f>('[1]WRDS Data'!R2551+'[1]WRDS Data'!Q2551+'[1]WRDS Data'!W2551)</f>
        <v>33668</v>
      </c>
      <c r="E2552" s="3" t="s">
        <v>5303</v>
      </c>
      <c r="F2552" s="4">
        <f>'[1]WRDS Data'!T2551*'[1]WRDS Data'!V2551</f>
        <v>165431.12593000001</v>
      </c>
      <c r="G2552" s="5">
        <f>(F2552+'[1]WRDS Data'!N2551-('[1]WRDS Data'!O2551+'[1]WRDS Data'!P2551))/'[1]WRDS Data'!X2551</f>
        <v>1.1630007198250674</v>
      </c>
      <c r="H2552">
        <f>('[1]WRDS Data'!M2551/'[1]WRDS Data'!X2551)</f>
        <v>5.2452853561262766E-3</v>
      </c>
      <c r="I2552" s="4">
        <f>'[1]WRDS Data'!I2551/'[1]WRDS Data'!N2551</f>
        <v>0.17440986485681967</v>
      </c>
      <c r="J2552" s="3" t="s">
        <v>5302</v>
      </c>
      <c r="K2552" s="3" t="s">
        <v>5304</v>
      </c>
    </row>
    <row r="2553" spans="1:11" ht="34.5" customHeight="1">
      <c r="A2553" s="8" t="s">
        <v>44</v>
      </c>
      <c r="B2553" s="3" t="s">
        <v>5284</v>
      </c>
      <c r="C2553" s="3" t="s">
        <v>5285</v>
      </c>
      <c r="D2553" s="4">
        <f>('[1]WRDS Data'!R2552+'[1]WRDS Data'!Q2552+'[1]WRDS Data'!W2552)</f>
        <v>41703</v>
      </c>
      <c r="E2553" s="3" t="s">
        <v>5305</v>
      </c>
      <c r="F2553" s="4">
        <f>'[1]WRDS Data'!T2552*'[1]WRDS Data'!V2552</f>
        <v>173667.73606</v>
      </c>
      <c r="G2553" s="5">
        <f>(F2553+'[1]WRDS Data'!N2552-('[1]WRDS Data'!O2552+'[1]WRDS Data'!P2552))/'[1]WRDS Data'!X2552</f>
        <v>1.147670477094124</v>
      </c>
      <c r="H2553">
        <f>('[1]WRDS Data'!M2552/'[1]WRDS Data'!X2552)</f>
        <v>6.2824781636176535E-3</v>
      </c>
      <c r="I2553" s="4">
        <f>'[1]WRDS Data'!I2552/'[1]WRDS Data'!N2552</f>
        <v>0.17736733112839306</v>
      </c>
      <c r="J2553" s="3" t="s">
        <v>5304</v>
      </c>
      <c r="K2553" s="3" t="s">
        <v>5306</v>
      </c>
    </row>
    <row r="2554" spans="1:11" ht="34.5" customHeight="1">
      <c r="A2554" s="8" t="s">
        <v>47</v>
      </c>
      <c r="B2554" s="3" t="s">
        <v>5284</v>
      </c>
      <c r="C2554" s="3" t="s">
        <v>5285</v>
      </c>
      <c r="D2554" s="4">
        <f>('[1]WRDS Data'!R2553+'[1]WRDS Data'!Q2553+'[1]WRDS Data'!W2553)</f>
        <v>28213</v>
      </c>
      <c r="E2554" s="3" t="s">
        <v>5307</v>
      </c>
      <c r="F2554" s="4">
        <f>'[1]WRDS Data'!T2553*'[1]WRDS Data'!V2553</f>
        <v>179217.72287999999</v>
      </c>
      <c r="G2554" s="5">
        <f>(F2554+'[1]WRDS Data'!N2553-('[1]WRDS Data'!O2553+'[1]WRDS Data'!P2553))/'[1]WRDS Data'!X2553</f>
        <v>1.1854523214445338</v>
      </c>
      <c r="H2554">
        <f>('[1]WRDS Data'!M2553/'[1]WRDS Data'!X2553)</f>
        <v>8.531905655799461E-3</v>
      </c>
      <c r="I2554" s="4">
        <f>'[1]WRDS Data'!I2553/'[1]WRDS Data'!N2553</f>
        <v>0.16980957594768148</v>
      </c>
      <c r="J2554" s="3" t="s">
        <v>5306</v>
      </c>
      <c r="K2554" s="3" t="s">
        <v>5308</v>
      </c>
    </row>
    <row r="2555" spans="1:11" ht="34.5" customHeight="1">
      <c r="A2555" s="8" t="s">
        <v>50</v>
      </c>
      <c r="B2555" s="3" t="s">
        <v>5284</v>
      </c>
      <c r="C2555" s="3" t="s">
        <v>5285</v>
      </c>
      <c r="D2555" s="4">
        <f>('[1]WRDS Data'!R2554+'[1]WRDS Data'!Q2554+'[1]WRDS Data'!W2554)</f>
        <v>32202</v>
      </c>
      <c r="E2555" s="3" t="s">
        <v>5309</v>
      </c>
      <c r="F2555" s="4">
        <f>'[1]WRDS Data'!T2554*'[1]WRDS Data'!V2554</f>
        <v>188148.82545000003</v>
      </c>
      <c r="G2555" s="5">
        <f>(F2555+'[1]WRDS Data'!N2554-('[1]WRDS Data'!O2554+'[1]WRDS Data'!P2554))/'[1]WRDS Data'!X2554</f>
        <v>1.2562173580697187</v>
      </c>
      <c r="H2555">
        <f>('[1]WRDS Data'!M2554/'[1]WRDS Data'!X2554)</f>
        <v>1.0812678872632117E-2</v>
      </c>
      <c r="I2555" s="4">
        <f>'[1]WRDS Data'!I2554/'[1]WRDS Data'!N2554</f>
        <v>0.16547013568844904</v>
      </c>
      <c r="J2555" s="3" t="s">
        <v>5310</v>
      </c>
      <c r="K2555" s="3" t="s">
        <v>5311</v>
      </c>
    </row>
    <row r="2556" spans="1:11" ht="34.5" customHeight="1">
      <c r="A2556" s="8" t="s">
        <v>11</v>
      </c>
      <c r="B2556" s="3" t="s">
        <v>5312</v>
      </c>
      <c r="C2556" s="3" t="s">
        <v>5313</v>
      </c>
      <c r="D2556" s="4">
        <f>('[1]WRDS Data'!R2555+'[1]WRDS Data'!Q2555+'[1]WRDS Data'!W2555)</f>
        <v>257.90000000000003</v>
      </c>
      <c r="E2556" s="3" t="s">
        <v>5201</v>
      </c>
      <c r="F2556" s="4">
        <f>'[1]WRDS Data'!T2555*'[1]WRDS Data'!V2555</f>
        <v>2656.8007499999999</v>
      </c>
      <c r="G2556" s="5">
        <f>(F2556+'[1]WRDS Data'!N2555-('[1]WRDS Data'!O2555+'[1]WRDS Data'!P2555))/'[1]WRDS Data'!X2555</f>
        <v>2.0126418861737014</v>
      </c>
      <c r="H2556">
        <f>('[1]WRDS Data'!M2555/'[1]WRDS Data'!X2555)</f>
        <v>0</v>
      </c>
      <c r="I2556" s="4">
        <f>'[1]WRDS Data'!I2555/'[1]WRDS Data'!N2555</f>
        <v>0.29164898132427847</v>
      </c>
      <c r="J2556" s="3" t="s">
        <v>5311</v>
      </c>
      <c r="K2556" s="3" t="s">
        <v>5314</v>
      </c>
    </row>
    <row r="2557" spans="1:11" ht="34.5" customHeight="1">
      <c r="A2557" s="8" t="s">
        <v>17</v>
      </c>
      <c r="B2557" s="3" t="s">
        <v>5312</v>
      </c>
      <c r="C2557" s="3" t="s">
        <v>5313</v>
      </c>
      <c r="D2557" s="4">
        <f>('[1]WRDS Data'!R2556+'[1]WRDS Data'!Q2556+'[1]WRDS Data'!W2556)</f>
        <v>198.10000000000002</v>
      </c>
      <c r="E2557" s="3" t="s">
        <v>5315</v>
      </c>
      <c r="F2557" s="4">
        <f>'[1]WRDS Data'!T2556*'[1]WRDS Data'!V2556</f>
        <v>3942.5696300000004</v>
      </c>
      <c r="G2557" s="5">
        <f>(F2557+'[1]WRDS Data'!N2556-('[1]WRDS Data'!O2556+'[1]WRDS Data'!P2556))/'[1]WRDS Data'!X2556</f>
        <v>2.7408582502122245</v>
      </c>
      <c r="H2557">
        <f>('[1]WRDS Data'!M2556/'[1]WRDS Data'!X2556)</f>
        <v>0</v>
      </c>
      <c r="I2557" s="4">
        <f>'[1]WRDS Data'!I2556/'[1]WRDS Data'!N2556</f>
        <v>0.25125261468113053</v>
      </c>
      <c r="J2557" s="3" t="s">
        <v>5314</v>
      </c>
      <c r="K2557" s="3" t="s">
        <v>5316</v>
      </c>
    </row>
    <row r="2558" spans="1:11" ht="34.5" customHeight="1">
      <c r="A2558" s="8" t="s">
        <v>20</v>
      </c>
      <c r="B2558" s="3" t="s">
        <v>5312</v>
      </c>
      <c r="C2558" s="3" t="s">
        <v>5313</v>
      </c>
      <c r="D2558" s="4">
        <f>('[1]WRDS Data'!R2557+'[1]WRDS Data'!Q2557+'[1]WRDS Data'!W2557)</f>
        <v>218.89999999999998</v>
      </c>
      <c r="E2558" s="3" t="s">
        <v>5317</v>
      </c>
      <c r="F2558" s="4">
        <f>'[1]WRDS Data'!T2557*'[1]WRDS Data'!V2557</f>
        <v>3002.7542999999996</v>
      </c>
      <c r="G2558" s="5">
        <f>(F2558+'[1]WRDS Data'!N2557-('[1]WRDS Data'!O2557+'[1]WRDS Data'!P2557))/'[1]WRDS Data'!X2557</f>
        <v>2.1584639295617061</v>
      </c>
      <c r="H2558">
        <f>('[1]WRDS Data'!M2557/'[1]WRDS Data'!X2557)</f>
        <v>4.8061487571143648E-3</v>
      </c>
      <c r="I2558" s="4">
        <f>'[1]WRDS Data'!I2557/'[1]WRDS Data'!N2557</f>
        <v>5.6074766355140186E-2</v>
      </c>
      <c r="J2558" s="3" t="s">
        <v>5316</v>
      </c>
      <c r="K2558" s="3" t="s">
        <v>5318</v>
      </c>
    </row>
    <row r="2559" spans="1:11" ht="34.5" customHeight="1">
      <c r="A2559" s="8" t="s">
        <v>23</v>
      </c>
      <c r="B2559" s="3" t="s">
        <v>5312</v>
      </c>
      <c r="C2559" s="3" t="s">
        <v>5313</v>
      </c>
      <c r="D2559" s="4">
        <f>('[1]WRDS Data'!R2558+'[1]WRDS Data'!Q2558+'[1]WRDS Data'!W2558)</f>
        <v>197.9</v>
      </c>
      <c r="E2559" s="3" t="s">
        <v>5319</v>
      </c>
      <c r="F2559" s="4">
        <f>'[1]WRDS Data'!T2558*'[1]WRDS Data'!V2558</f>
        <v>3077.9599899999998</v>
      </c>
      <c r="G2559" s="5">
        <f>(F2559+'[1]WRDS Data'!N2558-('[1]WRDS Data'!O2558+'[1]WRDS Data'!P2558))/'[1]WRDS Data'!X2558</f>
        <v>1.9200893185013648</v>
      </c>
      <c r="H2559">
        <f>('[1]WRDS Data'!M2558/'[1]WRDS Data'!X2558)</f>
        <v>3.7190196564938112E-3</v>
      </c>
      <c r="I2559" s="4">
        <f>'[1]WRDS Data'!I2558/'[1]WRDS Data'!N2558</f>
        <v>6.8982589322551358E-2</v>
      </c>
      <c r="J2559" s="3" t="s">
        <v>5318</v>
      </c>
      <c r="K2559" s="3" t="s">
        <v>5320</v>
      </c>
    </row>
    <row r="2560" spans="1:11" ht="34.5" customHeight="1">
      <c r="A2560" s="8" t="s">
        <v>26</v>
      </c>
      <c r="B2560" s="3" t="s">
        <v>5312</v>
      </c>
      <c r="C2560" s="3" t="s">
        <v>5313</v>
      </c>
      <c r="D2560" s="4">
        <f>('[1]WRDS Data'!R2559+'[1]WRDS Data'!Q2559+'[1]WRDS Data'!W2559)</f>
        <v>299.8</v>
      </c>
      <c r="E2560" s="3" t="s">
        <v>5321</v>
      </c>
      <c r="F2560" s="4">
        <f>'[1]WRDS Data'!T2559*'[1]WRDS Data'!V2559</f>
        <v>4037.1189300000001</v>
      </c>
      <c r="G2560" s="5">
        <f>(F2560+'[1]WRDS Data'!N2559-('[1]WRDS Data'!O2559+'[1]WRDS Data'!P2559))/'[1]WRDS Data'!X2559</f>
        <v>2.2823330844129051</v>
      </c>
      <c r="H2560">
        <f>('[1]WRDS Data'!M2559/'[1]WRDS Data'!X2559)</f>
        <v>2.7752564843083862E-3</v>
      </c>
      <c r="I2560" s="4">
        <f>'[1]WRDS Data'!I2559/'[1]WRDS Data'!N2559</f>
        <v>7.6510208377183753E-2</v>
      </c>
      <c r="J2560" s="3" t="s">
        <v>5320</v>
      </c>
      <c r="K2560" s="3" t="s">
        <v>5322</v>
      </c>
    </row>
    <row r="2561" spans="1:11" ht="34.5" customHeight="1">
      <c r="A2561" s="8" t="s">
        <v>29</v>
      </c>
      <c r="B2561" s="3" t="s">
        <v>5312</v>
      </c>
      <c r="C2561" s="3" t="s">
        <v>5313</v>
      </c>
      <c r="D2561" s="4">
        <f>('[1]WRDS Data'!R2560+'[1]WRDS Data'!Q2560+'[1]WRDS Data'!W2560)</f>
        <v>386.3</v>
      </c>
      <c r="E2561" s="3" t="s">
        <v>5323</v>
      </c>
      <c r="F2561" s="4">
        <f>'[1]WRDS Data'!T2560*'[1]WRDS Data'!V2560</f>
        <v>4025.3196399999997</v>
      </c>
      <c r="G2561" s="5">
        <f>(F2561+'[1]WRDS Data'!N2560-('[1]WRDS Data'!O2560+'[1]WRDS Data'!P2560))/'[1]WRDS Data'!X2560</f>
        <v>2.1195957482635235</v>
      </c>
      <c r="H2561">
        <f>('[1]WRDS Data'!M2560/'[1]WRDS Data'!X2560)</f>
        <v>3.8752075586426251E-3</v>
      </c>
      <c r="I2561" s="4">
        <f>'[1]WRDS Data'!I2560/'[1]WRDS Data'!N2560</f>
        <v>8.7867761135087874E-2</v>
      </c>
      <c r="J2561" s="3" t="s">
        <v>5322</v>
      </c>
      <c r="K2561" s="3" t="s">
        <v>5324</v>
      </c>
    </row>
    <row r="2562" spans="1:11" ht="34.5" customHeight="1">
      <c r="A2562" s="8" t="s">
        <v>32</v>
      </c>
      <c r="B2562" s="3" t="s">
        <v>5312</v>
      </c>
      <c r="C2562" s="3" t="s">
        <v>5313</v>
      </c>
      <c r="D2562" s="4">
        <f>('[1]WRDS Data'!R2561+'[1]WRDS Data'!Q2561+'[1]WRDS Data'!W2561)</f>
        <v>438.9</v>
      </c>
      <c r="E2562" s="3" t="s">
        <v>5325</v>
      </c>
      <c r="F2562" s="4">
        <f>'[1]WRDS Data'!T2561*'[1]WRDS Data'!V2561</f>
        <v>4115.7838899999997</v>
      </c>
      <c r="G2562" s="5">
        <f>(F2562+'[1]WRDS Data'!N2561-('[1]WRDS Data'!O2561+'[1]WRDS Data'!P2561))/'[1]WRDS Data'!X2561</f>
        <v>1.8143307353812306</v>
      </c>
      <c r="H2562">
        <f>('[1]WRDS Data'!M2561/'[1]WRDS Data'!X2561)</f>
        <v>1.5965699134015967E-3</v>
      </c>
      <c r="I2562" s="4">
        <f>'[1]WRDS Data'!I2561/'[1]WRDS Data'!N2561</f>
        <v>9.6381562230014733E-2</v>
      </c>
      <c r="J2562" s="3" t="s">
        <v>5324</v>
      </c>
      <c r="K2562" s="3" t="s">
        <v>5326</v>
      </c>
    </row>
    <row r="2563" spans="1:11" ht="34.5" customHeight="1">
      <c r="A2563" s="8" t="s">
        <v>35</v>
      </c>
      <c r="B2563" s="3" t="s">
        <v>5312</v>
      </c>
      <c r="C2563" s="3" t="s">
        <v>5313</v>
      </c>
      <c r="D2563" s="4">
        <f>('[1]WRDS Data'!R2562+'[1]WRDS Data'!Q2562+'[1]WRDS Data'!W2562)</f>
        <v>518.1</v>
      </c>
      <c r="E2563" s="3" t="s">
        <v>5327</v>
      </c>
      <c r="F2563" s="4">
        <f>'[1]WRDS Data'!T2562*'[1]WRDS Data'!V2562</f>
        <v>3896.7739200000001</v>
      </c>
      <c r="G2563" s="5">
        <f>(F2563+'[1]WRDS Data'!N2562-('[1]WRDS Data'!O2562+'[1]WRDS Data'!P2562))/'[1]WRDS Data'!X2562</f>
        <v>1.7447969507546881</v>
      </c>
      <c r="H2563">
        <f>('[1]WRDS Data'!M2562/'[1]WRDS Data'!X2562)</f>
        <v>1.9455879114363642E-3</v>
      </c>
      <c r="I2563" s="4">
        <f>'[1]WRDS Data'!I2562/'[1]WRDS Data'!N2562</f>
        <v>8.585953681039353E-2</v>
      </c>
      <c r="J2563" s="3" t="s">
        <v>5326</v>
      </c>
      <c r="K2563" s="3" t="s">
        <v>5328</v>
      </c>
    </row>
    <row r="2564" spans="1:11" ht="34.5" customHeight="1">
      <c r="A2564" s="8" t="s">
        <v>38</v>
      </c>
      <c r="B2564" s="3" t="s">
        <v>5312</v>
      </c>
      <c r="C2564" s="3" t="s">
        <v>5313</v>
      </c>
      <c r="D2564" s="4">
        <f>('[1]WRDS Data'!R2563+'[1]WRDS Data'!Q2563+'[1]WRDS Data'!W2563)</f>
        <v>423.79999999999995</v>
      </c>
      <c r="E2564" s="3" t="s">
        <v>5329</v>
      </c>
      <c r="F2564" s="4">
        <f>'[1]WRDS Data'!T2563*'[1]WRDS Data'!V2563</f>
        <v>2689.6716000000001</v>
      </c>
      <c r="G2564" s="5">
        <f>(F2564+'[1]WRDS Data'!N2563-('[1]WRDS Data'!O2563+'[1]WRDS Data'!P2563))/'[1]WRDS Data'!X2563</f>
        <v>1.2053330822820563</v>
      </c>
      <c r="H2564">
        <f>('[1]WRDS Data'!M2563/'[1]WRDS Data'!X2563)</f>
        <v>4.5637535752391725E-3</v>
      </c>
      <c r="I2564" s="4">
        <f>'[1]WRDS Data'!I2563/'[1]WRDS Data'!N2563</f>
        <v>5.4394162977537297E-2</v>
      </c>
      <c r="J2564" s="3" t="s">
        <v>5328</v>
      </c>
      <c r="K2564" s="3" t="s">
        <v>5330</v>
      </c>
    </row>
    <row r="2565" spans="1:11" ht="34.5" customHeight="1">
      <c r="A2565" s="8" t="s">
        <v>41</v>
      </c>
      <c r="B2565" s="3" t="s">
        <v>5312</v>
      </c>
      <c r="C2565" s="3" t="s">
        <v>5313</v>
      </c>
      <c r="D2565" s="4">
        <f>('[1]WRDS Data'!R2564+'[1]WRDS Data'!Q2564+'[1]WRDS Data'!W2564)</f>
        <v>444.79999999999995</v>
      </c>
      <c r="E2565" s="3" t="s">
        <v>5331</v>
      </c>
      <c r="F2565" s="4">
        <f>'[1]WRDS Data'!T2564*'[1]WRDS Data'!V2564</f>
        <v>4145.4732899999999</v>
      </c>
      <c r="G2565" s="5">
        <f>(F2565+'[1]WRDS Data'!N2564-('[1]WRDS Data'!O2564+'[1]WRDS Data'!P2564))/'[1]WRDS Data'!X2564</f>
        <v>1.3953257275782915</v>
      </c>
      <c r="H2565">
        <f>('[1]WRDS Data'!M2564/'[1]WRDS Data'!X2564)</f>
        <v>4.0229077366312994E-3</v>
      </c>
      <c r="I2565" s="4">
        <f>'[1]WRDS Data'!I2564/'[1]WRDS Data'!N2564</f>
        <v>6.6993772409888658E-2</v>
      </c>
      <c r="J2565" s="3" t="s">
        <v>5330</v>
      </c>
      <c r="K2565" s="3" t="s">
        <v>5332</v>
      </c>
    </row>
    <row r="2566" spans="1:11" ht="34.5" customHeight="1">
      <c r="A2566" s="8" t="s">
        <v>44</v>
      </c>
      <c r="B2566" s="3" t="s">
        <v>5312</v>
      </c>
      <c r="C2566" s="3" t="s">
        <v>5313</v>
      </c>
      <c r="D2566" s="4">
        <f>('[1]WRDS Data'!R2565+'[1]WRDS Data'!Q2565+'[1]WRDS Data'!W2565)</f>
        <v>604.4</v>
      </c>
      <c r="E2566" s="3" t="s">
        <v>2051</v>
      </c>
      <c r="F2566" s="4">
        <f>'[1]WRDS Data'!T2565*'[1]WRDS Data'!V2565</f>
        <v>11123.623890000001</v>
      </c>
      <c r="G2566" s="5">
        <f>(F2566+'[1]WRDS Data'!N2565-('[1]WRDS Data'!O2565+'[1]WRDS Data'!P2565))/'[1]WRDS Data'!X2565</f>
        <v>3.846621771403409</v>
      </c>
      <c r="H2566">
        <f>('[1]WRDS Data'!M2565/'[1]WRDS Data'!X2565)</f>
        <v>2.396079523839479E-2</v>
      </c>
      <c r="I2566" s="4">
        <f>'[1]WRDS Data'!I2565/'[1]WRDS Data'!N2565</f>
        <v>0.11567169108419093</v>
      </c>
      <c r="J2566" s="3" t="s">
        <v>5332</v>
      </c>
      <c r="K2566" s="3" t="s">
        <v>5333</v>
      </c>
    </row>
    <row r="2567" spans="1:11" ht="34.5" customHeight="1">
      <c r="A2567" s="8" t="s">
        <v>47</v>
      </c>
      <c r="B2567" s="3" t="s">
        <v>5312</v>
      </c>
      <c r="C2567" s="3" t="s">
        <v>5313</v>
      </c>
      <c r="D2567" s="4">
        <f>('[1]WRDS Data'!R2566+'[1]WRDS Data'!Q2566+'[1]WRDS Data'!W2566)</f>
        <v>1143.7</v>
      </c>
      <c r="E2567" s="3" t="s">
        <v>1419</v>
      </c>
      <c r="F2567" s="4">
        <f>'[1]WRDS Data'!T2566*'[1]WRDS Data'!V2566</f>
        <v>11427.5772</v>
      </c>
      <c r="G2567" s="5">
        <f>(F2567+'[1]WRDS Data'!N2566-('[1]WRDS Data'!O2566+'[1]WRDS Data'!P2566))/'[1]WRDS Data'!X2566</f>
        <v>1.2859147126041983</v>
      </c>
      <c r="H2567">
        <f>('[1]WRDS Data'!M2566/'[1]WRDS Data'!X2566)</f>
        <v>7.3111031008966194E-3</v>
      </c>
      <c r="I2567" s="4">
        <f>'[1]WRDS Data'!I2566/'[1]WRDS Data'!N2566</f>
        <v>0.11216377202332435</v>
      </c>
      <c r="J2567" s="3" t="s">
        <v>5333</v>
      </c>
      <c r="K2567" s="3" t="s">
        <v>5334</v>
      </c>
    </row>
    <row r="2568" spans="1:11" ht="34.5" customHeight="1">
      <c r="A2568" s="8" t="s">
        <v>50</v>
      </c>
      <c r="B2568" s="3" t="s">
        <v>5312</v>
      </c>
      <c r="C2568" s="3" t="s">
        <v>5313</v>
      </c>
      <c r="D2568" s="4">
        <f>('[1]WRDS Data'!R2567+'[1]WRDS Data'!Q2567+'[1]WRDS Data'!W2567)</f>
        <v>917.5</v>
      </c>
      <c r="E2568" s="3" t="s">
        <v>2172</v>
      </c>
      <c r="F2568" s="4">
        <f>'[1]WRDS Data'!T2567*'[1]WRDS Data'!V2567</f>
        <v>11831.649439999999</v>
      </c>
      <c r="G2568" s="5">
        <f>(F2568+'[1]WRDS Data'!N2567-('[1]WRDS Data'!O2567+'[1]WRDS Data'!P2567))/'[1]WRDS Data'!X2567</f>
        <v>1.2578625268041883</v>
      </c>
      <c r="H2568">
        <f>('[1]WRDS Data'!M2567/'[1]WRDS Data'!X2567)</f>
        <v>7.575934003923218E-3</v>
      </c>
      <c r="I2568" s="4">
        <f>'[1]WRDS Data'!I2567/'[1]WRDS Data'!N2567</f>
        <v>0.11589245140116132</v>
      </c>
      <c r="J2568" s="3" t="s">
        <v>5335</v>
      </c>
      <c r="K2568" s="3" t="s">
        <v>5336</v>
      </c>
    </row>
    <row r="2569" spans="1:11" ht="34.5" customHeight="1">
      <c r="A2569" s="8" t="s">
        <v>11</v>
      </c>
      <c r="B2569" s="3" t="s">
        <v>5337</v>
      </c>
      <c r="C2569" s="3" t="s">
        <v>5338</v>
      </c>
      <c r="D2569" s="4">
        <f>('[1]WRDS Data'!R2568+'[1]WRDS Data'!Q2568+'[1]WRDS Data'!W2568)</f>
        <v>648</v>
      </c>
      <c r="E2569" s="3" t="s">
        <v>55</v>
      </c>
      <c r="F2569" s="4">
        <f>'[1]WRDS Data'!T2568*'[1]WRDS Data'!V2568</f>
        <v>20086.123309999999</v>
      </c>
      <c r="G2569" s="5">
        <f>(F2569+'[1]WRDS Data'!N2568-('[1]WRDS Data'!O2568+'[1]WRDS Data'!P2568))/'[1]WRDS Data'!X2568</f>
        <v>1.4142492661258539</v>
      </c>
      <c r="H2569">
        <f>('[1]WRDS Data'!M2568/'[1]WRDS Data'!X2568)</f>
        <v>4.6965317919075148E-4</v>
      </c>
      <c r="I2569" s="4">
        <f>'[1]WRDS Data'!I2568/'[1]WRDS Data'!N2568</f>
        <v>3.8817859101272765E-3</v>
      </c>
      <c r="J2569" s="3" t="s">
        <v>5336</v>
      </c>
      <c r="K2569" s="3" t="s">
        <v>5339</v>
      </c>
    </row>
    <row r="2570" spans="1:11" ht="34.5" customHeight="1">
      <c r="A2570" s="8" t="s">
        <v>17</v>
      </c>
      <c r="B2570" s="3" t="s">
        <v>5337</v>
      </c>
      <c r="C2570" s="3" t="s">
        <v>5338</v>
      </c>
      <c r="D2570" s="4">
        <f>('[1]WRDS Data'!R2569+'[1]WRDS Data'!Q2569+'[1]WRDS Data'!W2569)</f>
        <v>702</v>
      </c>
      <c r="E2570" s="3" t="s">
        <v>55</v>
      </c>
      <c r="F2570" s="4">
        <f>'[1]WRDS Data'!T2569*'[1]WRDS Data'!V2569</f>
        <v>16911.7575</v>
      </c>
      <c r="G2570" s="5">
        <f>(F2570+'[1]WRDS Data'!N2569-('[1]WRDS Data'!O2569+'[1]WRDS Data'!P2569))/'[1]WRDS Data'!X2569</f>
        <v>1.1971883387687958</v>
      </c>
      <c r="H2570">
        <f>('[1]WRDS Data'!M2569/'[1]WRDS Data'!X2569)</f>
        <v>5.2911579939777002E-4</v>
      </c>
      <c r="I2570" s="4">
        <f>'[1]WRDS Data'!I2569/'[1]WRDS Data'!N2569</f>
        <v>4.1490214032276528E-3</v>
      </c>
      <c r="J2570" s="3" t="s">
        <v>5339</v>
      </c>
      <c r="K2570" s="3" t="s">
        <v>5340</v>
      </c>
    </row>
    <row r="2571" spans="1:11" ht="34.5" customHeight="1">
      <c r="A2571" s="8" t="s">
        <v>20</v>
      </c>
      <c r="B2571" s="3" t="s">
        <v>5337</v>
      </c>
      <c r="C2571" s="3" t="s">
        <v>5338</v>
      </c>
      <c r="D2571" s="4">
        <f>('[1]WRDS Data'!R2570+'[1]WRDS Data'!Q2570+'[1]WRDS Data'!W2570)</f>
        <v>1100</v>
      </c>
      <c r="E2571" s="3" t="s">
        <v>55</v>
      </c>
      <c r="F2571" s="4">
        <f>'[1]WRDS Data'!T2570*'[1]WRDS Data'!V2570</f>
        <v>12672.153</v>
      </c>
      <c r="G2571" s="5">
        <f>(F2571+'[1]WRDS Data'!N2570-('[1]WRDS Data'!O2570+'[1]WRDS Data'!P2570))/'[1]WRDS Data'!X2570</f>
        <v>1.3402648649422</v>
      </c>
      <c r="H2571">
        <f>('[1]WRDS Data'!M2570/'[1]WRDS Data'!X2570)</f>
        <v>6.2664530159093506E-4</v>
      </c>
      <c r="I2571" s="4">
        <f>'[1]WRDS Data'!I2570/'[1]WRDS Data'!N2570</f>
        <v>4.4175583374128731E-3</v>
      </c>
      <c r="J2571" s="3" t="s">
        <v>5340</v>
      </c>
      <c r="K2571" s="3" t="s">
        <v>5341</v>
      </c>
    </row>
    <row r="2572" spans="1:11" ht="34.5" customHeight="1">
      <c r="A2572" s="8" t="s">
        <v>23</v>
      </c>
      <c r="B2572" s="3" t="s">
        <v>5337</v>
      </c>
      <c r="C2572" s="3" t="s">
        <v>5338</v>
      </c>
      <c r="D2572" s="4">
        <f>('[1]WRDS Data'!R2571+'[1]WRDS Data'!Q2571+'[1]WRDS Data'!W2571)</f>
        <v>826</v>
      </c>
      <c r="E2572" s="3" t="s">
        <v>55</v>
      </c>
      <c r="F2572" s="4">
        <f>'[1]WRDS Data'!T2571*'[1]WRDS Data'!V2571</f>
        <v>17419.405919999997</v>
      </c>
      <c r="G2572" s="5">
        <f>(F2572+'[1]WRDS Data'!N2571-('[1]WRDS Data'!O2571+'[1]WRDS Data'!P2571))/'[1]WRDS Data'!X2571</f>
        <v>1.1563326796745692</v>
      </c>
      <c r="H2572">
        <f>('[1]WRDS Data'!M2571/'[1]WRDS Data'!X2571)</f>
        <v>4.9265294387330894E-4</v>
      </c>
      <c r="I2572" s="4">
        <f>'[1]WRDS Data'!I2571/'[1]WRDS Data'!N2571</f>
        <v>5.8491557566202846E-3</v>
      </c>
      <c r="J2572" s="3" t="s">
        <v>5341</v>
      </c>
      <c r="K2572" s="3" t="s">
        <v>5342</v>
      </c>
    </row>
    <row r="2573" spans="1:11" ht="34.5" customHeight="1">
      <c r="A2573" s="8" t="s">
        <v>26</v>
      </c>
      <c r="B2573" s="3" t="s">
        <v>5337</v>
      </c>
      <c r="C2573" s="3" t="s">
        <v>5338</v>
      </c>
      <c r="D2573" s="4">
        <f>('[1]WRDS Data'!R2572+'[1]WRDS Data'!Q2572+'[1]WRDS Data'!W2572)</f>
        <v>912</v>
      </c>
      <c r="E2573" s="3" t="s">
        <v>5343</v>
      </c>
      <c r="F2573" s="4">
        <f>'[1]WRDS Data'!T2572*'[1]WRDS Data'!V2572</f>
        <v>16388.642399999997</v>
      </c>
      <c r="G2573" s="5">
        <f>(F2573+'[1]WRDS Data'!N2572-('[1]WRDS Data'!O2572+'[1]WRDS Data'!P2572))/'[1]WRDS Data'!X2572</f>
        <v>1.1911901935248017</v>
      </c>
      <c r="H2573">
        <f>('[1]WRDS Data'!M2572/'[1]WRDS Data'!X2572)</f>
        <v>4.9885377872217274E-4</v>
      </c>
      <c r="I2573" s="4">
        <f>'[1]WRDS Data'!I2572/'[1]WRDS Data'!N2572</f>
        <v>6.2951935346660997E-3</v>
      </c>
      <c r="J2573" s="3" t="s">
        <v>5342</v>
      </c>
      <c r="K2573" s="3" t="s">
        <v>5344</v>
      </c>
    </row>
    <row r="2574" spans="1:11" ht="34.5" customHeight="1">
      <c r="A2574" s="8" t="s">
        <v>29</v>
      </c>
      <c r="B2574" s="3" t="s">
        <v>5337</v>
      </c>
      <c r="C2574" s="3" t="s">
        <v>5338</v>
      </c>
      <c r="D2574" s="4">
        <f>('[1]WRDS Data'!R2573+'[1]WRDS Data'!Q2573+'[1]WRDS Data'!W2573)</f>
        <v>1389</v>
      </c>
      <c r="E2574" s="3" t="s">
        <v>5053</v>
      </c>
      <c r="F2574" s="4">
        <f>'[1]WRDS Data'!T2573*'[1]WRDS Data'!V2573</f>
        <v>18496.169999999998</v>
      </c>
      <c r="G2574" s="5">
        <f>(F2574+'[1]WRDS Data'!N2573-('[1]WRDS Data'!O2573+'[1]WRDS Data'!P2573))/'[1]WRDS Data'!X2573</f>
        <v>1.170748298596342</v>
      </c>
      <c r="H2574">
        <f>('[1]WRDS Data'!M2573/'[1]WRDS Data'!X2573)</f>
        <v>5.2991634765348083E-4</v>
      </c>
      <c r="I2574" s="4">
        <f>'[1]WRDS Data'!I2573/'[1]WRDS Data'!N2573</f>
        <v>7.2064347542054544E-3</v>
      </c>
      <c r="J2574" s="3" t="s">
        <v>5344</v>
      </c>
      <c r="K2574" s="3" t="s">
        <v>5345</v>
      </c>
    </row>
    <row r="2575" spans="1:11" ht="34.5" customHeight="1">
      <c r="A2575" s="8" t="s">
        <v>32</v>
      </c>
      <c r="B2575" s="3" t="s">
        <v>5337</v>
      </c>
      <c r="C2575" s="3" t="s">
        <v>5338</v>
      </c>
      <c r="D2575" s="4">
        <f>('[1]WRDS Data'!R2574+'[1]WRDS Data'!Q2574+'[1]WRDS Data'!W2574)</f>
        <v>1528</v>
      </c>
      <c r="E2575" s="3" t="s">
        <v>1776</v>
      </c>
      <c r="F2575" s="4">
        <f>'[1]WRDS Data'!T2574*'[1]WRDS Data'!V2574</f>
        <v>22419.618719999999</v>
      </c>
      <c r="G2575" s="5">
        <f>(F2575+'[1]WRDS Data'!N2574-('[1]WRDS Data'!O2574+'[1]WRDS Data'!P2574))/'[1]WRDS Data'!X2574</f>
        <v>1.2506187604115628</v>
      </c>
      <c r="H2575">
        <f>('[1]WRDS Data'!M2574/'[1]WRDS Data'!X2574)</f>
        <v>7.0363111764385649E-4</v>
      </c>
      <c r="I2575" s="4">
        <f>'[1]WRDS Data'!I2574/'[1]WRDS Data'!N2574</f>
        <v>7.6476670423742234E-3</v>
      </c>
      <c r="J2575" s="3" t="s">
        <v>5345</v>
      </c>
      <c r="K2575" s="3" t="s">
        <v>5346</v>
      </c>
    </row>
    <row r="2576" spans="1:11" ht="34.5" customHeight="1">
      <c r="A2576" s="8" t="s">
        <v>35</v>
      </c>
      <c r="B2576" s="3" t="s">
        <v>5337</v>
      </c>
      <c r="C2576" s="3" t="s">
        <v>5338</v>
      </c>
      <c r="D2576" s="4">
        <f>('[1]WRDS Data'!R2575+'[1]WRDS Data'!Q2575+'[1]WRDS Data'!W2575)</f>
        <v>1722</v>
      </c>
      <c r="E2576" s="3" t="s">
        <v>2994</v>
      </c>
      <c r="F2576" s="4">
        <f>'[1]WRDS Data'!T2575*'[1]WRDS Data'!V2575</f>
        <v>31366.2608</v>
      </c>
      <c r="G2576" s="5">
        <f>(F2576+'[1]WRDS Data'!N2575-('[1]WRDS Data'!O2575+'[1]WRDS Data'!P2575))/'[1]WRDS Data'!X2575</f>
        <v>1.5147248870548564</v>
      </c>
      <c r="H2576">
        <f>('[1]WRDS Data'!M2575/'[1]WRDS Data'!X2575)</f>
        <v>6.4646539919704156E-4</v>
      </c>
      <c r="I2576" s="4">
        <f>'[1]WRDS Data'!I2575/'[1]WRDS Data'!N2575</f>
        <v>6.1595448391011838E-3</v>
      </c>
      <c r="J2576" s="3" t="s">
        <v>5346</v>
      </c>
      <c r="K2576" s="3" t="s">
        <v>5347</v>
      </c>
    </row>
    <row r="2577" spans="1:11" ht="34.5" customHeight="1">
      <c r="A2577" s="8" t="s">
        <v>38</v>
      </c>
      <c r="B2577" s="3" t="s">
        <v>5337</v>
      </c>
      <c r="C2577" s="3" t="s">
        <v>5338</v>
      </c>
      <c r="D2577" s="4">
        <f>('[1]WRDS Data'!R2576+'[1]WRDS Data'!Q2576+'[1]WRDS Data'!W2576)</f>
        <v>2352</v>
      </c>
      <c r="E2577" s="3" t="s">
        <v>2266</v>
      </c>
      <c r="F2577" s="4">
        <f>'[1]WRDS Data'!T2576*'[1]WRDS Data'!V2576</f>
        <v>16973.17614</v>
      </c>
      <c r="G2577" s="5">
        <f>(F2577+'[1]WRDS Data'!N2576-('[1]WRDS Data'!O2576+'[1]WRDS Data'!P2576))/'[1]WRDS Data'!X2576</f>
        <v>1.2607646544551467</v>
      </c>
      <c r="H2577">
        <f>('[1]WRDS Data'!M2576/'[1]WRDS Data'!X2576)</f>
        <v>2.1246721540667929E-4</v>
      </c>
      <c r="I2577" s="4">
        <f>'[1]WRDS Data'!I2576/'[1]WRDS Data'!N2576</f>
        <v>3.9854634253099963E-3</v>
      </c>
      <c r="J2577" s="3" t="s">
        <v>5347</v>
      </c>
      <c r="K2577" s="3" t="s">
        <v>5348</v>
      </c>
    </row>
    <row r="2578" spans="1:11" ht="34.5" customHeight="1">
      <c r="A2578" s="8" t="s">
        <v>41</v>
      </c>
      <c r="B2578" s="3" t="s">
        <v>5337</v>
      </c>
      <c r="C2578" s="3" t="s">
        <v>5338</v>
      </c>
      <c r="D2578" s="4">
        <f>('[1]WRDS Data'!R2577+'[1]WRDS Data'!Q2577+'[1]WRDS Data'!W2577)</f>
        <v>2340</v>
      </c>
      <c r="E2578" s="3" t="s">
        <v>5349</v>
      </c>
      <c r="F2578" s="4">
        <f>'[1]WRDS Data'!T2577*'[1]WRDS Data'!V2577</f>
        <v>21549.426360000001</v>
      </c>
      <c r="G2578" s="5">
        <f>(F2578+'[1]WRDS Data'!N2577-('[1]WRDS Data'!O2577+'[1]WRDS Data'!P2577))/'[1]WRDS Data'!X2577</f>
        <v>0.95031662756074675</v>
      </c>
      <c r="H2578">
        <f>('[1]WRDS Data'!M2577/'[1]WRDS Data'!X2577)</f>
        <v>2.0980453622090198E-4</v>
      </c>
      <c r="I2578" s="4">
        <f>'[1]WRDS Data'!I2577/'[1]WRDS Data'!N2577</f>
        <v>5.2422980005824779E-3</v>
      </c>
      <c r="J2578" s="3" t="s">
        <v>5348</v>
      </c>
      <c r="K2578" s="3" t="s">
        <v>5350</v>
      </c>
    </row>
    <row r="2579" spans="1:11" ht="34.5" customHeight="1">
      <c r="A2579" s="8" t="s">
        <v>44</v>
      </c>
      <c r="B2579" s="3" t="s">
        <v>5337</v>
      </c>
      <c r="C2579" s="3" t="s">
        <v>5338</v>
      </c>
      <c r="D2579" s="4">
        <f>('[1]WRDS Data'!R2578+'[1]WRDS Data'!Q2578+'[1]WRDS Data'!W2578)</f>
        <v>2255</v>
      </c>
      <c r="E2579" s="3" t="s">
        <v>710</v>
      </c>
      <c r="F2579" s="4">
        <f>'[1]WRDS Data'!T2578*'[1]WRDS Data'!V2578</f>
        <v>23246.182960000002</v>
      </c>
      <c r="G2579" s="5">
        <f>(F2579+'[1]WRDS Data'!N2578-('[1]WRDS Data'!O2578+'[1]WRDS Data'!P2578))/'[1]WRDS Data'!X2578</f>
        <v>1.050765343598445</v>
      </c>
      <c r="H2579">
        <f>('[1]WRDS Data'!M2578/'[1]WRDS Data'!X2578)</f>
        <v>1.9446067462478136E-4</v>
      </c>
      <c r="I2579" s="4">
        <f>'[1]WRDS Data'!I2578/'[1]WRDS Data'!N2578</f>
        <v>5.5076165851531108E-3</v>
      </c>
      <c r="J2579" s="3" t="s">
        <v>5350</v>
      </c>
      <c r="K2579" s="3" t="s">
        <v>5351</v>
      </c>
    </row>
    <row r="2580" spans="1:11" ht="34.5" customHeight="1">
      <c r="A2580" s="8" t="s">
        <v>47</v>
      </c>
      <c r="B2580" s="3" t="s">
        <v>5337</v>
      </c>
      <c r="C2580" s="3" t="s">
        <v>5338</v>
      </c>
      <c r="D2580" s="4">
        <f>('[1]WRDS Data'!R2579+'[1]WRDS Data'!Q2579+'[1]WRDS Data'!W2579)</f>
        <v>2661</v>
      </c>
      <c r="E2580" s="3" t="s">
        <v>529</v>
      </c>
      <c r="F2580" s="4">
        <f>'[1]WRDS Data'!T2579*'[1]WRDS Data'!V2579</f>
        <v>19648.061440000001</v>
      </c>
      <c r="G2580" s="5">
        <f>(F2580+'[1]WRDS Data'!N2579-('[1]WRDS Data'!O2579+'[1]WRDS Data'!P2579))/'[1]WRDS Data'!X2579</f>
        <v>1.3555780906513815</v>
      </c>
      <c r="H2580">
        <f>('[1]WRDS Data'!M2579/'[1]WRDS Data'!X2579)</f>
        <v>8.6690668292487547E-4</v>
      </c>
      <c r="I2580" s="4">
        <f>'[1]WRDS Data'!I2579/'[1]WRDS Data'!N2579</f>
        <v>4.279909789832447E-3</v>
      </c>
      <c r="J2580" s="3" t="s">
        <v>5351</v>
      </c>
      <c r="K2580" s="3" t="s">
        <v>5352</v>
      </c>
    </row>
    <row r="2581" spans="1:11" ht="34.5" customHeight="1">
      <c r="A2581" s="8" t="s">
        <v>50</v>
      </c>
      <c r="B2581" s="3" t="s">
        <v>5337</v>
      </c>
      <c r="C2581" s="3" t="s">
        <v>5338</v>
      </c>
      <c r="D2581" s="4">
        <f>('[1]WRDS Data'!R2580+'[1]WRDS Data'!Q2580+'[1]WRDS Data'!W2580)</f>
        <v>2798</v>
      </c>
      <c r="E2581" s="3" t="s">
        <v>2427</v>
      </c>
      <c r="F2581" s="4">
        <f>'[1]WRDS Data'!T2580*'[1]WRDS Data'!V2580</f>
        <v>21561.70062</v>
      </c>
      <c r="G2581" s="5">
        <f>(F2581+'[1]WRDS Data'!N2580-('[1]WRDS Data'!O2580+'[1]WRDS Data'!P2580))/'[1]WRDS Data'!X2580</f>
        <v>1.0319918673412443</v>
      </c>
      <c r="H2581">
        <f>('[1]WRDS Data'!M2580/'[1]WRDS Data'!X2580)</f>
        <v>6.9574888209098895E-4</v>
      </c>
      <c r="I2581" s="4">
        <f>'[1]WRDS Data'!I2580/'[1]WRDS Data'!N2580</f>
        <v>4.8296807468708163E-3</v>
      </c>
      <c r="J2581" s="3" t="s">
        <v>5353</v>
      </c>
      <c r="K2581" s="3" t="s">
        <v>5354</v>
      </c>
    </row>
    <row r="2582" spans="1:11" ht="34.5" customHeight="1">
      <c r="A2582" s="8" t="s">
        <v>11</v>
      </c>
      <c r="B2582" s="3" t="s">
        <v>5355</v>
      </c>
      <c r="C2582" s="3" t="s">
        <v>5356</v>
      </c>
      <c r="D2582" s="4">
        <f>('[1]WRDS Data'!R2581+'[1]WRDS Data'!Q2581+'[1]WRDS Data'!W2581)</f>
        <v>367</v>
      </c>
      <c r="E2582" s="3" t="s">
        <v>5357</v>
      </c>
      <c r="F2582" s="4">
        <f>'[1]WRDS Data'!T2581*'[1]WRDS Data'!V2581</f>
        <v>9910.5810000000001</v>
      </c>
      <c r="G2582" s="5">
        <f>(F2582+'[1]WRDS Data'!N2581-('[1]WRDS Data'!O2581+'[1]WRDS Data'!P2581))/'[1]WRDS Data'!X2581</f>
        <v>4.4316919201705103</v>
      </c>
      <c r="H2582">
        <f>('[1]WRDS Data'!M2581/'[1]WRDS Data'!X2581)</f>
        <v>1.6211328553897824E-3</v>
      </c>
      <c r="I2582" s="4">
        <f>'[1]WRDS Data'!I2581/'[1]WRDS Data'!N2581</f>
        <v>2.4600954418298501E-2</v>
      </c>
      <c r="J2582" s="3" t="s">
        <v>5354</v>
      </c>
      <c r="K2582" s="3" t="s">
        <v>5358</v>
      </c>
    </row>
    <row r="2583" spans="1:11" ht="34.5" customHeight="1">
      <c r="A2583" s="8" t="s">
        <v>17</v>
      </c>
      <c r="B2583" s="3" t="s">
        <v>5355</v>
      </c>
      <c r="C2583" s="3" t="s">
        <v>5356</v>
      </c>
      <c r="D2583" s="4">
        <f>('[1]WRDS Data'!R2582+'[1]WRDS Data'!Q2582+'[1]WRDS Data'!W2582)</f>
        <v>426.00000000000006</v>
      </c>
      <c r="E2583" s="3" t="s">
        <v>575</v>
      </c>
      <c r="F2583" s="4">
        <f>'[1]WRDS Data'!T2582*'[1]WRDS Data'!V2582</f>
        <v>11481.378999999999</v>
      </c>
      <c r="G2583" s="5">
        <f>(F2583+'[1]WRDS Data'!N2582-('[1]WRDS Data'!O2582+'[1]WRDS Data'!P2582))/'[1]WRDS Data'!X2582</f>
        <v>5.2641430804673357</v>
      </c>
      <c r="H2583">
        <f>('[1]WRDS Data'!M2582/'[1]WRDS Data'!X2582)</f>
        <v>1.8855246558060444E-3</v>
      </c>
      <c r="I2583" s="4">
        <f>'[1]WRDS Data'!I2582/'[1]WRDS Data'!N2582</f>
        <v>1.9805248390823569E-2</v>
      </c>
      <c r="J2583" s="3" t="s">
        <v>5358</v>
      </c>
      <c r="K2583" s="3" t="s">
        <v>5359</v>
      </c>
    </row>
    <row r="2584" spans="1:11" ht="34.5" customHeight="1">
      <c r="A2584" s="8" t="s">
        <v>20</v>
      </c>
      <c r="B2584" s="3" t="s">
        <v>5355</v>
      </c>
      <c r="C2584" s="3" t="s">
        <v>5356</v>
      </c>
      <c r="D2584" s="4">
        <f>('[1]WRDS Data'!R2583+'[1]WRDS Data'!Q2583+'[1]WRDS Data'!W2583)</f>
        <v>511.5</v>
      </c>
      <c r="E2584" s="3" t="s">
        <v>5360</v>
      </c>
      <c r="F2584" s="4">
        <f>'[1]WRDS Data'!T2583*'[1]WRDS Data'!V2583</f>
        <v>13296.472</v>
      </c>
      <c r="G2584" s="5">
        <f>(F2584+'[1]WRDS Data'!N2583-('[1]WRDS Data'!O2583+'[1]WRDS Data'!P2583))/'[1]WRDS Data'!X2583</f>
        <v>6.0105925070143584</v>
      </c>
      <c r="H2584">
        <f>('[1]WRDS Data'!M2583/'[1]WRDS Data'!X2583)</f>
        <v>2.4096385542168677E-3</v>
      </c>
      <c r="I2584" s="4">
        <f>'[1]WRDS Data'!I2583/'[1]WRDS Data'!N2583</f>
        <v>1.6586751909074767E-2</v>
      </c>
      <c r="J2584" s="3" t="s">
        <v>5359</v>
      </c>
      <c r="K2584" s="3" t="s">
        <v>5361</v>
      </c>
    </row>
    <row r="2585" spans="1:11" ht="34.5" customHeight="1">
      <c r="A2585" s="8" t="s">
        <v>23</v>
      </c>
      <c r="B2585" s="3" t="s">
        <v>5355</v>
      </c>
      <c r="C2585" s="3" t="s">
        <v>5356</v>
      </c>
      <c r="D2585" s="4">
        <f>('[1]WRDS Data'!R2584+'[1]WRDS Data'!Q2584+'[1]WRDS Data'!W2584)</f>
        <v>653.6</v>
      </c>
      <c r="E2585" s="3" t="s">
        <v>5362</v>
      </c>
      <c r="F2585" s="4">
        <f>'[1]WRDS Data'!T2584*'[1]WRDS Data'!V2584</f>
        <v>16976.496999999999</v>
      </c>
      <c r="G2585" s="5">
        <f>(F2585+'[1]WRDS Data'!N2584-('[1]WRDS Data'!O2584+'[1]WRDS Data'!P2584))/'[1]WRDS Data'!X2584</f>
        <v>6.3668964659918297</v>
      </c>
      <c r="H2585">
        <f>('[1]WRDS Data'!M2584/'[1]WRDS Data'!X2584)</f>
        <v>2.4447996211448531E-3</v>
      </c>
      <c r="I2585" s="4">
        <f>'[1]WRDS Data'!I2584/'[1]WRDS Data'!N2584</f>
        <v>1.9214333196163464E-2</v>
      </c>
      <c r="J2585" s="3" t="s">
        <v>5361</v>
      </c>
      <c r="K2585" s="3" t="s">
        <v>5363</v>
      </c>
    </row>
    <row r="2586" spans="1:11" ht="34.5" customHeight="1">
      <c r="A2586" s="8" t="s">
        <v>26</v>
      </c>
      <c r="B2586" s="3" t="s">
        <v>5355</v>
      </c>
      <c r="C2586" s="3" t="s">
        <v>5356</v>
      </c>
      <c r="D2586" s="4">
        <f>('[1]WRDS Data'!R2585+'[1]WRDS Data'!Q2585+'[1]WRDS Data'!W2585)</f>
        <v>686.1</v>
      </c>
      <c r="E2586" s="3" t="s">
        <v>5364</v>
      </c>
      <c r="F2586" s="4">
        <f>'[1]WRDS Data'!T2585*'[1]WRDS Data'!V2585</f>
        <v>19420.625</v>
      </c>
      <c r="G2586" s="5">
        <f>(F2586+'[1]WRDS Data'!N2585-('[1]WRDS Data'!O2585+'[1]WRDS Data'!P2585))/'[1]WRDS Data'!X2585</f>
        <v>6.5417444841885342</v>
      </c>
      <c r="H2586">
        <f>('[1]WRDS Data'!M2585/'[1]WRDS Data'!X2585)</f>
        <v>2.5714074683717936E-3</v>
      </c>
      <c r="I2586" s="4">
        <f>'[1]WRDS Data'!I2585/'[1]WRDS Data'!N2585</f>
        <v>1.7826534110387381E-2</v>
      </c>
      <c r="J2586" s="3" t="s">
        <v>5363</v>
      </c>
      <c r="K2586" s="3" t="s">
        <v>5365</v>
      </c>
    </row>
    <row r="2587" spans="1:11" ht="34.5" customHeight="1">
      <c r="A2587" s="8" t="s">
        <v>29</v>
      </c>
      <c r="B2587" s="3" t="s">
        <v>5355</v>
      </c>
      <c r="C2587" s="3" t="s">
        <v>5356</v>
      </c>
      <c r="D2587" s="4">
        <f>('[1]WRDS Data'!R2586+'[1]WRDS Data'!Q2586+'[1]WRDS Data'!W2586)</f>
        <v>905.7</v>
      </c>
      <c r="E2587" s="3" t="s">
        <v>5366</v>
      </c>
      <c r="F2587" s="4">
        <f>'[1]WRDS Data'!T2586*'[1]WRDS Data'!V2586</f>
        <v>18003.036</v>
      </c>
      <c r="G2587" s="5">
        <f>(F2587+'[1]WRDS Data'!N2586-('[1]WRDS Data'!O2586+'[1]WRDS Data'!P2586))/'[1]WRDS Data'!X2586</f>
        <v>4.7971340418237913</v>
      </c>
      <c r="H2587">
        <f>('[1]WRDS Data'!M2586/'[1]WRDS Data'!X2586)</f>
        <v>2.4976737352465843E-3</v>
      </c>
      <c r="I2587" s="4">
        <f>'[1]WRDS Data'!I2586/'[1]WRDS Data'!N2586</f>
        <v>1.8527133350862642E-2</v>
      </c>
      <c r="J2587" s="3" t="s">
        <v>5365</v>
      </c>
      <c r="K2587" s="3" t="s">
        <v>5367</v>
      </c>
    </row>
    <row r="2588" spans="1:11" ht="34.5" customHeight="1">
      <c r="A2588" s="8" t="s">
        <v>32</v>
      </c>
      <c r="B2588" s="3" t="s">
        <v>5355</v>
      </c>
      <c r="C2588" s="3" t="s">
        <v>5356</v>
      </c>
      <c r="D2588" s="4">
        <f>('[1]WRDS Data'!R2587+'[1]WRDS Data'!Q2587+'[1]WRDS Data'!W2587)</f>
        <v>1031.6000000000001</v>
      </c>
      <c r="E2588" s="3" t="s">
        <v>5368</v>
      </c>
      <c r="F2588" s="4">
        <f>'[1]WRDS Data'!T2587*'[1]WRDS Data'!V2587</f>
        <v>22479.368999999999</v>
      </c>
      <c r="G2588" s="5">
        <f>(F2588+'[1]WRDS Data'!N2587-('[1]WRDS Data'!O2587+'[1]WRDS Data'!P2587))/'[1]WRDS Data'!X2587</f>
        <v>4.8611413604093761</v>
      </c>
      <c r="H2588">
        <f>('[1]WRDS Data'!M2587/'[1]WRDS Data'!X2587)</f>
        <v>2.5282660140369326E-3</v>
      </c>
      <c r="I2588" s="4">
        <f>'[1]WRDS Data'!I2587/'[1]WRDS Data'!N2587</f>
        <v>1.8761278899519902E-2</v>
      </c>
      <c r="J2588" s="3" t="s">
        <v>5367</v>
      </c>
      <c r="K2588" s="3" t="s">
        <v>5369</v>
      </c>
    </row>
    <row r="2589" spans="1:11" ht="34.5" customHeight="1">
      <c r="A2589" s="8" t="s">
        <v>35</v>
      </c>
      <c r="B2589" s="3" t="s">
        <v>5355</v>
      </c>
      <c r="C2589" s="3" t="s">
        <v>5356</v>
      </c>
      <c r="D2589" s="4">
        <f>('[1]WRDS Data'!R2588+'[1]WRDS Data'!Q2588+'[1]WRDS Data'!W2588)</f>
        <v>1266.4000000000001</v>
      </c>
      <c r="E2589" s="3" t="s">
        <v>5370</v>
      </c>
      <c r="F2589" s="4">
        <f>'[1]WRDS Data'!T2588*'[1]WRDS Data'!V2588</f>
        <v>30709.919999999998</v>
      </c>
      <c r="G2589" s="5">
        <f>(F2589+'[1]WRDS Data'!N2588-('[1]WRDS Data'!O2588+'[1]WRDS Data'!P2588))/'[1]WRDS Data'!X2588</f>
        <v>5.5398924035547683</v>
      </c>
      <c r="H2589">
        <f>('[1]WRDS Data'!M2588/'[1]WRDS Data'!X2588)</f>
        <v>3.1195024231899845E-3</v>
      </c>
      <c r="I2589" s="4">
        <f>'[1]WRDS Data'!I2588/'[1]WRDS Data'!N2588</f>
        <v>2.3443024204514551E-2</v>
      </c>
      <c r="J2589" s="3" t="s">
        <v>5369</v>
      </c>
      <c r="K2589" s="3" t="s">
        <v>5371</v>
      </c>
    </row>
    <row r="2590" spans="1:11" ht="34.5" customHeight="1">
      <c r="A2590" s="8" t="s">
        <v>38</v>
      </c>
      <c r="B2590" s="3" t="s">
        <v>5355</v>
      </c>
      <c r="C2590" s="3" t="s">
        <v>5356</v>
      </c>
      <c r="D2590" s="4">
        <f>('[1]WRDS Data'!R2589+'[1]WRDS Data'!Q2589+'[1]WRDS Data'!W2589)</f>
        <v>1458.5</v>
      </c>
      <c r="E2590" s="3" t="s">
        <v>5372</v>
      </c>
      <c r="F2590" s="4">
        <f>'[1]WRDS Data'!T2589*'[1]WRDS Data'!V2589</f>
        <v>15836.18</v>
      </c>
      <c r="G2590" s="5">
        <f>(F2590+'[1]WRDS Data'!N2589-('[1]WRDS Data'!O2589+'[1]WRDS Data'!P2589))/'[1]WRDS Data'!X2589</f>
        <v>2.4301713353277128</v>
      </c>
      <c r="H2590">
        <f>('[1]WRDS Data'!M2589/'[1]WRDS Data'!X2589)</f>
        <v>3.7744279109522515E-3</v>
      </c>
      <c r="I2590" s="4">
        <f>'[1]WRDS Data'!I2589/'[1]WRDS Data'!N2589</f>
        <v>1.9794036799810608E-2</v>
      </c>
      <c r="J2590" s="3" t="s">
        <v>5371</v>
      </c>
      <c r="K2590" s="3" t="s">
        <v>5373</v>
      </c>
    </row>
    <row r="2591" spans="1:11" ht="34.5" customHeight="1">
      <c r="A2591" s="8" t="s">
        <v>41</v>
      </c>
      <c r="B2591" s="3" t="s">
        <v>5355</v>
      </c>
      <c r="C2591" s="3" t="s">
        <v>5356</v>
      </c>
      <c r="D2591" s="4">
        <f>('[1]WRDS Data'!R2590+'[1]WRDS Data'!Q2590+'[1]WRDS Data'!W2590)</f>
        <v>1430.0000000000002</v>
      </c>
      <c r="E2591" s="3" t="s">
        <v>5374</v>
      </c>
      <c r="F2591" s="4">
        <f>'[1]WRDS Data'!T2590*'[1]WRDS Data'!V2590</f>
        <v>20042.222999999998</v>
      </c>
      <c r="G2591" s="5">
        <f>(F2591+'[1]WRDS Data'!N2590-('[1]WRDS Data'!O2590+'[1]WRDS Data'!P2590))/'[1]WRDS Data'!X2590</f>
        <v>2.9113441531966378</v>
      </c>
      <c r="H2591">
        <f>('[1]WRDS Data'!M2590/'[1]WRDS Data'!X2590)</f>
        <v>3.2222850604342848E-3</v>
      </c>
      <c r="I2591" s="4">
        <f>'[1]WRDS Data'!I2590/'[1]WRDS Data'!N2590</f>
        <v>1.9545158907764051E-2</v>
      </c>
      <c r="J2591" s="3" t="s">
        <v>5373</v>
      </c>
      <c r="K2591" s="3" t="s">
        <v>5375</v>
      </c>
    </row>
    <row r="2592" spans="1:11" ht="34.5" customHeight="1">
      <c r="A2592" s="8" t="s">
        <v>44</v>
      </c>
      <c r="B2592" s="3" t="s">
        <v>5355</v>
      </c>
      <c r="C2592" s="3" t="s">
        <v>5356</v>
      </c>
      <c r="D2592" s="4">
        <f>('[1]WRDS Data'!R2591+'[1]WRDS Data'!Q2591+'[1]WRDS Data'!W2591)</f>
        <v>1617.7</v>
      </c>
      <c r="E2592" s="3" t="s">
        <v>5376</v>
      </c>
      <c r="F2592" s="4">
        <f>'[1]WRDS Data'!T2591*'[1]WRDS Data'!V2591</f>
        <v>21002.070000000003</v>
      </c>
      <c r="G2592" s="5">
        <f>(F2592+'[1]WRDS Data'!N2591-('[1]WRDS Data'!O2591+'[1]WRDS Data'!P2591))/'[1]WRDS Data'!X2591</f>
        <v>2.6875497447995338</v>
      </c>
      <c r="H2592">
        <f>('[1]WRDS Data'!M2591/'[1]WRDS Data'!X2591)</f>
        <v>3.2472901190725538E-3</v>
      </c>
      <c r="I2592" s="4">
        <f>'[1]WRDS Data'!I2591/'[1]WRDS Data'!N2591</f>
        <v>1.8347697588824333E-2</v>
      </c>
      <c r="J2592" s="3" t="s">
        <v>5375</v>
      </c>
      <c r="K2592" s="3" t="s">
        <v>5377</v>
      </c>
    </row>
    <row r="2593" spans="1:11" ht="34.5" customHeight="1">
      <c r="A2593" s="8" t="s">
        <v>47</v>
      </c>
      <c r="B2593" s="3" t="s">
        <v>5355</v>
      </c>
      <c r="C2593" s="3" t="s">
        <v>5356</v>
      </c>
      <c r="D2593" s="4">
        <f>('[1]WRDS Data'!R2592+'[1]WRDS Data'!Q2592+'[1]WRDS Data'!W2592)</f>
        <v>1758</v>
      </c>
      <c r="E2593" s="3" t="s">
        <v>5378</v>
      </c>
      <c r="F2593" s="4">
        <f>'[1]WRDS Data'!T2592*'[1]WRDS Data'!V2592</f>
        <v>18939.510000000002</v>
      </c>
      <c r="G2593" s="5">
        <f>(F2593+'[1]WRDS Data'!N2592-('[1]WRDS Data'!O2592+'[1]WRDS Data'!P2592))/'[1]WRDS Data'!X2592</f>
        <v>2.13036227294839</v>
      </c>
      <c r="H2593">
        <f>('[1]WRDS Data'!M2592/'[1]WRDS Data'!X2592)</f>
        <v>3.0813327616477653E-3</v>
      </c>
      <c r="I2593" s="4">
        <f>'[1]WRDS Data'!I2592/'[1]WRDS Data'!N2592</f>
        <v>1.6928657799274487E-2</v>
      </c>
      <c r="J2593" s="3" t="s">
        <v>5377</v>
      </c>
      <c r="K2593" s="3" t="s">
        <v>5379</v>
      </c>
    </row>
    <row r="2594" spans="1:11" ht="34.5" customHeight="1">
      <c r="A2594" s="8" t="s">
        <v>50</v>
      </c>
      <c r="B2594" s="3" t="s">
        <v>5355</v>
      </c>
      <c r="C2594" s="3" t="s">
        <v>5356</v>
      </c>
      <c r="D2594" s="4">
        <f>('[1]WRDS Data'!R2593+'[1]WRDS Data'!Q2593+'[1]WRDS Data'!W2593)</f>
        <v>1716</v>
      </c>
      <c r="E2594" s="3" t="s">
        <v>515</v>
      </c>
      <c r="F2594" s="4">
        <f>'[1]WRDS Data'!T2593*'[1]WRDS Data'!V2593</f>
        <v>20831.599999999999</v>
      </c>
      <c r="G2594" s="5">
        <f>(F2594+'[1]WRDS Data'!N2593-('[1]WRDS Data'!O2593+'[1]WRDS Data'!P2593))/'[1]WRDS Data'!X2593</f>
        <v>2.0361628375654979</v>
      </c>
      <c r="H2594">
        <f>('[1]WRDS Data'!M2593/'[1]WRDS Data'!X2593)</f>
        <v>3.5699890597109458E-3</v>
      </c>
      <c r="I2594" s="4">
        <f>'[1]WRDS Data'!I2593/'[1]WRDS Data'!N2593</f>
        <v>1.9233681659851582E-2</v>
      </c>
      <c r="J2594" s="3" t="s">
        <v>5380</v>
      </c>
      <c r="K2594" s="3" t="s">
        <v>5381</v>
      </c>
    </row>
    <row r="2595" spans="1:11" ht="34.5" customHeight="1">
      <c r="A2595" s="8" t="s">
        <v>11</v>
      </c>
      <c r="B2595" s="3" t="s">
        <v>5382</v>
      </c>
      <c r="C2595" s="3" t="s">
        <v>5383</v>
      </c>
      <c r="D2595" s="4">
        <f>('[1]WRDS Data'!R2594+'[1]WRDS Data'!Q2594+'[1]WRDS Data'!W2594)</f>
        <v>472.59300000000002</v>
      </c>
      <c r="E2595" s="3" t="s">
        <v>324</v>
      </c>
      <c r="F2595" s="4">
        <f>'[1]WRDS Data'!T2594*'[1]WRDS Data'!V2594</f>
        <v>11161.86</v>
      </c>
      <c r="G2595" s="5">
        <f>(F2595+'[1]WRDS Data'!N2594-('[1]WRDS Data'!O2594+'[1]WRDS Data'!P2594))/'[1]WRDS Data'!X2594</f>
        <v>1.3334151054551455</v>
      </c>
      <c r="H2595">
        <f>('[1]WRDS Data'!M2594/'[1]WRDS Data'!X2594)</f>
        <v>0</v>
      </c>
      <c r="I2595" s="4">
        <f>'[1]WRDS Data'!I2594/'[1]WRDS Data'!N2594</f>
        <v>3.3695629272696465E-3</v>
      </c>
      <c r="J2595" s="3" t="s">
        <v>5381</v>
      </c>
      <c r="K2595" s="3" t="s">
        <v>5384</v>
      </c>
    </row>
    <row r="2596" spans="1:11" ht="34.5" customHeight="1">
      <c r="A2596" s="8" t="s">
        <v>17</v>
      </c>
      <c r="B2596" s="3" t="s">
        <v>5382</v>
      </c>
      <c r="C2596" s="3" t="s">
        <v>5383</v>
      </c>
      <c r="D2596" s="4">
        <f>('[1]WRDS Data'!R2595+'[1]WRDS Data'!Q2595+'[1]WRDS Data'!W2595)</f>
        <v>405.65299999999996</v>
      </c>
      <c r="E2596" s="3" t="s">
        <v>324</v>
      </c>
      <c r="F2596" s="4">
        <f>'[1]WRDS Data'!T2595*'[1]WRDS Data'!V2595</f>
        <v>13064.689899999999</v>
      </c>
      <c r="G2596" s="5">
        <f>(F2596+'[1]WRDS Data'!N2595-('[1]WRDS Data'!O2595+'[1]WRDS Data'!P2595))/'[1]WRDS Data'!X2595</f>
        <v>1.3205334246000577</v>
      </c>
      <c r="H2596">
        <f>('[1]WRDS Data'!M2595/'[1]WRDS Data'!X2595)</f>
        <v>0</v>
      </c>
      <c r="I2596" s="4">
        <f>'[1]WRDS Data'!I2595/'[1]WRDS Data'!N2595</f>
        <v>3.1440619001123029E-3</v>
      </c>
      <c r="J2596" s="3" t="s">
        <v>5384</v>
      </c>
      <c r="K2596" s="3" t="s">
        <v>5385</v>
      </c>
    </row>
    <row r="2597" spans="1:11" ht="34.5" customHeight="1">
      <c r="A2597" s="8" t="s">
        <v>20</v>
      </c>
      <c r="B2597" s="3" t="s">
        <v>5382</v>
      </c>
      <c r="C2597" s="3" t="s">
        <v>5383</v>
      </c>
      <c r="D2597" s="4">
        <f>('[1]WRDS Data'!R2596+'[1]WRDS Data'!Q2596+'[1]WRDS Data'!W2596)</f>
        <v>804.48900000000003</v>
      </c>
      <c r="E2597" s="3" t="s">
        <v>324</v>
      </c>
      <c r="F2597" s="4">
        <f>'[1]WRDS Data'!T2596*'[1]WRDS Data'!V2596</f>
        <v>15846.9588</v>
      </c>
      <c r="G2597" s="5">
        <f>(F2597+'[1]WRDS Data'!N2596-('[1]WRDS Data'!O2596+'[1]WRDS Data'!P2596))/'[1]WRDS Data'!X2596</f>
        <v>1.2707392272252584</v>
      </c>
      <c r="H2597">
        <f>('[1]WRDS Data'!M2596/'[1]WRDS Data'!X2596)</f>
        <v>0</v>
      </c>
      <c r="I2597" s="4">
        <f>'[1]WRDS Data'!I2596/'[1]WRDS Data'!N2596</f>
        <v>2.7680110232241634E-3</v>
      </c>
      <c r="J2597" s="3" t="s">
        <v>5385</v>
      </c>
      <c r="K2597" s="3" t="s">
        <v>5386</v>
      </c>
    </row>
    <row r="2598" spans="1:11" ht="34.5" customHeight="1">
      <c r="A2598" s="8" t="s">
        <v>23</v>
      </c>
      <c r="B2598" s="3" t="s">
        <v>5382</v>
      </c>
      <c r="C2598" s="3" t="s">
        <v>5383</v>
      </c>
      <c r="D2598" s="4">
        <f>('[1]WRDS Data'!R2597+'[1]WRDS Data'!Q2597+'[1]WRDS Data'!W2597)</f>
        <v>1425.768</v>
      </c>
      <c r="E2598" s="3" t="s">
        <v>324</v>
      </c>
      <c r="F2598" s="4">
        <f>'[1]WRDS Data'!T2597*'[1]WRDS Data'!V2597</f>
        <v>16868.50704</v>
      </c>
      <c r="G2598" s="5">
        <f>(F2598+'[1]WRDS Data'!N2597-('[1]WRDS Data'!O2597+'[1]WRDS Data'!P2597))/'[1]WRDS Data'!X2597</f>
        <v>1.4859258036741134</v>
      </c>
      <c r="H2598">
        <f>('[1]WRDS Data'!M2597/'[1]WRDS Data'!X2597)</f>
        <v>0</v>
      </c>
      <c r="I2598" s="4">
        <f>'[1]WRDS Data'!I2597/'[1]WRDS Data'!N2597</f>
        <v>2.8554889502661104E-3</v>
      </c>
      <c r="J2598" s="3" t="s">
        <v>5386</v>
      </c>
      <c r="K2598" s="3" t="s">
        <v>5387</v>
      </c>
    </row>
    <row r="2599" spans="1:11" ht="34.5" customHeight="1">
      <c r="A2599" s="8" t="s">
        <v>26</v>
      </c>
      <c r="B2599" s="3" t="s">
        <v>5382</v>
      </c>
      <c r="C2599" s="3" t="s">
        <v>5383</v>
      </c>
      <c r="D2599" s="4">
        <f>('[1]WRDS Data'!R2598+'[1]WRDS Data'!Q2598+'[1]WRDS Data'!W2598)</f>
        <v>1932.8050000000001</v>
      </c>
      <c r="E2599" s="3" t="s">
        <v>324</v>
      </c>
      <c r="F2599" s="4">
        <f>'[1]WRDS Data'!T2598*'[1]WRDS Data'!V2598</f>
        <v>22617.712480000002</v>
      </c>
      <c r="G2599" s="5">
        <f>(F2599+'[1]WRDS Data'!N2598-('[1]WRDS Data'!O2598+'[1]WRDS Data'!P2598))/'[1]WRDS Data'!X2598</f>
        <v>1.6061428398237312</v>
      </c>
      <c r="H2599">
        <f>('[1]WRDS Data'!M2598/'[1]WRDS Data'!X2598)</f>
        <v>1.6717780272275336E-4</v>
      </c>
      <c r="I2599" s="4">
        <f>'[1]WRDS Data'!I2598/'[1]WRDS Data'!N2598</f>
        <v>2.3761163255302197E-3</v>
      </c>
      <c r="J2599" s="3" t="s">
        <v>5387</v>
      </c>
      <c r="K2599" s="3" t="s">
        <v>5388</v>
      </c>
    </row>
    <row r="2600" spans="1:11" ht="34.5" customHeight="1">
      <c r="A2600" s="8" t="s">
        <v>29</v>
      </c>
      <c r="B2600" s="3" t="s">
        <v>5382</v>
      </c>
      <c r="C2600" s="3" t="s">
        <v>5383</v>
      </c>
      <c r="D2600" s="4">
        <f>('[1]WRDS Data'!R2599+'[1]WRDS Data'!Q2599+'[1]WRDS Data'!W2599)</f>
        <v>1465.7830000000001</v>
      </c>
      <c r="E2600" s="3" t="s">
        <v>324</v>
      </c>
      <c r="F2600" s="4">
        <f>'[1]WRDS Data'!T2599*'[1]WRDS Data'!V2599</f>
        <v>22759.717330000003</v>
      </c>
      <c r="G2600" s="5">
        <f>(F2600+'[1]WRDS Data'!N2599-('[1]WRDS Data'!O2599+'[1]WRDS Data'!P2599))/'[1]WRDS Data'!X2599</f>
        <v>1.4135687012339093</v>
      </c>
      <c r="H2600">
        <f>('[1]WRDS Data'!M2599/'[1]WRDS Data'!X2599)</f>
        <v>1.2280691698748208E-4</v>
      </c>
      <c r="I2600" s="4">
        <f>'[1]WRDS Data'!I2599/'[1]WRDS Data'!N2599</f>
        <v>1.9928993623470996E-3</v>
      </c>
      <c r="J2600" s="3" t="s">
        <v>5388</v>
      </c>
      <c r="K2600" s="3" t="s">
        <v>5389</v>
      </c>
    </row>
    <row r="2601" spans="1:11" ht="34.5" customHeight="1">
      <c r="A2601" s="8" t="s">
        <v>32</v>
      </c>
      <c r="B2601" s="3" t="s">
        <v>5382</v>
      </c>
      <c r="C2601" s="3" t="s">
        <v>5383</v>
      </c>
      <c r="D2601" s="4">
        <f>('[1]WRDS Data'!R2600+'[1]WRDS Data'!Q2600+'[1]WRDS Data'!W2600)</f>
        <v>1250.9089999999999</v>
      </c>
      <c r="E2601" s="3" t="s">
        <v>324</v>
      </c>
      <c r="F2601" s="4">
        <f>'[1]WRDS Data'!T2600*'[1]WRDS Data'!V2600</f>
        <v>20025.791090000002</v>
      </c>
      <c r="G2601" s="5">
        <f>(F2601+'[1]WRDS Data'!N2600-('[1]WRDS Data'!O2600+'[1]WRDS Data'!P2600))/'[1]WRDS Data'!X2600</f>
        <v>1.3324766924635323</v>
      </c>
      <c r="H2601">
        <f>('[1]WRDS Data'!M2600/'[1]WRDS Data'!X2600)</f>
        <v>8.3338128377058042E-5</v>
      </c>
      <c r="I2601" s="4">
        <f>'[1]WRDS Data'!I2600/'[1]WRDS Data'!N2600</f>
        <v>1.8802912440419285E-3</v>
      </c>
      <c r="J2601" s="3" t="s">
        <v>5389</v>
      </c>
      <c r="K2601" s="3" t="s">
        <v>5390</v>
      </c>
    </row>
    <row r="2602" spans="1:11" ht="34.5" customHeight="1">
      <c r="A2602" s="8" t="s">
        <v>35</v>
      </c>
      <c r="B2602" s="3" t="s">
        <v>5382</v>
      </c>
      <c r="C2602" s="3" t="s">
        <v>5383</v>
      </c>
      <c r="D2602" s="4">
        <f>('[1]WRDS Data'!R2601+'[1]WRDS Data'!Q2601+'[1]WRDS Data'!W2601)</f>
        <v>-804.47400000000005</v>
      </c>
      <c r="E2602" s="3" t="s">
        <v>324</v>
      </c>
      <c r="F2602" s="4">
        <f>'[1]WRDS Data'!T2601*'[1]WRDS Data'!V2601</f>
        <v>9396.1558800000003</v>
      </c>
      <c r="G2602" s="5">
        <f>(F2602+'[1]WRDS Data'!N2601-('[1]WRDS Data'!O2601+'[1]WRDS Data'!P2601))/'[1]WRDS Data'!X2601</f>
        <v>1.3889145838422925</v>
      </c>
      <c r="H2602">
        <f>('[1]WRDS Data'!M2601/'[1]WRDS Data'!X2601)</f>
        <v>0</v>
      </c>
      <c r="I2602" s="4">
        <f>'[1]WRDS Data'!I2601/'[1]WRDS Data'!N2601</f>
        <v>1.4829686198484079E-3</v>
      </c>
      <c r="J2602" s="3" t="s">
        <v>5390</v>
      </c>
      <c r="K2602" s="3" t="s">
        <v>5391</v>
      </c>
    </row>
    <row r="2603" spans="1:11" ht="34.5" customHeight="1">
      <c r="A2603" s="8" t="s">
        <v>38</v>
      </c>
      <c r="B2603" s="3" t="s">
        <v>5382</v>
      </c>
      <c r="C2603" s="3" t="s">
        <v>5383</v>
      </c>
      <c r="D2603" s="4">
        <f>('[1]WRDS Data'!R2602+'[1]WRDS Data'!Q2602+'[1]WRDS Data'!W2602)</f>
        <v>-190.268</v>
      </c>
      <c r="E2603" s="3" t="s">
        <v>324</v>
      </c>
      <c r="F2603" s="4">
        <f>'[1]WRDS Data'!T2602*'[1]WRDS Data'!V2602</f>
        <v>4160.3316999999997</v>
      </c>
      <c r="G2603" s="5">
        <f>(F2603+'[1]WRDS Data'!N2602-('[1]WRDS Data'!O2602+'[1]WRDS Data'!P2602))/'[1]WRDS Data'!X2602</f>
        <v>1.090505438334773</v>
      </c>
      <c r="H2603">
        <f>('[1]WRDS Data'!M2602/'[1]WRDS Data'!X2602)</f>
        <v>0</v>
      </c>
      <c r="I2603" s="4">
        <f>'[1]WRDS Data'!I2602/'[1]WRDS Data'!N2602</f>
        <v>1.2548554917291791E-3</v>
      </c>
      <c r="J2603" s="3" t="s">
        <v>5391</v>
      </c>
      <c r="K2603" s="3" t="s">
        <v>5392</v>
      </c>
    </row>
    <row r="2604" spans="1:11" ht="34.5" customHeight="1">
      <c r="A2604" s="8" t="s">
        <v>41</v>
      </c>
      <c r="B2604" s="3" t="s">
        <v>5382</v>
      </c>
      <c r="C2604" s="3" t="s">
        <v>5383</v>
      </c>
      <c r="D2604" s="4">
        <f>('[1]WRDS Data'!R2603+'[1]WRDS Data'!Q2603+'[1]WRDS Data'!W2603)</f>
        <v>498.96699999999998</v>
      </c>
      <c r="E2604" s="3" t="s">
        <v>324</v>
      </c>
      <c r="F2604" s="4">
        <f>'[1]WRDS Data'!T2603*'[1]WRDS Data'!V2603</f>
        <v>5465.9274599999999</v>
      </c>
      <c r="G2604" s="5">
        <f>(F2604+'[1]WRDS Data'!N2603-('[1]WRDS Data'!O2603+'[1]WRDS Data'!P2603))/'[1]WRDS Data'!X2603</f>
        <v>1.0164696047993855</v>
      </c>
      <c r="H2604">
        <f>('[1]WRDS Data'!M2603/'[1]WRDS Data'!X2603)</f>
        <v>2.245934511693422E-5</v>
      </c>
      <c r="I2604" s="4">
        <f>'[1]WRDS Data'!I2603/'[1]WRDS Data'!N2603</f>
        <v>1.1594179162482629E-3</v>
      </c>
      <c r="J2604" s="3" t="s">
        <v>1133</v>
      </c>
      <c r="K2604" s="3" t="s">
        <v>5393</v>
      </c>
    </row>
    <row r="2605" spans="1:11" ht="34.5" customHeight="1">
      <c r="A2605" s="8" t="s">
        <v>11</v>
      </c>
      <c r="B2605" s="3" t="s">
        <v>5394</v>
      </c>
      <c r="C2605" s="3" t="s">
        <v>5395</v>
      </c>
      <c r="D2605" s="4">
        <f>('[1]WRDS Data'!R2604+'[1]WRDS Data'!Q2604+'[1]WRDS Data'!W2604)</f>
        <v>740</v>
      </c>
      <c r="E2605" s="3" t="s">
        <v>5396</v>
      </c>
      <c r="F2605" s="4">
        <f>'[1]WRDS Data'!T2604*'[1]WRDS Data'!V2604</f>
        <v>3027.4619375000002</v>
      </c>
      <c r="G2605" s="5">
        <f>(F2605+'[1]WRDS Data'!N2604-('[1]WRDS Data'!O2604+'[1]WRDS Data'!P2604))/'[1]WRDS Data'!X2604</f>
        <v>1.2512436369322557</v>
      </c>
      <c r="H2605">
        <f>('[1]WRDS Data'!M2604/'[1]WRDS Data'!X2604)</f>
        <v>0</v>
      </c>
      <c r="I2605" s="4">
        <f>'[1]WRDS Data'!I2604/'[1]WRDS Data'!N2604</f>
        <v>0.23719130114264653</v>
      </c>
      <c r="J2605" s="3" t="s">
        <v>5393</v>
      </c>
      <c r="K2605" s="3" t="s">
        <v>5397</v>
      </c>
    </row>
    <row r="2606" spans="1:11" ht="34.5" customHeight="1">
      <c r="A2606" s="8" t="s">
        <v>17</v>
      </c>
      <c r="B2606" s="3" t="s">
        <v>5394</v>
      </c>
      <c r="C2606" s="3" t="s">
        <v>5395</v>
      </c>
      <c r="D2606" s="4">
        <f>('[1]WRDS Data'!R2605+'[1]WRDS Data'!Q2605+'[1]WRDS Data'!W2605)</f>
        <v>743</v>
      </c>
      <c r="E2606" s="3" t="s">
        <v>4338</v>
      </c>
      <c r="F2606" s="4">
        <f>'[1]WRDS Data'!T2605*'[1]WRDS Data'!V2605</f>
        <v>2820.2528600000001</v>
      </c>
      <c r="G2606" s="5">
        <f>(F2606+'[1]WRDS Data'!N2605-('[1]WRDS Data'!O2605+'[1]WRDS Data'!P2605))/'[1]WRDS Data'!X2605</f>
        <v>1.2088560375967565</v>
      </c>
      <c r="H2606">
        <f>('[1]WRDS Data'!M2605/'[1]WRDS Data'!X2605)</f>
        <v>6.8497358397837564E-3</v>
      </c>
      <c r="I2606" s="4">
        <f>'[1]WRDS Data'!I2605/'[1]WRDS Data'!N2605</f>
        <v>0.1871207012811868</v>
      </c>
      <c r="J2606" s="3" t="s">
        <v>5397</v>
      </c>
      <c r="K2606" s="3" t="s">
        <v>5398</v>
      </c>
    </row>
    <row r="2607" spans="1:11" ht="34.5" customHeight="1">
      <c r="A2607" s="8" t="s">
        <v>20</v>
      </c>
      <c r="B2607" s="3" t="s">
        <v>5394</v>
      </c>
      <c r="C2607" s="3" t="s">
        <v>5395</v>
      </c>
      <c r="D2607" s="4">
        <f>('[1]WRDS Data'!R2606+'[1]WRDS Data'!Q2606+'[1]WRDS Data'!W2606)</f>
        <v>327</v>
      </c>
      <c r="E2607" s="3" t="s">
        <v>2652</v>
      </c>
      <c r="F2607" s="4">
        <f>'[1]WRDS Data'!T2606*'[1]WRDS Data'!V2606</f>
        <v>2536.2460199999996</v>
      </c>
      <c r="G2607" s="5">
        <f>(F2607+'[1]WRDS Data'!N2606-('[1]WRDS Data'!O2606+'[1]WRDS Data'!P2606))/'[1]WRDS Data'!X2606</f>
        <v>1.1957596122724206</v>
      </c>
      <c r="H2607">
        <f>('[1]WRDS Data'!M2606/'[1]WRDS Data'!X2606)</f>
        <v>7.9399865138233307E-3</v>
      </c>
      <c r="I2607" s="4">
        <f>'[1]WRDS Data'!I2606/'[1]WRDS Data'!N2606</f>
        <v>0.14438751746623196</v>
      </c>
      <c r="J2607" s="3" t="s">
        <v>5398</v>
      </c>
      <c r="K2607" s="3" t="s">
        <v>5399</v>
      </c>
    </row>
    <row r="2608" spans="1:11" ht="34.5" customHeight="1">
      <c r="A2608" s="8" t="s">
        <v>23</v>
      </c>
      <c r="B2608" s="3" t="s">
        <v>5394</v>
      </c>
      <c r="C2608" s="3" t="s">
        <v>5395</v>
      </c>
      <c r="D2608" s="4">
        <f>('[1]WRDS Data'!R2607+'[1]WRDS Data'!Q2607+'[1]WRDS Data'!W2607)</f>
        <v>761</v>
      </c>
      <c r="E2608" s="3" t="s">
        <v>5400</v>
      </c>
      <c r="F2608" s="4">
        <f>'[1]WRDS Data'!T2607*'[1]WRDS Data'!V2607</f>
        <v>3855.7381499999997</v>
      </c>
      <c r="G2608" s="5">
        <f>(F2608+'[1]WRDS Data'!N2607-('[1]WRDS Data'!O2607+'[1]WRDS Data'!P2607))/'[1]WRDS Data'!X2607</f>
        <v>1.3382608523521191</v>
      </c>
      <c r="H2608">
        <f>('[1]WRDS Data'!M2607/'[1]WRDS Data'!X2607)</f>
        <v>7.1469233555866065E-3</v>
      </c>
      <c r="I2608" s="4">
        <f>'[1]WRDS Data'!I2607/'[1]WRDS Data'!N2607</f>
        <v>0.15472406818838486</v>
      </c>
      <c r="J2608" s="3" t="s">
        <v>5399</v>
      </c>
      <c r="K2608" s="3" t="s">
        <v>5401</v>
      </c>
    </row>
    <row r="2609" spans="1:11" ht="34.5" customHeight="1">
      <c r="A2609" s="8" t="s">
        <v>26</v>
      </c>
      <c r="B2609" s="3" t="s">
        <v>5394</v>
      </c>
      <c r="C2609" s="3" t="s">
        <v>5395</v>
      </c>
      <c r="D2609" s="4">
        <f>('[1]WRDS Data'!R2608+'[1]WRDS Data'!Q2608+'[1]WRDS Data'!W2608)</f>
        <v>1119</v>
      </c>
      <c r="E2609" s="3" t="s">
        <v>5402</v>
      </c>
      <c r="F2609" s="4">
        <f>'[1]WRDS Data'!T2608*'[1]WRDS Data'!V2608</f>
        <v>5664.7908799999996</v>
      </c>
      <c r="G2609" s="5">
        <f>(F2609+'[1]WRDS Data'!N2608-('[1]WRDS Data'!O2608+'[1]WRDS Data'!P2608))/'[1]WRDS Data'!X2608</f>
        <v>1.6442922392372148</v>
      </c>
      <c r="H2609">
        <f>('[1]WRDS Data'!M2608/'[1]WRDS Data'!X2608)</f>
        <v>7.4255995377058648E-3</v>
      </c>
      <c r="I2609" s="4">
        <f>'[1]WRDS Data'!I2608/'[1]WRDS Data'!N2608</f>
        <v>0.14333457111028591</v>
      </c>
      <c r="J2609" s="3" t="s">
        <v>5401</v>
      </c>
      <c r="K2609" s="3" t="s">
        <v>5403</v>
      </c>
    </row>
    <row r="2610" spans="1:11" ht="34.5" customHeight="1">
      <c r="A2610" s="8" t="s">
        <v>29</v>
      </c>
      <c r="B2610" s="3" t="s">
        <v>5394</v>
      </c>
      <c r="C2610" s="3" t="s">
        <v>5395</v>
      </c>
      <c r="D2610" s="4">
        <f>('[1]WRDS Data'!R2609+'[1]WRDS Data'!Q2609+'[1]WRDS Data'!W2609)</f>
        <v>1501</v>
      </c>
      <c r="E2610" s="3" t="s">
        <v>5404</v>
      </c>
      <c r="F2610" s="4">
        <f>'[1]WRDS Data'!T2609*'[1]WRDS Data'!V2609</f>
        <v>10436.297</v>
      </c>
      <c r="G2610" s="5">
        <f>(F2610+'[1]WRDS Data'!N2609-('[1]WRDS Data'!O2609+'[1]WRDS Data'!P2609))/'[1]WRDS Data'!X2609</f>
        <v>2.1660226513182321</v>
      </c>
      <c r="H2610">
        <f>('[1]WRDS Data'!M2609/'[1]WRDS Data'!X2609)</f>
        <v>6.840780624664769E-3</v>
      </c>
      <c r="I2610" s="4">
        <f>'[1]WRDS Data'!I2609/'[1]WRDS Data'!N2609</f>
        <v>0.12043097371865874</v>
      </c>
      <c r="J2610" s="3" t="s">
        <v>5403</v>
      </c>
      <c r="K2610" s="3" t="s">
        <v>5405</v>
      </c>
    </row>
    <row r="2611" spans="1:11" ht="34.5" customHeight="1">
      <c r="A2611" s="8" t="s">
        <v>32</v>
      </c>
      <c r="B2611" s="3" t="s">
        <v>5394</v>
      </c>
      <c r="C2611" s="3" t="s">
        <v>5395</v>
      </c>
      <c r="D2611" s="4">
        <f>('[1]WRDS Data'!R2610+'[1]WRDS Data'!Q2610+'[1]WRDS Data'!W2610)</f>
        <v>1540</v>
      </c>
      <c r="E2611" s="3" t="s">
        <v>5406</v>
      </c>
      <c r="F2611" s="4">
        <f>'[1]WRDS Data'!T2610*'[1]WRDS Data'!V2610</f>
        <v>7564.3303599999999</v>
      </c>
      <c r="G2611" s="5">
        <f>(F2611+'[1]WRDS Data'!N2610-('[1]WRDS Data'!O2610+'[1]WRDS Data'!P2610))/'[1]WRDS Data'!X2610</f>
        <v>1.5751012345181754</v>
      </c>
      <c r="H2611">
        <f>('[1]WRDS Data'!M2610/'[1]WRDS Data'!X2610)</f>
        <v>5.5046487429933205E-3</v>
      </c>
      <c r="I2611" s="4">
        <f>'[1]WRDS Data'!I2610/'[1]WRDS Data'!N2610</f>
        <v>0.11719176834820616</v>
      </c>
      <c r="J2611" s="3" t="s">
        <v>5405</v>
      </c>
      <c r="K2611" s="3" t="s">
        <v>5407</v>
      </c>
    </row>
    <row r="2612" spans="1:11" ht="34.5" customHeight="1">
      <c r="A2612" s="8" t="s">
        <v>35</v>
      </c>
      <c r="B2612" s="3" t="s">
        <v>5394</v>
      </c>
      <c r="C2612" s="3" t="s">
        <v>5395</v>
      </c>
      <c r="D2612" s="4">
        <f>('[1]WRDS Data'!R2611+'[1]WRDS Data'!Q2611+'[1]WRDS Data'!W2611)</f>
        <v>1445</v>
      </c>
      <c r="E2612" s="3" t="s">
        <v>5408</v>
      </c>
      <c r="F2612" s="4">
        <f>'[1]WRDS Data'!T2611*'[1]WRDS Data'!V2611</f>
        <v>8519.4510799999989</v>
      </c>
      <c r="G2612" s="5">
        <f>(F2612+'[1]WRDS Data'!N2611-('[1]WRDS Data'!O2611+'[1]WRDS Data'!P2611))/'[1]WRDS Data'!X2611</f>
        <v>1.5830860571844836</v>
      </c>
      <c r="H2612">
        <f>('[1]WRDS Data'!M2611/'[1]WRDS Data'!X2611)</f>
        <v>4.4648819280033994E-3</v>
      </c>
      <c r="I2612" s="4">
        <f>'[1]WRDS Data'!I2611/'[1]WRDS Data'!N2611</f>
        <v>0.10582649283759858</v>
      </c>
      <c r="J2612" s="3" t="s">
        <v>5407</v>
      </c>
      <c r="K2612" s="3" t="s">
        <v>5409</v>
      </c>
    </row>
    <row r="2613" spans="1:11" ht="34.5" customHeight="1">
      <c r="A2613" s="8" t="s">
        <v>38</v>
      </c>
      <c r="B2613" s="3" t="s">
        <v>5394</v>
      </c>
      <c r="C2613" s="3" t="s">
        <v>5395</v>
      </c>
      <c r="D2613" s="4">
        <f>('[1]WRDS Data'!R2612+'[1]WRDS Data'!Q2612+'[1]WRDS Data'!W2612)</f>
        <v>1363</v>
      </c>
      <c r="E2613" s="3" t="s">
        <v>1849</v>
      </c>
      <c r="F2613" s="4">
        <f>'[1]WRDS Data'!T2612*'[1]WRDS Data'!V2612</f>
        <v>5079.5178800000003</v>
      </c>
      <c r="G2613" s="5">
        <f>(F2613+'[1]WRDS Data'!N2612-('[1]WRDS Data'!O2612+'[1]WRDS Data'!P2612))/'[1]WRDS Data'!X2612</f>
        <v>1.008250272010301</v>
      </c>
      <c r="H2613">
        <f>('[1]WRDS Data'!M2612/'[1]WRDS Data'!X2612)</f>
        <v>8.7489365615874559E-3</v>
      </c>
      <c r="I2613" s="4">
        <f>'[1]WRDS Data'!I2612/'[1]WRDS Data'!N2612</f>
        <v>7.506726457399103E-2</v>
      </c>
      <c r="J2613" s="3" t="s">
        <v>5409</v>
      </c>
      <c r="K2613" s="3" t="s">
        <v>5410</v>
      </c>
    </row>
    <row r="2614" spans="1:11" ht="34.5" customHeight="1">
      <c r="A2614" s="8" t="s">
        <v>41</v>
      </c>
      <c r="B2614" s="3" t="s">
        <v>5394</v>
      </c>
      <c r="C2614" s="3" t="s">
        <v>5395</v>
      </c>
      <c r="D2614" s="4">
        <f>('[1]WRDS Data'!R2613+'[1]WRDS Data'!Q2613+'[1]WRDS Data'!W2613)</f>
        <v>431</v>
      </c>
      <c r="E2614" s="3" t="s">
        <v>1395</v>
      </c>
      <c r="F2614" s="4">
        <f>'[1]WRDS Data'!T2613*'[1]WRDS Data'!V2613</f>
        <v>3052.2644999999998</v>
      </c>
      <c r="G2614" s="5">
        <f>(F2614+'[1]WRDS Data'!N2613-('[1]WRDS Data'!O2613+'[1]WRDS Data'!P2613))/'[1]WRDS Data'!X2613</f>
        <v>1.0217277578475337</v>
      </c>
      <c r="H2614">
        <f>('[1]WRDS Data'!M2613/'[1]WRDS Data'!X2613)</f>
        <v>9.1992312620115309E-3</v>
      </c>
      <c r="I2614" s="4">
        <f>'[1]WRDS Data'!I2613/'[1]WRDS Data'!N2613</f>
        <v>6.7591424968474145E-2</v>
      </c>
      <c r="J2614" s="3" t="s">
        <v>5410</v>
      </c>
      <c r="K2614" s="3" t="s">
        <v>5411</v>
      </c>
    </row>
    <row r="2615" spans="1:11" ht="34.5" customHeight="1">
      <c r="A2615" s="8" t="s">
        <v>44</v>
      </c>
      <c r="B2615" s="3" t="s">
        <v>5394</v>
      </c>
      <c r="C2615" s="3" t="s">
        <v>5395</v>
      </c>
      <c r="D2615" s="4">
        <f>('[1]WRDS Data'!R2614+'[1]WRDS Data'!Q2614+'[1]WRDS Data'!W2614)</f>
        <v>900</v>
      </c>
      <c r="E2615" s="3" t="s">
        <v>296</v>
      </c>
      <c r="F2615" s="4">
        <f>'[1]WRDS Data'!T2614*'[1]WRDS Data'!V2614</f>
        <v>4861.1844500000007</v>
      </c>
      <c r="G2615" s="5">
        <f>(F2615+'[1]WRDS Data'!N2614-('[1]WRDS Data'!O2614+'[1]WRDS Data'!P2614))/'[1]WRDS Data'!X2614</f>
        <v>1.1536094535519126</v>
      </c>
      <c r="H2615">
        <f>('[1]WRDS Data'!M2614/'[1]WRDS Data'!X2614)</f>
        <v>3.8431513841349907E-3</v>
      </c>
      <c r="I2615" s="4">
        <f>'[1]WRDS Data'!I2614/'[1]WRDS Data'!N2614</f>
        <v>7.5806572911182979E-2</v>
      </c>
      <c r="J2615" s="3" t="s">
        <v>5411</v>
      </c>
      <c r="K2615" s="3" t="s">
        <v>5412</v>
      </c>
    </row>
    <row r="2616" spans="1:11" ht="34.5" customHeight="1">
      <c r="A2616" s="8" t="s">
        <v>47</v>
      </c>
      <c r="B2616" s="3" t="s">
        <v>5394</v>
      </c>
      <c r="C2616" s="3" t="s">
        <v>5395</v>
      </c>
      <c r="D2616" s="4">
        <f>('[1]WRDS Data'!R2615+'[1]WRDS Data'!Q2615+'[1]WRDS Data'!W2615)</f>
        <v>-1016</v>
      </c>
      <c r="E2616" s="3" t="s">
        <v>5413</v>
      </c>
      <c r="F2616" s="4">
        <f>'[1]WRDS Data'!T2615*'[1]WRDS Data'!V2615</f>
        <v>4381.4282400000002</v>
      </c>
      <c r="G2616" s="5">
        <f>(F2616+'[1]WRDS Data'!N2615-('[1]WRDS Data'!O2615+'[1]WRDS Data'!P2615))/'[1]WRDS Data'!X2615</f>
        <v>1.1225410423403777</v>
      </c>
      <c r="H2616">
        <f>('[1]WRDS Data'!M2615/'[1]WRDS Data'!X2615)</f>
        <v>3.2015814523147002E-3</v>
      </c>
      <c r="I2616" s="4">
        <f>'[1]WRDS Data'!I2615/'[1]WRDS Data'!N2615</f>
        <v>7.1190118511099978E-2</v>
      </c>
      <c r="J2616" s="3" t="s">
        <v>5414</v>
      </c>
      <c r="K2616" s="3" t="s">
        <v>5415</v>
      </c>
    </row>
    <row r="2617" spans="1:11" ht="34.5" customHeight="1">
      <c r="A2617" s="8" t="s">
        <v>11</v>
      </c>
      <c r="B2617" s="3" t="s">
        <v>5416</v>
      </c>
      <c r="C2617" s="3" t="s">
        <v>5417</v>
      </c>
      <c r="D2617" s="4">
        <f>('[1]WRDS Data'!R2616+'[1]WRDS Data'!Q2616+'[1]WRDS Data'!W2616)</f>
        <v>1289.8599999999999</v>
      </c>
      <c r="E2617" s="3" t="s">
        <v>55</v>
      </c>
      <c r="F2617" s="4">
        <f>'[1]WRDS Data'!T2616*'[1]WRDS Data'!V2616</f>
        <v>18664.821</v>
      </c>
      <c r="G2617" s="5">
        <f>(F2617+'[1]WRDS Data'!N2616-('[1]WRDS Data'!O2616+'[1]WRDS Data'!P2616))/'[1]WRDS Data'!X2616</f>
        <v>1.1942764568282485</v>
      </c>
      <c r="H2617">
        <f>('[1]WRDS Data'!M2616/'[1]WRDS Data'!X2616)</f>
        <v>0</v>
      </c>
      <c r="I2617" s="4">
        <f>'[1]WRDS Data'!I2616/'[1]WRDS Data'!N2616</f>
        <v>1.0363415609318897E-2</v>
      </c>
      <c r="J2617" s="3" t="s">
        <v>5415</v>
      </c>
      <c r="K2617" s="3" t="s">
        <v>5418</v>
      </c>
    </row>
    <row r="2618" spans="1:11" ht="34.5" customHeight="1">
      <c r="A2618" s="8" t="s">
        <v>17</v>
      </c>
      <c r="B2618" s="3" t="s">
        <v>5416</v>
      </c>
      <c r="C2618" s="3" t="s">
        <v>5417</v>
      </c>
      <c r="D2618" s="4">
        <f>('[1]WRDS Data'!R2617+'[1]WRDS Data'!Q2617+'[1]WRDS Data'!W2617)</f>
        <v>1377.0710000000001</v>
      </c>
      <c r="E2618" s="3" t="s">
        <v>55</v>
      </c>
      <c r="F2618" s="4">
        <f>'[1]WRDS Data'!T2617*'[1]WRDS Data'!V2617</f>
        <v>18095.345399999998</v>
      </c>
      <c r="G2618" s="5">
        <f>(F2618+'[1]WRDS Data'!N2617-('[1]WRDS Data'!O2617+'[1]WRDS Data'!P2617))/'[1]WRDS Data'!X2617</f>
        <v>1.106091067146503</v>
      </c>
      <c r="H2618">
        <f>('[1]WRDS Data'!M2617/'[1]WRDS Data'!X2617)</f>
        <v>0</v>
      </c>
      <c r="I2618" s="4">
        <f>'[1]WRDS Data'!I2617/'[1]WRDS Data'!N2617</f>
        <v>1.0472324382500455E-2</v>
      </c>
      <c r="J2618" s="3" t="s">
        <v>5418</v>
      </c>
      <c r="K2618" s="3" t="s">
        <v>5419</v>
      </c>
    </row>
    <row r="2619" spans="1:11" ht="34.5" customHeight="1">
      <c r="A2619" s="8" t="s">
        <v>20</v>
      </c>
      <c r="B2619" s="3" t="s">
        <v>5416</v>
      </c>
      <c r="C2619" s="3" t="s">
        <v>5417</v>
      </c>
      <c r="D2619" s="4">
        <f>('[1]WRDS Data'!R2618+'[1]WRDS Data'!Q2618+'[1]WRDS Data'!W2618)</f>
        <v>1358.193</v>
      </c>
      <c r="E2619" s="3" t="s">
        <v>55</v>
      </c>
      <c r="F2619" s="4">
        <f>'[1]WRDS Data'!T2618*'[1]WRDS Data'!V2618</f>
        <v>16080.184600000001</v>
      </c>
      <c r="G2619" s="5">
        <f>(F2619+'[1]WRDS Data'!N2618-('[1]WRDS Data'!O2618+'[1]WRDS Data'!P2618))/'[1]WRDS Data'!X2618</f>
        <v>1.1899221433085707</v>
      </c>
      <c r="H2619">
        <f>('[1]WRDS Data'!M2618/'[1]WRDS Data'!X2618)</f>
        <v>4.2039618036592051E-4</v>
      </c>
      <c r="I2619" s="4">
        <f>'[1]WRDS Data'!I2618/'[1]WRDS Data'!N2618</f>
        <v>8.7440414147929631E-3</v>
      </c>
      <c r="J2619" s="3" t="s">
        <v>5419</v>
      </c>
      <c r="K2619" s="3" t="s">
        <v>5420</v>
      </c>
    </row>
    <row r="2620" spans="1:11" ht="34.5" customHeight="1">
      <c r="A2620" s="8" t="s">
        <v>23</v>
      </c>
      <c r="B2620" s="3" t="s">
        <v>5416</v>
      </c>
      <c r="C2620" s="3" t="s">
        <v>5417</v>
      </c>
      <c r="D2620" s="4">
        <f>('[1]WRDS Data'!R2619+'[1]WRDS Data'!Q2619+'[1]WRDS Data'!W2619)</f>
        <v>1408.0039999999999</v>
      </c>
      <c r="E2620" s="3" t="s">
        <v>55</v>
      </c>
      <c r="F2620" s="4">
        <f>'[1]WRDS Data'!T2619*'[1]WRDS Data'!V2619</f>
        <v>20157.494500000001</v>
      </c>
      <c r="G2620" s="5">
        <f>(F2620+'[1]WRDS Data'!N2619-('[1]WRDS Data'!O2619+'[1]WRDS Data'!P2619))/'[1]WRDS Data'!X2619</f>
        <v>1.1576590583548909</v>
      </c>
      <c r="H2620">
        <f>('[1]WRDS Data'!M2619/'[1]WRDS Data'!X2619)</f>
        <v>0</v>
      </c>
      <c r="I2620" s="4">
        <f>'[1]WRDS Data'!I2619/'[1]WRDS Data'!N2619</f>
        <v>1.2370946601845158E-2</v>
      </c>
      <c r="J2620" s="3" t="s">
        <v>5420</v>
      </c>
      <c r="K2620" s="3" t="s">
        <v>5421</v>
      </c>
    </row>
    <row r="2621" spans="1:11" ht="34.5" customHeight="1">
      <c r="A2621" s="8" t="s">
        <v>26</v>
      </c>
      <c r="B2621" s="3" t="s">
        <v>5416</v>
      </c>
      <c r="C2621" s="3" t="s">
        <v>5417</v>
      </c>
      <c r="D2621" s="4">
        <f>('[1]WRDS Data'!R2620+'[1]WRDS Data'!Q2620+'[1]WRDS Data'!W2620)</f>
        <v>1621.413</v>
      </c>
      <c r="E2621" s="3" t="s">
        <v>5422</v>
      </c>
      <c r="F2621" s="4">
        <f>'[1]WRDS Data'!T2620*'[1]WRDS Data'!V2620</f>
        <v>26658.933079999999</v>
      </c>
      <c r="G2621" s="5">
        <f>(F2621+'[1]WRDS Data'!N2620-('[1]WRDS Data'!O2620+'[1]WRDS Data'!P2620))/'[1]WRDS Data'!X2620</f>
        <v>1.3411346158589694</v>
      </c>
      <c r="H2621">
        <f>('[1]WRDS Data'!M2620/'[1]WRDS Data'!X2620)</f>
        <v>0</v>
      </c>
      <c r="I2621" s="4">
        <f>'[1]WRDS Data'!I2620/'[1]WRDS Data'!N2620</f>
        <v>1.1825854814531628E-2</v>
      </c>
      <c r="J2621" s="3" t="s">
        <v>5421</v>
      </c>
      <c r="K2621" s="3" t="s">
        <v>5423</v>
      </c>
    </row>
    <row r="2622" spans="1:11" ht="34.5" customHeight="1">
      <c r="A2622" s="8" t="s">
        <v>29</v>
      </c>
      <c r="B2622" s="3" t="s">
        <v>5416</v>
      </c>
      <c r="C2622" s="3" t="s">
        <v>5417</v>
      </c>
      <c r="D2622" s="4">
        <f>('[1]WRDS Data'!R2621+'[1]WRDS Data'!Q2621+'[1]WRDS Data'!W2621)</f>
        <v>2038.568</v>
      </c>
      <c r="E2622" s="3" t="s">
        <v>5424</v>
      </c>
      <c r="F2622" s="4">
        <f>'[1]WRDS Data'!T2621*'[1]WRDS Data'!V2621</f>
        <v>26337.955839999999</v>
      </c>
      <c r="G2622" s="5">
        <f>(F2622+'[1]WRDS Data'!N2621-('[1]WRDS Data'!O2621+'[1]WRDS Data'!P2621))/'[1]WRDS Data'!X2621</f>
        <v>1.1816744576174407</v>
      </c>
      <c r="H2622">
        <f>('[1]WRDS Data'!M2621/'[1]WRDS Data'!X2621)</f>
        <v>0</v>
      </c>
      <c r="I2622" s="4">
        <f>'[1]WRDS Data'!I2621/'[1]WRDS Data'!N2621</f>
        <v>1.040721402874044E-2</v>
      </c>
      <c r="J2622" s="3" t="s">
        <v>5423</v>
      </c>
      <c r="K2622" s="3" t="s">
        <v>5425</v>
      </c>
    </row>
    <row r="2623" spans="1:11" ht="34.5" customHeight="1">
      <c r="A2623" s="8" t="s">
        <v>32</v>
      </c>
      <c r="B2623" s="3" t="s">
        <v>5416</v>
      </c>
      <c r="C2623" s="3" t="s">
        <v>5417</v>
      </c>
      <c r="D2623" s="4">
        <f>('[1]WRDS Data'!R2622+'[1]WRDS Data'!Q2622+'[1]WRDS Data'!W2622)</f>
        <v>2262.2110000000002</v>
      </c>
      <c r="E2623" s="3" t="s">
        <v>5426</v>
      </c>
      <c r="F2623" s="4">
        <f>'[1]WRDS Data'!T2622*'[1]WRDS Data'!V2622</f>
        <v>29971.558350000003</v>
      </c>
      <c r="G2623" s="5">
        <f>(F2623+'[1]WRDS Data'!N2622-('[1]WRDS Data'!O2622+'[1]WRDS Data'!P2622))/'[1]WRDS Data'!X2622</f>
        <v>1.0748330240352721</v>
      </c>
      <c r="H2623">
        <f>('[1]WRDS Data'!M2622/'[1]WRDS Data'!X2622)</f>
        <v>0</v>
      </c>
      <c r="I2623" s="4">
        <f>'[1]WRDS Data'!I2622/'[1]WRDS Data'!N2622</f>
        <v>1.216333385947212E-2</v>
      </c>
      <c r="J2623" s="3" t="s">
        <v>5425</v>
      </c>
      <c r="K2623" s="3" t="s">
        <v>5427</v>
      </c>
    </row>
    <row r="2624" spans="1:11" ht="34.5" customHeight="1">
      <c r="A2624" s="8" t="s">
        <v>35</v>
      </c>
      <c r="B2624" s="3" t="s">
        <v>5416</v>
      </c>
      <c r="C2624" s="3" t="s">
        <v>5417</v>
      </c>
      <c r="D2624" s="4">
        <f>('[1]WRDS Data'!R2623+'[1]WRDS Data'!Q2623+'[1]WRDS Data'!W2623)</f>
        <v>1724.0030000000002</v>
      </c>
      <c r="E2624" s="3" t="s">
        <v>5428</v>
      </c>
      <c r="F2624" s="4">
        <f>'[1]WRDS Data'!T2623*'[1]WRDS Data'!V2623</f>
        <v>21772.203390000002</v>
      </c>
      <c r="G2624" s="5">
        <f>(F2624+'[1]WRDS Data'!N2623-('[1]WRDS Data'!O2623+'[1]WRDS Data'!P2623))/'[1]WRDS Data'!X2623</f>
        <v>0.99936282884307581</v>
      </c>
      <c r="H2624">
        <f>('[1]WRDS Data'!M2623/'[1]WRDS Data'!X2623)</f>
        <v>0</v>
      </c>
      <c r="I2624" s="4">
        <f>'[1]WRDS Data'!I2623/'[1]WRDS Data'!N2623</f>
        <v>1.2737494589484769E-2</v>
      </c>
      <c r="J2624" s="3" t="s">
        <v>5427</v>
      </c>
      <c r="K2624" s="3" t="s">
        <v>5429</v>
      </c>
    </row>
    <row r="2625" spans="1:11" ht="34.5" customHeight="1">
      <c r="A2625" s="8" t="s">
        <v>38</v>
      </c>
      <c r="B2625" s="3" t="s">
        <v>5416</v>
      </c>
      <c r="C2625" s="3" t="s">
        <v>5417</v>
      </c>
      <c r="D2625" s="4">
        <f>('[1]WRDS Data'!R2624+'[1]WRDS Data'!Q2624+'[1]WRDS Data'!W2624)</f>
        <v>821.85</v>
      </c>
      <c r="E2625" s="3" t="s">
        <v>5430</v>
      </c>
      <c r="F2625" s="4">
        <f>'[1]WRDS Data'!T2624*'[1]WRDS Data'!V2624</f>
        <v>10472.373099999999</v>
      </c>
      <c r="G2625" s="5">
        <f>(F2625+'[1]WRDS Data'!N2624-('[1]WRDS Data'!O2624+'[1]WRDS Data'!P2624))/'[1]WRDS Data'!X2624</f>
        <v>1.0104063327498654</v>
      </c>
      <c r="H2625">
        <f>('[1]WRDS Data'!M2624/'[1]WRDS Data'!X2624)</f>
        <v>3.4235719819885322E-4</v>
      </c>
      <c r="I2625" s="4">
        <f>'[1]WRDS Data'!I2624/'[1]WRDS Data'!N2624</f>
        <v>1.0147878246398141E-2</v>
      </c>
      <c r="J2625" s="3" t="s">
        <v>5429</v>
      </c>
      <c r="K2625" s="3" t="s">
        <v>5431</v>
      </c>
    </row>
    <row r="2626" spans="1:11" ht="34.5" customHeight="1">
      <c r="A2626" s="8" t="s">
        <v>41</v>
      </c>
      <c r="B2626" s="3" t="s">
        <v>5416</v>
      </c>
      <c r="C2626" s="3" t="s">
        <v>5417</v>
      </c>
      <c r="D2626" s="4">
        <f>('[1]WRDS Data'!R2625+'[1]WRDS Data'!Q2625+'[1]WRDS Data'!W2625)</f>
        <v>-1346.6489999999999</v>
      </c>
      <c r="E2626" s="3" t="s">
        <v>5432</v>
      </c>
      <c r="F2626" s="4">
        <f>'[1]WRDS Data'!T2625*'[1]WRDS Data'!V2625</f>
        <v>10127.89553</v>
      </c>
      <c r="G2626" s="5">
        <f>(F2626+'[1]WRDS Data'!N2625-('[1]WRDS Data'!O2625+'[1]WRDS Data'!P2625))/'[1]WRDS Data'!X2625</f>
        <v>0.88182870666560675</v>
      </c>
      <c r="H2626">
        <f>('[1]WRDS Data'!M2625/'[1]WRDS Data'!X2625)</f>
        <v>0</v>
      </c>
      <c r="I2626" s="4">
        <f>'[1]WRDS Data'!I2625/'[1]WRDS Data'!N2625</f>
        <v>1.3402196489432836E-2</v>
      </c>
      <c r="J2626" s="3" t="s">
        <v>5431</v>
      </c>
      <c r="K2626" s="3" t="s">
        <v>5433</v>
      </c>
    </row>
    <row r="2627" spans="1:11" ht="34.5" customHeight="1">
      <c r="A2627" s="8" t="s">
        <v>44</v>
      </c>
      <c r="B2627" s="3" t="s">
        <v>5416</v>
      </c>
      <c r="C2627" s="3" t="s">
        <v>5417</v>
      </c>
      <c r="D2627" s="4">
        <f>('[1]WRDS Data'!R2626+'[1]WRDS Data'!Q2626+'[1]WRDS Data'!W2626)</f>
        <v>329</v>
      </c>
      <c r="E2627" s="3" t="s">
        <v>5434</v>
      </c>
      <c r="F2627" s="4">
        <f>'[1]WRDS Data'!T2626*'[1]WRDS Data'!V2626</f>
        <v>14767.86636</v>
      </c>
      <c r="G2627" s="5">
        <f>(F2627+'[1]WRDS Data'!N2626-('[1]WRDS Data'!O2626+'[1]WRDS Data'!P2626))/'[1]WRDS Data'!X2626</f>
        <v>0.96996597135464879</v>
      </c>
      <c r="H2627">
        <f>('[1]WRDS Data'!M2626/'[1]WRDS Data'!X2626)</f>
        <v>0</v>
      </c>
      <c r="I2627" s="4">
        <f>'[1]WRDS Data'!I2626/'[1]WRDS Data'!N2626</f>
        <v>1.4588659948864491E-2</v>
      </c>
      <c r="J2627" s="3" t="s">
        <v>5433</v>
      </c>
      <c r="K2627" s="3" t="s">
        <v>5435</v>
      </c>
    </row>
    <row r="2628" spans="1:11" ht="34.5" customHeight="1">
      <c r="A2628" s="8" t="s">
        <v>47</v>
      </c>
      <c r="B2628" s="3" t="s">
        <v>5416</v>
      </c>
      <c r="C2628" s="3" t="s">
        <v>5417</v>
      </c>
      <c r="D2628" s="4">
        <f>('[1]WRDS Data'!R2627+'[1]WRDS Data'!Q2627+'[1]WRDS Data'!W2627)</f>
        <v>665</v>
      </c>
      <c r="E2628" s="3" t="s">
        <v>712</v>
      </c>
      <c r="F2628" s="4">
        <f>'[1]WRDS Data'!T2627*'[1]WRDS Data'!V2627</f>
        <v>9504.3158999999996</v>
      </c>
      <c r="G2628" s="5">
        <f>(F2628+'[1]WRDS Data'!N2627-('[1]WRDS Data'!O2627+'[1]WRDS Data'!P2627))/'[1]WRDS Data'!X2627</f>
        <v>0.95902978990478605</v>
      </c>
      <c r="H2628">
        <f>('[1]WRDS Data'!M2627/'[1]WRDS Data'!X2627)</f>
        <v>4.8259756486557508E-4</v>
      </c>
      <c r="I2628" s="4">
        <f>'[1]WRDS Data'!I2627/'[1]WRDS Data'!N2627</f>
        <v>1.4418265397859311E-2</v>
      </c>
      <c r="J2628" s="3" t="s">
        <v>5435</v>
      </c>
      <c r="K2628" s="3" t="s">
        <v>5436</v>
      </c>
    </row>
    <row r="2629" spans="1:11" ht="34.5" customHeight="1">
      <c r="A2629" s="8" t="s">
        <v>50</v>
      </c>
      <c r="B2629" s="3" t="s">
        <v>5416</v>
      </c>
      <c r="C2629" s="3" t="s">
        <v>5417</v>
      </c>
      <c r="D2629" s="4">
        <f>('[1]WRDS Data'!R2628+'[1]WRDS Data'!Q2628+'[1]WRDS Data'!W2628)</f>
        <v>2027</v>
      </c>
      <c r="E2629" s="3" t="s">
        <v>526</v>
      </c>
      <c r="F2629" s="4">
        <f>'[1]WRDS Data'!T2628*'[1]WRDS Data'!V2628</f>
        <v>15279.487649999999</v>
      </c>
      <c r="G2629" s="5">
        <f>(F2629+'[1]WRDS Data'!N2628-('[1]WRDS Data'!O2628+'[1]WRDS Data'!P2628))/'[1]WRDS Data'!X2628</f>
        <v>0.95158565665303996</v>
      </c>
      <c r="H2629">
        <f>('[1]WRDS Data'!M2628/'[1]WRDS Data'!X2628)</f>
        <v>4.6849265718534461E-5</v>
      </c>
      <c r="I2629" s="4">
        <f>'[1]WRDS Data'!I2628/'[1]WRDS Data'!N2628</f>
        <v>1.580931954197945E-2</v>
      </c>
      <c r="J2629" s="3" t="s">
        <v>5437</v>
      </c>
      <c r="K2629" s="3" t="s">
        <v>5438</v>
      </c>
    </row>
    <row r="2630" spans="1:11" ht="34.5" customHeight="1">
      <c r="A2630" s="8" t="s">
        <v>11</v>
      </c>
      <c r="B2630" s="3" t="s">
        <v>5439</v>
      </c>
      <c r="C2630" s="3" t="s">
        <v>5440</v>
      </c>
      <c r="D2630" s="4">
        <f>('[1]WRDS Data'!R2629+'[1]WRDS Data'!Q2629+'[1]WRDS Data'!W2629)</f>
        <v>569.33999999999992</v>
      </c>
      <c r="E2630" s="3" t="s">
        <v>5441</v>
      </c>
      <c r="F2630" s="4">
        <f>'[1]WRDS Data'!T2629*'[1]WRDS Data'!V2629</f>
        <v>2314.5031250000002</v>
      </c>
      <c r="G2630" s="5">
        <f>(F2630+'[1]WRDS Data'!N2629-('[1]WRDS Data'!O2629+'[1]WRDS Data'!P2629))/'[1]WRDS Data'!X2629</f>
        <v>1.6372115852768052</v>
      </c>
      <c r="H2630">
        <f>('[1]WRDS Data'!M2629/'[1]WRDS Data'!X2629)</f>
        <v>0</v>
      </c>
      <c r="I2630" s="4">
        <f>'[1]WRDS Data'!I2629/'[1]WRDS Data'!N2629</f>
        <v>6.0427592044220407E-2</v>
      </c>
      <c r="J2630" s="3" t="s">
        <v>5438</v>
      </c>
      <c r="K2630" s="3" t="s">
        <v>5442</v>
      </c>
    </row>
    <row r="2631" spans="1:11" ht="34.5" customHeight="1">
      <c r="A2631" s="8" t="s">
        <v>17</v>
      </c>
      <c r="B2631" s="3" t="s">
        <v>5439</v>
      </c>
      <c r="C2631" s="3" t="s">
        <v>5440</v>
      </c>
      <c r="D2631" s="4">
        <f>('[1]WRDS Data'!R2630+'[1]WRDS Data'!Q2630+'[1]WRDS Data'!W2630)</f>
        <v>467.92899999999997</v>
      </c>
      <c r="E2631" s="3" t="s">
        <v>5443</v>
      </c>
      <c r="F2631" s="4">
        <f>'[1]WRDS Data'!T2630*'[1]WRDS Data'!V2630</f>
        <v>1857.2072199999998</v>
      </c>
      <c r="G2631" s="5">
        <f>(F2631+'[1]WRDS Data'!N2630-('[1]WRDS Data'!O2630+'[1]WRDS Data'!P2630))/'[1]WRDS Data'!X2630</f>
        <v>0.99098365205199435</v>
      </c>
      <c r="H2631">
        <f>('[1]WRDS Data'!M2630/'[1]WRDS Data'!X2630)</f>
        <v>2.5120385776582969E-3</v>
      </c>
      <c r="I2631" s="4">
        <f>'[1]WRDS Data'!I2630/'[1]WRDS Data'!N2630</f>
        <v>6.4110007223398296E-2</v>
      </c>
      <c r="J2631" s="3" t="s">
        <v>5442</v>
      </c>
      <c r="K2631" s="3" t="s">
        <v>5444</v>
      </c>
    </row>
    <row r="2632" spans="1:11" ht="34.5" customHeight="1">
      <c r="A2632" s="8" t="s">
        <v>20</v>
      </c>
      <c r="B2632" s="3" t="s">
        <v>5439</v>
      </c>
      <c r="C2632" s="3" t="s">
        <v>5440</v>
      </c>
      <c r="D2632" s="4">
        <f>('[1]WRDS Data'!R2631+'[1]WRDS Data'!Q2631+'[1]WRDS Data'!W2631)</f>
        <v>600.68100000000004</v>
      </c>
      <c r="E2632" s="3" t="s">
        <v>5445</v>
      </c>
      <c r="F2632" s="4">
        <f>'[1]WRDS Data'!T2631*'[1]WRDS Data'!V2631</f>
        <v>3448.4695500000003</v>
      </c>
      <c r="G2632" s="5">
        <f>(F2632+'[1]WRDS Data'!N2631-('[1]WRDS Data'!O2631+'[1]WRDS Data'!P2631))/'[1]WRDS Data'!X2631</f>
        <v>1.1370014744120192</v>
      </c>
      <c r="H2632">
        <f>('[1]WRDS Data'!M2631/'[1]WRDS Data'!X2631)</f>
        <v>3.1054457579539796E-3</v>
      </c>
      <c r="I2632" s="4">
        <f>'[1]WRDS Data'!I2631/'[1]WRDS Data'!N2631</f>
        <v>6.8325912154567556E-2</v>
      </c>
      <c r="J2632" s="3" t="s">
        <v>5444</v>
      </c>
      <c r="K2632" s="3" t="s">
        <v>5446</v>
      </c>
    </row>
    <row r="2633" spans="1:11" ht="34.5" customHeight="1">
      <c r="A2633" s="8" t="s">
        <v>23</v>
      </c>
      <c r="B2633" s="3" t="s">
        <v>5439</v>
      </c>
      <c r="C2633" s="3" t="s">
        <v>5440</v>
      </c>
      <c r="D2633" s="4">
        <f>('[1]WRDS Data'!R2632+'[1]WRDS Data'!Q2632+'[1]WRDS Data'!W2632)</f>
        <v>610.46299999999997</v>
      </c>
      <c r="E2633" s="3" t="s">
        <v>5447</v>
      </c>
      <c r="F2633" s="4">
        <f>'[1]WRDS Data'!T2632*'[1]WRDS Data'!V2632</f>
        <v>1860.9369599999998</v>
      </c>
      <c r="G2633" s="5">
        <f>(F2633+'[1]WRDS Data'!N2632-('[1]WRDS Data'!O2632+'[1]WRDS Data'!P2632))/'[1]WRDS Data'!X2632</f>
        <v>0.9714834473122187</v>
      </c>
      <c r="H2633">
        <f>('[1]WRDS Data'!M2632/'[1]WRDS Data'!X2632)</f>
        <v>3.7913542591654242E-3</v>
      </c>
      <c r="I2633" s="4">
        <f>'[1]WRDS Data'!I2632/'[1]WRDS Data'!N2632</f>
        <v>6.6670228255440542E-2</v>
      </c>
      <c r="J2633" s="3" t="s">
        <v>5446</v>
      </c>
      <c r="K2633" s="3" t="s">
        <v>5448</v>
      </c>
    </row>
    <row r="2634" spans="1:11" ht="34.5" customHeight="1">
      <c r="A2634" s="8" t="s">
        <v>26</v>
      </c>
      <c r="B2634" s="3" t="s">
        <v>5439</v>
      </c>
      <c r="C2634" s="3" t="s">
        <v>5440</v>
      </c>
      <c r="D2634" s="4">
        <f>('[1]WRDS Data'!R2633+'[1]WRDS Data'!Q2633+'[1]WRDS Data'!W2633)</f>
        <v>654.30700000000002</v>
      </c>
      <c r="E2634" s="3" t="s">
        <v>5449</v>
      </c>
      <c r="F2634" s="4">
        <f>'[1]WRDS Data'!T2633*'[1]WRDS Data'!V2633</f>
        <v>3813.7079999999996</v>
      </c>
      <c r="G2634" s="5">
        <f>(F2634+'[1]WRDS Data'!N2633-('[1]WRDS Data'!O2633+'[1]WRDS Data'!P2633))/'[1]WRDS Data'!X2633</f>
        <v>1.2913303297268006</v>
      </c>
      <c r="H2634">
        <f>('[1]WRDS Data'!M2633/'[1]WRDS Data'!X2633)</f>
        <v>3.9517862639696965E-3</v>
      </c>
      <c r="I2634" s="4">
        <f>'[1]WRDS Data'!I2633/'[1]WRDS Data'!N2633</f>
        <v>7.5867658669728194E-2</v>
      </c>
      <c r="J2634" s="3" t="s">
        <v>5448</v>
      </c>
      <c r="K2634" s="3" t="s">
        <v>5450</v>
      </c>
    </row>
    <row r="2635" spans="1:11" ht="34.5" customHeight="1">
      <c r="A2635" s="8" t="s">
        <v>29</v>
      </c>
      <c r="B2635" s="3" t="s">
        <v>5439</v>
      </c>
      <c r="C2635" s="3" t="s">
        <v>5440</v>
      </c>
      <c r="D2635" s="4">
        <f>('[1]WRDS Data'!R2634+'[1]WRDS Data'!Q2634+'[1]WRDS Data'!W2634)</f>
        <v>779.80199999999991</v>
      </c>
      <c r="E2635" s="3" t="s">
        <v>5451</v>
      </c>
      <c r="F2635" s="4">
        <f>'[1]WRDS Data'!T2634*'[1]WRDS Data'!V2634</f>
        <v>4304.1360599999998</v>
      </c>
      <c r="G2635" s="5">
        <f>(F2635+'[1]WRDS Data'!N2634-('[1]WRDS Data'!O2634+'[1]WRDS Data'!P2634))/'[1]WRDS Data'!X2634</f>
        <v>1.2873952346017463</v>
      </c>
      <c r="H2635">
        <f>('[1]WRDS Data'!M2634/'[1]WRDS Data'!X2634)</f>
        <v>4.047936124173525E-3</v>
      </c>
      <c r="I2635" s="4">
        <f>'[1]WRDS Data'!I2634/'[1]WRDS Data'!N2634</f>
        <v>8.289497450122979E-2</v>
      </c>
      <c r="J2635" s="3" t="s">
        <v>5450</v>
      </c>
      <c r="K2635" s="3" t="s">
        <v>5452</v>
      </c>
    </row>
    <row r="2636" spans="1:11" ht="34.5" customHeight="1">
      <c r="A2636" s="8" t="s">
        <v>32</v>
      </c>
      <c r="B2636" s="3" t="s">
        <v>5439</v>
      </c>
      <c r="C2636" s="3" t="s">
        <v>5440</v>
      </c>
      <c r="D2636" s="4">
        <f>('[1]WRDS Data'!R2635+'[1]WRDS Data'!Q2635+'[1]WRDS Data'!W2635)</f>
        <v>615.09100000000001</v>
      </c>
      <c r="E2636" s="3" t="s">
        <v>5453</v>
      </c>
      <c r="F2636" s="4">
        <f>'[1]WRDS Data'!T2635*'[1]WRDS Data'!V2635</f>
        <v>4311.409200000001</v>
      </c>
      <c r="G2636" s="5">
        <f>(F2636+'[1]WRDS Data'!N2635-('[1]WRDS Data'!O2635+'[1]WRDS Data'!P2635))/'[1]WRDS Data'!X2635</f>
        <v>1.2226991138743319</v>
      </c>
      <c r="H2636">
        <f>('[1]WRDS Data'!M2635/'[1]WRDS Data'!X2635)</f>
        <v>4.4914246468255479E-3</v>
      </c>
      <c r="I2636" s="4">
        <f>'[1]WRDS Data'!I2635/'[1]WRDS Data'!N2635</f>
        <v>9.2136142945555111E-2</v>
      </c>
      <c r="J2636" s="3" t="s">
        <v>5452</v>
      </c>
      <c r="K2636" s="3" t="s">
        <v>5454</v>
      </c>
    </row>
    <row r="2637" spans="1:11" ht="34.5" customHeight="1">
      <c r="A2637" s="8" t="s">
        <v>35</v>
      </c>
      <c r="B2637" s="3" t="s">
        <v>5439</v>
      </c>
      <c r="C2637" s="3" t="s">
        <v>5440</v>
      </c>
      <c r="D2637" s="4">
        <f>('[1]WRDS Data'!R2636+'[1]WRDS Data'!Q2636+'[1]WRDS Data'!W2636)</f>
        <v>1604</v>
      </c>
      <c r="E2637" s="3" t="s">
        <v>5455</v>
      </c>
      <c r="F2637" s="4">
        <f>'[1]WRDS Data'!T2636*'[1]WRDS Data'!V2636</f>
        <v>7724.64</v>
      </c>
      <c r="G2637" s="5">
        <f>(F2637+'[1]WRDS Data'!N2636-('[1]WRDS Data'!O2636+'[1]WRDS Data'!P2636))/'[1]WRDS Data'!X2636</f>
        <v>3.9104968955517232</v>
      </c>
      <c r="H2637">
        <f>('[1]WRDS Data'!M2636/'[1]WRDS Data'!X2636)</f>
        <v>7.5407899601282113E-3</v>
      </c>
      <c r="I2637" s="4">
        <f>'[1]WRDS Data'!I2636/'[1]WRDS Data'!N2636</f>
        <v>7.9946548705188455E-2</v>
      </c>
      <c r="J2637" s="3" t="s">
        <v>5454</v>
      </c>
      <c r="K2637" s="3" t="s">
        <v>5456</v>
      </c>
    </row>
    <row r="2638" spans="1:11" ht="34.5" customHeight="1">
      <c r="A2638" s="8" t="s">
        <v>38</v>
      </c>
      <c r="B2638" s="3" t="s">
        <v>5439</v>
      </c>
      <c r="C2638" s="3" t="s">
        <v>5440</v>
      </c>
      <c r="D2638" s="4">
        <f>('[1]WRDS Data'!R2637+'[1]WRDS Data'!Q2637+'[1]WRDS Data'!W2637)</f>
        <v>1906</v>
      </c>
      <c r="E2638" s="3" t="s">
        <v>5457</v>
      </c>
      <c r="F2638" s="4">
        <f>'[1]WRDS Data'!T2637*'[1]WRDS Data'!V2637</f>
        <v>5565</v>
      </c>
      <c r="G2638" s="5">
        <f>(F2638+'[1]WRDS Data'!N2637-('[1]WRDS Data'!O2637+'[1]WRDS Data'!P2637))/'[1]WRDS Data'!X2637</f>
        <v>0.95263109390839551</v>
      </c>
      <c r="H2638">
        <f>('[1]WRDS Data'!M2637/'[1]WRDS Data'!X2637)</f>
        <v>2.5672419921797859E-3</v>
      </c>
      <c r="I2638" s="4">
        <f>'[1]WRDS Data'!I2637/'[1]WRDS Data'!N2637</f>
        <v>8.0714082233406134E-2</v>
      </c>
      <c r="J2638" s="3" t="s">
        <v>5456</v>
      </c>
      <c r="K2638" s="3" t="s">
        <v>5458</v>
      </c>
    </row>
    <row r="2639" spans="1:11" ht="34.5" customHeight="1">
      <c r="A2639" s="8" t="s">
        <v>41</v>
      </c>
      <c r="B2639" s="3" t="s">
        <v>5439</v>
      </c>
      <c r="C2639" s="3" t="s">
        <v>5440</v>
      </c>
      <c r="D2639" s="4">
        <f>('[1]WRDS Data'!R2638+'[1]WRDS Data'!Q2638+'[1]WRDS Data'!W2638)</f>
        <v>-1557</v>
      </c>
      <c r="E2639" s="3" t="s">
        <v>900</v>
      </c>
      <c r="F2639" s="4">
        <f>'[1]WRDS Data'!T2638*'[1]WRDS Data'!V2638</f>
        <v>3309.3199999999997</v>
      </c>
      <c r="G2639" s="5">
        <f>(F2639+'[1]WRDS Data'!N2638-('[1]WRDS Data'!O2638+'[1]WRDS Data'!P2638))/'[1]WRDS Data'!X2638</f>
        <v>0.87039787294653881</v>
      </c>
      <c r="H2639">
        <f>('[1]WRDS Data'!M2638/'[1]WRDS Data'!X2638)</f>
        <v>6.3282553549384802E-3</v>
      </c>
      <c r="I2639" s="4">
        <f>'[1]WRDS Data'!I2638/'[1]WRDS Data'!N2638</f>
        <v>5.7259713701431493E-2</v>
      </c>
      <c r="J2639" s="3" t="s">
        <v>5458</v>
      </c>
      <c r="K2639" s="3" t="s">
        <v>5459</v>
      </c>
    </row>
    <row r="2640" spans="1:11" ht="34.5" customHeight="1">
      <c r="A2640" s="8" t="s">
        <v>44</v>
      </c>
      <c r="B2640" s="3" t="s">
        <v>5439</v>
      </c>
      <c r="C2640" s="3" t="s">
        <v>5440</v>
      </c>
      <c r="D2640" s="4">
        <f>('[1]WRDS Data'!R2639+'[1]WRDS Data'!Q2639+'[1]WRDS Data'!W2639)</f>
        <v>1633</v>
      </c>
      <c r="E2640" s="3" t="s">
        <v>2266</v>
      </c>
      <c r="F2640" s="4">
        <f>'[1]WRDS Data'!T2639*'[1]WRDS Data'!V2639</f>
        <v>3237.24</v>
      </c>
      <c r="G2640" s="5">
        <f>(F2640+'[1]WRDS Data'!N2639-('[1]WRDS Data'!O2639+'[1]WRDS Data'!P2639))/'[1]WRDS Data'!X2639</f>
        <v>0.95354692115428297</v>
      </c>
      <c r="H2640">
        <f>('[1]WRDS Data'!M2639/'[1]WRDS Data'!X2639)</f>
        <v>6.3703054500600514E-3</v>
      </c>
      <c r="I2640" s="4">
        <f>'[1]WRDS Data'!I2639/'[1]WRDS Data'!N2639</f>
        <v>9.4731078121197368E-2</v>
      </c>
      <c r="J2640" s="3" t="s">
        <v>5459</v>
      </c>
      <c r="K2640" s="3" t="s">
        <v>5460</v>
      </c>
    </row>
    <row r="2641" spans="1:11" ht="34.5" customHeight="1">
      <c r="A2641" s="8" t="s">
        <v>47</v>
      </c>
      <c r="B2641" s="3" t="s">
        <v>5439</v>
      </c>
      <c r="C2641" s="3" t="s">
        <v>5440</v>
      </c>
      <c r="D2641" s="4">
        <f>('[1]WRDS Data'!R2640+'[1]WRDS Data'!Q2640+'[1]WRDS Data'!W2640)</f>
        <v>-246</v>
      </c>
      <c r="E2641" s="3" t="s">
        <v>5461</v>
      </c>
      <c r="F2641" s="4">
        <f>'[1]WRDS Data'!T2640*'[1]WRDS Data'!V2640</f>
        <v>1829.5600000000002</v>
      </c>
      <c r="G2641" s="5">
        <f>(F2641+'[1]WRDS Data'!N2640-('[1]WRDS Data'!O2640+'[1]WRDS Data'!P2640))/'[1]WRDS Data'!X2640</f>
        <v>0.86685081528352392</v>
      </c>
      <c r="H2641">
        <f>('[1]WRDS Data'!M2640/'[1]WRDS Data'!X2640)</f>
        <v>5.7365365226158607E-3</v>
      </c>
      <c r="I2641" s="4">
        <f>'[1]WRDS Data'!I2640/'[1]WRDS Data'!N2640</f>
        <v>0.1378107283035325</v>
      </c>
      <c r="J2641" s="3" t="s">
        <v>5460</v>
      </c>
      <c r="K2641" s="3" t="s">
        <v>5462</v>
      </c>
    </row>
    <row r="2642" spans="1:11" ht="34.5" customHeight="1">
      <c r="A2642" s="8" t="s">
        <v>50</v>
      </c>
      <c r="B2642" s="3" t="s">
        <v>5439</v>
      </c>
      <c r="C2642" s="3" t="s">
        <v>5440</v>
      </c>
      <c r="D2642" s="4">
        <f>('[1]WRDS Data'!R2641+'[1]WRDS Data'!Q2641+'[1]WRDS Data'!W2641)</f>
        <v>185</v>
      </c>
      <c r="E2642" s="3" t="s">
        <v>5463</v>
      </c>
      <c r="F2642" s="4">
        <f>'[1]WRDS Data'!T2641*'[1]WRDS Data'!V2641</f>
        <v>1384.3600000000001</v>
      </c>
      <c r="G2642" s="5">
        <f>(F2642+'[1]WRDS Data'!N2641-('[1]WRDS Data'!O2641+'[1]WRDS Data'!P2641))/'[1]WRDS Data'!X2641</f>
        <v>0.97516790231138251</v>
      </c>
      <c r="H2642">
        <f>('[1]WRDS Data'!M2641/'[1]WRDS Data'!X2641)</f>
        <v>1.1162336718376841E-2</v>
      </c>
      <c r="I2642" s="4">
        <f>'[1]WRDS Data'!I2641/'[1]WRDS Data'!N2641</f>
        <v>0.16726126275616029</v>
      </c>
      <c r="J2642" s="3" t="s">
        <v>5464</v>
      </c>
      <c r="K2642" s="3" t="s">
        <v>5465</v>
      </c>
    </row>
    <row r="2643" spans="1:11" ht="34.5" customHeight="1">
      <c r="A2643" s="8" t="s">
        <v>11</v>
      </c>
      <c r="B2643" s="3" t="s">
        <v>5466</v>
      </c>
      <c r="C2643" s="3" t="s">
        <v>5467</v>
      </c>
      <c r="D2643" s="4">
        <f>('[1]WRDS Data'!R2642+'[1]WRDS Data'!Q2642+'[1]WRDS Data'!W2642)</f>
        <v>743.27699999999993</v>
      </c>
      <c r="E2643" s="3" t="s">
        <v>5468</v>
      </c>
      <c r="F2643" s="4">
        <f>'[1]WRDS Data'!T2642*'[1]WRDS Data'!V2642</f>
        <v>13963.763499999999</v>
      </c>
      <c r="G2643" s="5">
        <f>(F2643+'[1]WRDS Data'!N2642-('[1]WRDS Data'!O2642+'[1]WRDS Data'!P2642))/'[1]WRDS Data'!X2642</f>
        <v>4.0937397322938969</v>
      </c>
      <c r="H2643">
        <f>('[1]WRDS Data'!M2642/'[1]WRDS Data'!X2642)</f>
        <v>8.9930418415482289E-3</v>
      </c>
      <c r="I2643" s="4">
        <f>'[1]WRDS Data'!I2642/'[1]WRDS Data'!N2642</f>
        <v>8.1353273971194157E-2</v>
      </c>
      <c r="J2643" s="3" t="s">
        <v>5465</v>
      </c>
      <c r="K2643" s="3" t="s">
        <v>5469</v>
      </c>
    </row>
    <row r="2644" spans="1:11" ht="34.5" customHeight="1">
      <c r="A2644" s="8" t="s">
        <v>17</v>
      </c>
      <c r="B2644" s="3" t="s">
        <v>5466</v>
      </c>
      <c r="C2644" s="3" t="s">
        <v>5467</v>
      </c>
      <c r="D2644" s="4">
        <f>('[1]WRDS Data'!R2643+'[1]WRDS Data'!Q2643+'[1]WRDS Data'!W2643)</f>
        <v>911.31500000000005</v>
      </c>
      <c r="E2644" s="3" t="s">
        <v>5470</v>
      </c>
      <c r="F2644" s="4">
        <f>'[1]WRDS Data'!T2643*'[1]WRDS Data'!V2643</f>
        <v>18058.4967</v>
      </c>
      <c r="G2644" s="5">
        <f>(F2644+'[1]WRDS Data'!N2643-('[1]WRDS Data'!O2643+'[1]WRDS Data'!P2643))/'[1]WRDS Data'!X2643</f>
        <v>4.3851287974233246</v>
      </c>
      <c r="H2644">
        <f>('[1]WRDS Data'!M2643/'[1]WRDS Data'!X2643)</f>
        <v>8.6646426898464978E-3</v>
      </c>
      <c r="I2644" s="4">
        <f>'[1]WRDS Data'!I2643/'[1]WRDS Data'!N2643</f>
        <v>7.6140148314324849E-2</v>
      </c>
      <c r="J2644" s="3" t="s">
        <v>5469</v>
      </c>
      <c r="K2644" s="3" t="s">
        <v>5471</v>
      </c>
    </row>
    <row r="2645" spans="1:11" ht="34.5" customHeight="1">
      <c r="A2645" s="8" t="s">
        <v>20</v>
      </c>
      <c r="B2645" s="3" t="s">
        <v>5466</v>
      </c>
      <c r="C2645" s="3" t="s">
        <v>5467</v>
      </c>
      <c r="D2645" s="4">
        <f>('[1]WRDS Data'!R2644+'[1]WRDS Data'!Q2644+'[1]WRDS Data'!W2644)</f>
        <v>1060.306</v>
      </c>
      <c r="E2645" s="3" t="s">
        <v>5472</v>
      </c>
      <c r="F2645" s="4">
        <f>'[1]WRDS Data'!T2644*'[1]WRDS Data'!V2644</f>
        <v>17789.386020000002</v>
      </c>
      <c r="G2645" s="5">
        <f>(F2645+'[1]WRDS Data'!N2644-('[1]WRDS Data'!O2644+'[1]WRDS Data'!P2644))/'[1]WRDS Data'!X2644</f>
        <v>3.877657234926958</v>
      </c>
      <c r="H2645">
        <f>('[1]WRDS Data'!M2644/'[1]WRDS Data'!X2644)</f>
        <v>9.9670337433710749E-3</v>
      </c>
      <c r="I2645" s="4">
        <f>'[1]WRDS Data'!I2644/'[1]WRDS Data'!N2644</f>
        <v>7.6168583245419308E-2</v>
      </c>
      <c r="J2645" s="3" t="s">
        <v>5471</v>
      </c>
      <c r="K2645" s="3" t="s">
        <v>5473</v>
      </c>
    </row>
    <row r="2646" spans="1:11" ht="34.5" customHeight="1">
      <c r="A2646" s="8" t="s">
        <v>23</v>
      </c>
      <c r="B2646" s="3" t="s">
        <v>5466</v>
      </c>
      <c r="C2646" s="3" t="s">
        <v>5467</v>
      </c>
      <c r="D2646" s="4">
        <f>('[1]WRDS Data'!R2645+'[1]WRDS Data'!Q2645+'[1]WRDS Data'!W2645)</f>
        <v>1167.9660000000001</v>
      </c>
      <c r="E2646" s="3" t="s">
        <v>5474</v>
      </c>
      <c r="F2646" s="4">
        <f>'[1]WRDS Data'!T2645*'[1]WRDS Data'!V2645</f>
        <v>19335.18592</v>
      </c>
      <c r="G2646" s="5">
        <f>(F2646+'[1]WRDS Data'!N2645-('[1]WRDS Data'!O2645+'[1]WRDS Data'!P2645))/'[1]WRDS Data'!X2645</f>
        <v>3.9360187172993615</v>
      </c>
      <c r="H2646">
        <f>('[1]WRDS Data'!M2645/'[1]WRDS Data'!X2645)</f>
        <v>1.1003959595662794E-2</v>
      </c>
      <c r="I2646" s="4">
        <f>'[1]WRDS Data'!I2645/'[1]WRDS Data'!N2645</f>
        <v>8.7248636600393781E-2</v>
      </c>
      <c r="J2646" s="3" t="s">
        <v>5473</v>
      </c>
      <c r="K2646" s="3" t="s">
        <v>5475</v>
      </c>
    </row>
    <row r="2647" spans="1:11" ht="34.5" customHeight="1">
      <c r="A2647" s="8" t="s">
        <v>26</v>
      </c>
      <c r="B2647" s="3" t="s">
        <v>5466</v>
      </c>
      <c r="C2647" s="3" t="s">
        <v>5467</v>
      </c>
      <c r="D2647" s="4">
        <f>('[1]WRDS Data'!R2646+'[1]WRDS Data'!Q2646+'[1]WRDS Data'!W2646)</f>
        <v>1351.3450000000003</v>
      </c>
      <c r="E2647" s="3" t="s">
        <v>5476</v>
      </c>
      <c r="F2647" s="4">
        <f>'[1]WRDS Data'!T2646*'[1]WRDS Data'!V2646</f>
        <v>22832.510449999998</v>
      </c>
      <c r="G2647" s="5">
        <f>(F2647+'[1]WRDS Data'!N2646-('[1]WRDS Data'!O2646+'[1]WRDS Data'!P2646))/'[1]WRDS Data'!X2646</f>
        <v>3.9542778649412291</v>
      </c>
      <c r="H2647">
        <f>('[1]WRDS Data'!M2646/'[1]WRDS Data'!X2646)</f>
        <v>1.2403422407284573E-2</v>
      </c>
      <c r="I2647" s="4">
        <f>'[1]WRDS Data'!I2646/'[1]WRDS Data'!N2646</f>
        <v>0.10949532292034081</v>
      </c>
      <c r="J2647" s="3" t="s">
        <v>5475</v>
      </c>
      <c r="K2647" s="3" t="s">
        <v>5477</v>
      </c>
    </row>
    <row r="2648" spans="1:11" ht="34.5" customHeight="1">
      <c r="A2648" s="8" t="s">
        <v>29</v>
      </c>
      <c r="B2648" s="3" t="s">
        <v>5466</v>
      </c>
      <c r="C2648" s="3" t="s">
        <v>5467</v>
      </c>
      <c r="D2648" s="4">
        <f>('[1]WRDS Data'!R2647+'[1]WRDS Data'!Q2647+'[1]WRDS Data'!W2647)</f>
        <v>1430.9259999999999</v>
      </c>
      <c r="E2648" s="3" t="s">
        <v>5478</v>
      </c>
      <c r="F2648" s="4">
        <f>'[1]WRDS Data'!T2647*'[1]WRDS Data'!V2647</f>
        <v>22747.875919999999</v>
      </c>
      <c r="G2648" s="5">
        <f>(F2648+'[1]WRDS Data'!N2647-('[1]WRDS Data'!O2647+'[1]WRDS Data'!P2647))/'[1]WRDS Data'!X2647</f>
        <v>3.5083207163638663</v>
      </c>
      <c r="H2648">
        <f>('[1]WRDS Data'!M2647/'[1]WRDS Data'!X2647)</f>
        <v>1.1156431222395069E-2</v>
      </c>
      <c r="I2648" s="4">
        <f>'[1]WRDS Data'!I2647/'[1]WRDS Data'!N2647</f>
        <v>0.13808073680602406</v>
      </c>
      <c r="J2648" s="3" t="s">
        <v>5477</v>
      </c>
      <c r="K2648" s="3" t="s">
        <v>5479</v>
      </c>
    </row>
    <row r="2649" spans="1:11" ht="34.5" customHeight="1">
      <c r="A2649" s="8" t="s">
        <v>32</v>
      </c>
      <c r="B2649" s="3" t="s">
        <v>5466</v>
      </c>
      <c r="C2649" s="3" t="s">
        <v>5467</v>
      </c>
      <c r="D2649" s="4">
        <f>('[1]WRDS Data'!R2648+'[1]WRDS Data'!Q2648+'[1]WRDS Data'!W2648)</f>
        <v>1359.768</v>
      </c>
      <c r="E2649" s="3" t="s">
        <v>5480</v>
      </c>
      <c r="F2649" s="4">
        <f>'[1]WRDS Data'!T2648*'[1]WRDS Data'!V2648</f>
        <v>18913.461759999998</v>
      </c>
      <c r="G2649" s="5">
        <f>(F2649+'[1]WRDS Data'!N2648-('[1]WRDS Data'!O2648+'[1]WRDS Data'!P2648))/'[1]WRDS Data'!X2648</f>
        <v>2.9184977954504054</v>
      </c>
      <c r="H2649">
        <f>('[1]WRDS Data'!M2648/'[1]WRDS Data'!X2648)</f>
        <v>1.1714874382078229E-2</v>
      </c>
      <c r="I2649" s="4">
        <f>'[1]WRDS Data'!I2648/'[1]WRDS Data'!N2648</f>
        <v>0.14260436331082263</v>
      </c>
      <c r="J2649" s="3" t="s">
        <v>5479</v>
      </c>
      <c r="K2649" s="3" t="s">
        <v>5481</v>
      </c>
    </row>
    <row r="2650" spans="1:11" ht="34.5" customHeight="1">
      <c r="A2650" s="8" t="s">
        <v>35</v>
      </c>
      <c r="B2650" s="3" t="s">
        <v>5466</v>
      </c>
      <c r="C2650" s="3" t="s">
        <v>5467</v>
      </c>
      <c r="D2650" s="4">
        <f>('[1]WRDS Data'!R2649+'[1]WRDS Data'!Q2649+'[1]WRDS Data'!W2649)</f>
        <v>1493.42</v>
      </c>
      <c r="E2650" s="3" t="s">
        <v>5482</v>
      </c>
      <c r="F2650" s="4">
        <f>'[1]WRDS Data'!T2649*'[1]WRDS Data'!V2649</f>
        <v>20184.601600000002</v>
      </c>
      <c r="G2650" s="5">
        <f>(F2650+'[1]WRDS Data'!N2649-('[1]WRDS Data'!O2649+'[1]WRDS Data'!P2649))/'[1]WRDS Data'!X2649</f>
        <v>2.8690353507691539</v>
      </c>
      <c r="H2650">
        <f>('[1]WRDS Data'!M2649/'[1]WRDS Data'!X2649)</f>
        <v>0</v>
      </c>
      <c r="I2650" s="4">
        <f>'[1]WRDS Data'!I2649/'[1]WRDS Data'!N2649</f>
        <v>0.16710794520939379</v>
      </c>
      <c r="J2650" s="3" t="s">
        <v>5481</v>
      </c>
      <c r="K2650" s="3" t="s">
        <v>5483</v>
      </c>
    </row>
    <row r="2651" spans="1:11" ht="34.5" customHeight="1">
      <c r="A2651" s="8" t="s">
        <v>38</v>
      </c>
      <c r="B2651" s="3" t="s">
        <v>5466</v>
      </c>
      <c r="C2651" s="3" t="s">
        <v>5467</v>
      </c>
      <c r="D2651" s="4">
        <f>('[1]WRDS Data'!R2650+'[1]WRDS Data'!Q2650+'[1]WRDS Data'!W2650)</f>
        <v>1605.3630000000001</v>
      </c>
      <c r="E2651" s="3" t="s">
        <v>5484</v>
      </c>
      <c r="F2651" s="4">
        <f>'[1]WRDS Data'!T2650*'[1]WRDS Data'!V2650</f>
        <v>16539.919829999999</v>
      </c>
      <c r="G2651" s="5">
        <f>(F2651+'[1]WRDS Data'!N2650-('[1]WRDS Data'!O2650+'[1]WRDS Data'!P2650))/'[1]WRDS Data'!X2650</f>
        <v>2.3818742703356075</v>
      </c>
      <c r="H2651">
        <f>('[1]WRDS Data'!M2650/'[1]WRDS Data'!X2650)</f>
        <v>8.6292102698146602E-3</v>
      </c>
      <c r="I2651" s="4">
        <f>'[1]WRDS Data'!I2650/'[1]WRDS Data'!N2650</f>
        <v>0.15141119187867283</v>
      </c>
      <c r="J2651" s="3" t="s">
        <v>5483</v>
      </c>
      <c r="K2651" s="3" t="s">
        <v>5485</v>
      </c>
    </row>
    <row r="2652" spans="1:11" ht="34.5" customHeight="1">
      <c r="A2652" s="8" t="s">
        <v>41</v>
      </c>
      <c r="B2652" s="3" t="s">
        <v>5466</v>
      </c>
      <c r="C2652" s="3" t="s">
        <v>5467</v>
      </c>
      <c r="D2652" s="4">
        <f>('[1]WRDS Data'!R2651+'[1]WRDS Data'!Q2651+'[1]WRDS Data'!W2651)</f>
        <v>1599.692</v>
      </c>
      <c r="E2652" s="3" t="s">
        <v>5486</v>
      </c>
      <c r="F2652" s="4">
        <f>'[1]WRDS Data'!T2651*'[1]WRDS Data'!V2651</f>
        <v>13263.784479999998</v>
      </c>
      <c r="G2652" s="5">
        <f>(F2652+'[1]WRDS Data'!N2651-('[1]WRDS Data'!O2651+'[1]WRDS Data'!P2651))/'[1]WRDS Data'!X2651</f>
        <v>1.9345127621266314</v>
      </c>
      <c r="H2652">
        <f>('[1]WRDS Data'!M2651/'[1]WRDS Data'!X2651)</f>
        <v>1.0793916480251922E-2</v>
      </c>
      <c r="I2652" s="4">
        <f>'[1]WRDS Data'!I2651/'[1]WRDS Data'!N2651</f>
        <v>0.12177071494982832</v>
      </c>
      <c r="J2652" s="3" t="s">
        <v>5485</v>
      </c>
      <c r="K2652" s="3" t="s">
        <v>5487</v>
      </c>
    </row>
    <row r="2653" spans="1:11" ht="34.5" customHeight="1">
      <c r="A2653" s="8" t="s">
        <v>44</v>
      </c>
      <c r="B2653" s="3" t="s">
        <v>5466</v>
      </c>
      <c r="C2653" s="3" t="s">
        <v>5467</v>
      </c>
      <c r="D2653" s="4">
        <f>('[1]WRDS Data'!R2652+'[1]WRDS Data'!Q2652+'[1]WRDS Data'!W2652)</f>
        <v>1763.0010000000002</v>
      </c>
      <c r="E2653" s="3" t="s">
        <v>5488</v>
      </c>
      <c r="F2653" s="4">
        <f>'[1]WRDS Data'!T2652*'[1]WRDS Data'!V2652</f>
        <v>16810.759419999998</v>
      </c>
      <c r="G2653" s="5">
        <f>(F2653+'[1]WRDS Data'!N2652-('[1]WRDS Data'!O2652+'[1]WRDS Data'!P2652))/'[1]WRDS Data'!X2652</f>
        <v>2.2537223341694541</v>
      </c>
      <c r="H2653">
        <f>('[1]WRDS Data'!M2652/'[1]WRDS Data'!X2652)</f>
        <v>1.1895086958667186E-2</v>
      </c>
      <c r="I2653" s="4">
        <f>'[1]WRDS Data'!I2652/'[1]WRDS Data'!N2652</f>
        <v>0.16162694652482171</v>
      </c>
      <c r="J2653" s="3" t="s">
        <v>5487</v>
      </c>
      <c r="K2653" s="3" t="s">
        <v>5489</v>
      </c>
    </row>
    <row r="2654" spans="1:11" ht="34.5" customHeight="1">
      <c r="A2654" s="8" t="s">
        <v>47</v>
      </c>
      <c r="B2654" s="3" t="s">
        <v>5466</v>
      </c>
      <c r="C2654" s="3" t="s">
        <v>5467</v>
      </c>
      <c r="D2654" s="4">
        <f>('[1]WRDS Data'!R2653+'[1]WRDS Data'!Q2653+'[1]WRDS Data'!W2653)</f>
        <v>1786.9369999999999</v>
      </c>
      <c r="E2654" s="3" t="s">
        <v>5490</v>
      </c>
      <c r="F2654" s="4">
        <f>'[1]WRDS Data'!T2653*'[1]WRDS Data'!V2653</f>
        <v>18445.402040000001</v>
      </c>
      <c r="G2654" s="5">
        <f>(F2654+'[1]WRDS Data'!N2653-('[1]WRDS Data'!O2653+'[1]WRDS Data'!P2653))/'[1]WRDS Data'!X2653</f>
        <v>2.4163481217847989</v>
      </c>
      <c r="H2654">
        <f>('[1]WRDS Data'!M2653/'[1]WRDS Data'!X2653)</f>
        <v>1.2673280771997223E-2</v>
      </c>
      <c r="I2654" s="4">
        <f>'[1]WRDS Data'!I2653/'[1]WRDS Data'!N2653</f>
        <v>0.18499871108610869</v>
      </c>
      <c r="J2654" s="3" t="s">
        <v>5489</v>
      </c>
      <c r="K2654" s="3" t="s">
        <v>5491</v>
      </c>
    </row>
    <row r="2655" spans="1:11" ht="34.5" customHeight="1">
      <c r="A2655" s="8" t="s">
        <v>50</v>
      </c>
      <c r="B2655" s="3" t="s">
        <v>5466</v>
      </c>
      <c r="C2655" s="3" t="s">
        <v>5467</v>
      </c>
      <c r="D2655" s="4">
        <f>('[1]WRDS Data'!R2654+'[1]WRDS Data'!Q2654+'[1]WRDS Data'!W2654)</f>
        <v>1775.7950000000001</v>
      </c>
      <c r="E2655" s="3" t="s">
        <v>5492</v>
      </c>
      <c r="F2655" s="4">
        <f>'[1]WRDS Data'!T2654*'[1]WRDS Data'!V2654</f>
        <v>17467.08007</v>
      </c>
      <c r="G2655" s="5">
        <f>(F2655+'[1]WRDS Data'!N2654-('[1]WRDS Data'!O2654+'[1]WRDS Data'!P2654))/'[1]WRDS Data'!X2654</f>
        <v>2.174847521267079</v>
      </c>
      <c r="H2655">
        <f>('[1]WRDS Data'!M2654/'[1]WRDS Data'!X2654)</f>
        <v>2.0090368892864682E-2</v>
      </c>
      <c r="I2655" s="4">
        <f>'[1]WRDS Data'!I2654/'[1]WRDS Data'!N2654</f>
        <v>0.18477669894564452</v>
      </c>
      <c r="J2655" s="3" t="s">
        <v>5493</v>
      </c>
      <c r="K2655" s="3" t="s">
        <v>5494</v>
      </c>
    </row>
    <row r="2656" spans="1:11" ht="34.5" customHeight="1">
      <c r="A2656" s="8" t="s">
        <v>11</v>
      </c>
      <c r="B2656" s="3" t="s">
        <v>5495</v>
      </c>
      <c r="C2656" s="3" t="s">
        <v>5496</v>
      </c>
      <c r="D2656" s="4">
        <f>('[1]WRDS Data'!R2655+'[1]WRDS Data'!Q2655+'[1]WRDS Data'!W2655)</f>
        <v>511.20000000000005</v>
      </c>
      <c r="E2656" s="3" t="s">
        <v>5497</v>
      </c>
      <c r="F2656" s="4">
        <f>'[1]WRDS Data'!T2655*'[1]WRDS Data'!V2655</f>
        <v>4088.9625000000001</v>
      </c>
      <c r="G2656" s="5">
        <f>(F2656+'[1]WRDS Data'!N2655-('[1]WRDS Data'!O2655+'[1]WRDS Data'!P2655))/'[1]WRDS Data'!X2655</f>
        <v>1.6637305174729748</v>
      </c>
      <c r="H2656">
        <f>('[1]WRDS Data'!M2655/'[1]WRDS Data'!X2655)</f>
        <v>0</v>
      </c>
      <c r="I2656" s="4">
        <f>'[1]WRDS Data'!I2655/'[1]WRDS Data'!N2655</f>
        <v>8.6994820478489138E-2</v>
      </c>
      <c r="J2656" s="3" t="s">
        <v>5494</v>
      </c>
      <c r="K2656" s="3" t="s">
        <v>5498</v>
      </c>
    </row>
    <row r="2657" spans="1:11" ht="34.5" customHeight="1">
      <c r="A2657" s="8" t="s">
        <v>17</v>
      </c>
      <c r="B2657" s="3" t="s">
        <v>5495</v>
      </c>
      <c r="C2657" s="3" t="s">
        <v>5496</v>
      </c>
      <c r="D2657" s="4">
        <f>('[1]WRDS Data'!R2656+'[1]WRDS Data'!Q2656+'[1]WRDS Data'!W2656)</f>
        <v>592.80000000000007</v>
      </c>
      <c r="E2657" s="3" t="s">
        <v>5499</v>
      </c>
      <c r="F2657" s="4">
        <f>'[1]WRDS Data'!T2656*'[1]WRDS Data'!V2656</f>
        <v>3663.1039999999998</v>
      </c>
      <c r="G2657" s="5">
        <f>(F2657+'[1]WRDS Data'!N2656-('[1]WRDS Data'!O2656+'[1]WRDS Data'!P2656))/'[1]WRDS Data'!X2656</f>
        <v>1.3941023924456502</v>
      </c>
      <c r="H2657">
        <f>('[1]WRDS Data'!M2656/'[1]WRDS Data'!X2656)</f>
        <v>0</v>
      </c>
      <c r="I2657" s="4">
        <f>'[1]WRDS Data'!I2656/'[1]WRDS Data'!N2656</f>
        <v>6.3670579134496655E-2</v>
      </c>
      <c r="J2657" s="3" t="s">
        <v>5498</v>
      </c>
      <c r="K2657" s="3" t="s">
        <v>5500</v>
      </c>
    </row>
    <row r="2658" spans="1:11" ht="34.5" customHeight="1">
      <c r="A2658" s="8" t="s">
        <v>20</v>
      </c>
      <c r="B2658" s="3" t="s">
        <v>5495</v>
      </c>
      <c r="C2658" s="3" t="s">
        <v>5496</v>
      </c>
      <c r="D2658" s="4">
        <f>('[1]WRDS Data'!R2657+'[1]WRDS Data'!Q2657+'[1]WRDS Data'!W2657)</f>
        <v>596.59999999999991</v>
      </c>
      <c r="E2658" s="3" t="s">
        <v>5501</v>
      </c>
      <c r="F2658" s="4">
        <f>'[1]WRDS Data'!T2657*'[1]WRDS Data'!V2657</f>
        <v>2719.6260000000002</v>
      </c>
      <c r="G2658" s="5">
        <f>(F2658+'[1]WRDS Data'!N2657-('[1]WRDS Data'!O2657+'[1]WRDS Data'!P2657))/'[1]WRDS Data'!X2657</f>
        <v>1.2274030436917032</v>
      </c>
      <c r="H2658">
        <f>('[1]WRDS Data'!M2657/'[1]WRDS Data'!X2657)</f>
        <v>2.1679733019939209E-3</v>
      </c>
      <c r="I2658" s="4">
        <f>'[1]WRDS Data'!I2657/'[1]WRDS Data'!N2657</f>
        <v>4.3054944546064969E-2</v>
      </c>
      <c r="J2658" s="3" t="s">
        <v>5500</v>
      </c>
      <c r="K2658" s="3" t="s">
        <v>5502</v>
      </c>
    </row>
    <row r="2659" spans="1:11" ht="34.5" customHeight="1">
      <c r="A2659" s="8" t="s">
        <v>23</v>
      </c>
      <c r="B2659" s="3" t="s">
        <v>5495</v>
      </c>
      <c r="C2659" s="3" t="s">
        <v>5496</v>
      </c>
      <c r="D2659" s="4">
        <f>('[1]WRDS Data'!R2658+'[1]WRDS Data'!Q2658+'[1]WRDS Data'!W2658)</f>
        <v>314.10000000000002</v>
      </c>
      <c r="E2659" s="3" t="s">
        <v>5503</v>
      </c>
      <c r="F2659" s="4">
        <f>'[1]WRDS Data'!T2658*'[1]WRDS Data'!V2658</f>
        <v>2706.0827199999999</v>
      </c>
      <c r="G2659" s="5">
        <f>(F2659+'[1]WRDS Data'!N2658-('[1]WRDS Data'!O2658+'[1]WRDS Data'!P2658))/'[1]WRDS Data'!X2658</f>
        <v>1.2726252888466973</v>
      </c>
      <c r="H2659">
        <f>('[1]WRDS Data'!M2658/'[1]WRDS Data'!X2658)</f>
        <v>1.9958785801940312E-3</v>
      </c>
      <c r="I2659" s="4">
        <f>'[1]WRDS Data'!I2658/'[1]WRDS Data'!N2658</f>
        <v>3.7448744539919525E-2</v>
      </c>
      <c r="J2659" s="3" t="s">
        <v>5502</v>
      </c>
      <c r="K2659" s="3" t="s">
        <v>5504</v>
      </c>
    </row>
    <row r="2660" spans="1:11" ht="34.5" customHeight="1">
      <c r="A2660" s="8" t="s">
        <v>26</v>
      </c>
      <c r="B2660" s="3" t="s">
        <v>5495</v>
      </c>
      <c r="C2660" s="3" t="s">
        <v>5496</v>
      </c>
      <c r="D2660" s="4">
        <f>('[1]WRDS Data'!R2659+'[1]WRDS Data'!Q2659+'[1]WRDS Data'!W2659)</f>
        <v>-103.09999999999997</v>
      </c>
      <c r="E2660" s="3" t="s">
        <v>5505</v>
      </c>
      <c r="F2660" s="4">
        <f>'[1]WRDS Data'!T2659*'[1]WRDS Data'!V2659</f>
        <v>3066.1317999999997</v>
      </c>
      <c r="G2660" s="5">
        <f>(F2660+'[1]WRDS Data'!N2659-('[1]WRDS Data'!O2659+'[1]WRDS Data'!P2659))/'[1]WRDS Data'!X2659</f>
        <v>1.0279414469093795</v>
      </c>
      <c r="H2660">
        <f>('[1]WRDS Data'!M2659/'[1]WRDS Data'!X2659)</f>
        <v>1.8434442394757047E-3</v>
      </c>
      <c r="I2660" s="4">
        <f>'[1]WRDS Data'!I2659/'[1]WRDS Data'!N2659</f>
        <v>4.3011660423152007E-2</v>
      </c>
      <c r="J2660" s="3" t="s">
        <v>5504</v>
      </c>
      <c r="K2660" s="3" t="s">
        <v>5506</v>
      </c>
    </row>
    <row r="2661" spans="1:11" ht="34.5" customHeight="1">
      <c r="A2661" s="8" t="s">
        <v>29</v>
      </c>
      <c r="B2661" s="3" t="s">
        <v>5495</v>
      </c>
      <c r="C2661" s="3" t="s">
        <v>5496</v>
      </c>
      <c r="D2661" s="4">
        <f>('[1]WRDS Data'!R2660+'[1]WRDS Data'!Q2660+'[1]WRDS Data'!W2660)</f>
        <v>520.1</v>
      </c>
      <c r="E2661" s="3" t="s">
        <v>5507</v>
      </c>
      <c r="F2661" s="4">
        <f>'[1]WRDS Data'!T2660*'[1]WRDS Data'!V2660</f>
        <v>3577.2711400000003</v>
      </c>
      <c r="G2661" s="5">
        <f>(F2661+'[1]WRDS Data'!N2660-('[1]WRDS Data'!O2660+'[1]WRDS Data'!P2660))/'[1]WRDS Data'!X2660</f>
        <v>0.96614479396401631</v>
      </c>
      <c r="H2661">
        <f>('[1]WRDS Data'!M2660/'[1]WRDS Data'!X2660)</f>
        <v>1.9733023795705166E-3</v>
      </c>
      <c r="I2661" s="4">
        <f>'[1]WRDS Data'!I2660/'[1]WRDS Data'!N2660</f>
        <v>6.0626769501122717E-2</v>
      </c>
      <c r="J2661" s="3" t="s">
        <v>5506</v>
      </c>
      <c r="K2661" s="3" t="s">
        <v>5508</v>
      </c>
    </row>
    <row r="2662" spans="1:11" ht="34.5" customHeight="1">
      <c r="A2662" s="8" t="s">
        <v>32</v>
      </c>
      <c r="B2662" s="3" t="s">
        <v>5495</v>
      </c>
      <c r="C2662" s="3" t="s">
        <v>5496</v>
      </c>
      <c r="D2662" s="4">
        <f>('[1]WRDS Data'!R2661+'[1]WRDS Data'!Q2661+'[1]WRDS Data'!W2661)</f>
        <v>554.70000000000005</v>
      </c>
      <c r="E2662" s="3" t="s">
        <v>5509</v>
      </c>
      <c r="F2662" s="4">
        <f>'[1]WRDS Data'!T2661*'[1]WRDS Data'!V2661</f>
        <v>3609.6849999999999</v>
      </c>
      <c r="G2662" s="5">
        <f>(F2662+'[1]WRDS Data'!N2661-('[1]WRDS Data'!O2661+'[1]WRDS Data'!P2661))/'[1]WRDS Data'!X2661</f>
        <v>1.2890315337303524</v>
      </c>
      <c r="H2662">
        <f>('[1]WRDS Data'!M2661/'[1]WRDS Data'!X2661)</f>
        <v>2.543432681087665E-3</v>
      </c>
      <c r="I2662" s="4">
        <f>'[1]WRDS Data'!I2661/'[1]WRDS Data'!N2661</f>
        <v>5.9115977070825068E-2</v>
      </c>
      <c r="J2662" s="3" t="s">
        <v>5508</v>
      </c>
      <c r="K2662" s="3" t="s">
        <v>5510</v>
      </c>
    </row>
    <row r="2663" spans="1:11" ht="34.5" customHeight="1">
      <c r="A2663" s="8" t="s">
        <v>35</v>
      </c>
      <c r="B2663" s="3" t="s">
        <v>5495</v>
      </c>
      <c r="C2663" s="3" t="s">
        <v>5496</v>
      </c>
      <c r="D2663" s="4">
        <f>('[1]WRDS Data'!R2662+'[1]WRDS Data'!Q2662+'[1]WRDS Data'!W2662)</f>
        <v>692.09999999999991</v>
      </c>
      <c r="E2663" s="3" t="s">
        <v>5511</v>
      </c>
      <c r="F2663" s="4">
        <f>'[1]WRDS Data'!T2662*'[1]WRDS Data'!V2662</f>
        <v>3629.5890000000004</v>
      </c>
      <c r="G2663" s="5">
        <f>(F2663+'[1]WRDS Data'!N2662-('[1]WRDS Data'!O2662+'[1]WRDS Data'!P2662))/'[1]WRDS Data'!X2662</f>
        <v>1.1380082316824691</v>
      </c>
      <c r="H2663">
        <f>('[1]WRDS Data'!M2662/'[1]WRDS Data'!X2662)</f>
        <v>2.174739873400527E-3</v>
      </c>
      <c r="I2663" s="4">
        <f>'[1]WRDS Data'!I2662/'[1]WRDS Data'!N2662</f>
        <v>7.2828593389700227E-2</v>
      </c>
      <c r="J2663" s="3" t="s">
        <v>5510</v>
      </c>
      <c r="K2663" s="3" t="s">
        <v>5512</v>
      </c>
    </row>
    <row r="2664" spans="1:11" ht="34.5" customHeight="1">
      <c r="A2664" s="8" t="s">
        <v>38</v>
      </c>
      <c r="B2664" s="3" t="s">
        <v>5495</v>
      </c>
      <c r="C2664" s="3" t="s">
        <v>5496</v>
      </c>
      <c r="D2664" s="4">
        <f>('[1]WRDS Data'!R2663+'[1]WRDS Data'!Q2663+'[1]WRDS Data'!W2663)</f>
        <v>448.4</v>
      </c>
      <c r="E2664" s="3" t="s">
        <v>5513</v>
      </c>
      <c r="F2664" s="4">
        <f>'[1]WRDS Data'!T2663*'[1]WRDS Data'!V2663</f>
        <v>2629.3150000000001</v>
      </c>
      <c r="G2664" s="5">
        <f>(F2664+'[1]WRDS Data'!N2663-('[1]WRDS Data'!O2663+'[1]WRDS Data'!P2663))/'[1]WRDS Data'!X2663</f>
        <v>1.148379205345001</v>
      </c>
      <c r="H2664">
        <f>('[1]WRDS Data'!M2663/'[1]WRDS Data'!X2663)</f>
        <v>5.321350440489564E-3</v>
      </c>
      <c r="I2664" s="4">
        <f>'[1]WRDS Data'!I2663/'[1]WRDS Data'!N2663</f>
        <v>5.0465903685256178E-2</v>
      </c>
      <c r="J2664" s="3" t="s">
        <v>5512</v>
      </c>
      <c r="K2664" s="3" t="s">
        <v>5514</v>
      </c>
    </row>
    <row r="2665" spans="1:11" ht="34.5" customHeight="1">
      <c r="A2665" s="8" t="s">
        <v>41</v>
      </c>
      <c r="B2665" s="3" t="s">
        <v>5495</v>
      </c>
      <c r="C2665" s="3" t="s">
        <v>5496</v>
      </c>
      <c r="D2665" s="4">
        <f>('[1]WRDS Data'!R2664+'[1]WRDS Data'!Q2664+'[1]WRDS Data'!W2664)</f>
        <v>529.9</v>
      </c>
      <c r="E2665" s="3" t="s">
        <v>5515</v>
      </c>
      <c r="F2665" s="4">
        <f>'[1]WRDS Data'!T2664*'[1]WRDS Data'!V2664</f>
        <v>3469.4579999999996</v>
      </c>
      <c r="G2665" s="5">
        <f>(F2665+'[1]WRDS Data'!N2664-('[1]WRDS Data'!O2664+'[1]WRDS Data'!P2664))/'[1]WRDS Data'!X2664</f>
        <v>1.2037325461006798</v>
      </c>
      <c r="H2665">
        <f>('[1]WRDS Data'!M2664/'[1]WRDS Data'!X2664)</f>
        <v>5.0188080380877773E-3</v>
      </c>
      <c r="I2665" s="4">
        <f>'[1]WRDS Data'!I2664/'[1]WRDS Data'!N2664</f>
        <v>5.3867996398642565E-2</v>
      </c>
      <c r="J2665" s="3" t="s">
        <v>5514</v>
      </c>
      <c r="K2665" s="3" t="s">
        <v>5516</v>
      </c>
    </row>
    <row r="2666" spans="1:11" ht="34.5" customHeight="1">
      <c r="A2666" s="8" t="s">
        <v>44</v>
      </c>
      <c r="B2666" s="3" t="s">
        <v>5495</v>
      </c>
      <c r="C2666" s="3" t="s">
        <v>5496</v>
      </c>
      <c r="D2666" s="4">
        <f>('[1]WRDS Data'!R2665+'[1]WRDS Data'!Q2665+'[1]WRDS Data'!W2665)</f>
        <v>591.19999999999993</v>
      </c>
      <c r="E2666" s="3" t="s">
        <v>5517</v>
      </c>
      <c r="F2666" s="4">
        <f>'[1]WRDS Data'!T2665*'[1]WRDS Data'!V2665</f>
        <v>3825.2200000000003</v>
      </c>
      <c r="G2666" s="5">
        <f>(F2666+'[1]WRDS Data'!N2665-('[1]WRDS Data'!O2665+'[1]WRDS Data'!P2665))/'[1]WRDS Data'!X2665</f>
        <v>1.2258632869312278</v>
      </c>
      <c r="H2666">
        <f>('[1]WRDS Data'!M2665/'[1]WRDS Data'!X2665)</f>
        <v>3.8012129846744431E-3</v>
      </c>
      <c r="I2666" s="4">
        <f>'[1]WRDS Data'!I2665/'[1]WRDS Data'!N2665</f>
        <v>6.6675006254691013E-2</v>
      </c>
      <c r="J2666" s="3" t="s">
        <v>5516</v>
      </c>
      <c r="K2666" s="3" t="s">
        <v>5518</v>
      </c>
    </row>
    <row r="2667" spans="1:11" ht="34.5" customHeight="1">
      <c r="A2667" s="8" t="s">
        <v>47</v>
      </c>
      <c r="B2667" s="3" t="s">
        <v>5495</v>
      </c>
      <c r="C2667" s="3" t="s">
        <v>5496</v>
      </c>
      <c r="D2667" s="4">
        <f>('[1]WRDS Data'!R2666+'[1]WRDS Data'!Q2666+'[1]WRDS Data'!W2666)</f>
        <v>626.5</v>
      </c>
      <c r="E2667" s="3" t="s">
        <v>3398</v>
      </c>
      <c r="F2667" s="4">
        <f>'[1]WRDS Data'!T2666*'[1]WRDS Data'!V2666</f>
        <v>4130.4120000000003</v>
      </c>
      <c r="G2667" s="5">
        <f>(F2667+'[1]WRDS Data'!N2666-('[1]WRDS Data'!O2666+'[1]WRDS Data'!P2666))/'[1]WRDS Data'!X2666</f>
        <v>1.2558324298779642</v>
      </c>
      <c r="H2667">
        <f>('[1]WRDS Data'!M2666/'[1]WRDS Data'!X2666)</f>
        <v>4.7773925682357008E-3</v>
      </c>
      <c r="I2667" s="4">
        <f>'[1]WRDS Data'!I2666/'[1]WRDS Data'!N2666</f>
        <v>6.3860588347764341E-2</v>
      </c>
      <c r="J2667" s="3" t="s">
        <v>5518</v>
      </c>
      <c r="K2667" s="3" t="s">
        <v>5519</v>
      </c>
    </row>
    <row r="2668" spans="1:11" ht="34.5" customHeight="1">
      <c r="A2668" s="8" t="s">
        <v>50</v>
      </c>
      <c r="B2668" s="3" t="s">
        <v>5495</v>
      </c>
      <c r="C2668" s="3" t="s">
        <v>5496</v>
      </c>
      <c r="D2668" s="4">
        <f>('[1]WRDS Data'!R2667+'[1]WRDS Data'!Q2667+'[1]WRDS Data'!W2667)</f>
        <v>608.5</v>
      </c>
      <c r="E2668" s="3" t="s">
        <v>3515</v>
      </c>
      <c r="F2668" s="4">
        <f>'[1]WRDS Data'!T2667*'[1]WRDS Data'!V2667</f>
        <v>3630.2160000000003</v>
      </c>
      <c r="G2668" s="5">
        <f>(F2668+'[1]WRDS Data'!N2667-('[1]WRDS Data'!O2667+'[1]WRDS Data'!P2667))/'[1]WRDS Data'!X2667</f>
        <v>1.1495200895905602</v>
      </c>
      <c r="H2668">
        <f>('[1]WRDS Data'!M2667/'[1]WRDS Data'!X2667)</f>
        <v>4.9672814961935719E-3</v>
      </c>
      <c r="I2668" s="4">
        <f>'[1]WRDS Data'!I2667/'[1]WRDS Data'!N2667</f>
        <v>7.1922789369944951E-2</v>
      </c>
      <c r="J2668" s="3" t="s">
        <v>5520</v>
      </c>
      <c r="K2668" s="3" t="s">
        <v>5521</v>
      </c>
    </row>
    <row r="2669" spans="1:11" ht="34.5" customHeight="1">
      <c r="A2669" s="8" t="s">
        <v>32</v>
      </c>
      <c r="B2669" s="3" t="s">
        <v>5522</v>
      </c>
      <c r="C2669" s="3" t="s">
        <v>5523</v>
      </c>
      <c r="D2669" s="4">
        <f>('[1]WRDS Data'!R2668+'[1]WRDS Data'!Q2668+'[1]WRDS Data'!W2668)</f>
        <v>209.6</v>
      </c>
      <c r="E2669" s="3" t="s">
        <v>5524</v>
      </c>
      <c r="F2669" s="4">
        <f>'[1]WRDS Data'!T2668*'[1]WRDS Data'!V2668</f>
        <v>2279.3448600000002</v>
      </c>
      <c r="G2669" s="5">
        <f>(F2669+'[1]WRDS Data'!N2668-('[1]WRDS Data'!O2668+'[1]WRDS Data'!P2668))/'[1]WRDS Data'!X2668</f>
        <v>1.6759080585914472</v>
      </c>
      <c r="H2669">
        <f>('[1]WRDS Data'!M2668/'[1]WRDS Data'!X2668)</f>
        <v>1.0959442504497152E-3</v>
      </c>
      <c r="I2669" s="4">
        <f>'[1]WRDS Data'!I2668/'[1]WRDS Data'!N2668</f>
        <v>0</v>
      </c>
      <c r="J2669" s="3" t="s">
        <v>5521</v>
      </c>
      <c r="K2669" s="3" t="s">
        <v>5525</v>
      </c>
    </row>
    <row r="2670" spans="1:11" ht="34.5" customHeight="1">
      <c r="A2670" s="8" t="s">
        <v>35</v>
      </c>
      <c r="B2670" s="3" t="s">
        <v>5522</v>
      </c>
      <c r="C2670" s="3" t="s">
        <v>5523</v>
      </c>
      <c r="D2670" s="4">
        <f>('[1]WRDS Data'!R2669+'[1]WRDS Data'!Q2669+'[1]WRDS Data'!W2669)</f>
        <v>359.6</v>
      </c>
      <c r="E2670" s="3" t="s">
        <v>5526</v>
      </c>
      <c r="F2670" s="4">
        <f>'[1]WRDS Data'!T2669*'[1]WRDS Data'!V2669</f>
        <v>2210.2279799999997</v>
      </c>
      <c r="G2670" s="5">
        <f>(F2670+'[1]WRDS Data'!N2669-('[1]WRDS Data'!O2669+'[1]WRDS Data'!P2669))/'[1]WRDS Data'!X2669</f>
        <v>1.6570666570048309</v>
      </c>
      <c r="H2670">
        <f>('[1]WRDS Data'!M2669/'[1]WRDS Data'!X2669)</f>
        <v>8.1803542673107891E-4</v>
      </c>
      <c r="I2670" s="4">
        <f>'[1]WRDS Data'!I2669/'[1]WRDS Data'!N2669</f>
        <v>0</v>
      </c>
      <c r="J2670" s="3" t="s">
        <v>5525</v>
      </c>
      <c r="K2670" s="3" t="s">
        <v>5527</v>
      </c>
    </row>
    <row r="2671" spans="1:11" ht="34.5" customHeight="1">
      <c r="A2671" s="8" t="s">
        <v>38</v>
      </c>
      <c r="B2671" s="3" t="s">
        <v>5522</v>
      </c>
      <c r="C2671" s="3" t="s">
        <v>5523</v>
      </c>
      <c r="D2671" s="4">
        <f>('[1]WRDS Data'!R2670+'[1]WRDS Data'!Q2670+'[1]WRDS Data'!W2670)</f>
        <v>301.2</v>
      </c>
      <c r="E2671" s="3" t="s">
        <v>5528</v>
      </c>
      <c r="F2671" s="4">
        <f>'[1]WRDS Data'!T2670*'[1]WRDS Data'!V2670</f>
        <v>1493.4910199999999</v>
      </c>
      <c r="G2671" s="5">
        <f>(F2671+'[1]WRDS Data'!N2670-('[1]WRDS Data'!O2670+'[1]WRDS Data'!P2670))/'[1]WRDS Data'!X2670</f>
        <v>1.48758093084037</v>
      </c>
      <c r="H2671">
        <f>('[1]WRDS Data'!M2670/'[1]WRDS Data'!X2670)</f>
        <v>2.1468780515825148E-3</v>
      </c>
      <c r="I2671" s="4">
        <f>'[1]WRDS Data'!I2670/'[1]WRDS Data'!N2670</f>
        <v>0</v>
      </c>
      <c r="J2671" s="3" t="s">
        <v>5527</v>
      </c>
      <c r="K2671" s="3" t="s">
        <v>5529</v>
      </c>
    </row>
    <row r="2672" spans="1:11" ht="34.5" customHeight="1">
      <c r="A2672" s="8" t="s">
        <v>41</v>
      </c>
      <c r="B2672" s="3" t="s">
        <v>5522</v>
      </c>
      <c r="C2672" s="3" t="s">
        <v>5523</v>
      </c>
      <c r="D2672" s="4">
        <f>('[1]WRDS Data'!R2671+'[1]WRDS Data'!Q2671+'[1]WRDS Data'!W2671)</f>
        <v>306.5</v>
      </c>
      <c r="E2672" s="3" t="s">
        <v>5530</v>
      </c>
      <c r="F2672" s="4">
        <f>'[1]WRDS Data'!T2671*'[1]WRDS Data'!V2671</f>
        <v>2441.9265</v>
      </c>
      <c r="G2672" s="5">
        <f>(F2672+'[1]WRDS Data'!N2671-('[1]WRDS Data'!O2671+'[1]WRDS Data'!P2671))/'[1]WRDS Data'!X2671</f>
        <v>1.6741521786730897</v>
      </c>
      <c r="H2672">
        <f>('[1]WRDS Data'!M2671/'[1]WRDS Data'!X2671)</f>
        <v>1.6515999874878789E-3</v>
      </c>
      <c r="I2672" s="4">
        <f>'[1]WRDS Data'!I2671/'[1]WRDS Data'!N2671</f>
        <v>0</v>
      </c>
      <c r="J2672" s="3" t="s">
        <v>5529</v>
      </c>
      <c r="K2672" s="3" t="s">
        <v>5531</v>
      </c>
    </row>
    <row r="2673" spans="1:11" ht="34.5" customHeight="1">
      <c r="A2673" s="8" t="s">
        <v>44</v>
      </c>
      <c r="B2673" s="3" t="s">
        <v>5522</v>
      </c>
      <c r="C2673" s="3" t="s">
        <v>5523</v>
      </c>
      <c r="D2673" s="4">
        <f>('[1]WRDS Data'!R2672+'[1]WRDS Data'!Q2672+'[1]WRDS Data'!W2672)</f>
        <v>298.2</v>
      </c>
      <c r="E2673" s="3" t="s">
        <v>5532</v>
      </c>
      <c r="F2673" s="4">
        <f>'[1]WRDS Data'!T2672*'[1]WRDS Data'!V2672</f>
        <v>1955.7427699999998</v>
      </c>
      <c r="G2673" s="5">
        <f>(F2673+'[1]WRDS Data'!N2672-('[1]WRDS Data'!O2672+'[1]WRDS Data'!P2672))/'[1]WRDS Data'!X2672</f>
        <v>1.3537409006709753</v>
      </c>
      <c r="H2673">
        <f>('[1]WRDS Data'!M2672/'[1]WRDS Data'!X2672)</f>
        <v>1.4583860136076824E-3</v>
      </c>
      <c r="I2673" s="4">
        <f>'[1]WRDS Data'!I2672/'[1]WRDS Data'!N2672</f>
        <v>0</v>
      </c>
      <c r="J2673" s="3" t="s">
        <v>5531</v>
      </c>
      <c r="K2673" s="3" t="s">
        <v>5533</v>
      </c>
    </row>
    <row r="2674" spans="1:11" ht="34.5" customHeight="1">
      <c r="A2674" s="8" t="s">
        <v>47</v>
      </c>
      <c r="B2674" s="3" t="s">
        <v>5522</v>
      </c>
      <c r="C2674" s="3" t="s">
        <v>5523</v>
      </c>
      <c r="D2674" s="4">
        <f>('[1]WRDS Data'!R2673+'[1]WRDS Data'!Q2673+'[1]WRDS Data'!W2673)</f>
        <v>156.69999999999999</v>
      </c>
      <c r="E2674" s="3" t="s">
        <v>5534</v>
      </c>
      <c r="F2674" s="4">
        <f>'[1]WRDS Data'!T2673*'[1]WRDS Data'!V2673</f>
        <v>964.37778000000003</v>
      </c>
      <c r="G2674" s="5">
        <f>(F2674+'[1]WRDS Data'!N2673-('[1]WRDS Data'!O2673+'[1]WRDS Data'!P2673))/'[1]WRDS Data'!X2673</f>
        <v>1.0968915050105728</v>
      </c>
      <c r="H2674">
        <f>('[1]WRDS Data'!M2673/'[1]WRDS Data'!X2673)</f>
        <v>1.6023325759466239E-3</v>
      </c>
      <c r="I2674" s="4">
        <f>'[1]WRDS Data'!I2673/'[1]WRDS Data'!N2673</f>
        <v>0</v>
      </c>
      <c r="J2674" s="3" t="s">
        <v>5533</v>
      </c>
      <c r="K2674" s="3" t="s">
        <v>5535</v>
      </c>
    </row>
    <row r="2675" spans="1:11" ht="34.5" customHeight="1">
      <c r="A2675" s="8" t="s">
        <v>50</v>
      </c>
      <c r="B2675" s="3" t="s">
        <v>5522</v>
      </c>
      <c r="C2675" s="3" t="s">
        <v>5523</v>
      </c>
      <c r="D2675" s="4">
        <f>('[1]WRDS Data'!R2674+'[1]WRDS Data'!Q2674+'[1]WRDS Data'!W2674)</f>
        <v>-51.7</v>
      </c>
      <c r="E2675" s="3" t="s">
        <v>5536</v>
      </c>
      <c r="F2675" s="4">
        <f>'[1]WRDS Data'!T2674*'[1]WRDS Data'!V2674</f>
        <v>211.16896000000003</v>
      </c>
      <c r="G2675" s="5">
        <f>(F2675+'[1]WRDS Data'!N2674-('[1]WRDS Data'!O2674+'[1]WRDS Data'!P2674))/'[1]WRDS Data'!X2674</f>
        <v>0.86909519562318971</v>
      </c>
      <c r="H2675">
        <f>('[1]WRDS Data'!M2674/'[1]WRDS Data'!X2674)</f>
        <v>0</v>
      </c>
      <c r="I2675" s="4">
        <f>'[1]WRDS Data'!I2674/'[1]WRDS Data'!N2674</f>
        <v>0</v>
      </c>
      <c r="J2675" s="3" t="s">
        <v>5537</v>
      </c>
      <c r="K2675" s="3" t="s">
        <v>5538</v>
      </c>
    </row>
    <row r="2676" spans="1:11" ht="34.5" customHeight="1">
      <c r="A2676" s="8" t="s">
        <v>11</v>
      </c>
      <c r="B2676" s="3" t="s">
        <v>5539</v>
      </c>
      <c r="C2676" s="3" t="s">
        <v>5540</v>
      </c>
      <c r="D2676" s="4">
        <f>('[1]WRDS Data'!R2675+'[1]WRDS Data'!Q2675+'[1]WRDS Data'!W2675)</f>
        <v>122.49999999999999</v>
      </c>
      <c r="E2676" s="3" t="s">
        <v>5541</v>
      </c>
      <c r="F2676" s="4">
        <f>'[1]WRDS Data'!T2675*'[1]WRDS Data'!V2675</f>
        <v>1275.3975</v>
      </c>
      <c r="G2676" s="5">
        <f>(F2676+'[1]WRDS Data'!N2675-('[1]WRDS Data'!O2675+'[1]WRDS Data'!P2675))/'[1]WRDS Data'!X2675</f>
        <v>1.037481822147895</v>
      </c>
      <c r="H2676">
        <f>('[1]WRDS Data'!M2675/'[1]WRDS Data'!X2675)</f>
        <v>0</v>
      </c>
      <c r="I2676" s="4">
        <f>'[1]WRDS Data'!I2675/'[1]WRDS Data'!N2675</f>
        <v>0.86027663712988989</v>
      </c>
      <c r="J2676" s="3" t="s">
        <v>5538</v>
      </c>
      <c r="K2676" s="3" t="s">
        <v>5542</v>
      </c>
    </row>
    <row r="2677" spans="1:11" ht="34.5" customHeight="1">
      <c r="A2677" s="8" t="s">
        <v>17</v>
      </c>
      <c r="B2677" s="3" t="s">
        <v>5539</v>
      </c>
      <c r="C2677" s="3" t="s">
        <v>5540</v>
      </c>
      <c r="D2677" s="4">
        <f>('[1]WRDS Data'!R2676+'[1]WRDS Data'!Q2676+'[1]WRDS Data'!W2676)</f>
        <v>20.999999999999993</v>
      </c>
      <c r="E2677" s="3" t="s">
        <v>5543</v>
      </c>
      <c r="F2677" s="4">
        <f>'[1]WRDS Data'!T2676*'[1]WRDS Data'!V2676</f>
        <v>1345.2594999999999</v>
      </c>
      <c r="G2677" s="5">
        <f>(F2677+'[1]WRDS Data'!N2676-('[1]WRDS Data'!O2676+'[1]WRDS Data'!P2676))/'[1]WRDS Data'!X2676</f>
        <v>1.0410127152222461</v>
      </c>
      <c r="H2677">
        <f>('[1]WRDS Data'!M2676/'[1]WRDS Data'!X2676)</f>
        <v>0</v>
      </c>
      <c r="I2677" s="4">
        <f>'[1]WRDS Data'!I2676/'[1]WRDS Data'!N2676</f>
        <v>0.7611985472154964</v>
      </c>
      <c r="J2677" s="3" t="s">
        <v>5542</v>
      </c>
      <c r="K2677" s="3" t="s">
        <v>5544</v>
      </c>
    </row>
    <row r="2678" spans="1:11" ht="34.5" customHeight="1">
      <c r="A2678" s="8" t="s">
        <v>20</v>
      </c>
      <c r="B2678" s="3" t="s">
        <v>5539</v>
      </c>
      <c r="C2678" s="3" t="s">
        <v>5540</v>
      </c>
      <c r="D2678" s="4">
        <f>('[1]WRDS Data'!R2677+'[1]WRDS Data'!Q2677+'[1]WRDS Data'!W2677)</f>
        <v>32.900000000000006</v>
      </c>
      <c r="E2678" s="3" t="s">
        <v>5545</v>
      </c>
      <c r="F2678" s="4">
        <f>'[1]WRDS Data'!T2677*'[1]WRDS Data'!V2677</f>
        <v>502.34982000000002</v>
      </c>
      <c r="G2678" s="5">
        <f>(F2678+'[1]WRDS Data'!N2677-('[1]WRDS Data'!O2677+'[1]WRDS Data'!P2677))/'[1]WRDS Data'!X2677</f>
        <v>0.8121783519975786</v>
      </c>
      <c r="H2678">
        <f>('[1]WRDS Data'!M2677/'[1]WRDS Data'!X2677)</f>
        <v>1.3428167877320421E-2</v>
      </c>
      <c r="I2678" s="4">
        <f>'[1]WRDS Data'!I2677/'[1]WRDS Data'!N2677</f>
        <v>0.80197783298299263</v>
      </c>
      <c r="J2678" s="3" t="s">
        <v>5544</v>
      </c>
      <c r="K2678" s="3" t="s">
        <v>5546</v>
      </c>
    </row>
    <row r="2679" spans="1:11" ht="34.5" customHeight="1">
      <c r="A2679" s="8" t="s">
        <v>23</v>
      </c>
      <c r="B2679" s="3" t="s">
        <v>5539</v>
      </c>
      <c r="C2679" s="3" t="s">
        <v>5540</v>
      </c>
      <c r="D2679" s="4">
        <f>('[1]WRDS Data'!R2678+'[1]WRDS Data'!Q2678+'[1]WRDS Data'!W2678)</f>
        <v>-132.80000000000001</v>
      </c>
      <c r="E2679" s="3" t="s">
        <v>5547</v>
      </c>
      <c r="F2679" s="4">
        <f>'[1]WRDS Data'!T2678*'[1]WRDS Data'!V2678</f>
        <v>1066.2591</v>
      </c>
      <c r="G2679" s="5">
        <f>(F2679+'[1]WRDS Data'!N2678-('[1]WRDS Data'!O2678+'[1]WRDS Data'!P2678))/'[1]WRDS Data'!X2678</f>
        <v>1.3264184502197593</v>
      </c>
      <c r="H2679">
        <f>('[1]WRDS Data'!M2678/'[1]WRDS Data'!X2678)</f>
        <v>1.7010637620230591E-2</v>
      </c>
      <c r="I2679" s="4">
        <f>'[1]WRDS Data'!I2678/'[1]WRDS Data'!N2678</f>
        <v>0.9348506552071727</v>
      </c>
      <c r="J2679" s="3" t="s">
        <v>5546</v>
      </c>
      <c r="K2679" s="3" t="s">
        <v>5548</v>
      </c>
    </row>
    <row r="2680" spans="1:11" ht="34.5" customHeight="1">
      <c r="A2680" s="8" t="s">
        <v>26</v>
      </c>
      <c r="B2680" s="3" t="s">
        <v>5539</v>
      </c>
      <c r="C2680" s="3" t="s">
        <v>5540</v>
      </c>
      <c r="D2680" s="4">
        <f>('[1]WRDS Data'!R2679+'[1]WRDS Data'!Q2679+'[1]WRDS Data'!W2679)</f>
        <v>203.5</v>
      </c>
      <c r="E2680" s="3" t="s">
        <v>5549</v>
      </c>
      <c r="F2680" s="4">
        <f>'[1]WRDS Data'!T2679*'[1]WRDS Data'!V2679</f>
        <v>2075.5959400000002</v>
      </c>
      <c r="G2680" s="5">
        <f>(F2680+'[1]WRDS Data'!N2679-('[1]WRDS Data'!O2679+'[1]WRDS Data'!P2679))/'[1]WRDS Data'!X2679</f>
        <v>2.1037699294392276</v>
      </c>
      <c r="H2680">
        <f>('[1]WRDS Data'!M2679/'[1]WRDS Data'!X2679)</f>
        <v>1.8701257361133216E-2</v>
      </c>
      <c r="I2680" s="4">
        <f>'[1]WRDS Data'!I2679/'[1]WRDS Data'!N2679</f>
        <v>0.79850585136243901</v>
      </c>
      <c r="J2680" s="3" t="s">
        <v>5548</v>
      </c>
      <c r="K2680" s="3" t="s">
        <v>5550</v>
      </c>
    </row>
    <row r="2681" spans="1:11" ht="34.5" customHeight="1">
      <c r="A2681" s="8" t="s">
        <v>29</v>
      </c>
      <c r="B2681" s="3" t="s">
        <v>5539</v>
      </c>
      <c r="C2681" s="3" t="s">
        <v>5540</v>
      </c>
      <c r="D2681" s="4">
        <f>('[1]WRDS Data'!R2680+'[1]WRDS Data'!Q2680+'[1]WRDS Data'!W2680)</f>
        <v>510.70000000000005</v>
      </c>
      <c r="E2681" s="3" t="s">
        <v>5551</v>
      </c>
      <c r="F2681" s="4">
        <f>'[1]WRDS Data'!T2680*'[1]WRDS Data'!V2680</f>
        <v>3543.0920799999994</v>
      </c>
      <c r="G2681" s="5">
        <f>(F2681+'[1]WRDS Data'!N2680-('[1]WRDS Data'!O2680+'[1]WRDS Data'!P2680))/'[1]WRDS Data'!X2680</f>
        <v>2.3642061061450099</v>
      </c>
      <c r="H2681">
        <f>('[1]WRDS Data'!M2680/'[1]WRDS Data'!X2680)</f>
        <v>1.5563328583149804E-2</v>
      </c>
      <c r="I2681" s="4">
        <f>'[1]WRDS Data'!I2680/'[1]WRDS Data'!N2680</f>
        <v>0.71613706252745646</v>
      </c>
      <c r="J2681" s="3" t="s">
        <v>5550</v>
      </c>
      <c r="K2681" s="3" t="s">
        <v>5552</v>
      </c>
    </row>
    <row r="2682" spans="1:11" ht="34.5" customHeight="1">
      <c r="A2682" s="8" t="s">
        <v>32</v>
      </c>
      <c r="B2682" s="3" t="s">
        <v>5539</v>
      </c>
      <c r="C2682" s="3" t="s">
        <v>5540</v>
      </c>
      <c r="D2682" s="4">
        <f>('[1]WRDS Data'!R2681+'[1]WRDS Data'!Q2681+'[1]WRDS Data'!W2681)</f>
        <v>725.49999999999989</v>
      </c>
      <c r="E2682" s="3" t="s">
        <v>3742</v>
      </c>
      <c r="F2682" s="4">
        <f>'[1]WRDS Data'!T2681*'[1]WRDS Data'!V2681</f>
        <v>9176.9066800000001</v>
      </c>
      <c r="G2682" s="5">
        <f>(F2682+'[1]WRDS Data'!N2681-('[1]WRDS Data'!O2681+'[1]WRDS Data'!P2681))/'[1]WRDS Data'!X2681</f>
        <v>4.0146824864548254</v>
      </c>
      <c r="H2682">
        <f>('[1]WRDS Data'!M2681/'[1]WRDS Data'!X2681)</f>
        <v>1.0373651583931272E-2</v>
      </c>
      <c r="I2682" s="4">
        <f>'[1]WRDS Data'!I2681/'[1]WRDS Data'!N2681</f>
        <v>0.67802083968070204</v>
      </c>
      <c r="J2682" s="3" t="s">
        <v>5552</v>
      </c>
      <c r="K2682" s="3" t="s">
        <v>5553</v>
      </c>
    </row>
    <row r="2683" spans="1:11" ht="34.5" customHeight="1">
      <c r="A2683" s="8" t="s">
        <v>35</v>
      </c>
      <c r="B2683" s="3" t="s">
        <v>5539</v>
      </c>
      <c r="C2683" s="3" t="s">
        <v>5540</v>
      </c>
      <c r="D2683" s="4">
        <f>('[1]WRDS Data'!R2682+'[1]WRDS Data'!Q2682+'[1]WRDS Data'!W2682)</f>
        <v>873.1</v>
      </c>
      <c r="E2683" s="3" t="s">
        <v>5554</v>
      </c>
      <c r="F2683" s="4">
        <f>'[1]WRDS Data'!T2682*'[1]WRDS Data'!V2682</f>
        <v>8777.0303999999996</v>
      </c>
      <c r="G2683" s="5">
        <f>(F2683+'[1]WRDS Data'!N2682-('[1]WRDS Data'!O2682+'[1]WRDS Data'!P2682))/'[1]WRDS Data'!X2682</f>
        <v>3.2445099018950705</v>
      </c>
      <c r="H2683">
        <f>('[1]WRDS Data'!M2682/'[1]WRDS Data'!X2682)</f>
        <v>0</v>
      </c>
      <c r="I2683" s="4">
        <f>'[1]WRDS Data'!I2682/'[1]WRDS Data'!N2682</f>
        <v>0.58306475241722822</v>
      </c>
      <c r="J2683" s="3" t="s">
        <v>5553</v>
      </c>
      <c r="K2683" s="3" t="s">
        <v>5555</v>
      </c>
    </row>
    <row r="2684" spans="1:11" ht="34.5" customHeight="1">
      <c r="A2684" s="8" t="s">
        <v>38</v>
      </c>
      <c r="B2684" s="3" t="s">
        <v>5539</v>
      </c>
      <c r="C2684" s="3" t="s">
        <v>5540</v>
      </c>
      <c r="D2684" s="4">
        <f>('[1]WRDS Data'!R2683+'[1]WRDS Data'!Q2683+'[1]WRDS Data'!W2683)</f>
        <v>680.5</v>
      </c>
      <c r="E2684" s="3" t="s">
        <v>5556</v>
      </c>
      <c r="F2684" s="4">
        <f>'[1]WRDS Data'!T2683*'[1]WRDS Data'!V2683</f>
        <v>2484.8604300000002</v>
      </c>
      <c r="G2684" s="5">
        <f>(F2684+'[1]WRDS Data'!N2683-('[1]WRDS Data'!O2683+'[1]WRDS Data'!P2683))/'[1]WRDS Data'!X2683</f>
        <v>1.1460983567731224</v>
      </c>
      <c r="H2684">
        <f>('[1]WRDS Data'!M2683/'[1]WRDS Data'!X2683)</f>
        <v>1.8922746361949412E-2</v>
      </c>
      <c r="I2684" s="4">
        <f>'[1]WRDS Data'!I2683/'[1]WRDS Data'!N2683</f>
        <v>0.40446959524266257</v>
      </c>
      <c r="J2684" s="3" t="s">
        <v>5555</v>
      </c>
      <c r="K2684" s="3" t="s">
        <v>5557</v>
      </c>
    </row>
    <row r="2685" spans="1:11" ht="34.5" customHeight="1">
      <c r="A2685" s="8" t="s">
        <v>41</v>
      </c>
      <c r="B2685" s="3" t="s">
        <v>5539</v>
      </c>
      <c r="C2685" s="3" t="s">
        <v>5540</v>
      </c>
      <c r="D2685" s="4">
        <f>('[1]WRDS Data'!R2684+'[1]WRDS Data'!Q2684+'[1]WRDS Data'!W2684)</f>
        <v>267.39999999999998</v>
      </c>
      <c r="E2685" s="3" t="s">
        <v>5558</v>
      </c>
      <c r="F2685" s="4">
        <f>'[1]WRDS Data'!T2684*'[1]WRDS Data'!V2684</f>
        <v>4390.5938999999998</v>
      </c>
      <c r="G2685" s="5">
        <f>(F2685+'[1]WRDS Data'!N2684-('[1]WRDS Data'!O2684+'[1]WRDS Data'!P2684))/'[1]WRDS Data'!X2684</f>
        <v>1.6124098168041436</v>
      </c>
      <c r="H2685">
        <f>('[1]WRDS Data'!M2684/'[1]WRDS Data'!X2684)</f>
        <v>5.6726316077937034E-3</v>
      </c>
      <c r="I2685" s="4">
        <f>'[1]WRDS Data'!I2684/'[1]WRDS Data'!N2684</f>
        <v>0.49781408191440407</v>
      </c>
      <c r="J2685" s="3" t="s">
        <v>5557</v>
      </c>
      <c r="K2685" s="3" t="s">
        <v>5559</v>
      </c>
    </row>
    <row r="2686" spans="1:11" ht="34.5" customHeight="1">
      <c r="A2686" s="8" t="s">
        <v>44</v>
      </c>
      <c r="B2686" s="3" t="s">
        <v>5539</v>
      </c>
      <c r="C2686" s="3" t="s">
        <v>5540</v>
      </c>
      <c r="D2686" s="4">
        <f>('[1]WRDS Data'!R2685+'[1]WRDS Data'!Q2685+'[1]WRDS Data'!W2685)</f>
        <v>288.10000000000002</v>
      </c>
      <c r="E2686" s="3" t="s">
        <v>5560</v>
      </c>
      <c r="F2686" s="4">
        <f>'[1]WRDS Data'!T2685*'[1]WRDS Data'!V2685</f>
        <v>5437.54756</v>
      </c>
      <c r="G2686" s="5">
        <f>(F2686+'[1]WRDS Data'!N2685-('[1]WRDS Data'!O2685+'[1]WRDS Data'!P2685))/'[1]WRDS Data'!X2685</f>
        <v>1.7997578370915788</v>
      </c>
      <c r="H2686">
        <f>('[1]WRDS Data'!M2685/'[1]WRDS Data'!X2685)</f>
        <v>7.0146604431003878E-3</v>
      </c>
      <c r="I2686" s="4">
        <f>'[1]WRDS Data'!I2685/'[1]WRDS Data'!N2685</f>
        <v>0.49790813601566669</v>
      </c>
      <c r="J2686" s="3" t="s">
        <v>5559</v>
      </c>
      <c r="K2686" s="3" t="s">
        <v>5561</v>
      </c>
    </row>
    <row r="2687" spans="1:11" ht="34.5" customHeight="1">
      <c r="A2687" s="8" t="s">
        <v>47</v>
      </c>
      <c r="B2687" s="3" t="s">
        <v>5539</v>
      </c>
      <c r="C2687" s="3" t="s">
        <v>5540</v>
      </c>
      <c r="D2687" s="4">
        <f>('[1]WRDS Data'!R2686+'[1]WRDS Data'!Q2686+'[1]WRDS Data'!W2686)</f>
        <v>451.9</v>
      </c>
      <c r="E2687" s="3" t="s">
        <v>5562</v>
      </c>
      <c r="F2687" s="4">
        <f>'[1]WRDS Data'!T2686*'[1]WRDS Data'!V2686</f>
        <v>5083.7690000000002</v>
      </c>
      <c r="G2687" s="5">
        <f>(F2687+'[1]WRDS Data'!N2686-('[1]WRDS Data'!O2686+'[1]WRDS Data'!P2686))/'[1]WRDS Data'!X2686</f>
        <v>1.9239738739540677</v>
      </c>
      <c r="H2687">
        <f>('[1]WRDS Data'!M2686/'[1]WRDS Data'!X2686)</f>
        <v>2.0807370482463946E-2</v>
      </c>
      <c r="I2687" s="4">
        <f>'[1]WRDS Data'!I2686/'[1]WRDS Data'!N2686</f>
        <v>0.36923051480924107</v>
      </c>
      <c r="J2687" s="3" t="s">
        <v>5561</v>
      </c>
      <c r="K2687" s="3" t="s">
        <v>5563</v>
      </c>
    </row>
    <row r="2688" spans="1:11" ht="34.5" customHeight="1">
      <c r="A2688" s="8" t="s">
        <v>50</v>
      </c>
      <c r="B2688" s="3" t="s">
        <v>5539</v>
      </c>
      <c r="C2688" s="3" t="s">
        <v>5540</v>
      </c>
      <c r="D2688" s="4">
        <f>('[1]WRDS Data'!R2687+'[1]WRDS Data'!Q2687+'[1]WRDS Data'!W2687)</f>
        <v>459.8</v>
      </c>
      <c r="E2688" s="3" t="s">
        <v>3105</v>
      </c>
      <c r="F2688" s="4">
        <f>'[1]WRDS Data'!T2687*'[1]WRDS Data'!V2687</f>
        <v>3260.63364</v>
      </c>
      <c r="G2688" s="5">
        <f>(F2688+'[1]WRDS Data'!N2687-('[1]WRDS Data'!O2687+'[1]WRDS Data'!P2687))/'[1]WRDS Data'!X2687</f>
        <v>1.1623862871884767</v>
      </c>
      <c r="H2688">
        <f>('[1]WRDS Data'!M2687/'[1]WRDS Data'!X2687)</f>
        <v>2.1035571945955782E-2</v>
      </c>
      <c r="I2688" s="4">
        <f>'[1]WRDS Data'!I2687/'[1]WRDS Data'!N2687</f>
        <v>0.35532507442619798</v>
      </c>
      <c r="J2688" s="3" t="s">
        <v>5564</v>
      </c>
      <c r="K2688" s="3" t="s">
        <v>5565</v>
      </c>
    </row>
    <row r="2689" spans="1:11" ht="34.5" customHeight="1">
      <c r="A2689" s="8" t="s">
        <v>11</v>
      </c>
      <c r="B2689" s="3" t="s">
        <v>5566</v>
      </c>
      <c r="C2689" s="3" t="s">
        <v>5567</v>
      </c>
      <c r="D2689" s="4">
        <f>('[1]WRDS Data'!R2688+'[1]WRDS Data'!Q2688+'[1]WRDS Data'!W2688)</f>
        <v>402</v>
      </c>
      <c r="E2689" s="3" t="s">
        <v>1092</v>
      </c>
      <c r="F2689" s="4">
        <f>'[1]WRDS Data'!T2688*'[1]WRDS Data'!V2688</f>
        <v>2637.0093749999996</v>
      </c>
      <c r="G2689" s="5">
        <f>(F2689+'[1]WRDS Data'!N2688-('[1]WRDS Data'!O2688+'[1]WRDS Data'!P2688))/'[1]WRDS Data'!X2688</f>
        <v>1.1537136645866799</v>
      </c>
      <c r="H2689">
        <f>('[1]WRDS Data'!M2688/'[1]WRDS Data'!X2688)</f>
        <v>0</v>
      </c>
      <c r="I2689" s="4">
        <f>'[1]WRDS Data'!I2688/'[1]WRDS Data'!N2688</f>
        <v>4.6191158637415942E-2</v>
      </c>
      <c r="J2689" s="3" t="s">
        <v>5565</v>
      </c>
      <c r="K2689" s="3" t="s">
        <v>5568</v>
      </c>
    </row>
    <row r="2690" spans="1:11" ht="34.5" customHeight="1">
      <c r="A2690" s="8" t="s">
        <v>17</v>
      </c>
      <c r="B2690" s="3" t="s">
        <v>5566</v>
      </c>
      <c r="C2690" s="3" t="s">
        <v>5567</v>
      </c>
      <c r="D2690" s="4">
        <f>('[1]WRDS Data'!R2689+'[1]WRDS Data'!Q2689+'[1]WRDS Data'!W2689)</f>
        <v>309</v>
      </c>
      <c r="E2690" s="3" t="s">
        <v>515</v>
      </c>
      <c r="F2690" s="4">
        <f>'[1]WRDS Data'!T2689*'[1]WRDS Data'!V2689</f>
        <v>2800.1927999999998</v>
      </c>
      <c r="G2690" s="5">
        <f>(F2690+'[1]WRDS Data'!N2689-('[1]WRDS Data'!O2689+'[1]WRDS Data'!P2689))/'[1]WRDS Data'!X2689</f>
        <v>1.0631238452210341</v>
      </c>
      <c r="H2690">
        <f>('[1]WRDS Data'!M2689/'[1]WRDS Data'!X2689)</f>
        <v>0</v>
      </c>
      <c r="I2690" s="4">
        <f>'[1]WRDS Data'!I2689/'[1]WRDS Data'!N2689</f>
        <v>3.6495959758120616E-2</v>
      </c>
      <c r="J2690" s="3" t="s">
        <v>5568</v>
      </c>
      <c r="K2690" s="3" t="s">
        <v>1112</v>
      </c>
    </row>
    <row r="2691" spans="1:11" ht="34.5" customHeight="1">
      <c r="A2691" s="8" t="s">
        <v>20</v>
      </c>
      <c r="B2691" s="3" t="s">
        <v>5566</v>
      </c>
      <c r="C2691" s="3" t="s">
        <v>5567</v>
      </c>
      <c r="D2691" s="4">
        <f>('[1]WRDS Data'!R2690+'[1]WRDS Data'!Q2690+'[1]WRDS Data'!W2690)</f>
        <v>334</v>
      </c>
      <c r="E2691" s="3" t="s">
        <v>1651</v>
      </c>
      <c r="F2691" s="4">
        <f>'[1]WRDS Data'!T2690*'[1]WRDS Data'!V2690</f>
        <v>2411.0468599999999</v>
      </c>
      <c r="G2691" s="5">
        <f>(F2691+'[1]WRDS Data'!N2690-('[1]WRDS Data'!O2690+'[1]WRDS Data'!P2690))/'[1]WRDS Data'!X2690</f>
        <v>1.1765423481564723</v>
      </c>
      <c r="H2691">
        <f>('[1]WRDS Data'!M2690/'[1]WRDS Data'!X2690)</f>
        <v>1.530475731792155E-3</v>
      </c>
      <c r="I2691" s="4">
        <f>'[1]WRDS Data'!I2690/'[1]WRDS Data'!N2690</f>
        <v>3.5431985294117646E-2</v>
      </c>
      <c r="J2691" s="3" t="s">
        <v>1112</v>
      </c>
      <c r="K2691" s="3" t="s">
        <v>5569</v>
      </c>
    </row>
    <row r="2692" spans="1:11" ht="34.5" customHeight="1">
      <c r="A2692" s="8" t="s">
        <v>23</v>
      </c>
      <c r="B2692" s="3" t="s">
        <v>5566</v>
      </c>
      <c r="C2692" s="3" t="s">
        <v>5567</v>
      </c>
      <c r="D2692" s="4">
        <f>('[1]WRDS Data'!R2691+'[1]WRDS Data'!Q2691+'[1]WRDS Data'!W2691)</f>
        <v>410</v>
      </c>
      <c r="E2692" s="3" t="s">
        <v>4039</v>
      </c>
      <c r="F2692" s="4">
        <f>'[1]WRDS Data'!T2691*'[1]WRDS Data'!V2691</f>
        <v>3421.5939900000003</v>
      </c>
      <c r="G2692" s="5">
        <f>(F2692+'[1]WRDS Data'!N2691-('[1]WRDS Data'!O2691+'[1]WRDS Data'!P2691))/'[1]WRDS Data'!X2691</f>
        <v>1.0381247238051472</v>
      </c>
      <c r="H2692">
        <f>('[1]WRDS Data'!M2691/'[1]WRDS Data'!X2691)</f>
        <v>1.439950980392157E-3</v>
      </c>
      <c r="I2692" s="4">
        <f>'[1]WRDS Data'!I2691/'[1]WRDS Data'!N2691</f>
        <v>4.0060540131485599E-2</v>
      </c>
      <c r="J2692" s="3" t="s">
        <v>5569</v>
      </c>
      <c r="K2692" s="3" t="s">
        <v>5570</v>
      </c>
    </row>
    <row r="2693" spans="1:11" ht="34.5" customHeight="1">
      <c r="A2693" s="8" t="s">
        <v>26</v>
      </c>
      <c r="B2693" s="3" t="s">
        <v>5566</v>
      </c>
      <c r="C2693" s="3" t="s">
        <v>5567</v>
      </c>
      <c r="D2693" s="4">
        <f>('[1]WRDS Data'!R2692+'[1]WRDS Data'!Q2692+'[1]WRDS Data'!W2692)</f>
        <v>416</v>
      </c>
      <c r="E2693" s="3" t="s">
        <v>2640</v>
      </c>
      <c r="F2693" s="4">
        <f>'[1]WRDS Data'!T2692*'[1]WRDS Data'!V2692</f>
        <v>3836.7612000000004</v>
      </c>
      <c r="G2693" s="5">
        <f>(F2693+'[1]WRDS Data'!N2692-('[1]WRDS Data'!O2692+'[1]WRDS Data'!P2692))/'[1]WRDS Data'!X2692</f>
        <v>1.030353365179965</v>
      </c>
      <c r="H2693">
        <f>('[1]WRDS Data'!M2692/'[1]WRDS Data'!X2692)</f>
        <v>1.6144035062826152E-3</v>
      </c>
      <c r="I2693" s="4">
        <f>'[1]WRDS Data'!I2692/'[1]WRDS Data'!N2692</f>
        <v>4.3839157015756247E-2</v>
      </c>
      <c r="J2693" s="3" t="s">
        <v>5570</v>
      </c>
      <c r="K2693" s="3" t="s">
        <v>5571</v>
      </c>
    </row>
    <row r="2694" spans="1:11" ht="34.5" customHeight="1">
      <c r="A2694" s="8" t="s">
        <v>29</v>
      </c>
      <c r="B2694" s="3" t="s">
        <v>5566</v>
      </c>
      <c r="C2694" s="3" t="s">
        <v>5567</v>
      </c>
      <c r="D2694" s="4">
        <f>('[1]WRDS Data'!R2693+'[1]WRDS Data'!Q2693+'[1]WRDS Data'!W2693)</f>
        <v>425</v>
      </c>
      <c r="E2694" s="3" t="s">
        <v>5572</v>
      </c>
      <c r="F2694" s="4">
        <f>'[1]WRDS Data'!T2693*'[1]WRDS Data'!V2693</f>
        <v>4977.1839</v>
      </c>
      <c r="G2694" s="5">
        <f>(F2694+'[1]WRDS Data'!N2693-('[1]WRDS Data'!O2693+'[1]WRDS Data'!P2693))/'[1]WRDS Data'!X2693</f>
        <v>1.2121469208211144</v>
      </c>
      <c r="H2694">
        <f>('[1]WRDS Data'!M2693/'[1]WRDS Data'!X2693)</f>
        <v>1.7164537667544773E-3</v>
      </c>
      <c r="I2694" s="4">
        <f>'[1]WRDS Data'!I2693/'[1]WRDS Data'!N2693</f>
        <v>4.6410576434151529E-2</v>
      </c>
      <c r="J2694" s="3" t="s">
        <v>5571</v>
      </c>
      <c r="K2694" s="3" t="s">
        <v>5573</v>
      </c>
    </row>
    <row r="2695" spans="1:11" ht="34.5" customHeight="1">
      <c r="A2695" s="8" t="s">
        <v>32</v>
      </c>
      <c r="B2695" s="3" t="s">
        <v>5566</v>
      </c>
      <c r="C2695" s="3" t="s">
        <v>5567</v>
      </c>
      <c r="D2695" s="4">
        <f>('[1]WRDS Data'!R2694+'[1]WRDS Data'!Q2694+'[1]WRDS Data'!W2694)</f>
        <v>720</v>
      </c>
      <c r="E2695" s="3" t="s">
        <v>5574</v>
      </c>
      <c r="F2695" s="4">
        <f>'[1]WRDS Data'!T2694*'[1]WRDS Data'!V2694</f>
        <v>4826.2455</v>
      </c>
      <c r="G2695" s="5">
        <f>(F2695+'[1]WRDS Data'!N2694-('[1]WRDS Data'!O2694+'[1]WRDS Data'!P2694))/'[1]WRDS Data'!X2694</f>
        <v>1.057469860860722</v>
      </c>
      <c r="H2695">
        <f>('[1]WRDS Data'!M2694/'[1]WRDS Data'!X2694)</f>
        <v>1.5608869165934761E-3</v>
      </c>
      <c r="I2695" s="4">
        <f>'[1]WRDS Data'!I2694/'[1]WRDS Data'!N2694</f>
        <v>5.3593298388281981E-2</v>
      </c>
      <c r="J2695" s="3" t="s">
        <v>5573</v>
      </c>
      <c r="K2695" s="3" t="s">
        <v>5575</v>
      </c>
    </row>
    <row r="2696" spans="1:11" ht="34.5" customHeight="1">
      <c r="A2696" s="8" t="s">
        <v>35</v>
      </c>
      <c r="B2696" s="3" t="s">
        <v>5566</v>
      </c>
      <c r="C2696" s="3" t="s">
        <v>5567</v>
      </c>
      <c r="D2696" s="4">
        <f>('[1]WRDS Data'!R2695+'[1]WRDS Data'!Q2695+'[1]WRDS Data'!W2695)</f>
        <v>1416</v>
      </c>
      <c r="E2696" s="3" t="s">
        <v>5576</v>
      </c>
      <c r="F2696" s="4">
        <f>'[1]WRDS Data'!T2695*'[1]WRDS Data'!V2695</f>
        <v>2213.0398500000001</v>
      </c>
      <c r="G2696" s="5">
        <f>(F2696+'[1]WRDS Data'!N2695-('[1]WRDS Data'!O2695+'[1]WRDS Data'!P2695))/'[1]WRDS Data'!X2695</f>
        <v>0.3239621736148533</v>
      </c>
      <c r="H2696">
        <f>('[1]WRDS Data'!M2695/'[1]WRDS Data'!X2695)</f>
        <v>1.4124985711719655E-3</v>
      </c>
      <c r="I2696" s="4">
        <f>'[1]WRDS Data'!I2695/'[1]WRDS Data'!N2695</f>
        <v>0.21036687983843824</v>
      </c>
      <c r="J2696" s="3" t="s">
        <v>5575</v>
      </c>
      <c r="K2696" s="3" t="s">
        <v>5577</v>
      </c>
    </row>
    <row r="2697" spans="1:11" ht="34.5" customHeight="1">
      <c r="A2697" s="8" t="s">
        <v>38</v>
      </c>
      <c r="B2697" s="3" t="s">
        <v>5566</v>
      </c>
      <c r="C2697" s="3" t="s">
        <v>5567</v>
      </c>
      <c r="D2697" s="4">
        <f>('[1]WRDS Data'!R2696+'[1]WRDS Data'!Q2696+'[1]WRDS Data'!W2696)</f>
        <v>198</v>
      </c>
      <c r="E2697" s="3" t="s">
        <v>5578</v>
      </c>
      <c r="F2697" s="4">
        <f>'[1]WRDS Data'!T2696*'[1]WRDS Data'!V2696</f>
        <v>511.23360000000002</v>
      </c>
      <c r="G2697" s="5">
        <f>(F2697+'[1]WRDS Data'!N2696-('[1]WRDS Data'!O2696+'[1]WRDS Data'!P2696))/'[1]WRDS Data'!X2696</f>
        <v>0.832082396499495</v>
      </c>
      <c r="H2697">
        <f>('[1]WRDS Data'!M2696/'[1]WRDS Data'!X2696)</f>
        <v>7.5972496033081685E-3</v>
      </c>
      <c r="I2697" s="4">
        <f>'[1]WRDS Data'!I2696/'[1]WRDS Data'!N2696</f>
        <v>0.20582722780712218</v>
      </c>
      <c r="J2697" s="3" t="s">
        <v>5577</v>
      </c>
      <c r="K2697" s="3" t="s">
        <v>5579</v>
      </c>
    </row>
    <row r="2698" spans="1:11" ht="34.5" customHeight="1">
      <c r="A2698" s="8" t="s">
        <v>41</v>
      </c>
      <c r="B2698" s="3" t="s">
        <v>5566</v>
      </c>
      <c r="C2698" s="3" t="s">
        <v>5567</v>
      </c>
      <c r="D2698" s="4">
        <f>('[1]WRDS Data'!R2697+'[1]WRDS Data'!Q2697+'[1]WRDS Data'!W2697)</f>
        <v>468</v>
      </c>
      <c r="E2698" s="3" t="s">
        <v>5580</v>
      </c>
      <c r="F2698" s="4">
        <f>'[1]WRDS Data'!T2697*'[1]WRDS Data'!V2697</f>
        <v>2266.7073599999999</v>
      </c>
      <c r="G2698" s="5">
        <f>(F2698+'[1]WRDS Data'!N2697-('[1]WRDS Data'!O2697+'[1]WRDS Data'!P2697))/'[1]WRDS Data'!X2697</f>
        <v>1.100819110581019</v>
      </c>
      <c r="H2698">
        <f>('[1]WRDS Data'!M2697/'[1]WRDS Data'!X2697)</f>
        <v>9.8094102183384855E-3</v>
      </c>
      <c r="I2698" s="4">
        <f>'[1]WRDS Data'!I2697/'[1]WRDS Data'!N2697</f>
        <v>0.20599054125065686</v>
      </c>
      <c r="J2698" s="3" t="s">
        <v>5579</v>
      </c>
      <c r="K2698" s="3" t="s">
        <v>5581</v>
      </c>
    </row>
    <row r="2699" spans="1:11" ht="34.5" customHeight="1">
      <c r="A2699" s="8" t="s">
        <v>44</v>
      </c>
      <c r="B2699" s="3" t="s">
        <v>5566</v>
      </c>
      <c r="C2699" s="3" t="s">
        <v>5567</v>
      </c>
      <c r="D2699" s="4">
        <f>('[1]WRDS Data'!R2698+'[1]WRDS Data'!Q2698+'[1]WRDS Data'!W2698)</f>
        <v>442</v>
      </c>
      <c r="E2699" s="3" t="s">
        <v>5582</v>
      </c>
      <c r="F2699" s="4">
        <f>'[1]WRDS Data'!T2698*'[1]WRDS Data'!V2698</f>
        <v>2292.8792399999998</v>
      </c>
      <c r="G2699" s="5">
        <f>(F2699+'[1]WRDS Data'!N2698-('[1]WRDS Data'!O2698+'[1]WRDS Data'!P2698))/'[1]WRDS Data'!X2698</f>
        <v>1.1513188369241549</v>
      </c>
      <c r="H2699">
        <f>('[1]WRDS Data'!M2698/'[1]WRDS Data'!X2698)</f>
        <v>1.0709906663663889E-2</v>
      </c>
      <c r="I2699" s="4">
        <f>'[1]WRDS Data'!I2698/'[1]WRDS Data'!N2698</f>
        <v>0.21628025046539179</v>
      </c>
      <c r="J2699" s="3" t="s">
        <v>5583</v>
      </c>
      <c r="K2699" s="3" t="s">
        <v>5584</v>
      </c>
    </row>
    <row r="2700" spans="1:11" ht="34.5" customHeight="1">
      <c r="A2700" s="8" t="s">
        <v>11</v>
      </c>
      <c r="B2700" s="3" t="s">
        <v>5585</v>
      </c>
      <c r="C2700" s="3" t="s">
        <v>5586</v>
      </c>
      <c r="D2700" s="4">
        <f>('[1]WRDS Data'!R2699+'[1]WRDS Data'!Q2699+'[1]WRDS Data'!W2699)</f>
        <v>625.48</v>
      </c>
      <c r="E2700" s="3" t="s">
        <v>919</v>
      </c>
      <c r="F2700" s="4">
        <f>'[1]WRDS Data'!T2699*'[1]WRDS Data'!V2699</f>
        <v>6427.8227500000003</v>
      </c>
      <c r="G2700" s="5">
        <f>(F2700+'[1]WRDS Data'!N2699-('[1]WRDS Data'!O2699+'[1]WRDS Data'!P2699))/'[1]WRDS Data'!X2699</f>
        <v>4.4990462073710651</v>
      </c>
      <c r="H2700">
        <f>('[1]WRDS Data'!M2699/'[1]WRDS Data'!X2699)</f>
        <v>4.5893000504395771E-3</v>
      </c>
      <c r="I2700" s="4">
        <f>'[1]WRDS Data'!I2699/'[1]WRDS Data'!N2699</f>
        <v>4.8607137581562293E-2</v>
      </c>
      <c r="J2700" s="3" t="s">
        <v>5584</v>
      </c>
      <c r="K2700" s="3" t="s">
        <v>5587</v>
      </c>
    </row>
    <row r="2701" spans="1:11" ht="34.5" customHeight="1">
      <c r="A2701" s="8" t="s">
        <v>17</v>
      </c>
      <c r="B2701" s="3" t="s">
        <v>5585</v>
      </c>
      <c r="C2701" s="3" t="s">
        <v>5586</v>
      </c>
      <c r="D2701" s="4">
        <f>('[1]WRDS Data'!R2700+'[1]WRDS Data'!Q2700+'[1]WRDS Data'!W2700)</f>
        <v>-46.609999999999992</v>
      </c>
      <c r="E2701" s="3" t="s">
        <v>5588</v>
      </c>
      <c r="F2701" s="4">
        <f>'[1]WRDS Data'!T2700*'[1]WRDS Data'!V2700</f>
        <v>5458.9266600000001</v>
      </c>
      <c r="G2701" s="5">
        <f>(F2701+'[1]WRDS Data'!N2700-('[1]WRDS Data'!O2700+'[1]WRDS Data'!P2700))/'[1]WRDS Data'!X2700</f>
        <v>2.6474037000375237</v>
      </c>
      <c r="H2701">
        <f>('[1]WRDS Data'!M2700/'[1]WRDS Data'!X2700)</f>
        <v>3.6349235186351695E-3</v>
      </c>
      <c r="I2701" s="4">
        <f>'[1]WRDS Data'!I2700/'[1]WRDS Data'!N2700</f>
        <v>4.5318363697794711E-2</v>
      </c>
      <c r="J2701" s="3" t="s">
        <v>5587</v>
      </c>
      <c r="K2701" s="3" t="s">
        <v>5589</v>
      </c>
    </row>
    <row r="2702" spans="1:11" ht="34.5" customHeight="1">
      <c r="A2702" s="8" t="s">
        <v>20</v>
      </c>
      <c r="B2702" s="3" t="s">
        <v>5585</v>
      </c>
      <c r="C2702" s="3" t="s">
        <v>5586</v>
      </c>
      <c r="D2702" s="4">
        <f>('[1]WRDS Data'!R2701+'[1]WRDS Data'!Q2701+'[1]WRDS Data'!W2701)</f>
        <v>-543.67899999999997</v>
      </c>
      <c r="E2702" s="3" t="s">
        <v>5590</v>
      </c>
      <c r="F2702" s="4">
        <f>'[1]WRDS Data'!T2701*'[1]WRDS Data'!V2701</f>
        <v>2383.3799599999998</v>
      </c>
      <c r="G2702" s="5">
        <f>(F2702+'[1]WRDS Data'!N2701-('[1]WRDS Data'!O2701+'[1]WRDS Data'!P2701))/'[1]WRDS Data'!X2701</f>
        <v>1.2781605819089195</v>
      </c>
      <c r="H2702">
        <f>('[1]WRDS Data'!M2701/'[1]WRDS Data'!X2701)</f>
        <v>4.130953893401919E-3</v>
      </c>
      <c r="I2702" s="4">
        <f>'[1]WRDS Data'!I2701/'[1]WRDS Data'!N2701</f>
        <v>5.6100327390895655E-2</v>
      </c>
      <c r="J2702" s="3" t="s">
        <v>5589</v>
      </c>
      <c r="K2702" s="3" t="s">
        <v>5591</v>
      </c>
    </row>
    <row r="2703" spans="1:11" ht="34.5" customHeight="1">
      <c r="A2703" s="8" t="s">
        <v>23</v>
      </c>
      <c r="B2703" s="3" t="s">
        <v>5585</v>
      </c>
      <c r="C2703" s="3" t="s">
        <v>5586</v>
      </c>
      <c r="D2703" s="4">
        <f>('[1]WRDS Data'!R2702+'[1]WRDS Data'!Q2702+'[1]WRDS Data'!W2702)</f>
        <v>-20.735000000000007</v>
      </c>
      <c r="E2703" s="3" t="s">
        <v>5592</v>
      </c>
      <c r="F2703" s="4">
        <f>'[1]WRDS Data'!T2702*'[1]WRDS Data'!V2702</f>
        <v>4885.7128499999999</v>
      </c>
      <c r="G2703" s="5">
        <f>(F2703+'[1]WRDS Data'!N2702-('[1]WRDS Data'!O2702+'[1]WRDS Data'!P2702))/'[1]WRDS Data'!X2702</f>
        <v>3.0197784899484188</v>
      </c>
      <c r="H2703">
        <f>('[1]WRDS Data'!M2702/'[1]WRDS Data'!X2702)</f>
        <v>5.1291592181675295E-3</v>
      </c>
      <c r="I2703" s="4">
        <f>'[1]WRDS Data'!I2702/'[1]WRDS Data'!N2702</f>
        <v>7.3804080068915992E-2</v>
      </c>
      <c r="J2703" s="3" t="s">
        <v>5591</v>
      </c>
      <c r="K2703" s="3" t="s">
        <v>5593</v>
      </c>
    </row>
    <row r="2704" spans="1:11" ht="34.5" customHeight="1">
      <c r="A2704" s="8" t="s">
        <v>26</v>
      </c>
      <c r="B2704" s="3" t="s">
        <v>5585</v>
      </c>
      <c r="C2704" s="3" t="s">
        <v>5586</v>
      </c>
      <c r="D2704" s="4">
        <f>('[1]WRDS Data'!R2703+'[1]WRDS Data'!Q2703+'[1]WRDS Data'!W2703)</f>
        <v>309.37899999999996</v>
      </c>
      <c r="E2704" s="3" t="s">
        <v>5594</v>
      </c>
      <c r="F2704" s="4">
        <f>'[1]WRDS Data'!T2703*'[1]WRDS Data'!V2703</f>
        <v>3315.8987099999999</v>
      </c>
      <c r="G2704" s="5">
        <f>(F2704+'[1]WRDS Data'!N2703-('[1]WRDS Data'!O2703+'[1]WRDS Data'!P2703))/'[1]WRDS Data'!X2703</f>
        <v>2.299195742936166</v>
      </c>
      <c r="H2704">
        <f>('[1]WRDS Data'!M2703/'[1]WRDS Data'!X2703)</f>
        <v>4.917975551550143E-3</v>
      </c>
      <c r="I2704" s="4">
        <f>'[1]WRDS Data'!I2703/'[1]WRDS Data'!N2703</f>
        <v>9.3218840276672488E-2</v>
      </c>
      <c r="J2704" s="3" t="s">
        <v>5593</v>
      </c>
      <c r="K2704" s="3" t="s">
        <v>5595</v>
      </c>
    </row>
    <row r="2705" spans="1:11" ht="34.5" customHeight="1">
      <c r="A2705" s="8" t="s">
        <v>29</v>
      </c>
      <c r="B2705" s="3" t="s">
        <v>5585</v>
      </c>
      <c r="C2705" s="3" t="s">
        <v>5586</v>
      </c>
      <c r="D2705" s="4">
        <f>('[1]WRDS Data'!R2704+'[1]WRDS Data'!Q2704+'[1]WRDS Data'!W2704)</f>
        <v>49.590999999999994</v>
      </c>
      <c r="E2705" s="3" t="s">
        <v>5596</v>
      </c>
      <c r="F2705" s="4">
        <f>'[1]WRDS Data'!T2704*'[1]WRDS Data'!V2704</f>
        <v>2870.4502699999998</v>
      </c>
      <c r="G2705" s="5">
        <f>(F2705+'[1]WRDS Data'!N2704-('[1]WRDS Data'!O2704+'[1]WRDS Data'!P2704))/'[1]WRDS Data'!X2704</f>
        <v>1.8139941754804263</v>
      </c>
      <c r="H2705">
        <f>('[1]WRDS Data'!M2704/'[1]WRDS Data'!X2704)</f>
        <v>4.67575731411176E-3</v>
      </c>
      <c r="I2705" s="4">
        <f>'[1]WRDS Data'!I2704/'[1]WRDS Data'!N2704</f>
        <v>0.12103733226077737</v>
      </c>
      <c r="J2705" s="3" t="s">
        <v>5595</v>
      </c>
      <c r="K2705" s="3" t="s">
        <v>5597</v>
      </c>
    </row>
    <row r="2706" spans="1:11" ht="34.5" customHeight="1">
      <c r="A2706" s="8" t="s">
        <v>32</v>
      </c>
      <c r="B2706" s="3" t="s">
        <v>5585</v>
      </c>
      <c r="C2706" s="3" t="s">
        <v>5586</v>
      </c>
      <c r="D2706" s="4">
        <f>('[1]WRDS Data'!R2705+'[1]WRDS Data'!Q2705+'[1]WRDS Data'!W2705)</f>
        <v>293.91700000000003</v>
      </c>
      <c r="E2706" s="3" t="s">
        <v>5598</v>
      </c>
      <c r="F2706" s="4">
        <f>'[1]WRDS Data'!T2705*'[1]WRDS Data'!V2705</f>
        <v>2826.72192</v>
      </c>
      <c r="G2706" s="5">
        <f>(F2706+'[1]WRDS Data'!N2705-('[1]WRDS Data'!O2705+'[1]WRDS Data'!P2705))/'[1]WRDS Data'!X2705</f>
        <v>1.7134672737792329</v>
      </c>
      <c r="H2706">
        <f>('[1]WRDS Data'!M2705/'[1]WRDS Data'!X2705)</f>
        <v>3.7086884920336195E-3</v>
      </c>
      <c r="I2706" s="4">
        <f>'[1]WRDS Data'!I2705/'[1]WRDS Data'!N2705</f>
        <v>0.16091583360206385</v>
      </c>
      <c r="J2706" s="3" t="s">
        <v>5597</v>
      </c>
      <c r="K2706" s="3" t="s">
        <v>5599</v>
      </c>
    </row>
    <row r="2707" spans="1:11" ht="34.5" customHeight="1">
      <c r="A2707" s="8" t="s">
        <v>35</v>
      </c>
      <c r="B2707" s="3" t="s">
        <v>5585</v>
      </c>
      <c r="C2707" s="3" t="s">
        <v>5586</v>
      </c>
      <c r="D2707" s="4">
        <f>('[1]WRDS Data'!R2706+'[1]WRDS Data'!Q2706+'[1]WRDS Data'!W2706)</f>
        <v>143.226</v>
      </c>
      <c r="E2707" s="3" t="s">
        <v>5600</v>
      </c>
      <c r="F2707" s="4">
        <f>'[1]WRDS Data'!T2706*'[1]WRDS Data'!V2706</f>
        <v>1789.72992</v>
      </c>
      <c r="G2707" s="5">
        <f>(F2707+'[1]WRDS Data'!N2706-('[1]WRDS Data'!O2706+'[1]WRDS Data'!P2706))/'[1]WRDS Data'!X2706</f>
        <v>1.2293877418211505</v>
      </c>
      <c r="H2707">
        <f>('[1]WRDS Data'!M2706/'[1]WRDS Data'!X2706)</f>
        <v>3.0372649334274612E-3</v>
      </c>
      <c r="I2707" s="4">
        <f>'[1]WRDS Data'!I2706/'[1]WRDS Data'!N2706</f>
        <v>0.18273207277365994</v>
      </c>
      <c r="J2707" s="3" t="s">
        <v>5599</v>
      </c>
      <c r="K2707" s="3" t="s">
        <v>5601</v>
      </c>
    </row>
    <row r="2708" spans="1:11" ht="34.5" customHeight="1">
      <c r="A2708" s="8" t="s">
        <v>38</v>
      </c>
      <c r="B2708" s="3" t="s">
        <v>5585</v>
      </c>
      <c r="C2708" s="3" t="s">
        <v>5586</v>
      </c>
      <c r="D2708" s="4">
        <f>('[1]WRDS Data'!R2707+'[1]WRDS Data'!Q2707+'[1]WRDS Data'!W2707)</f>
        <v>-298.99199999999996</v>
      </c>
      <c r="E2708" s="3" t="s">
        <v>5602</v>
      </c>
      <c r="F2708" s="4">
        <f>'[1]WRDS Data'!T2707*'[1]WRDS Data'!V2707</f>
        <v>715.92722000000003</v>
      </c>
      <c r="G2708" s="5">
        <f>(F2708+'[1]WRDS Data'!N2707-('[1]WRDS Data'!O2707+'[1]WRDS Data'!P2707))/'[1]WRDS Data'!X2707</f>
        <v>0.80035801729326028</v>
      </c>
      <c r="H2708">
        <f>('[1]WRDS Data'!M2707/'[1]WRDS Data'!X2707)</f>
        <v>1.1146764182214851E-2</v>
      </c>
      <c r="I2708" s="4">
        <f>'[1]WRDS Data'!I2707/'[1]WRDS Data'!N2707</f>
        <v>0.16656182933453795</v>
      </c>
      <c r="J2708" s="3" t="s">
        <v>5601</v>
      </c>
      <c r="K2708" s="3" t="s">
        <v>5603</v>
      </c>
    </row>
    <row r="2709" spans="1:11" ht="34.5" customHeight="1">
      <c r="A2709" s="8" t="s">
        <v>41</v>
      </c>
      <c r="B2709" s="3" t="s">
        <v>5585</v>
      </c>
      <c r="C2709" s="3" t="s">
        <v>5586</v>
      </c>
      <c r="D2709" s="4">
        <f>('[1]WRDS Data'!R2708+'[1]WRDS Data'!Q2708+'[1]WRDS Data'!W2708)</f>
        <v>-24.946999999999989</v>
      </c>
      <c r="E2709" s="3" t="s">
        <v>5604</v>
      </c>
      <c r="F2709" s="4">
        <f>'[1]WRDS Data'!T2708*'[1]WRDS Data'!V2708</f>
        <v>1876.7628399999999</v>
      </c>
      <c r="G2709" s="5">
        <f>(F2709+'[1]WRDS Data'!N2708-('[1]WRDS Data'!O2708+'[1]WRDS Data'!P2708))/'[1]WRDS Data'!X2708</f>
        <v>1.9748923413697825</v>
      </c>
      <c r="H2709">
        <f>('[1]WRDS Data'!M2708/'[1]WRDS Data'!X2708)</f>
        <v>1.2218955861806238E-2</v>
      </c>
      <c r="I2709" s="4">
        <f>'[1]WRDS Data'!I2708/'[1]WRDS Data'!N2708</f>
        <v>0.19411464240122331</v>
      </c>
      <c r="J2709" s="3" t="s">
        <v>5603</v>
      </c>
      <c r="K2709" s="3" t="s">
        <v>5605</v>
      </c>
    </row>
    <row r="2710" spans="1:11" ht="34.5" customHeight="1">
      <c r="A2710" s="8" t="s">
        <v>44</v>
      </c>
      <c r="B2710" s="3" t="s">
        <v>5585</v>
      </c>
      <c r="C2710" s="3" t="s">
        <v>5586</v>
      </c>
      <c r="D2710" s="4">
        <f>('[1]WRDS Data'!R2709+'[1]WRDS Data'!Q2709+'[1]WRDS Data'!W2709)</f>
        <v>515.26300000000003</v>
      </c>
      <c r="E2710" s="3" t="s">
        <v>5606</v>
      </c>
      <c r="F2710" s="4">
        <f>'[1]WRDS Data'!T2709*'[1]WRDS Data'!V2709</f>
        <v>2555.7713999999996</v>
      </c>
      <c r="G2710" s="5">
        <f>(F2710+'[1]WRDS Data'!N2709-('[1]WRDS Data'!O2709+'[1]WRDS Data'!P2709))/'[1]WRDS Data'!X2709</f>
        <v>2.6179814900711293</v>
      </c>
      <c r="H2710">
        <f>('[1]WRDS Data'!M2709/'[1]WRDS Data'!X2709)</f>
        <v>6.3137195992441168E-3</v>
      </c>
      <c r="I2710" s="4">
        <f>'[1]WRDS Data'!I2709/'[1]WRDS Data'!N2709</f>
        <v>0.16294483678615521</v>
      </c>
      <c r="J2710" s="3" t="s">
        <v>5605</v>
      </c>
      <c r="K2710" s="3" t="s">
        <v>5607</v>
      </c>
    </row>
    <row r="2711" spans="1:11" ht="34.5" customHeight="1">
      <c r="A2711" s="8" t="s">
        <v>47</v>
      </c>
      <c r="B2711" s="3" t="s">
        <v>5585</v>
      </c>
      <c r="C2711" s="3" t="s">
        <v>5586</v>
      </c>
      <c r="D2711" s="4">
        <f>('[1]WRDS Data'!R2710+'[1]WRDS Data'!Q2710+'[1]WRDS Data'!W2710)</f>
        <v>459.38399999999996</v>
      </c>
      <c r="E2711" s="3" t="s">
        <v>5608</v>
      </c>
      <c r="F2711" s="4">
        <f>'[1]WRDS Data'!T2710*'[1]WRDS Data'!V2710</f>
        <v>2502.29081</v>
      </c>
      <c r="G2711" s="5">
        <f>(F2711+'[1]WRDS Data'!N2710-('[1]WRDS Data'!O2710+'[1]WRDS Data'!P2710))/'[1]WRDS Data'!X2710</f>
        <v>1.7509387992962704</v>
      </c>
      <c r="H2711">
        <f>('[1]WRDS Data'!M2710/'[1]WRDS Data'!X2710)</f>
        <v>3.9191208354162612E-3</v>
      </c>
      <c r="I2711" s="4">
        <f>'[1]WRDS Data'!I2710/'[1]WRDS Data'!N2710</f>
        <v>0.15515578402833904</v>
      </c>
      <c r="J2711" s="3" t="s">
        <v>5607</v>
      </c>
      <c r="K2711" s="3" t="s">
        <v>5609</v>
      </c>
    </row>
    <row r="2712" spans="1:11" ht="34.5" customHeight="1">
      <c r="A2712" s="8" t="s">
        <v>50</v>
      </c>
      <c r="B2712" s="3" t="s">
        <v>5585</v>
      </c>
      <c r="C2712" s="3" t="s">
        <v>5586</v>
      </c>
      <c r="D2712" s="4">
        <f>('[1]WRDS Data'!R2711+'[1]WRDS Data'!Q2711+'[1]WRDS Data'!W2711)</f>
        <v>385.48599999999999</v>
      </c>
      <c r="E2712" s="3" t="s">
        <v>5610</v>
      </c>
      <c r="F2712" s="4">
        <f>'[1]WRDS Data'!T2711*'[1]WRDS Data'!V2711</f>
        <v>3173.7661199999998</v>
      </c>
      <c r="G2712" s="5">
        <f>(F2712+'[1]WRDS Data'!N2711-('[1]WRDS Data'!O2711+'[1]WRDS Data'!P2711))/'[1]WRDS Data'!X2711</f>
        <v>1.7246129306843199</v>
      </c>
      <c r="H2712">
        <f>('[1]WRDS Data'!M2711/'[1]WRDS Data'!X2711)</f>
        <v>5.0266072072317862E-3</v>
      </c>
      <c r="I2712" s="4">
        <f>'[1]WRDS Data'!I2711/'[1]WRDS Data'!N2711</f>
        <v>0.12468340231626221</v>
      </c>
      <c r="J2712" s="3" t="s">
        <v>5611</v>
      </c>
      <c r="K2712" s="3" t="s">
        <v>5612</v>
      </c>
    </row>
    <row r="2713" spans="1:11" ht="34.5" customHeight="1">
      <c r="A2713" s="8" t="s">
        <v>11</v>
      </c>
      <c r="B2713" s="3" t="s">
        <v>5613</v>
      </c>
      <c r="C2713" s="3" t="s">
        <v>5614</v>
      </c>
      <c r="D2713" s="4">
        <f>('[1]WRDS Data'!R2712+'[1]WRDS Data'!Q2712+'[1]WRDS Data'!W2712)</f>
        <v>132.20000000000002</v>
      </c>
      <c r="E2713" s="3" t="s">
        <v>5615</v>
      </c>
      <c r="F2713" s="4">
        <f>'[1]WRDS Data'!T2712*'[1]WRDS Data'!V2712</f>
        <v>358.27087499999999</v>
      </c>
      <c r="G2713" s="5">
        <f>(F2713+'[1]WRDS Data'!N2712-('[1]WRDS Data'!O2712+'[1]WRDS Data'!P2712))/'[1]WRDS Data'!X2712</f>
        <v>0.86765615539858709</v>
      </c>
      <c r="H2713">
        <f>('[1]WRDS Data'!M2712/'[1]WRDS Data'!X2712)</f>
        <v>4.859289157977351E-3</v>
      </c>
      <c r="I2713" s="4">
        <f>'[1]WRDS Data'!I2712/'[1]WRDS Data'!N2712</f>
        <v>4.8199015288934964E-2</v>
      </c>
      <c r="J2713" s="3" t="s">
        <v>5612</v>
      </c>
      <c r="K2713" s="3" t="s">
        <v>5616</v>
      </c>
    </row>
    <row r="2714" spans="1:11" ht="34.5" customHeight="1">
      <c r="A2714" s="8" t="s">
        <v>17</v>
      </c>
      <c r="B2714" s="3" t="s">
        <v>5613</v>
      </c>
      <c r="C2714" s="3" t="s">
        <v>5614</v>
      </c>
      <c r="D2714" s="4">
        <f>('[1]WRDS Data'!R2713+'[1]WRDS Data'!Q2713+'[1]WRDS Data'!W2713)</f>
        <v>165.3</v>
      </c>
      <c r="E2714" s="3" t="s">
        <v>5617</v>
      </c>
      <c r="F2714" s="4">
        <f>'[1]WRDS Data'!T2713*'[1]WRDS Data'!V2713</f>
        <v>542.93754000000001</v>
      </c>
      <c r="G2714" s="5">
        <f>(F2714+'[1]WRDS Data'!N2713-('[1]WRDS Data'!O2713+'[1]WRDS Data'!P2713))/'[1]WRDS Data'!X2713</f>
        <v>1.4973681912412542</v>
      </c>
      <c r="H2714">
        <f>('[1]WRDS Data'!M2713/'[1]WRDS Data'!X2713)</f>
        <v>6.5798566122484249E-3</v>
      </c>
      <c r="I2714" s="4">
        <f>'[1]WRDS Data'!I2713/'[1]WRDS Data'!N2713</f>
        <v>2.7645269128197418E-2</v>
      </c>
      <c r="J2714" s="3" t="s">
        <v>5616</v>
      </c>
      <c r="K2714" s="3" t="s">
        <v>5618</v>
      </c>
    </row>
    <row r="2715" spans="1:11" ht="34.5" customHeight="1">
      <c r="A2715" s="8" t="s">
        <v>20</v>
      </c>
      <c r="B2715" s="3" t="s">
        <v>5613</v>
      </c>
      <c r="C2715" s="3" t="s">
        <v>5614</v>
      </c>
      <c r="D2715" s="4">
        <f>('[1]WRDS Data'!R2714+'[1]WRDS Data'!Q2714+'[1]WRDS Data'!W2714)</f>
        <v>24.700000000000003</v>
      </c>
      <c r="E2715" s="3" t="s">
        <v>5619</v>
      </c>
      <c r="F2715" s="4">
        <f>'[1]WRDS Data'!T2714*'[1]WRDS Data'!V2714</f>
        <v>292.02816000000001</v>
      </c>
      <c r="G2715" s="5">
        <f>(F2715+'[1]WRDS Data'!N2714-('[1]WRDS Data'!O2714+'[1]WRDS Data'!P2714))/'[1]WRDS Data'!X2714</f>
        <v>1.1398145062539908</v>
      </c>
      <c r="H2715">
        <f>('[1]WRDS Data'!M2714/'[1]WRDS Data'!X2714)</f>
        <v>6.4718476505277386E-3</v>
      </c>
      <c r="I2715" s="4">
        <f>'[1]WRDS Data'!I2714/'[1]WRDS Data'!N2714</f>
        <v>1.9367883367032029E-2</v>
      </c>
      <c r="J2715" s="3" t="s">
        <v>5618</v>
      </c>
      <c r="K2715" s="3" t="s">
        <v>5620</v>
      </c>
    </row>
    <row r="2716" spans="1:11" ht="34.5" customHeight="1">
      <c r="A2716" s="8" t="s">
        <v>23</v>
      </c>
      <c r="B2716" s="3" t="s">
        <v>5613</v>
      </c>
      <c r="C2716" s="3" t="s">
        <v>5614</v>
      </c>
      <c r="D2716" s="4">
        <f>('[1]WRDS Data'!R2715+'[1]WRDS Data'!Q2715+'[1]WRDS Data'!W2715)</f>
        <v>253.39999999999998</v>
      </c>
      <c r="E2716" s="3" t="s">
        <v>5621</v>
      </c>
      <c r="F2716" s="4">
        <f>'[1]WRDS Data'!T2715*'[1]WRDS Data'!V2715</f>
        <v>942.47502000000009</v>
      </c>
      <c r="G2716" s="5">
        <f>(F2716+'[1]WRDS Data'!N2715-('[1]WRDS Data'!O2715+'[1]WRDS Data'!P2715))/'[1]WRDS Data'!X2715</f>
        <v>0.9202870650207513</v>
      </c>
      <c r="H2716">
        <f>('[1]WRDS Data'!M2715/'[1]WRDS Data'!X2715)</f>
        <v>4.5830229505870665E-3</v>
      </c>
      <c r="I2716" s="4">
        <f>'[1]WRDS Data'!I2715/'[1]WRDS Data'!N2715</f>
        <v>2.0347963837981042E-2</v>
      </c>
      <c r="J2716" s="3" t="s">
        <v>5620</v>
      </c>
      <c r="K2716" s="3" t="s">
        <v>5622</v>
      </c>
    </row>
    <row r="2717" spans="1:11" ht="34.5" customHeight="1">
      <c r="A2717" s="8" t="s">
        <v>26</v>
      </c>
      <c r="B2717" s="3" t="s">
        <v>5613</v>
      </c>
      <c r="C2717" s="3" t="s">
        <v>5614</v>
      </c>
      <c r="D2717" s="4">
        <f>('[1]WRDS Data'!R2716+'[1]WRDS Data'!Q2716+'[1]WRDS Data'!W2716)</f>
        <v>485.6</v>
      </c>
      <c r="E2717" s="3" t="s">
        <v>5623</v>
      </c>
      <c r="F2717" s="4">
        <f>'[1]WRDS Data'!T2716*'[1]WRDS Data'!V2716</f>
        <v>2128.9807799999999</v>
      </c>
      <c r="G2717" s="5">
        <f>(F2717+'[1]WRDS Data'!N2716-('[1]WRDS Data'!O2716+'[1]WRDS Data'!P2716))/'[1]WRDS Data'!X2716</f>
        <v>1.2520363750580394</v>
      </c>
      <c r="H2717">
        <f>('[1]WRDS Data'!M2716/'[1]WRDS Data'!X2716)</f>
        <v>4.7542311929278311E-3</v>
      </c>
      <c r="I2717" s="4">
        <f>'[1]WRDS Data'!I2716/'[1]WRDS Data'!N2716</f>
        <v>3.1802900542317977E-2</v>
      </c>
      <c r="J2717" s="3" t="s">
        <v>5622</v>
      </c>
      <c r="K2717" s="3" t="s">
        <v>5624</v>
      </c>
    </row>
    <row r="2718" spans="1:11" ht="34.5" customHeight="1">
      <c r="A2718" s="8" t="s">
        <v>29</v>
      </c>
      <c r="B2718" s="3" t="s">
        <v>5613</v>
      </c>
      <c r="C2718" s="3" t="s">
        <v>5614</v>
      </c>
      <c r="D2718" s="4">
        <f>('[1]WRDS Data'!R2717+'[1]WRDS Data'!Q2717+'[1]WRDS Data'!W2717)</f>
        <v>687</v>
      </c>
      <c r="E2718" s="3" t="s">
        <v>4036</v>
      </c>
      <c r="F2718" s="4">
        <f>'[1]WRDS Data'!T2717*'[1]WRDS Data'!V2717</f>
        <v>4265.5381000000007</v>
      </c>
      <c r="G2718" s="5">
        <f>(F2718+'[1]WRDS Data'!N2717-('[1]WRDS Data'!O2717+'[1]WRDS Data'!P2717))/'[1]WRDS Data'!X2717</f>
        <v>1.7389850801207336</v>
      </c>
      <c r="H2718">
        <f>('[1]WRDS Data'!M2717/'[1]WRDS Data'!X2717)</f>
        <v>4.5315861369455146E-3</v>
      </c>
      <c r="I2718" s="4">
        <f>'[1]WRDS Data'!I2717/'[1]WRDS Data'!N2717</f>
        <v>4.414361389052384E-2</v>
      </c>
      <c r="J2718" s="3" t="s">
        <v>5624</v>
      </c>
      <c r="K2718" s="3" t="s">
        <v>5625</v>
      </c>
    </row>
    <row r="2719" spans="1:11" ht="34.5" customHeight="1">
      <c r="A2719" s="8" t="s">
        <v>32</v>
      </c>
      <c r="B2719" s="3" t="s">
        <v>5613</v>
      </c>
      <c r="C2719" s="3" t="s">
        <v>5614</v>
      </c>
      <c r="D2719" s="4">
        <f>('[1]WRDS Data'!R2718+'[1]WRDS Data'!Q2718+'[1]WRDS Data'!W2718)</f>
        <v>1024</v>
      </c>
      <c r="E2719" s="3" t="s">
        <v>3603</v>
      </c>
      <c r="F2719" s="4">
        <f>'[1]WRDS Data'!T2718*'[1]WRDS Data'!V2718</f>
        <v>4466.2433899999996</v>
      </c>
      <c r="G2719" s="5">
        <f>(F2719+'[1]WRDS Data'!N2718-('[1]WRDS Data'!O2718+'[1]WRDS Data'!P2718))/'[1]WRDS Data'!X2718</f>
        <v>1.4697358034137726</v>
      </c>
      <c r="H2719">
        <f>('[1]WRDS Data'!M2718/'[1]WRDS Data'!X2718)</f>
        <v>4.0285135046759539E-3</v>
      </c>
      <c r="I2719" s="4">
        <f>'[1]WRDS Data'!I2718/'[1]WRDS Data'!N2718</f>
        <v>4.5054200542005422E-2</v>
      </c>
      <c r="J2719" s="3" t="s">
        <v>5625</v>
      </c>
      <c r="K2719" s="3" t="s">
        <v>5626</v>
      </c>
    </row>
    <row r="2720" spans="1:11" ht="34.5" customHeight="1">
      <c r="A2720" s="8" t="s">
        <v>35</v>
      </c>
      <c r="B2720" s="3" t="s">
        <v>5613</v>
      </c>
      <c r="C2720" s="3" t="s">
        <v>5614</v>
      </c>
      <c r="D2720" s="4">
        <f>('[1]WRDS Data'!R2719+'[1]WRDS Data'!Q2719+'[1]WRDS Data'!W2719)</f>
        <v>868</v>
      </c>
      <c r="E2720" s="3" t="s">
        <v>1606</v>
      </c>
      <c r="F2720" s="4">
        <f>'[1]WRDS Data'!T2719*'[1]WRDS Data'!V2719</f>
        <v>6537.0464999999995</v>
      </c>
      <c r="G2720" s="5">
        <f>(F2720+'[1]WRDS Data'!N2719-('[1]WRDS Data'!O2719+'[1]WRDS Data'!P2719))/'[1]WRDS Data'!X2719</f>
        <v>1.9012612635501356</v>
      </c>
      <c r="H2720">
        <f>('[1]WRDS Data'!M2719/'[1]WRDS Data'!X2719)</f>
        <v>4.4602529358626916E-3</v>
      </c>
      <c r="I2720" s="4">
        <f>'[1]WRDS Data'!I2719/'[1]WRDS Data'!N2719</f>
        <v>3.8262795275590553E-2</v>
      </c>
      <c r="J2720" s="3" t="s">
        <v>5626</v>
      </c>
      <c r="K2720" s="3" t="s">
        <v>5627</v>
      </c>
    </row>
    <row r="2721" spans="1:11" ht="34.5" customHeight="1">
      <c r="A2721" s="8" t="s">
        <v>38</v>
      </c>
      <c r="B2721" s="3" t="s">
        <v>5613</v>
      </c>
      <c r="C2721" s="3" t="s">
        <v>5614</v>
      </c>
      <c r="D2721" s="4">
        <f>('[1]WRDS Data'!R2720+'[1]WRDS Data'!Q2720+'[1]WRDS Data'!W2720)</f>
        <v>618</v>
      </c>
      <c r="E2721" s="3" t="s">
        <v>5628</v>
      </c>
      <c r="F2721" s="4">
        <f>'[1]WRDS Data'!T2720*'[1]WRDS Data'!V2720</f>
        <v>1822.3987500000001</v>
      </c>
      <c r="G2721" s="5">
        <f>(F2721+'[1]WRDS Data'!N2720-('[1]WRDS Data'!O2720+'[1]WRDS Data'!P2720))/'[1]WRDS Data'!X2720</f>
        <v>0.69160909817913385</v>
      </c>
      <c r="H2721">
        <f>('[1]WRDS Data'!M2720/'[1]WRDS Data'!X2720)</f>
        <v>6.169150731158605E-3</v>
      </c>
      <c r="I2721" s="4">
        <f>'[1]WRDS Data'!I2720/'[1]WRDS Data'!N2720</f>
        <v>2.8252387999461861E-2</v>
      </c>
      <c r="J2721" s="3" t="s">
        <v>5627</v>
      </c>
      <c r="K2721" s="3" t="s">
        <v>5629</v>
      </c>
    </row>
    <row r="2722" spans="1:11" ht="34.5" customHeight="1">
      <c r="A2722" s="8" t="s">
        <v>41</v>
      </c>
      <c r="B2722" s="3" t="s">
        <v>5613</v>
      </c>
      <c r="C2722" s="3" t="s">
        <v>5614</v>
      </c>
      <c r="D2722" s="4">
        <f>('[1]WRDS Data'!R2721+'[1]WRDS Data'!Q2721+'[1]WRDS Data'!W2721)</f>
        <v>242</v>
      </c>
      <c r="E2722" s="3" t="s">
        <v>2442</v>
      </c>
      <c r="F2722" s="4">
        <f>'[1]WRDS Data'!T2721*'[1]WRDS Data'!V2721</f>
        <v>1902.78585</v>
      </c>
      <c r="G2722" s="5">
        <f>(F2722+'[1]WRDS Data'!N2721-('[1]WRDS Data'!O2721+'[1]WRDS Data'!P2721))/'[1]WRDS Data'!X2721</f>
        <v>0.8584401789317907</v>
      </c>
      <c r="H2722">
        <f>('[1]WRDS Data'!M2721/'[1]WRDS Data'!X2721)</f>
        <v>7.3417770175472309E-3</v>
      </c>
      <c r="I2722" s="4">
        <f>'[1]WRDS Data'!I2721/'[1]WRDS Data'!N2721</f>
        <v>3.2465923172242873E-2</v>
      </c>
      <c r="J2722" s="3" t="s">
        <v>5629</v>
      </c>
      <c r="K2722" s="3" t="s">
        <v>5630</v>
      </c>
    </row>
    <row r="2723" spans="1:11" ht="34.5" customHeight="1">
      <c r="A2723" s="8" t="s">
        <v>44</v>
      </c>
      <c r="B2723" s="3" t="s">
        <v>5613</v>
      </c>
      <c r="C2723" s="3" t="s">
        <v>5614</v>
      </c>
      <c r="D2723" s="4">
        <f>('[1]WRDS Data'!R2722+'[1]WRDS Data'!Q2722+'[1]WRDS Data'!W2722)</f>
        <v>344</v>
      </c>
      <c r="E2723" s="3" t="s">
        <v>5631</v>
      </c>
      <c r="F2723" s="4">
        <f>'[1]WRDS Data'!T2722*'[1]WRDS Data'!V2722</f>
        <v>2654.5572000000002</v>
      </c>
      <c r="G2723" s="5">
        <f>(F2723+'[1]WRDS Data'!N2722-('[1]WRDS Data'!O2722+'[1]WRDS Data'!P2722))/'[1]WRDS Data'!X2722</f>
        <v>0.9362524411400247</v>
      </c>
      <c r="H2723">
        <f>('[1]WRDS Data'!M2722/'[1]WRDS Data'!X2722)</f>
        <v>7.25792175606302E-3</v>
      </c>
      <c r="I2723" s="4">
        <f>'[1]WRDS Data'!I2722/'[1]WRDS Data'!N2722</f>
        <v>3.3669262482821802E-2</v>
      </c>
      <c r="J2723" s="3" t="s">
        <v>5630</v>
      </c>
      <c r="K2723" s="3" t="s">
        <v>5632</v>
      </c>
    </row>
    <row r="2724" spans="1:11" ht="34.5" customHeight="1">
      <c r="A2724" s="8" t="s">
        <v>47</v>
      </c>
      <c r="B2724" s="3" t="s">
        <v>5613</v>
      </c>
      <c r="C2724" s="3" t="s">
        <v>5614</v>
      </c>
      <c r="D2724" s="4">
        <f>('[1]WRDS Data'!R2723+'[1]WRDS Data'!Q2723+'[1]WRDS Data'!W2723)</f>
        <v>906</v>
      </c>
      <c r="E2724" s="3" t="s">
        <v>529</v>
      </c>
      <c r="F2724" s="4">
        <f>'[1]WRDS Data'!T2723*'[1]WRDS Data'!V2723</f>
        <v>3269.5590400000001</v>
      </c>
      <c r="G2724" s="5">
        <f>(F2724+'[1]WRDS Data'!N2723-('[1]WRDS Data'!O2723+'[1]WRDS Data'!P2723))/'[1]WRDS Data'!X2723</f>
        <v>0.99387987173614289</v>
      </c>
      <c r="H2724">
        <f>('[1]WRDS Data'!M2723/'[1]WRDS Data'!X2723)</f>
        <v>5.3334205876578757E-3</v>
      </c>
      <c r="I2724" s="4">
        <f>'[1]WRDS Data'!I2723/'[1]WRDS Data'!N2723</f>
        <v>3.4674484431864133E-2</v>
      </c>
      <c r="J2724" s="3" t="s">
        <v>5632</v>
      </c>
      <c r="K2724" s="3" t="s">
        <v>5633</v>
      </c>
    </row>
    <row r="2725" spans="1:11" ht="34.5" customHeight="1">
      <c r="A2725" s="8" t="s">
        <v>50</v>
      </c>
      <c r="B2725" s="3" t="s">
        <v>5613</v>
      </c>
      <c r="C2725" s="3" t="s">
        <v>5614</v>
      </c>
      <c r="D2725" s="4">
        <f>('[1]WRDS Data'!R2724+'[1]WRDS Data'!Q2724+'[1]WRDS Data'!W2724)</f>
        <v>1125</v>
      </c>
      <c r="E2725" s="3" t="s">
        <v>5046</v>
      </c>
      <c r="F2725" s="4">
        <f>'[1]WRDS Data'!T2724*'[1]WRDS Data'!V2724</f>
        <v>6086.0361000000003</v>
      </c>
      <c r="G2725" s="5">
        <f>(F2725+'[1]WRDS Data'!N2724-('[1]WRDS Data'!O2724+'[1]WRDS Data'!P2724))/'[1]WRDS Data'!X2724</f>
        <v>1.1814634148807117</v>
      </c>
      <c r="H2725">
        <f>('[1]WRDS Data'!M2724/'[1]WRDS Data'!X2724)</f>
        <v>5.6178152619721566E-3</v>
      </c>
      <c r="I2725" s="4">
        <f>'[1]WRDS Data'!I2724/'[1]WRDS Data'!N2724</f>
        <v>3.64417865819473E-2</v>
      </c>
      <c r="J2725" s="3" t="s">
        <v>5634</v>
      </c>
      <c r="K2725" s="3" t="s">
        <v>5635</v>
      </c>
    </row>
    <row r="2726" spans="1:11" ht="34.5" customHeight="1">
      <c r="A2726" s="8" t="s">
        <v>11</v>
      </c>
      <c r="B2726" s="3" t="s">
        <v>5636</v>
      </c>
      <c r="C2726" s="3" t="s">
        <v>5637</v>
      </c>
      <c r="D2726" s="4">
        <f>('[1]WRDS Data'!R2725+'[1]WRDS Data'!Q2725+'[1]WRDS Data'!W2725)</f>
        <v>4387</v>
      </c>
      <c r="E2726" s="3" t="s">
        <v>5638</v>
      </c>
      <c r="F2726" s="4">
        <f>'[1]WRDS Data'!T2725*'[1]WRDS Data'!V2725</f>
        <v>82055.963499999998</v>
      </c>
      <c r="G2726" s="5">
        <f>(F2726+'[1]WRDS Data'!N2725-('[1]WRDS Data'!O2725+'[1]WRDS Data'!P2725))/'[1]WRDS Data'!X2725</f>
        <v>5.7704926470588234</v>
      </c>
      <c r="H2726">
        <f>('[1]WRDS Data'!M2725/'[1]WRDS Data'!X2725)</f>
        <v>6.6498092449649542E-3</v>
      </c>
      <c r="I2726" s="4">
        <f>'[1]WRDS Data'!I2725/'[1]WRDS Data'!N2725</f>
        <v>7.8386004514672689E-2</v>
      </c>
      <c r="J2726" s="3" t="s">
        <v>5635</v>
      </c>
      <c r="K2726" s="3" t="s">
        <v>4821</v>
      </c>
    </row>
    <row r="2727" spans="1:11" ht="34.5" customHeight="1">
      <c r="A2727" s="8" t="s">
        <v>17</v>
      </c>
      <c r="B2727" s="3" t="s">
        <v>5636</v>
      </c>
      <c r="C2727" s="3" t="s">
        <v>5637</v>
      </c>
      <c r="D2727" s="4">
        <f>('[1]WRDS Data'!R2726+'[1]WRDS Data'!Q2726+'[1]WRDS Data'!W2726)</f>
        <v>1483</v>
      </c>
      <c r="E2727" s="3" t="s">
        <v>5639</v>
      </c>
      <c r="F2727" s="4">
        <f>'[1]WRDS Data'!T2726*'[1]WRDS Data'!V2726</f>
        <v>48550.152000000002</v>
      </c>
      <c r="G2727" s="5">
        <f>(F2727+'[1]WRDS Data'!N2726-('[1]WRDS Data'!O2726+'[1]WRDS Data'!P2726))/'[1]WRDS Data'!X2726</f>
        <v>2.9412613995485328</v>
      </c>
      <c r="H2727">
        <f>('[1]WRDS Data'!M2726/'[1]WRDS Data'!X2726)</f>
        <v>5.9104589917230999E-3</v>
      </c>
      <c r="I2727" s="4">
        <f>'[1]WRDS Data'!I2726/'[1]WRDS Data'!N2726</f>
        <v>6.9015780467710244E-2</v>
      </c>
      <c r="J2727" s="3" t="s">
        <v>4821</v>
      </c>
      <c r="K2727" s="3" t="s">
        <v>5640</v>
      </c>
    </row>
    <row r="2728" spans="1:11" ht="34.5" customHeight="1">
      <c r="A2728" s="8" t="s">
        <v>20</v>
      </c>
      <c r="B2728" s="3" t="s">
        <v>5636</v>
      </c>
      <c r="C2728" s="3" t="s">
        <v>5637</v>
      </c>
      <c r="D2728" s="4">
        <f>('[1]WRDS Data'!R2727+'[1]WRDS Data'!Q2727+'[1]WRDS Data'!W2727)</f>
        <v>1433</v>
      </c>
      <c r="E2728" s="3" t="s">
        <v>4824</v>
      </c>
      <c r="F2728" s="4">
        <f>'[1]WRDS Data'!T2727*'[1]WRDS Data'!V2727</f>
        <v>25976.12588</v>
      </c>
      <c r="G2728" s="5">
        <f>(F2728+'[1]WRDS Data'!N2727-('[1]WRDS Data'!O2727+'[1]WRDS Data'!P2727))/'[1]WRDS Data'!X2727</f>
        <v>1.8880870701565371</v>
      </c>
      <c r="H2728">
        <f>('[1]WRDS Data'!M2727/'[1]WRDS Data'!X2727)</f>
        <v>6.0227728837906926E-3</v>
      </c>
      <c r="I2728" s="4">
        <f>'[1]WRDS Data'!I2727/'[1]WRDS Data'!N2727</f>
        <v>7.0713263846311061E-2</v>
      </c>
      <c r="J2728" s="3" t="s">
        <v>5640</v>
      </c>
      <c r="K2728" s="3" t="s">
        <v>5641</v>
      </c>
    </row>
    <row r="2729" spans="1:11" ht="34.5" customHeight="1">
      <c r="A2729" s="8" t="s">
        <v>23</v>
      </c>
      <c r="B2729" s="3" t="s">
        <v>5636</v>
      </c>
      <c r="C2729" s="3" t="s">
        <v>5637</v>
      </c>
      <c r="D2729" s="4">
        <f>('[1]WRDS Data'!R2728+'[1]WRDS Data'!Q2728+'[1]WRDS Data'!W2728)</f>
        <v>2859</v>
      </c>
      <c r="E2729" s="3" t="s">
        <v>5642</v>
      </c>
      <c r="F2729" s="4">
        <f>'[1]WRDS Data'!T2728*'[1]WRDS Data'!V2728</f>
        <v>50896.09044</v>
      </c>
      <c r="G2729" s="5">
        <f>(F2729+'[1]WRDS Data'!N2728-('[1]WRDS Data'!O2728+'[1]WRDS Data'!P2728))/'[1]WRDS Data'!X2728</f>
        <v>3.7116350187342464</v>
      </c>
      <c r="H2729">
        <f>('[1]WRDS Data'!M2728/'[1]WRDS Data'!X2728)</f>
        <v>7.3188455162704093E-3</v>
      </c>
      <c r="I2729" s="4">
        <f>'[1]WRDS Data'!I2728/'[1]WRDS Data'!N2728</f>
        <v>8.6524822695035461E-2</v>
      </c>
      <c r="J2729" s="3" t="s">
        <v>5641</v>
      </c>
      <c r="K2729" s="3" t="s">
        <v>5643</v>
      </c>
    </row>
    <row r="2730" spans="1:11" ht="34.5" customHeight="1">
      <c r="A2730" s="8" t="s">
        <v>26</v>
      </c>
      <c r="B2730" s="3" t="s">
        <v>5636</v>
      </c>
      <c r="C2730" s="3" t="s">
        <v>5637</v>
      </c>
      <c r="D2730" s="4">
        <f>('[1]WRDS Data'!R2729+'[1]WRDS Data'!Q2729+'[1]WRDS Data'!W2729)</f>
        <v>3530</v>
      </c>
      <c r="E2730" s="3" t="s">
        <v>5644</v>
      </c>
      <c r="F2730" s="4">
        <f>'[1]WRDS Data'!T2729*'[1]WRDS Data'!V2729</f>
        <v>42300.015919999998</v>
      </c>
      <c r="G2730" s="5">
        <f>(F2730+'[1]WRDS Data'!N2729-('[1]WRDS Data'!O2729+'[1]WRDS Data'!P2729))/'[1]WRDS Data'!X2729</f>
        <v>2.9333343597678914</v>
      </c>
      <c r="H2730">
        <f>('[1]WRDS Data'!M2729/'[1]WRDS Data'!X2729)</f>
        <v>6.0863958736299163E-3</v>
      </c>
      <c r="I2730" s="4">
        <f>'[1]WRDS Data'!I2729/'[1]WRDS Data'!N2729</f>
        <v>0.10019019571752869</v>
      </c>
      <c r="J2730" s="3" t="s">
        <v>5643</v>
      </c>
      <c r="K2730" s="3" t="s">
        <v>5645</v>
      </c>
    </row>
    <row r="2731" spans="1:11" ht="34.5" customHeight="1">
      <c r="A2731" s="8" t="s">
        <v>29</v>
      </c>
      <c r="B2731" s="3" t="s">
        <v>5636</v>
      </c>
      <c r="C2731" s="3" t="s">
        <v>5637</v>
      </c>
      <c r="D2731" s="4">
        <f>('[1]WRDS Data'!R2730+'[1]WRDS Data'!Q2730+'[1]WRDS Data'!W2730)</f>
        <v>4062</v>
      </c>
      <c r="E2731" s="3" t="s">
        <v>5646</v>
      </c>
      <c r="F2731" s="4">
        <f>'[1]WRDS Data'!T2730*'[1]WRDS Data'!V2730</f>
        <v>51202.641299999996</v>
      </c>
      <c r="G2731" s="5">
        <f>(F2731+'[1]WRDS Data'!N2730-('[1]WRDS Data'!O2730+'[1]WRDS Data'!P2730))/'[1]WRDS Data'!X2730</f>
        <v>3.3318388428737951</v>
      </c>
      <c r="H2731">
        <f>('[1]WRDS Data'!M2730/'[1]WRDS Data'!X2730)</f>
        <v>5.2109536372374589E-3</v>
      </c>
      <c r="I2731" s="4">
        <f>'[1]WRDS Data'!I2730/'[1]WRDS Data'!N2730</f>
        <v>0.12354776604925978</v>
      </c>
      <c r="J2731" s="3" t="s">
        <v>5645</v>
      </c>
      <c r="K2731" s="3" t="s">
        <v>5647</v>
      </c>
    </row>
    <row r="2732" spans="1:11" ht="34.5" customHeight="1">
      <c r="A2732" s="8" t="s">
        <v>32</v>
      </c>
      <c r="B2732" s="3" t="s">
        <v>5636</v>
      </c>
      <c r="C2732" s="3" t="s">
        <v>5637</v>
      </c>
      <c r="D2732" s="4">
        <f>('[1]WRDS Data'!R2731+'[1]WRDS Data'!Q2731+'[1]WRDS Data'!W2731)</f>
        <v>4039</v>
      </c>
      <c r="E2732" s="3" t="s">
        <v>5648</v>
      </c>
      <c r="F2732" s="4">
        <f>'[1]WRDS Data'!T2731*'[1]WRDS Data'!V2731</f>
        <v>41760.892800000001</v>
      </c>
      <c r="G2732" s="5">
        <f>(F2732+'[1]WRDS Data'!N2731-('[1]WRDS Data'!O2731+'[1]WRDS Data'!P2731))/'[1]WRDS Data'!X2731</f>
        <v>2.9415051981676958</v>
      </c>
      <c r="H2732">
        <f>('[1]WRDS Data'!M2731/'[1]WRDS Data'!X2731)</f>
        <v>4.246608687955033E-3</v>
      </c>
      <c r="I2732" s="4">
        <f>'[1]WRDS Data'!I2731/'[1]WRDS Data'!N2731</f>
        <v>0.16956209619526202</v>
      </c>
      <c r="J2732" s="3" t="s">
        <v>5647</v>
      </c>
      <c r="K2732" s="3" t="s">
        <v>5649</v>
      </c>
    </row>
    <row r="2733" spans="1:11" ht="34.5" customHeight="1">
      <c r="A2733" s="8" t="s">
        <v>35</v>
      </c>
      <c r="B2733" s="3" t="s">
        <v>5636</v>
      </c>
      <c r="C2733" s="3" t="s">
        <v>5637</v>
      </c>
      <c r="D2733" s="4">
        <f>('[1]WRDS Data'!R2732+'[1]WRDS Data'!Q2732+'[1]WRDS Data'!W2732)</f>
        <v>3965</v>
      </c>
      <c r="E2733" s="3" t="s">
        <v>5650</v>
      </c>
      <c r="F2733" s="4">
        <f>'[1]WRDS Data'!T2732*'[1]WRDS Data'!V2732</f>
        <v>44863.2474</v>
      </c>
      <c r="G2733" s="5">
        <f>(F2733+'[1]WRDS Data'!N2732-('[1]WRDS Data'!O2732+'[1]WRDS Data'!P2732))/'[1]WRDS Data'!X2732</f>
        <v>3.410355161521895</v>
      </c>
      <c r="H2733">
        <f>('[1]WRDS Data'!M2732/'[1]WRDS Data'!X2732)</f>
        <v>4.4101459679349126E-3</v>
      </c>
      <c r="I2733" s="4">
        <f>'[1]WRDS Data'!I2732/'[1]WRDS Data'!N2732</f>
        <v>0.19744217257440594</v>
      </c>
      <c r="J2733" s="3" t="s">
        <v>5649</v>
      </c>
      <c r="K2733" s="3" t="s">
        <v>5651</v>
      </c>
    </row>
    <row r="2734" spans="1:11" ht="34.5" customHeight="1">
      <c r="A2734" s="8" t="s">
        <v>38</v>
      </c>
      <c r="B2734" s="3" t="s">
        <v>5636</v>
      </c>
      <c r="C2734" s="3" t="s">
        <v>5637</v>
      </c>
      <c r="D2734" s="4">
        <f>('[1]WRDS Data'!R2733+'[1]WRDS Data'!Q2733+'[1]WRDS Data'!W2733)</f>
        <v>3292</v>
      </c>
      <c r="E2734" s="3" t="s">
        <v>3903</v>
      </c>
      <c r="F2734" s="4">
        <f>'[1]WRDS Data'!T2733*'[1]WRDS Data'!V2733</f>
        <v>19832.945919999998</v>
      </c>
      <c r="G2734" s="5">
        <f>(F2734+'[1]WRDS Data'!N2733-('[1]WRDS Data'!O2733+'[1]WRDS Data'!P2733))/'[1]WRDS Data'!X2733</f>
        <v>1.766080833662272</v>
      </c>
      <c r="H2734">
        <f>('[1]WRDS Data'!M2733/'[1]WRDS Data'!X2733)</f>
        <v>8.2666997485028593E-3</v>
      </c>
      <c r="I2734" s="4">
        <f>'[1]WRDS Data'!I2733/'[1]WRDS Data'!N2733</f>
        <v>0.19105929715675585</v>
      </c>
      <c r="J2734" s="3" t="s">
        <v>5651</v>
      </c>
      <c r="K2734" s="3" t="s">
        <v>5652</v>
      </c>
    </row>
    <row r="2735" spans="1:11" ht="34.5" customHeight="1">
      <c r="A2735" s="8" t="s">
        <v>41</v>
      </c>
      <c r="B2735" s="3" t="s">
        <v>5636</v>
      </c>
      <c r="C2735" s="3" t="s">
        <v>5637</v>
      </c>
      <c r="D2735" s="4">
        <f>('[1]WRDS Data'!R2734+'[1]WRDS Data'!Q2734+'[1]WRDS Data'!W2734)</f>
        <v>2577</v>
      </c>
      <c r="E2735" s="3" t="s">
        <v>5653</v>
      </c>
      <c r="F2735" s="4">
        <f>'[1]WRDS Data'!T2734*'[1]WRDS Data'!V2734</f>
        <v>32317.475079999997</v>
      </c>
      <c r="G2735" s="5">
        <f>(F2735+'[1]WRDS Data'!N2734-('[1]WRDS Data'!O2734+'[1]WRDS Data'!P2734))/'[1]WRDS Data'!X2734</f>
        <v>2.905936012748469</v>
      </c>
      <c r="H2735">
        <f>('[1]WRDS Data'!M2734/'[1]WRDS Data'!X2734)</f>
        <v>5.9428954841183315E-3</v>
      </c>
      <c r="I2735" s="4">
        <f>'[1]WRDS Data'!I2734/'[1]WRDS Data'!N2734</f>
        <v>0.20884561432461424</v>
      </c>
      <c r="J2735" s="3" t="s">
        <v>5652</v>
      </c>
      <c r="K2735" s="3" t="s">
        <v>5654</v>
      </c>
    </row>
    <row r="2736" spans="1:11" ht="34.5" customHeight="1">
      <c r="A2736" s="8" t="s">
        <v>44</v>
      </c>
      <c r="B2736" s="3" t="s">
        <v>5636</v>
      </c>
      <c r="C2736" s="3" t="s">
        <v>5637</v>
      </c>
      <c r="D2736" s="4">
        <f>('[1]WRDS Data'!R2735+'[1]WRDS Data'!Q2735+'[1]WRDS Data'!W2735)</f>
        <v>4320</v>
      </c>
      <c r="E2736" s="3" t="s">
        <v>5655</v>
      </c>
      <c r="F2736" s="4">
        <f>'[1]WRDS Data'!T2735*'[1]WRDS Data'!V2735</f>
        <v>37941.93</v>
      </c>
      <c r="G2736" s="5">
        <f>(F2736+'[1]WRDS Data'!N2735-('[1]WRDS Data'!O2735+'[1]WRDS Data'!P2735))/'[1]WRDS Data'!X2735</f>
        <v>3.3682589322551366</v>
      </c>
      <c r="H2736">
        <f>('[1]WRDS Data'!M2735/'[1]WRDS Data'!X2735)</f>
        <v>6.6483561821460988E-3</v>
      </c>
      <c r="I2736" s="4">
        <f>'[1]WRDS Data'!I2735/'[1]WRDS Data'!N2735</f>
        <v>0.19908962017759868</v>
      </c>
      <c r="J2736" s="3" t="s">
        <v>5654</v>
      </c>
      <c r="K2736" s="3" t="s">
        <v>5656</v>
      </c>
    </row>
    <row r="2737" spans="1:11" ht="34.5" customHeight="1">
      <c r="A2737" s="8" t="s">
        <v>47</v>
      </c>
      <c r="B2737" s="3" t="s">
        <v>5636</v>
      </c>
      <c r="C2737" s="3" t="s">
        <v>5637</v>
      </c>
      <c r="D2737" s="4">
        <f>('[1]WRDS Data'!R2736+'[1]WRDS Data'!Q2736+'[1]WRDS Data'!W2736)</f>
        <v>3416</v>
      </c>
      <c r="E2737" s="3" t="s">
        <v>5657</v>
      </c>
      <c r="F2737" s="4">
        <f>'[1]WRDS Data'!T2736*'[1]WRDS Data'!V2736</f>
        <v>33170.786780000002</v>
      </c>
      <c r="G2737" s="5">
        <f>(F2737+'[1]WRDS Data'!N2736-('[1]WRDS Data'!O2736+'[1]WRDS Data'!P2736))/'[1]WRDS Data'!X2736</f>
        <v>3.1422122811730469</v>
      </c>
      <c r="H2737">
        <f>('[1]WRDS Data'!M2736/'[1]WRDS Data'!X2736)</f>
        <v>7.7925954353086661E-3</v>
      </c>
      <c r="I2737" s="4">
        <f>'[1]WRDS Data'!I2736/'[1]WRDS Data'!N2736</f>
        <v>0.15246133580523979</v>
      </c>
      <c r="J2737" s="3" t="s">
        <v>5656</v>
      </c>
      <c r="K2737" s="3" t="s">
        <v>5658</v>
      </c>
    </row>
    <row r="2738" spans="1:11" ht="34.5" customHeight="1">
      <c r="A2738" s="8" t="s">
        <v>50</v>
      </c>
      <c r="B2738" s="3" t="s">
        <v>5636</v>
      </c>
      <c r="C2738" s="3" t="s">
        <v>5637</v>
      </c>
      <c r="D2738" s="4">
        <f>('[1]WRDS Data'!R2737+'[1]WRDS Data'!Q2737+'[1]WRDS Data'!W2737)</f>
        <v>3242</v>
      </c>
      <c r="E2738" s="3" t="s">
        <v>5659</v>
      </c>
      <c r="F2738" s="4">
        <f>'[1]WRDS Data'!T2737*'[1]WRDS Data'!V2737</f>
        <v>34231.649310000001</v>
      </c>
      <c r="G2738" s="5">
        <f>(F2738+'[1]WRDS Data'!N2737-('[1]WRDS Data'!O2737+'[1]WRDS Data'!P2737))/'[1]WRDS Data'!X2737</f>
        <v>2.0841903356588771</v>
      </c>
      <c r="H2738">
        <f>('[1]WRDS Data'!M2737/'[1]WRDS Data'!X2737)</f>
        <v>3.0248329023759572E-3</v>
      </c>
      <c r="I2738" s="4">
        <f>'[1]WRDS Data'!I2737/'[1]WRDS Data'!N2737</f>
        <v>0.16427750861595325</v>
      </c>
      <c r="J2738" s="3" t="s">
        <v>5660</v>
      </c>
      <c r="K2738" s="3" t="s">
        <v>5661</v>
      </c>
    </row>
    <row r="2739" spans="1:11" ht="34.5" customHeight="1">
      <c r="A2739" s="8" t="s">
        <v>11</v>
      </c>
      <c r="B2739" s="3" t="s">
        <v>5662</v>
      </c>
      <c r="C2739" s="3" t="s">
        <v>5663</v>
      </c>
      <c r="D2739" s="4">
        <f>('[1]WRDS Data'!R2738+'[1]WRDS Data'!Q2738+'[1]WRDS Data'!W2738)</f>
        <v>2136</v>
      </c>
      <c r="E2739" s="3" t="s">
        <v>5664</v>
      </c>
      <c r="F2739" s="4">
        <f>'[1]WRDS Data'!T2738*'[1]WRDS Data'!V2738</f>
        <v>11437.455062499999</v>
      </c>
      <c r="G2739" s="5">
        <f>(F2739+'[1]WRDS Data'!N2738-('[1]WRDS Data'!O2738+'[1]WRDS Data'!P2738))/'[1]WRDS Data'!X2738</f>
        <v>1.1030768774085074</v>
      </c>
      <c r="H2739">
        <f>('[1]WRDS Data'!M2738/'[1]WRDS Data'!X2738)</f>
        <v>0</v>
      </c>
      <c r="I2739" s="4">
        <f>'[1]WRDS Data'!I2738/'[1]WRDS Data'!N2738</f>
        <v>8.0640142253834188E-2</v>
      </c>
      <c r="J2739" s="3" t="s">
        <v>5661</v>
      </c>
      <c r="K2739" s="3" t="s">
        <v>5665</v>
      </c>
    </row>
    <row r="2740" spans="1:11" ht="34.5" customHeight="1">
      <c r="A2740" s="8" t="s">
        <v>17</v>
      </c>
      <c r="B2740" s="3" t="s">
        <v>5662</v>
      </c>
      <c r="C2740" s="3" t="s">
        <v>5663</v>
      </c>
      <c r="D2740" s="4">
        <f>('[1]WRDS Data'!R2739+'[1]WRDS Data'!Q2739+'[1]WRDS Data'!W2739)</f>
        <v>2066</v>
      </c>
      <c r="E2740" s="3" t="s">
        <v>5666</v>
      </c>
      <c r="F2740" s="4">
        <f>'[1]WRDS Data'!T2739*'[1]WRDS Data'!V2739</f>
        <v>12501.350999999999</v>
      </c>
      <c r="G2740" s="5">
        <f>(F2740+'[1]WRDS Data'!N2739-('[1]WRDS Data'!O2739+'[1]WRDS Data'!P2739))/'[1]WRDS Data'!X2739</f>
        <v>0.96297735052233824</v>
      </c>
      <c r="H2740">
        <f>('[1]WRDS Data'!M2739/'[1]WRDS Data'!X2739)</f>
        <v>0</v>
      </c>
      <c r="I2740" s="4">
        <f>'[1]WRDS Data'!I2739/'[1]WRDS Data'!N2739</f>
        <v>7.7066824364281486E-2</v>
      </c>
      <c r="J2740" s="3" t="s">
        <v>5665</v>
      </c>
      <c r="K2740" s="3" t="s">
        <v>5667</v>
      </c>
    </row>
    <row r="2741" spans="1:11" ht="34.5" customHeight="1">
      <c r="A2741" s="8" t="s">
        <v>20</v>
      </c>
      <c r="B2741" s="3" t="s">
        <v>5662</v>
      </c>
      <c r="C2741" s="3" t="s">
        <v>5663</v>
      </c>
      <c r="D2741" s="4">
        <f>('[1]WRDS Data'!R2740+'[1]WRDS Data'!Q2740+'[1]WRDS Data'!W2740)</f>
        <v>1085.3</v>
      </c>
      <c r="E2741" s="3" t="s">
        <v>5668</v>
      </c>
      <c r="F2741" s="4">
        <f>'[1]WRDS Data'!T2740*'[1]WRDS Data'!V2740</f>
        <v>6014.4743199999994</v>
      </c>
      <c r="G2741" s="5">
        <f>(F2741+'[1]WRDS Data'!N2740-('[1]WRDS Data'!O2740+'[1]WRDS Data'!P2740))/'[1]WRDS Data'!X2740</f>
        <v>0.67492547179183915</v>
      </c>
      <c r="H2741">
        <f>('[1]WRDS Data'!M2740/'[1]WRDS Data'!X2740)</f>
        <v>1.3987778434851172E-3</v>
      </c>
      <c r="I2741" s="4">
        <f>'[1]WRDS Data'!I2740/'[1]WRDS Data'!N2740</f>
        <v>5.1633161762325595E-2</v>
      </c>
      <c r="J2741" s="3" t="s">
        <v>5667</v>
      </c>
      <c r="K2741" s="3" t="s">
        <v>5669</v>
      </c>
    </row>
    <row r="2742" spans="1:11" ht="34.5" customHeight="1">
      <c r="A2742" s="8" t="s">
        <v>23</v>
      </c>
      <c r="B2742" s="3" t="s">
        <v>5662</v>
      </c>
      <c r="C2742" s="3" t="s">
        <v>5663</v>
      </c>
      <c r="D2742" s="4">
        <f>('[1]WRDS Data'!R2741+'[1]WRDS Data'!Q2741+'[1]WRDS Data'!W2741)</f>
        <v>1711.7</v>
      </c>
      <c r="E2742" s="3" t="s">
        <v>5670</v>
      </c>
      <c r="F2742" s="4">
        <f>'[1]WRDS Data'!T2741*'[1]WRDS Data'!V2741</f>
        <v>7682.5047599999989</v>
      </c>
      <c r="G2742" s="5">
        <f>(F2742+'[1]WRDS Data'!N2741-('[1]WRDS Data'!O2741+'[1]WRDS Data'!P2741))/'[1]WRDS Data'!X2741</f>
        <v>0.9650223288336407</v>
      </c>
      <c r="H2742">
        <f>('[1]WRDS Data'!M2741/'[1]WRDS Data'!X2741)</f>
        <v>1.8603045115621595E-3</v>
      </c>
      <c r="I2742" s="4">
        <f>'[1]WRDS Data'!I2741/'[1]WRDS Data'!N2741</f>
        <v>6.0626144038376573E-2</v>
      </c>
      <c r="J2742" s="3" t="s">
        <v>5669</v>
      </c>
      <c r="K2742" s="3" t="s">
        <v>5671</v>
      </c>
    </row>
    <row r="2743" spans="1:11" ht="34.5" customHeight="1">
      <c r="A2743" s="8" t="s">
        <v>26</v>
      </c>
      <c r="B2743" s="3" t="s">
        <v>5662</v>
      </c>
      <c r="C2743" s="3" t="s">
        <v>5663</v>
      </c>
      <c r="D2743" s="4">
        <f>('[1]WRDS Data'!R2742+'[1]WRDS Data'!Q2742+'[1]WRDS Data'!W2742)</f>
        <v>926</v>
      </c>
      <c r="E2743" s="3" t="s">
        <v>5672</v>
      </c>
      <c r="F2743" s="4">
        <f>'[1]WRDS Data'!T2742*'[1]WRDS Data'!V2742</f>
        <v>15484.909680000001</v>
      </c>
      <c r="G2743" s="5">
        <f>(F2743+'[1]WRDS Data'!N2742-('[1]WRDS Data'!O2742+'[1]WRDS Data'!P2742))/'[1]WRDS Data'!X2742</f>
        <v>1.1256046733573186</v>
      </c>
      <c r="H2743" t="e">
        <f>('[1]WRDS Data'!M2742/'[1]WRDS Data'!X2742)</f>
        <v>#VALUE!</v>
      </c>
      <c r="I2743" s="4" t="e">
        <f>'[1]WRDS Data'!I2742/'[1]WRDS Data'!N2742</f>
        <v>#VALUE!</v>
      </c>
      <c r="J2743" s="3" t="s">
        <v>5671</v>
      </c>
      <c r="K2743" s="3" t="s">
        <v>5673</v>
      </c>
    </row>
    <row r="2744" spans="1:11" ht="34.5" customHeight="1">
      <c r="A2744" s="8" t="s">
        <v>29</v>
      </c>
      <c r="B2744" s="3" t="s">
        <v>5662</v>
      </c>
      <c r="C2744" s="3" t="s">
        <v>5663</v>
      </c>
      <c r="D2744" s="4">
        <f>('[1]WRDS Data'!R2743+'[1]WRDS Data'!Q2743+'[1]WRDS Data'!W2743)</f>
        <v>2620</v>
      </c>
      <c r="E2744" s="3" t="s">
        <v>5674</v>
      </c>
      <c r="F2744" s="4">
        <f>'[1]WRDS Data'!T2743*'[1]WRDS Data'!V2743</f>
        <v>23631.760739999998</v>
      </c>
      <c r="G2744" s="5">
        <f>(F2744+'[1]WRDS Data'!N2743-('[1]WRDS Data'!O2743+'[1]WRDS Data'!P2743))/'[1]WRDS Data'!X2743</f>
        <v>1.9361800585172755</v>
      </c>
      <c r="H2744">
        <f>('[1]WRDS Data'!M2743/'[1]WRDS Data'!X2743)</f>
        <v>2.0151169628386616E-3</v>
      </c>
      <c r="I2744" s="4">
        <f>'[1]WRDS Data'!I2743/'[1]WRDS Data'!N2743</f>
        <v>7.7606797447041784E-2</v>
      </c>
      <c r="J2744" s="3" t="s">
        <v>5673</v>
      </c>
      <c r="K2744" s="3" t="s">
        <v>5675</v>
      </c>
    </row>
    <row r="2745" spans="1:11" ht="34.5" customHeight="1">
      <c r="A2745" s="8" t="s">
        <v>32</v>
      </c>
      <c r="B2745" s="3" t="s">
        <v>5662</v>
      </c>
      <c r="C2745" s="3" t="s">
        <v>5663</v>
      </c>
      <c r="D2745" s="4">
        <f>('[1]WRDS Data'!R2744+'[1]WRDS Data'!Q2744+'[1]WRDS Data'!W2744)</f>
        <v>3378</v>
      </c>
      <c r="E2745" s="3" t="s">
        <v>1126</v>
      </c>
      <c r="F2745" s="4">
        <f>'[1]WRDS Data'!T2744*'[1]WRDS Data'!V2744</f>
        <v>24895.671450000002</v>
      </c>
      <c r="G2745" s="5">
        <f>(F2745+'[1]WRDS Data'!N2744-('[1]WRDS Data'!O2744+'[1]WRDS Data'!P2744))/'[1]WRDS Data'!X2744</f>
        <v>1.7400709287755982</v>
      </c>
      <c r="H2745">
        <f>('[1]WRDS Data'!M2744/'[1]WRDS Data'!X2744)</f>
        <v>1.9147186655703041E-3</v>
      </c>
      <c r="I2745" s="4">
        <f>'[1]WRDS Data'!I2744/'[1]WRDS Data'!N2744</f>
        <v>8.0626494869223048E-2</v>
      </c>
      <c r="J2745" s="3" t="s">
        <v>5675</v>
      </c>
      <c r="K2745" s="3" t="s">
        <v>5676</v>
      </c>
    </row>
    <row r="2746" spans="1:11" ht="34.5" customHeight="1">
      <c r="A2746" s="8" t="s">
        <v>35</v>
      </c>
      <c r="B2746" s="3" t="s">
        <v>5662</v>
      </c>
      <c r="C2746" s="3" t="s">
        <v>5663</v>
      </c>
      <c r="D2746" s="4">
        <f>('[1]WRDS Data'!R2745+'[1]WRDS Data'!Q2745+'[1]WRDS Data'!W2745)</f>
        <v>387</v>
      </c>
      <c r="E2746" s="3" t="s">
        <v>5677</v>
      </c>
      <c r="F2746" s="4">
        <f>'[1]WRDS Data'!T2745*'[1]WRDS Data'!V2745</f>
        <v>115239.31703999999</v>
      </c>
      <c r="G2746" s="5">
        <f>(F2746+'[1]WRDS Data'!N2745-('[1]WRDS Data'!O2745+'[1]WRDS Data'!P2745))/'[1]WRDS Data'!X2745</f>
        <v>6.391262905639997</v>
      </c>
      <c r="H2746">
        <f>('[1]WRDS Data'!M2745/'[1]WRDS Data'!X2745)</f>
        <v>1.6858267109019368E-3</v>
      </c>
      <c r="I2746" s="4">
        <f>'[1]WRDS Data'!I2745/'[1]WRDS Data'!N2745</f>
        <v>3.3049040511727079E-2</v>
      </c>
      <c r="J2746" s="3" t="s">
        <v>5676</v>
      </c>
      <c r="K2746" s="3" t="s">
        <v>5678</v>
      </c>
    </row>
    <row r="2747" spans="1:11" ht="34.5" customHeight="1">
      <c r="A2747" s="8" t="s">
        <v>38</v>
      </c>
      <c r="B2747" s="3" t="s">
        <v>5662</v>
      </c>
      <c r="C2747" s="3" t="s">
        <v>5663</v>
      </c>
      <c r="D2747" s="4">
        <f>('[1]WRDS Data'!R2746+'[1]WRDS Data'!Q2746+'[1]WRDS Data'!W2746)</f>
        <v>-8228</v>
      </c>
      <c r="E2747" s="3" t="s">
        <v>5679</v>
      </c>
      <c r="F2747" s="4" t="e">
        <f>'[1]WRDS Data'!T2746*'[1]WRDS Data'!V2746</f>
        <v>#VALUE!</v>
      </c>
      <c r="G2747" s="5" t="e">
        <f>(F2747+'[1]WRDS Data'!N2746-('[1]WRDS Data'!O2746+'[1]WRDS Data'!P2746))/'[1]WRDS Data'!X2746</f>
        <v>#VALUE!</v>
      </c>
      <c r="H2747">
        <f>('[1]WRDS Data'!M2746/'[1]WRDS Data'!X2746)</f>
        <v>5.6440486642418165E-4</v>
      </c>
      <c r="I2747" s="4">
        <f>'[1]WRDS Data'!I2746/'[1]WRDS Data'!N2746</f>
        <v>2.9293150869851341E-2</v>
      </c>
      <c r="J2747" s="3" t="s">
        <v>5678</v>
      </c>
      <c r="K2747" s="3" t="s">
        <v>5680</v>
      </c>
    </row>
    <row r="2748" spans="1:11" ht="34.5" customHeight="1">
      <c r="A2748" s="8" t="s">
        <v>41</v>
      </c>
      <c r="B2748" s="3" t="s">
        <v>5662</v>
      </c>
      <c r="C2748" s="3" t="s">
        <v>5663</v>
      </c>
      <c r="D2748" s="4">
        <f>('[1]WRDS Data'!R2747+'[1]WRDS Data'!Q2747+'[1]WRDS Data'!W2747)</f>
        <v>2098</v>
      </c>
      <c r="E2748" s="3" t="s">
        <v>5681</v>
      </c>
      <c r="F2748" s="4" t="e">
        <f>'[1]WRDS Data'!T2747*'[1]WRDS Data'!V2747</f>
        <v>#VALUE!</v>
      </c>
      <c r="G2748" s="5" t="e">
        <f>(F2748+'[1]WRDS Data'!N2747-('[1]WRDS Data'!O2747+'[1]WRDS Data'!P2747))/'[1]WRDS Data'!X2747</f>
        <v>#VALUE!</v>
      </c>
      <c r="H2748">
        <f>('[1]WRDS Data'!M2747/'[1]WRDS Data'!X2747)</f>
        <v>6.4120952364881962E-4</v>
      </c>
      <c r="I2748" s="4">
        <f>'[1]WRDS Data'!I2747/'[1]WRDS Data'!N2747</f>
        <v>3.358921926854614E-2</v>
      </c>
      <c r="J2748" s="3" t="s">
        <v>5680</v>
      </c>
      <c r="K2748" s="3" t="s">
        <v>5682</v>
      </c>
    </row>
    <row r="2749" spans="1:11" ht="34.5" customHeight="1">
      <c r="A2749" s="8" t="s">
        <v>44</v>
      </c>
      <c r="B2749" s="3" t="s">
        <v>5662</v>
      </c>
      <c r="C2749" s="3" t="s">
        <v>5663</v>
      </c>
      <c r="D2749" s="4">
        <f>('[1]WRDS Data'!R2748+'[1]WRDS Data'!Q2748+'[1]WRDS Data'!W2748)</f>
        <v>-1286</v>
      </c>
      <c r="E2749" s="3" t="s">
        <v>2834</v>
      </c>
      <c r="F2749" s="4" t="e">
        <f>'[1]WRDS Data'!T2748*'[1]WRDS Data'!V2748</f>
        <v>#VALUE!</v>
      </c>
      <c r="G2749" s="5" t="e">
        <f>(F2749+'[1]WRDS Data'!N2748-('[1]WRDS Data'!O2748+'[1]WRDS Data'!P2748))/'[1]WRDS Data'!X2748</f>
        <v>#VALUE!</v>
      </c>
      <c r="H2749">
        <f>('[1]WRDS Data'!M2748/'[1]WRDS Data'!X2748)</f>
        <v>7.0396567329288322E-4</v>
      </c>
      <c r="I2749" s="4">
        <f>'[1]WRDS Data'!I2748/'[1]WRDS Data'!N2748</f>
        <v>4.710269897387255E-2</v>
      </c>
      <c r="J2749" s="3" t="s">
        <v>5682</v>
      </c>
      <c r="K2749" s="3" t="s">
        <v>5683</v>
      </c>
    </row>
    <row r="2750" spans="1:11" ht="34.5" customHeight="1">
      <c r="A2750" s="8" t="s">
        <v>47</v>
      </c>
      <c r="B2750" s="3" t="s">
        <v>5662</v>
      </c>
      <c r="C2750" s="3" t="s">
        <v>5663</v>
      </c>
      <c r="D2750" s="4">
        <f>('[1]WRDS Data'!R2749+'[1]WRDS Data'!Q2749+'[1]WRDS Data'!W2749)</f>
        <v>-253</v>
      </c>
      <c r="E2750" s="3" t="s">
        <v>147</v>
      </c>
      <c r="F2750" s="4" t="e">
        <f>'[1]WRDS Data'!T2749*'[1]WRDS Data'!V2749</f>
        <v>#VALUE!</v>
      </c>
      <c r="G2750" s="5" t="e">
        <f>(F2750+'[1]WRDS Data'!N2749-('[1]WRDS Data'!O2749+'[1]WRDS Data'!P2749))/'[1]WRDS Data'!X2749</f>
        <v>#VALUE!</v>
      </c>
      <c r="H2750">
        <f>('[1]WRDS Data'!M2749/'[1]WRDS Data'!X2749)</f>
        <v>9.7007846856945763E-4</v>
      </c>
      <c r="I2750" s="4">
        <f>'[1]WRDS Data'!I2749/'[1]WRDS Data'!N2749</f>
        <v>5.4654354878961815E-2</v>
      </c>
      <c r="J2750" s="3" t="s">
        <v>5683</v>
      </c>
      <c r="K2750" s="3" t="s">
        <v>5684</v>
      </c>
    </row>
    <row r="2751" spans="1:11" ht="34.5" customHeight="1">
      <c r="A2751" s="8" t="s">
        <v>50</v>
      </c>
      <c r="B2751" s="3" t="s">
        <v>5662</v>
      </c>
      <c r="C2751" s="3" t="s">
        <v>5663</v>
      </c>
      <c r="D2751" s="4">
        <f>('[1]WRDS Data'!R2750+'[1]WRDS Data'!Q2750+'[1]WRDS Data'!W2750)</f>
        <v>-1454</v>
      </c>
      <c r="E2751" s="3" t="s">
        <v>5685</v>
      </c>
      <c r="F2751" s="4" t="e">
        <f>'[1]WRDS Data'!T2750*'[1]WRDS Data'!V2750</f>
        <v>#VALUE!</v>
      </c>
      <c r="G2751" s="5" t="e">
        <f>(F2751+'[1]WRDS Data'!N2750-('[1]WRDS Data'!O2750+'[1]WRDS Data'!P2750))/'[1]WRDS Data'!X2750</f>
        <v>#VALUE!</v>
      </c>
      <c r="H2751">
        <f>('[1]WRDS Data'!M2750/'[1]WRDS Data'!X2750)</f>
        <v>9.9825305714998759E-4</v>
      </c>
      <c r="I2751" s="4">
        <f>'[1]WRDS Data'!I2750/'[1]WRDS Data'!N2750</f>
        <v>3.6856236270441786E-3</v>
      </c>
      <c r="J2751" s="3" t="s">
        <v>5686</v>
      </c>
      <c r="K2751" s="3" t="s">
        <v>5687</v>
      </c>
    </row>
    <row r="2752" spans="1:11" ht="34.5" customHeight="1">
      <c r="A2752" s="8" t="s">
        <v>11</v>
      </c>
      <c r="B2752" s="3" t="s">
        <v>5688</v>
      </c>
      <c r="C2752" s="3" t="s">
        <v>5689</v>
      </c>
      <c r="D2752" s="4">
        <f>('[1]WRDS Data'!R2751+'[1]WRDS Data'!Q2751+'[1]WRDS Data'!W2751)</f>
        <v>738</v>
      </c>
      <c r="E2752" s="3" t="s">
        <v>3968</v>
      </c>
      <c r="F2752" s="4">
        <f>'[1]WRDS Data'!T2751*'[1]WRDS Data'!V2751</f>
        <v>6553.3845000000001</v>
      </c>
      <c r="G2752" s="5">
        <f>(F2752+'[1]WRDS Data'!N2751-('[1]WRDS Data'!O2751+'[1]WRDS Data'!P2751))/'[1]WRDS Data'!X2751</f>
        <v>1.1362401329835905</v>
      </c>
      <c r="H2752">
        <f>('[1]WRDS Data'!M2751/'[1]WRDS Data'!X2751)</f>
        <v>0</v>
      </c>
      <c r="I2752" s="4">
        <f>'[1]WRDS Data'!I2751/'[1]WRDS Data'!N2751</f>
        <v>0.3158216249236408</v>
      </c>
      <c r="J2752" s="3" t="s">
        <v>5687</v>
      </c>
      <c r="K2752" s="3" t="s">
        <v>5690</v>
      </c>
    </row>
    <row r="2753" spans="1:11" ht="34.5" customHeight="1">
      <c r="A2753" s="8" t="s">
        <v>17</v>
      </c>
      <c r="B2753" s="3" t="s">
        <v>5688</v>
      </c>
      <c r="C2753" s="3" t="s">
        <v>5689</v>
      </c>
      <c r="D2753" s="4">
        <f>('[1]WRDS Data'!R2752+'[1]WRDS Data'!Q2752+'[1]WRDS Data'!W2752)</f>
        <v>518</v>
      </c>
      <c r="E2753" s="3" t="s">
        <v>5037</v>
      </c>
      <c r="F2753" s="4">
        <f>'[1]WRDS Data'!T2752*'[1]WRDS Data'!V2752</f>
        <v>5856.2664600000007</v>
      </c>
      <c r="G2753" s="5">
        <f>(F2753+'[1]WRDS Data'!N2752-('[1]WRDS Data'!O2752+'[1]WRDS Data'!P2752))/'[1]WRDS Data'!X2752</f>
        <v>1.0768641698228465</v>
      </c>
      <c r="H2753">
        <f>('[1]WRDS Data'!M2752/'[1]WRDS Data'!X2752)</f>
        <v>0</v>
      </c>
      <c r="I2753" s="4">
        <f>'[1]WRDS Data'!I2752/'[1]WRDS Data'!N2752</f>
        <v>0.27909294791926242</v>
      </c>
      <c r="J2753" s="3" t="s">
        <v>5690</v>
      </c>
      <c r="K2753" s="3" t="s">
        <v>5691</v>
      </c>
    </row>
    <row r="2754" spans="1:11" ht="34.5" customHeight="1">
      <c r="A2754" s="8" t="s">
        <v>20</v>
      </c>
      <c r="B2754" s="3" t="s">
        <v>5688</v>
      </c>
      <c r="C2754" s="3" t="s">
        <v>5689</v>
      </c>
      <c r="D2754" s="4">
        <f>('[1]WRDS Data'!R2753+'[1]WRDS Data'!Q2753+'[1]WRDS Data'!W2753)</f>
        <v>659</v>
      </c>
      <c r="E2754" s="3" t="s">
        <v>5692</v>
      </c>
      <c r="F2754" s="4">
        <f>'[1]WRDS Data'!T2753*'[1]WRDS Data'!V2753</f>
        <v>5868.1350000000002</v>
      </c>
      <c r="G2754" s="5">
        <f>(F2754+'[1]WRDS Data'!N2753-('[1]WRDS Data'!O2753+'[1]WRDS Data'!P2753))/'[1]WRDS Data'!X2753</f>
        <v>1.0981893222028409</v>
      </c>
      <c r="H2754">
        <f>('[1]WRDS Data'!M2753/'[1]WRDS Data'!X2753)</f>
        <v>6.6876401694492896E-3</v>
      </c>
      <c r="I2754" s="4">
        <f>'[1]WRDS Data'!I2753/'[1]WRDS Data'!N2753</f>
        <v>0.25849725894872622</v>
      </c>
      <c r="J2754" s="3" t="s">
        <v>5691</v>
      </c>
      <c r="K2754" s="3" t="s">
        <v>5693</v>
      </c>
    </row>
    <row r="2755" spans="1:11" ht="34.5" customHeight="1">
      <c r="A2755" s="8" t="s">
        <v>23</v>
      </c>
      <c r="B2755" s="3" t="s">
        <v>5688</v>
      </c>
      <c r="C2755" s="3" t="s">
        <v>5689</v>
      </c>
      <c r="D2755" s="4">
        <f>('[1]WRDS Data'!R2754+'[1]WRDS Data'!Q2754+'[1]WRDS Data'!W2754)</f>
        <v>618</v>
      </c>
      <c r="E2755" s="3" t="s">
        <v>5694</v>
      </c>
      <c r="F2755" s="4">
        <f>'[1]WRDS Data'!T2754*'[1]WRDS Data'!V2754</f>
        <v>7830.8002800000004</v>
      </c>
      <c r="G2755" s="5">
        <f>(F2755+'[1]WRDS Data'!N2754-('[1]WRDS Data'!O2754+'[1]WRDS Data'!P2754))/'[1]WRDS Data'!X2754</f>
        <v>1.2188842489519509</v>
      </c>
      <c r="H2755">
        <f>('[1]WRDS Data'!M2754/'[1]WRDS Data'!X2754)</f>
        <v>6.5253144147049335E-3</v>
      </c>
      <c r="I2755" s="4">
        <f>'[1]WRDS Data'!I2754/'[1]WRDS Data'!N2754</f>
        <v>0.30371106693174288</v>
      </c>
      <c r="J2755" s="3" t="s">
        <v>5693</v>
      </c>
      <c r="K2755" s="3" t="s">
        <v>5695</v>
      </c>
    </row>
    <row r="2756" spans="1:11" ht="34.5" customHeight="1">
      <c r="A2756" s="8" t="s">
        <v>26</v>
      </c>
      <c r="B2756" s="3" t="s">
        <v>5688</v>
      </c>
      <c r="C2756" s="3" t="s">
        <v>5689</v>
      </c>
      <c r="D2756" s="4">
        <f>('[1]WRDS Data'!R2755+'[1]WRDS Data'!Q2755+'[1]WRDS Data'!W2755)</f>
        <v>750</v>
      </c>
      <c r="E2756" s="3" t="s">
        <v>5696</v>
      </c>
      <c r="F2756" s="4">
        <f>'[1]WRDS Data'!T2755*'[1]WRDS Data'!V2755</f>
        <v>9990.527399999999</v>
      </c>
      <c r="G2756" s="5">
        <f>(F2756+'[1]WRDS Data'!N2755-('[1]WRDS Data'!O2755+'[1]WRDS Data'!P2755))/'[1]WRDS Data'!X2755</f>
        <v>1.4427122200132538</v>
      </c>
      <c r="H2756">
        <f>('[1]WRDS Data'!M2755/'[1]WRDS Data'!X2755)</f>
        <v>8.021868787276341E-3</v>
      </c>
      <c r="I2756" s="4">
        <f>'[1]WRDS Data'!I2755/'[1]WRDS Data'!N2755</f>
        <v>0.3097952755905512</v>
      </c>
      <c r="J2756" s="3" t="s">
        <v>5695</v>
      </c>
      <c r="K2756" s="3" t="s">
        <v>5697</v>
      </c>
    </row>
    <row r="2757" spans="1:11" ht="34.5" customHeight="1">
      <c r="A2757" s="8" t="s">
        <v>29</v>
      </c>
      <c r="B2757" s="3" t="s">
        <v>5688</v>
      </c>
      <c r="C2757" s="3" t="s">
        <v>5689</v>
      </c>
      <c r="D2757" s="4">
        <f>('[1]WRDS Data'!R2756+'[1]WRDS Data'!Q2756+'[1]WRDS Data'!W2756)</f>
        <v>916</v>
      </c>
      <c r="E2757" s="3" t="s">
        <v>5698</v>
      </c>
      <c r="F2757" s="4">
        <f>'[1]WRDS Data'!T2756*'[1]WRDS Data'!V2756</f>
        <v>10021.641300000001</v>
      </c>
      <c r="G2757" s="5">
        <f>(F2757+'[1]WRDS Data'!N2756-('[1]WRDS Data'!O2756+'[1]WRDS Data'!P2756))/'[1]WRDS Data'!X2756</f>
        <v>1.4358199244094489</v>
      </c>
      <c r="H2757">
        <f>('[1]WRDS Data'!M2756/'[1]WRDS Data'!X2756)</f>
        <v>8.0535433070866146E-3</v>
      </c>
      <c r="I2757" s="4">
        <f>'[1]WRDS Data'!I2756/'[1]WRDS Data'!N2756</f>
        <v>0.28765379719983031</v>
      </c>
      <c r="J2757" s="3" t="s">
        <v>5697</v>
      </c>
      <c r="K2757" s="3" t="s">
        <v>5699</v>
      </c>
    </row>
    <row r="2758" spans="1:11" ht="34.5" customHeight="1">
      <c r="A2758" s="8" t="s">
        <v>32</v>
      </c>
      <c r="B2758" s="3" t="s">
        <v>5688</v>
      </c>
      <c r="C2758" s="3" t="s">
        <v>5689</v>
      </c>
      <c r="D2758" s="4">
        <f>('[1]WRDS Data'!R2757+'[1]WRDS Data'!Q2757+'[1]WRDS Data'!W2757)</f>
        <v>1149</v>
      </c>
      <c r="E2758" s="3" t="s">
        <v>4889</v>
      </c>
      <c r="F2758" s="4">
        <f>'[1]WRDS Data'!T2757*'[1]WRDS Data'!V2757</f>
        <v>11777.136919999999</v>
      </c>
      <c r="G2758" s="5">
        <f>(F2758+'[1]WRDS Data'!N2757-('[1]WRDS Data'!O2757+'[1]WRDS Data'!P2757))/'[1]WRDS Data'!X2757</f>
        <v>1.5874378398690827</v>
      </c>
      <c r="H2758">
        <f>('[1]WRDS Data'!M2757/'[1]WRDS Data'!X2757)</f>
        <v>8.2323171101278854E-3</v>
      </c>
      <c r="I2758" s="4">
        <f>'[1]WRDS Data'!I2757/'[1]WRDS Data'!N2757</f>
        <v>0.29327635327635326</v>
      </c>
      <c r="J2758" s="3" t="s">
        <v>5699</v>
      </c>
      <c r="K2758" s="3" t="s">
        <v>5700</v>
      </c>
    </row>
    <row r="2759" spans="1:11" ht="34.5" customHeight="1">
      <c r="A2759" s="8" t="s">
        <v>35</v>
      </c>
      <c r="B2759" s="3" t="s">
        <v>5688</v>
      </c>
      <c r="C2759" s="3" t="s">
        <v>5689</v>
      </c>
      <c r="D2759" s="4">
        <f>('[1]WRDS Data'!R2758+'[1]WRDS Data'!Q2758+'[1]WRDS Data'!W2758)</f>
        <v>1434</v>
      </c>
      <c r="E2759" s="3" t="s">
        <v>4935</v>
      </c>
      <c r="F2759" s="4">
        <f>'[1]WRDS Data'!T2758*'[1]WRDS Data'!V2758</f>
        <v>17832.129999999997</v>
      </c>
      <c r="G2759" s="5">
        <f>(F2759+'[1]WRDS Data'!N2758-('[1]WRDS Data'!O2758+'[1]WRDS Data'!P2758))/'[1]WRDS Data'!X2758</f>
        <v>1.9265601139601138</v>
      </c>
      <c r="H2759">
        <f>('[1]WRDS Data'!M2758/'[1]WRDS Data'!X2758)</f>
        <v>7.1324786324786322E-3</v>
      </c>
      <c r="I2759" s="4">
        <f>'[1]WRDS Data'!I2758/'[1]WRDS Data'!N2758</f>
        <v>0.27325115253557825</v>
      </c>
      <c r="J2759" s="3" t="s">
        <v>5700</v>
      </c>
      <c r="K2759" s="3" t="s">
        <v>5701</v>
      </c>
    </row>
    <row r="2760" spans="1:11" ht="34.5" customHeight="1">
      <c r="A2760" s="8" t="s">
        <v>38</v>
      </c>
      <c r="B2760" s="3" t="s">
        <v>5688</v>
      </c>
      <c r="C2760" s="3" t="s">
        <v>5689</v>
      </c>
      <c r="D2760" s="4">
        <f>('[1]WRDS Data'!R2759+'[1]WRDS Data'!Q2759+'[1]WRDS Data'!W2759)</f>
        <v>889</v>
      </c>
      <c r="E2760" s="3" t="s">
        <v>1433</v>
      </c>
      <c r="F2760" s="4">
        <f>'[1]WRDS Data'!T2759*'[1]WRDS Data'!V2759</f>
        <v>3357.1086699999996</v>
      </c>
      <c r="G2760" s="5">
        <f>(F2760+'[1]WRDS Data'!N2759-('[1]WRDS Data'!O2759+'[1]WRDS Data'!P2759))/'[1]WRDS Data'!X2759</f>
        <v>1.0360848201042294</v>
      </c>
      <c r="H2760">
        <f>('[1]WRDS Data'!M2759/'[1]WRDS Data'!X2759)</f>
        <v>1.5126134639063083E-2</v>
      </c>
      <c r="I2760" s="4">
        <f>'[1]WRDS Data'!I2759/'[1]WRDS Data'!N2759</f>
        <v>0.17852147852147851</v>
      </c>
      <c r="J2760" s="3" t="s">
        <v>5701</v>
      </c>
      <c r="K2760" s="3" t="s">
        <v>5702</v>
      </c>
    </row>
    <row r="2761" spans="1:11" ht="34.5" customHeight="1">
      <c r="A2761" s="8" t="s">
        <v>41</v>
      </c>
      <c r="B2761" s="3" t="s">
        <v>5688</v>
      </c>
      <c r="C2761" s="3" t="s">
        <v>5689</v>
      </c>
      <c r="D2761" s="4">
        <f>('[1]WRDS Data'!R2760+'[1]WRDS Data'!Q2760+'[1]WRDS Data'!W2760)</f>
        <v>494</v>
      </c>
      <c r="E2761" s="3" t="s">
        <v>4433</v>
      </c>
      <c r="F2761" s="4">
        <f>'[1]WRDS Data'!T2760*'[1]WRDS Data'!V2760</f>
        <v>5121.4363199999998</v>
      </c>
      <c r="G2761" s="5">
        <f>(F2761+'[1]WRDS Data'!N2760-('[1]WRDS Data'!O2760+'[1]WRDS Data'!P2760))/'[1]WRDS Data'!X2760</f>
        <v>1.0539178981018982</v>
      </c>
      <c r="H2761">
        <f>('[1]WRDS Data'!M2760/'[1]WRDS Data'!X2760)</f>
        <v>1.3051234479805909E-2</v>
      </c>
      <c r="I2761" s="4">
        <f>'[1]WRDS Data'!I2760/'[1]WRDS Data'!N2760</f>
        <v>0.19973600844772968</v>
      </c>
      <c r="J2761" s="3" t="s">
        <v>5702</v>
      </c>
      <c r="K2761" s="3" t="s">
        <v>5703</v>
      </c>
    </row>
    <row r="2762" spans="1:11" ht="34.5" customHeight="1">
      <c r="A2762" s="8" t="s">
        <v>44</v>
      </c>
      <c r="B2762" s="3" t="s">
        <v>5688</v>
      </c>
      <c r="C2762" s="3" t="s">
        <v>5689</v>
      </c>
      <c r="D2762" s="4">
        <f>('[1]WRDS Data'!R2761+'[1]WRDS Data'!Q2761+'[1]WRDS Data'!W2761)</f>
        <v>673</v>
      </c>
      <c r="E2762" s="3" t="s">
        <v>5704</v>
      </c>
      <c r="F2762" s="4">
        <f>'[1]WRDS Data'!T2761*'[1]WRDS Data'!V2761</f>
        <v>6518.4699599999994</v>
      </c>
      <c r="G2762" s="5">
        <f>(F2762+'[1]WRDS Data'!N2761-('[1]WRDS Data'!O2761+'[1]WRDS Data'!P2761))/'[1]WRDS Data'!X2761</f>
        <v>0.98840918479408646</v>
      </c>
      <c r="H2762">
        <f>('[1]WRDS Data'!M2761/'[1]WRDS Data'!X2761)</f>
        <v>1.364459194448635E-2</v>
      </c>
      <c r="I2762" s="4">
        <f>'[1]WRDS Data'!I2761/'[1]WRDS Data'!N2761</f>
        <v>0.29832482659337783</v>
      </c>
      <c r="J2762" s="3" t="s">
        <v>5703</v>
      </c>
      <c r="K2762" s="3" t="s">
        <v>5705</v>
      </c>
    </row>
    <row r="2763" spans="1:11" ht="34.5" customHeight="1">
      <c r="A2763" s="8" t="s">
        <v>47</v>
      </c>
      <c r="B2763" s="3" t="s">
        <v>5688</v>
      </c>
      <c r="C2763" s="3" t="s">
        <v>5689</v>
      </c>
      <c r="D2763" s="4">
        <f>('[1]WRDS Data'!R2762+'[1]WRDS Data'!Q2762+'[1]WRDS Data'!W2762)</f>
        <v>848</v>
      </c>
      <c r="E2763" s="3" t="s">
        <v>3601</v>
      </c>
      <c r="F2763" s="4">
        <f>'[1]WRDS Data'!T2762*'[1]WRDS Data'!V2762</f>
        <v>5156.3617699999995</v>
      </c>
      <c r="G2763" s="5">
        <f>(F2763+'[1]WRDS Data'!N2762-('[1]WRDS Data'!O2762+'[1]WRDS Data'!P2762))/'[1]WRDS Data'!X2762</f>
        <v>1.0487084000785236</v>
      </c>
      <c r="H2763">
        <f>('[1]WRDS Data'!M2762/'[1]WRDS Data'!X2762)</f>
        <v>1.7667844522968199E-2</v>
      </c>
      <c r="I2763" s="4">
        <f>'[1]WRDS Data'!I2762/'[1]WRDS Data'!N2762</f>
        <v>0.3681968417186926</v>
      </c>
      <c r="J2763" s="3" t="s">
        <v>5705</v>
      </c>
      <c r="K2763" s="3" t="s">
        <v>5706</v>
      </c>
    </row>
    <row r="2764" spans="1:11" ht="34.5" customHeight="1">
      <c r="A2764" s="8" t="s">
        <v>50</v>
      </c>
      <c r="B2764" s="3" t="s">
        <v>5688</v>
      </c>
      <c r="C2764" s="3" t="s">
        <v>5689</v>
      </c>
      <c r="D2764" s="4">
        <f>('[1]WRDS Data'!R2763+'[1]WRDS Data'!Q2763+'[1]WRDS Data'!W2763)</f>
        <v>1175</v>
      </c>
      <c r="E2764" s="3" t="s">
        <v>5707</v>
      </c>
      <c r="F2764" s="4">
        <f>'[1]WRDS Data'!T2763*'[1]WRDS Data'!V2763</f>
        <v>6724.6097699999991</v>
      </c>
      <c r="G2764" s="5">
        <f>(F2764+'[1]WRDS Data'!N2763-('[1]WRDS Data'!O2763+'[1]WRDS Data'!P2763))/'[1]WRDS Data'!X2763</f>
        <v>1.2314807029012118</v>
      </c>
      <c r="H2764">
        <f>('[1]WRDS Data'!M2763/'[1]WRDS Data'!X2763)</f>
        <v>1.8026336498609727E-2</v>
      </c>
      <c r="I2764" s="4">
        <f>'[1]WRDS Data'!I2763/'[1]WRDS Data'!N2763</f>
        <v>0.4385022634849996</v>
      </c>
      <c r="J2764" s="3" t="s">
        <v>5708</v>
      </c>
      <c r="K2764" s="3" t="s">
        <v>5709</v>
      </c>
    </row>
    <row r="2765" spans="1:11" ht="34.5" customHeight="1">
      <c r="A2765" s="8" t="s">
        <v>11</v>
      </c>
      <c r="B2765" s="3" t="s">
        <v>5710</v>
      </c>
      <c r="C2765" s="3" t="s">
        <v>5711</v>
      </c>
      <c r="D2765" s="4">
        <f>('[1]WRDS Data'!R2764+'[1]WRDS Data'!Q2764+'[1]WRDS Data'!W2764)</f>
        <v>177.83300000000003</v>
      </c>
      <c r="E2765" s="3" t="s">
        <v>5712</v>
      </c>
      <c r="F2765" s="4">
        <f>'[1]WRDS Data'!T2764*'[1]WRDS Data'!V2764</f>
        <v>5419.5277500000002</v>
      </c>
      <c r="G2765" s="5">
        <f>(F2765+'[1]WRDS Data'!N2764-('[1]WRDS Data'!O2764+'[1]WRDS Data'!P2764))/'[1]WRDS Data'!X2764</f>
        <v>1.4932600704537116</v>
      </c>
      <c r="H2765">
        <f>('[1]WRDS Data'!M2764/'[1]WRDS Data'!X2764)</f>
        <v>0</v>
      </c>
      <c r="I2765" s="4">
        <f>'[1]WRDS Data'!I2764/'[1]WRDS Data'!N2764</f>
        <v>1.5747349822958241E-2</v>
      </c>
      <c r="J2765" s="3" t="s">
        <v>5709</v>
      </c>
      <c r="K2765" s="3" t="s">
        <v>5713</v>
      </c>
    </row>
    <row r="2766" spans="1:11" ht="34.5" customHeight="1">
      <c r="A2766" s="8" t="s">
        <v>17</v>
      </c>
      <c r="B2766" s="3" t="s">
        <v>5710</v>
      </c>
      <c r="C2766" s="3" t="s">
        <v>5711</v>
      </c>
      <c r="D2766" s="4">
        <f>('[1]WRDS Data'!R2765+'[1]WRDS Data'!Q2765+'[1]WRDS Data'!W2765)</f>
        <v>168.73400000000001</v>
      </c>
      <c r="E2766" s="3" t="s">
        <v>5714</v>
      </c>
      <c r="F2766" s="4">
        <f>'[1]WRDS Data'!T2765*'[1]WRDS Data'!V2765</f>
        <v>4207.9018800000003</v>
      </c>
      <c r="G2766" s="5">
        <f>(F2766+'[1]WRDS Data'!N2765-('[1]WRDS Data'!O2765+'[1]WRDS Data'!P2765))/'[1]WRDS Data'!X2765</f>
        <v>1.2578556057328671</v>
      </c>
      <c r="H2766">
        <f>('[1]WRDS Data'!M2765/'[1]WRDS Data'!X2765)</f>
        <v>0</v>
      </c>
      <c r="I2766" s="4">
        <f>'[1]WRDS Data'!I2765/'[1]WRDS Data'!N2765</f>
        <v>1.6353949078056085E-2</v>
      </c>
      <c r="J2766" s="3" t="s">
        <v>5713</v>
      </c>
      <c r="K2766" s="3" t="s">
        <v>5715</v>
      </c>
    </row>
    <row r="2767" spans="1:11" ht="34.5" customHeight="1">
      <c r="A2767" s="8" t="s">
        <v>20</v>
      </c>
      <c r="B2767" s="3" t="s">
        <v>5710</v>
      </c>
      <c r="C2767" s="3" t="s">
        <v>5711</v>
      </c>
      <c r="D2767" s="4">
        <f>('[1]WRDS Data'!R2766+'[1]WRDS Data'!Q2766+'[1]WRDS Data'!W2766)</f>
        <v>273.30500000000001</v>
      </c>
      <c r="E2767" s="3" t="s">
        <v>5716</v>
      </c>
      <c r="F2767" s="4">
        <f>'[1]WRDS Data'!T2766*'[1]WRDS Data'!V2766</f>
        <v>3276.6224800000005</v>
      </c>
      <c r="G2767" s="5">
        <f>(F2767+'[1]WRDS Data'!N2766-('[1]WRDS Data'!O2766+'[1]WRDS Data'!P2766))/'[1]WRDS Data'!X2766</f>
        <v>1.2758505020823145</v>
      </c>
      <c r="H2767">
        <f>('[1]WRDS Data'!M2766/'[1]WRDS Data'!X2766)</f>
        <v>7.1781692884051798E-4</v>
      </c>
      <c r="I2767" s="4">
        <f>'[1]WRDS Data'!I2766/'[1]WRDS Data'!N2766</f>
        <v>1.5391293046293154E-2</v>
      </c>
      <c r="J2767" s="3" t="s">
        <v>5715</v>
      </c>
      <c r="K2767" s="3" t="s">
        <v>5717</v>
      </c>
    </row>
    <row r="2768" spans="1:11" ht="34.5" customHeight="1">
      <c r="A2768" s="8" t="s">
        <v>23</v>
      </c>
      <c r="B2768" s="3" t="s">
        <v>5710</v>
      </c>
      <c r="C2768" s="3" t="s">
        <v>5711</v>
      </c>
      <c r="D2768" s="4">
        <f>('[1]WRDS Data'!R2767+'[1]WRDS Data'!Q2767+'[1]WRDS Data'!W2767)</f>
        <v>258.05799999999999</v>
      </c>
      <c r="E2768" s="3" t="s">
        <v>5718</v>
      </c>
      <c r="F2768" s="4">
        <f>'[1]WRDS Data'!T2767*'[1]WRDS Data'!V2767</f>
        <v>4159.5875999999998</v>
      </c>
      <c r="G2768" s="5">
        <f>(F2768+'[1]WRDS Data'!N2767-('[1]WRDS Data'!O2767+'[1]WRDS Data'!P2767))/'[1]WRDS Data'!X2767</f>
        <v>1.413236627181002</v>
      </c>
      <c r="H2768">
        <f>('[1]WRDS Data'!M2767/'[1]WRDS Data'!X2767)</f>
        <v>1.5343766205967071E-3</v>
      </c>
      <c r="I2768" s="4">
        <f>'[1]WRDS Data'!I2767/'[1]WRDS Data'!N2767</f>
        <v>3.3606385894943275E-2</v>
      </c>
      <c r="J2768" s="3" t="s">
        <v>5717</v>
      </c>
      <c r="K2768" s="3" t="s">
        <v>5719</v>
      </c>
    </row>
    <row r="2769" spans="1:11" ht="34.5" customHeight="1">
      <c r="A2769" s="8" t="s">
        <v>26</v>
      </c>
      <c r="B2769" s="3" t="s">
        <v>5710</v>
      </c>
      <c r="C2769" s="3" t="s">
        <v>5711</v>
      </c>
      <c r="D2769" s="4">
        <f>('[1]WRDS Data'!R2768+'[1]WRDS Data'!Q2768+'[1]WRDS Data'!W2768)</f>
        <v>311.68699999999995</v>
      </c>
      <c r="E2769" s="3" t="s">
        <v>5720</v>
      </c>
      <c r="F2769" s="4">
        <f>'[1]WRDS Data'!T2768*'[1]WRDS Data'!V2768</f>
        <v>4847.0045000000009</v>
      </c>
      <c r="G2769" s="5">
        <f>(F2769+'[1]WRDS Data'!N2768-('[1]WRDS Data'!O2768+'[1]WRDS Data'!P2768))/'[1]WRDS Data'!X2768</f>
        <v>1.6946057930892848</v>
      </c>
      <c r="H2769">
        <f>('[1]WRDS Data'!M2768/'[1]WRDS Data'!X2768)</f>
        <v>2.3036406254134125E-3</v>
      </c>
      <c r="I2769" s="4">
        <f>'[1]WRDS Data'!I2768/'[1]WRDS Data'!N2768</f>
        <v>4.81728396787564E-2</v>
      </c>
      <c r="J2769" s="3" t="s">
        <v>5719</v>
      </c>
      <c r="K2769" s="3" t="s">
        <v>5721</v>
      </c>
    </row>
    <row r="2770" spans="1:11" ht="34.5" customHeight="1">
      <c r="A2770" s="8" t="s">
        <v>29</v>
      </c>
      <c r="B2770" s="3" t="s">
        <v>5710</v>
      </c>
      <c r="C2770" s="3" t="s">
        <v>5711</v>
      </c>
      <c r="D2770" s="4">
        <f>('[1]WRDS Data'!R2769+'[1]WRDS Data'!Q2769+'[1]WRDS Data'!W2769)</f>
        <v>359.83499999999998</v>
      </c>
      <c r="E2770" s="3" t="s">
        <v>5722</v>
      </c>
      <c r="F2770" s="4">
        <f>'[1]WRDS Data'!T2769*'[1]WRDS Data'!V2769</f>
        <v>4895.58266</v>
      </c>
      <c r="G2770" s="5">
        <f>(F2770+'[1]WRDS Data'!N2769-('[1]WRDS Data'!O2769+'[1]WRDS Data'!P2769))/'[1]WRDS Data'!X2769</f>
        <v>1.7582634001775368</v>
      </c>
      <c r="H2770">
        <f>('[1]WRDS Data'!M2769/'[1]WRDS Data'!X2769)</f>
        <v>3.0938731194971193E-3</v>
      </c>
      <c r="I2770" s="4">
        <f>'[1]WRDS Data'!I2769/'[1]WRDS Data'!N2769</f>
        <v>4.6446852914770992E-2</v>
      </c>
      <c r="J2770" s="3" t="s">
        <v>5721</v>
      </c>
      <c r="K2770" s="3" t="s">
        <v>5723</v>
      </c>
    </row>
    <row r="2771" spans="1:11" ht="34.5" customHeight="1">
      <c r="A2771" s="8" t="s">
        <v>32</v>
      </c>
      <c r="B2771" s="3" t="s">
        <v>5710</v>
      </c>
      <c r="C2771" s="3" t="s">
        <v>5711</v>
      </c>
      <c r="D2771" s="4">
        <f>('[1]WRDS Data'!R2770+'[1]WRDS Data'!Q2770+'[1]WRDS Data'!W2770)</f>
        <v>449.274</v>
      </c>
      <c r="E2771" s="3" t="s">
        <v>5724</v>
      </c>
      <c r="F2771" s="4">
        <f>'[1]WRDS Data'!T2770*'[1]WRDS Data'!V2770</f>
        <v>18868.04045</v>
      </c>
      <c r="G2771" s="5">
        <f>(F2771+'[1]WRDS Data'!N2770-('[1]WRDS Data'!O2770+'[1]WRDS Data'!P2770))/'[1]WRDS Data'!X2770</f>
        <v>5.5652330821868343</v>
      </c>
      <c r="H2771">
        <f>('[1]WRDS Data'!M2770/'[1]WRDS Data'!X2770)</f>
        <v>2.8267681884029164E-3</v>
      </c>
      <c r="I2771" s="4">
        <f>'[1]WRDS Data'!I2770/'[1]WRDS Data'!N2770</f>
        <v>4.2692213303227998E-2</v>
      </c>
      <c r="J2771" s="3" t="s">
        <v>5723</v>
      </c>
      <c r="K2771" s="3" t="s">
        <v>5725</v>
      </c>
    </row>
    <row r="2772" spans="1:11" ht="34.5" customHeight="1">
      <c r="A2772" s="8" t="s">
        <v>35</v>
      </c>
      <c r="B2772" s="3" t="s">
        <v>5710</v>
      </c>
      <c r="C2772" s="3" t="s">
        <v>5711</v>
      </c>
      <c r="D2772" s="4">
        <f>('[1]WRDS Data'!R2771+'[1]WRDS Data'!Q2771+'[1]WRDS Data'!W2771)</f>
        <v>1609.2</v>
      </c>
      <c r="E2772" s="3" t="s">
        <v>5726</v>
      </c>
      <c r="F2772" s="4">
        <f>'[1]WRDS Data'!T2771*'[1]WRDS Data'!V2771</f>
        <v>23950.92784</v>
      </c>
      <c r="G2772" s="5">
        <f>(F2772+'[1]WRDS Data'!N2771-('[1]WRDS Data'!O2771+'[1]WRDS Data'!P2771))/'[1]WRDS Data'!X2771</f>
        <v>1.3352370451313731</v>
      </c>
      <c r="H2772">
        <f>('[1]WRDS Data'!M2771/'[1]WRDS Data'!X2771)</f>
        <v>8.6930328469342376E-4</v>
      </c>
      <c r="I2772" s="4">
        <f>'[1]WRDS Data'!I2771/'[1]WRDS Data'!N2771</f>
        <v>4.4465611060290275E-2</v>
      </c>
      <c r="J2772" s="3" t="s">
        <v>5725</v>
      </c>
      <c r="K2772" s="3" t="s">
        <v>5727</v>
      </c>
    </row>
    <row r="2773" spans="1:11" ht="34.5" customHeight="1">
      <c r="A2773" s="8" t="s">
        <v>38</v>
      </c>
      <c r="B2773" s="3" t="s">
        <v>5710</v>
      </c>
      <c r="C2773" s="3" t="s">
        <v>5711</v>
      </c>
      <c r="D2773" s="4">
        <f>('[1]WRDS Data'!R2772+'[1]WRDS Data'!Q2772+'[1]WRDS Data'!W2772)</f>
        <v>1826.7</v>
      </c>
      <c r="E2773" s="3" t="s">
        <v>5728</v>
      </c>
      <c r="F2773" s="4">
        <f>'[1]WRDS Data'!T2772*'[1]WRDS Data'!V2772</f>
        <v>14240.101620000001</v>
      </c>
      <c r="G2773" s="5">
        <f>(F2773+'[1]WRDS Data'!N2772-('[1]WRDS Data'!O2772+'[1]WRDS Data'!P2772))/'[1]WRDS Data'!X2772</f>
        <v>0.86882416609296764</v>
      </c>
      <c r="H2773">
        <f>('[1]WRDS Data'!M2772/'[1]WRDS Data'!X2772)</f>
        <v>2.269423476172064E-3</v>
      </c>
      <c r="I2773" s="4">
        <f>'[1]WRDS Data'!I2772/'[1]WRDS Data'!N2772</f>
        <v>3.1337126600284496E-2</v>
      </c>
      <c r="J2773" s="3" t="s">
        <v>5727</v>
      </c>
      <c r="K2773" s="3" t="s">
        <v>5729</v>
      </c>
    </row>
    <row r="2774" spans="1:11" ht="34.5" customHeight="1">
      <c r="A2774" s="8" t="s">
        <v>41</v>
      </c>
      <c r="B2774" s="3" t="s">
        <v>5710</v>
      </c>
      <c r="C2774" s="3" t="s">
        <v>5711</v>
      </c>
      <c r="D2774" s="4">
        <f>('[1]WRDS Data'!R2773+'[1]WRDS Data'!Q2773+'[1]WRDS Data'!W2773)</f>
        <v>1714.6</v>
      </c>
      <c r="E2774" s="3" t="s">
        <v>5730</v>
      </c>
      <c r="F2774" s="4">
        <f>'[1]WRDS Data'!T2773*'[1]WRDS Data'!V2773</f>
        <v>19520.041589999997</v>
      </c>
      <c r="G2774" s="5">
        <f>(F2774+'[1]WRDS Data'!N2773-('[1]WRDS Data'!O2773+'[1]WRDS Data'!P2773))/'[1]WRDS Data'!X2773</f>
        <v>1.1275647980085346</v>
      </c>
      <c r="H2774">
        <f>('[1]WRDS Data'!M2773/'[1]WRDS Data'!X2773)</f>
        <v>1.5471110207952313E-3</v>
      </c>
      <c r="I2774" s="4">
        <f>'[1]WRDS Data'!I2773/'[1]WRDS Data'!N2773</f>
        <v>3.8016184971098266E-2</v>
      </c>
      <c r="J2774" s="3" t="s">
        <v>5729</v>
      </c>
      <c r="K2774" s="3" t="s">
        <v>5731</v>
      </c>
    </row>
    <row r="2775" spans="1:11" ht="34.5" customHeight="1">
      <c r="A2775" s="8" t="s">
        <v>44</v>
      </c>
      <c r="B2775" s="3" t="s">
        <v>5710</v>
      </c>
      <c r="C2775" s="3" t="s">
        <v>5711</v>
      </c>
      <c r="D2775" s="4">
        <f>('[1]WRDS Data'!R2774+'[1]WRDS Data'!Q2774+'[1]WRDS Data'!W2774)</f>
        <v>1872.2</v>
      </c>
      <c r="E2775" s="3" t="s">
        <v>5732</v>
      </c>
      <c r="F2775" s="4">
        <f>'[1]WRDS Data'!T2774*'[1]WRDS Data'!V2774</f>
        <v>21666.243200000001</v>
      </c>
      <c r="G2775" s="5">
        <f>(F2775+'[1]WRDS Data'!N2774-('[1]WRDS Data'!O2774+'[1]WRDS Data'!P2774))/'[1]WRDS Data'!X2774</f>
        <v>1.2009361017341043</v>
      </c>
      <c r="H2775">
        <f>('[1]WRDS Data'!M2774/'[1]WRDS Data'!X2774)</f>
        <v>1.6376548307184143E-3</v>
      </c>
      <c r="I2775" s="4">
        <f>'[1]WRDS Data'!I2774/'[1]WRDS Data'!N2774</f>
        <v>4.0891078906198766E-2</v>
      </c>
      <c r="J2775" s="3" t="s">
        <v>5731</v>
      </c>
      <c r="K2775" s="3" t="s">
        <v>5733</v>
      </c>
    </row>
    <row r="2776" spans="1:11" ht="34.5" customHeight="1">
      <c r="A2776" s="8" t="s">
        <v>47</v>
      </c>
      <c r="B2776" s="3" t="s">
        <v>5710</v>
      </c>
      <c r="C2776" s="3" t="s">
        <v>5711</v>
      </c>
      <c r="D2776" s="4">
        <f>('[1]WRDS Data'!R2775+'[1]WRDS Data'!Q2775+'[1]WRDS Data'!W2775)</f>
        <v>1975.0000000000002</v>
      </c>
      <c r="E2776" s="3" t="s">
        <v>5734</v>
      </c>
      <c r="F2776" s="4">
        <f>'[1]WRDS Data'!T2775*'[1]WRDS Data'!V2775</f>
        <v>16701.093509999999</v>
      </c>
      <c r="G2776" s="5">
        <f>(F2776+'[1]WRDS Data'!N2775-('[1]WRDS Data'!O2775+'[1]WRDS Data'!P2775))/'[1]WRDS Data'!X2775</f>
        <v>1.2302825142626961</v>
      </c>
      <c r="H2776">
        <f>('[1]WRDS Data'!M2775/'[1]WRDS Data'!X2775)</f>
        <v>2.3854802209229025E-3</v>
      </c>
      <c r="I2776" s="4">
        <f>'[1]WRDS Data'!I2775/'[1]WRDS Data'!N2775</f>
        <v>3.2366017358769011E-2</v>
      </c>
      <c r="J2776" s="3" t="s">
        <v>5733</v>
      </c>
      <c r="K2776" s="3" t="s">
        <v>5735</v>
      </c>
    </row>
    <row r="2777" spans="1:11" ht="34.5" customHeight="1">
      <c r="A2777" s="8" t="s">
        <v>50</v>
      </c>
      <c r="B2777" s="3" t="s">
        <v>5710</v>
      </c>
      <c r="C2777" s="3" t="s">
        <v>5711</v>
      </c>
      <c r="D2777" s="4">
        <f>('[1]WRDS Data'!R2776+'[1]WRDS Data'!Q2776+'[1]WRDS Data'!W2776)</f>
        <v>2339.7000000000003</v>
      </c>
      <c r="E2777" s="3" t="s">
        <v>5736</v>
      </c>
      <c r="F2777" s="4">
        <f>'[1]WRDS Data'!T2776*'[1]WRDS Data'!V2776</f>
        <v>22797.778320000001</v>
      </c>
      <c r="G2777" s="5">
        <f>(F2777+'[1]WRDS Data'!N2776-('[1]WRDS Data'!O2776+'[1]WRDS Data'!P2776))/'[1]WRDS Data'!X2776</f>
        <v>1.2197527109567448</v>
      </c>
      <c r="H2777">
        <f>('[1]WRDS Data'!M2776/'[1]WRDS Data'!X2776)</f>
        <v>2.1603963885497928E-3</v>
      </c>
      <c r="I2777" s="4">
        <f>'[1]WRDS Data'!I2776/'[1]WRDS Data'!N2776</f>
        <v>3.4815592138344155E-2</v>
      </c>
      <c r="J2777" s="3" t="s">
        <v>5737</v>
      </c>
      <c r="K2777" s="3" t="s">
        <v>5738</v>
      </c>
    </row>
    <row r="2778" spans="1:11" ht="34.5" customHeight="1">
      <c r="A2778" s="8" t="s">
        <v>11</v>
      </c>
      <c r="B2778" s="3" t="s">
        <v>5739</v>
      </c>
      <c r="C2778" s="3" t="s">
        <v>5740</v>
      </c>
      <c r="D2778" s="4">
        <f>('[1]WRDS Data'!R2777+'[1]WRDS Data'!Q2777+'[1]WRDS Data'!W2777)</f>
        <v>386.47400000000005</v>
      </c>
      <c r="E2778" s="3" t="s">
        <v>5741</v>
      </c>
      <c r="F2778" s="4">
        <f>'[1]WRDS Data'!T2777*'[1]WRDS Data'!V2777</f>
        <v>4858.0771875</v>
      </c>
      <c r="G2778" s="5">
        <f>(F2778+'[1]WRDS Data'!N2777-('[1]WRDS Data'!O2777+'[1]WRDS Data'!P2777))/'[1]WRDS Data'!X2777</f>
        <v>1.2512634035611274</v>
      </c>
      <c r="H2778">
        <f>('[1]WRDS Data'!M2777/'[1]WRDS Data'!X2777)</f>
        <v>0</v>
      </c>
      <c r="I2778" s="4">
        <f>'[1]WRDS Data'!I2777/'[1]WRDS Data'!N2777</f>
        <v>1.0747724330336651E-2</v>
      </c>
      <c r="J2778" s="3" t="s">
        <v>5738</v>
      </c>
      <c r="K2778" s="3" t="s">
        <v>5742</v>
      </c>
    </row>
    <row r="2779" spans="1:11" ht="34.5" customHeight="1">
      <c r="A2779" s="8" t="s">
        <v>17</v>
      </c>
      <c r="B2779" s="3" t="s">
        <v>5739</v>
      </c>
      <c r="C2779" s="3" t="s">
        <v>5740</v>
      </c>
      <c r="D2779" s="4">
        <f>('[1]WRDS Data'!R2778+'[1]WRDS Data'!Q2778+'[1]WRDS Data'!W2778)</f>
        <v>414.64499999999998</v>
      </c>
      <c r="E2779" s="3" t="s">
        <v>5743</v>
      </c>
      <c r="F2779" s="4">
        <f>'[1]WRDS Data'!T2778*'[1]WRDS Data'!V2778</f>
        <v>4833.1850400000003</v>
      </c>
      <c r="G2779" s="5">
        <f>(F2779+'[1]WRDS Data'!N2778-('[1]WRDS Data'!O2778+'[1]WRDS Data'!P2778))/'[1]WRDS Data'!X2778</f>
        <v>1.0942226094571765</v>
      </c>
      <c r="H2779">
        <f>('[1]WRDS Data'!M2778/'[1]WRDS Data'!X2778)</f>
        <v>0</v>
      </c>
      <c r="I2779" s="4">
        <f>'[1]WRDS Data'!I2778/'[1]WRDS Data'!N2778</f>
        <v>1.0766603854973461E-2</v>
      </c>
      <c r="J2779" s="3" t="s">
        <v>5742</v>
      </c>
      <c r="K2779" s="3" t="s">
        <v>5744</v>
      </c>
    </row>
    <row r="2780" spans="1:11" ht="34.5" customHeight="1">
      <c r="A2780" s="8" t="s">
        <v>20</v>
      </c>
      <c r="B2780" s="3" t="s">
        <v>5739</v>
      </c>
      <c r="C2780" s="3" t="s">
        <v>5740</v>
      </c>
      <c r="D2780" s="4">
        <f>('[1]WRDS Data'!R2779+'[1]WRDS Data'!Q2779+'[1]WRDS Data'!W2779)</f>
        <v>394.23</v>
      </c>
      <c r="E2780" s="3" t="s">
        <v>5745</v>
      </c>
      <c r="F2780" s="4">
        <f>'[1]WRDS Data'!T2779*'[1]WRDS Data'!V2779</f>
        <v>4320.2935100000004</v>
      </c>
      <c r="G2780" s="5">
        <f>(F2780+'[1]WRDS Data'!N2779-('[1]WRDS Data'!O2779+'[1]WRDS Data'!P2779))/'[1]WRDS Data'!X2779</f>
        <v>1.0556886860018539</v>
      </c>
      <c r="H2780">
        <f>('[1]WRDS Data'!M2779/'[1]WRDS Data'!X2779)</f>
        <v>4.4781124489428698E-4</v>
      </c>
      <c r="I2780" s="4">
        <f>'[1]WRDS Data'!I2779/'[1]WRDS Data'!N2779</f>
        <v>1.0727124192259966E-2</v>
      </c>
      <c r="J2780" s="3" t="s">
        <v>5744</v>
      </c>
      <c r="K2780" s="3" t="s">
        <v>5746</v>
      </c>
    </row>
    <row r="2781" spans="1:11" ht="34.5" customHeight="1">
      <c r="A2781" s="8" t="s">
        <v>23</v>
      </c>
      <c r="B2781" s="3" t="s">
        <v>5739</v>
      </c>
      <c r="C2781" s="3" t="s">
        <v>5740</v>
      </c>
      <c r="D2781" s="4">
        <f>('[1]WRDS Data'!R2780+'[1]WRDS Data'!Q2780+'[1]WRDS Data'!W2780)</f>
        <v>443.29400000000004</v>
      </c>
      <c r="E2781" s="3" t="s">
        <v>5747</v>
      </c>
      <c r="F2781" s="4">
        <f>'[1]WRDS Data'!T2780*'[1]WRDS Data'!V2780</f>
        <v>5133.0411000000004</v>
      </c>
      <c r="G2781" s="5">
        <f>(F2781+'[1]WRDS Data'!N2780-('[1]WRDS Data'!O2780+'[1]WRDS Data'!P2780))/'[1]WRDS Data'!X2780</f>
        <v>1.1699325573376702</v>
      </c>
      <c r="H2781">
        <f>('[1]WRDS Data'!M2780/'[1]WRDS Data'!X2780)</f>
        <v>4.5897534680147868E-4</v>
      </c>
      <c r="I2781" s="4">
        <f>'[1]WRDS Data'!I2780/'[1]WRDS Data'!N2780</f>
        <v>1.2014959490779433E-2</v>
      </c>
      <c r="J2781" s="3" t="s">
        <v>5746</v>
      </c>
      <c r="K2781" s="3" t="s">
        <v>5748</v>
      </c>
    </row>
    <row r="2782" spans="1:11" ht="34.5" customHeight="1">
      <c r="A2782" s="8" t="s">
        <v>26</v>
      </c>
      <c r="B2782" s="3" t="s">
        <v>5739</v>
      </c>
      <c r="C2782" s="3" t="s">
        <v>5740</v>
      </c>
      <c r="D2782" s="4">
        <f>('[1]WRDS Data'!R2781+'[1]WRDS Data'!Q2781+'[1]WRDS Data'!W2781)</f>
        <v>488.40000000000003</v>
      </c>
      <c r="E2782" s="3" t="s">
        <v>5749</v>
      </c>
      <c r="F2782" s="4">
        <f>'[1]WRDS Data'!T2781*'[1]WRDS Data'!V2781</f>
        <v>6167.9201600000006</v>
      </c>
      <c r="G2782" s="5">
        <f>(F2782+'[1]WRDS Data'!N2781-('[1]WRDS Data'!O2781+'[1]WRDS Data'!P2781))/'[1]WRDS Data'!X2781</f>
        <v>1.2629421391727114</v>
      </c>
      <c r="H2782">
        <f>('[1]WRDS Data'!M2781/'[1]WRDS Data'!X2781)</f>
        <v>4.6034612184269786E-4</v>
      </c>
      <c r="I2782" s="4">
        <f>'[1]WRDS Data'!I2781/'[1]WRDS Data'!N2781</f>
        <v>1.2650678491741627E-2</v>
      </c>
      <c r="J2782" s="3" t="s">
        <v>5748</v>
      </c>
      <c r="K2782" s="3" t="s">
        <v>5750</v>
      </c>
    </row>
    <row r="2783" spans="1:11" ht="34.5" customHeight="1">
      <c r="A2783" s="8" t="s">
        <v>29</v>
      </c>
      <c r="B2783" s="3" t="s">
        <v>5739</v>
      </c>
      <c r="C2783" s="3" t="s">
        <v>5740</v>
      </c>
      <c r="D2783" s="4">
        <f>('[1]WRDS Data'!R2782+'[1]WRDS Data'!Q2782+'[1]WRDS Data'!W2782)</f>
        <v>509.71899999999999</v>
      </c>
      <c r="E2783" s="3" t="s">
        <v>5751</v>
      </c>
      <c r="F2783" s="4">
        <f>'[1]WRDS Data'!T2782*'[1]WRDS Data'!V2782</f>
        <v>5758.4364000000005</v>
      </c>
      <c r="G2783" s="5">
        <f>(F2783+'[1]WRDS Data'!N2782-('[1]WRDS Data'!O2782+'[1]WRDS Data'!P2782))/'[1]WRDS Data'!X2782</f>
        <v>1.1994338698586884</v>
      </c>
      <c r="H2783">
        <f>('[1]WRDS Data'!M2782/'[1]WRDS Data'!X2782)</f>
        <v>5.161565699798393E-4</v>
      </c>
      <c r="I2783" s="4">
        <f>'[1]WRDS Data'!I2782/'[1]WRDS Data'!N2782</f>
        <v>1.2510678687509831E-2</v>
      </c>
      <c r="J2783" s="3" t="s">
        <v>5750</v>
      </c>
      <c r="K2783" s="3" t="s">
        <v>5752</v>
      </c>
    </row>
    <row r="2784" spans="1:11" ht="34.5" customHeight="1">
      <c r="A2784" s="8" t="s">
        <v>32</v>
      </c>
      <c r="B2784" s="3" t="s">
        <v>5739</v>
      </c>
      <c r="C2784" s="3" t="s">
        <v>5740</v>
      </c>
      <c r="D2784" s="4">
        <f>('[1]WRDS Data'!R2783+'[1]WRDS Data'!Q2783+'[1]WRDS Data'!W2783)</f>
        <v>540.98099999999999</v>
      </c>
      <c r="E2784" s="3" t="s">
        <v>5753</v>
      </c>
      <c r="F2784" s="4">
        <f>'[1]WRDS Data'!T2783*'[1]WRDS Data'!V2783</f>
        <v>6255.8123999999998</v>
      </c>
      <c r="G2784" s="5">
        <f>(F2784+'[1]WRDS Data'!N2783-('[1]WRDS Data'!O2783+'[1]WRDS Data'!P2783))/'[1]WRDS Data'!X2783</f>
        <v>1.2036760211641988</v>
      </c>
      <c r="H2784">
        <f>('[1]WRDS Data'!M2783/'[1]WRDS Data'!X2783)</f>
        <v>5.1957368352499383E-4</v>
      </c>
      <c r="I2784" s="4">
        <f>'[1]WRDS Data'!I2783/'[1]WRDS Data'!N2783</f>
        <v>1.3203558927675614E-2</v>
      </c>
      <c r="J2784" s="3" t="s">
        <v>5752</v>
      </c>
      <c r="K2784" s="3" t="s">
        <v>5754</v>
      </c>
    </row>
    <row r="2785" spans="1:11" ht="34.5" customHeight="1">
      <c r="A2785" s="8" t="s">
        <v>35</v>
      </c>
      <c r="B2785" s="3" t="s">
        <v>5739</v>
      </c>
      <c r="C2785" s="3" t="s">
        <v>5740</v>
      </c>
      <c r="D2785" s="4">
        <f>('[1]WRDS Data'!R2784+'[1]WRDS Data'!Q2784+'[1]WRDS Data'!W2784)</f>
        <v>546.15800000000002</v>
      </c>
      <c r="E2785" s="3" t="s">
        <v>5755</v>
      </c>
      <c r="F2785" s="4">
        <f>'[1]WRDS Data'!T2784*'[1]WRDS Data'!V2784</f>
        <v>5579.35275</v>
      </c>
      <c r="G2785" s="5">
        <f>(F2785+'[1]WRDS Data'!N2784-('[1]WRDS Data'!O2784+'[1]WRDS Data'!P2784))/'[1]WRDS Data'!X2784</f>
        <v>1.1679398619058092</v>
      </c>
      <c r="H2785">
        <f>('[1]WRDS Data'!M2784/'[1]WRDS Data'!X2784)</f>
        <v>6.1678556126785154E-4</v>
      </c>
      <c r="I2785" s="4">
        <f>'[1]WRDS Data'!I2784/'[1]WRDS Data'!N2784</f>
        <v>1.118267920827366E-2</v>
      </c>
      <c r="J2785" s="3" t="s">
        <v>5754</v>
      </c>
      <c r="K2785" s="3" t="s">
        <v>5756</v>
      </c>
    </row>
    <row r="2786" spans="1:11" ht="34.5" customHeight="1">
      <c r="A2786" s="8" t="s">
        <v>38</v>
      </c>
      <c r="B2786" s="3" t="s">
        <v>5739</v>
      </c>
      <c r="C2786" s="3" t="s">
        <v>5740</v>
      </c>
      <c r="D2786" s="4">
        <f>('[1]WRDS Data'!R2785+'[1]WRDS Data'!Q2785+'[1]WRDS Data'!W2785)</f>
        <v>475.25700000000001</v>
      </c>
      <c r="E2786" s="3" t="s">
        <v>5757</v>
      </c>
      <c r="F2786" s="4">
        <f>'[1]WRDS Data'!T2785*'[1]WRDS Data'!V2785</f>
        <v>3786.4476</v>
      </c>
      <c r="G2786" s="5">
        <f>(F2786+'[1]WRDS Data'!N2785-('[1]WRDS Data'!O2785+'[1]WRDS Data'!P2785))/'[1]WRDS Data'!X2785</f>
        <v>0.99023468142223947</v>
      </c>
      <c r="H2786">
        <f>('[1]WRDS Data'!M2785/'[1]WRDS Data'!X2785)</f>
        <v>8.1212862731759778E-4</v>
      </c>
      <c r="I2786" s="4">
        <f>'[1]WRDS Data'!I2785/'[1]WRDS Data'!N2785</f>
        <v>1.2913027891832759E-2</v>
      </c>
      <c r="J2786" s="3" t="s">
        <v>5756</v>
      </c>
      <c r="K2786" s="3" t="s">
        <v>5758</v>
      </c>
    </row>
    <row r="2787" spans="1:11" ht="34.5" customHeight="1">
      <c r="A2787" s="8" t="s">
        <v>41</v>
      </c>
      <c r="B2787" s="3" t="s">
        <v>5739</v>
      </c>
      <c r="C2787" s="3" t="s">
        <v>5740</v>
      </c>
      <c r="D2787" s="4">
        <f>('[1]WRDS Data'!R2786+'[1]WRDS Data'!Q2786+'[1]WRDS Data'!W2786)</f>
        <v>436.488</v>
      </c>
      <c r="E2787" s="3" t="s">
        <v>5759</v>
      </c>
      <c r="F2787" s="4">
        <f>'[1]WRDS Data'!T2786*'[1]WRDS Data'!V2786</f>
        <v>3640.86195</v>
      </c>
      <c r="G2787" s="5">
        <f>(F2787+'[1]WRDS Data'!N2786-('[1]WRDS Data'!O2786+'[1]WRDS Data'!P2786))/'[1]WRDS Data'!X2786</f>
        <v>1.2022817529686121</v>
      </c>
      <c r="H2787">
        <f>('[1]WRDS Data'!M2786/'[1]WRDS Data'!X2786)</f>
        <v>3.3916434846285789E-4</v>
      </c>
      <c r="I2787" s="4">
        <f>'[1]WRDS Data'!I2786/'[1]WRDS Data'!N2786</f>
        <v>1.3222677650106944E-2</v>
      </c>
      <c r="J2787" s="3" t="s">
        <v>5758</v>
      </c>
      <c r="K2787" s="3" t="s">
        <v>5760</v>
      </c>
    </row>
    <row r="2788" spans="1:11" ht="34.5" customHeight="1">
      <c r="A2788" s="8" t="s">
        <v>44</v>
      </c>
      <c r="B2788" s="3" t="s">
        <v>5739</v>
      </c>
      <c r="C2788" s="3" t="s">
        <v>5740</v>
      </c>
      <c r="D2788" s="4">
        <f>('[1]WRDS Data'!R2787+'[1]WRDS Data'!Q2787+'[1]WRDS Data'!W2787)</f>
        <v>556.63400000000001</v>
      </c>
      <c r="E2788" s="3" t="s">
        <v>5761</v>
      </c>
      <c r="F2788" s="4">
        <f>'[1]WRDS Data'!T2787*'[1]WRDS Data'!V2787</f>
        <v>4733.9768199999999</v>
      </c>
      <c r="G2788" s="5">
        <f>(F2788+'[1]WRDS Data'!N2787-('[1]WRDS Data'!O2787+'[1]WRDS Data'!P2787))/'[1]WRDS Data'!X2787</f>
        <v>1.0532795594342124</v>
      </c>
      <c r="H2788">
        <f>('[1]WRDS Data'!M2787/'[1]WRDS Data'!X2787)</f>
        <v>4.3083345353430667E-4</v>
      </c>
      <c r="I2788" s="4">
        <f>'[1]WRDS Data'!I2787/'[1]WRDS Data'!N2787</f>
        <v>1.4659436197142012E-2</v>
      </c>
      <c r="J2788" s="3" t="s">
        <v>5760</v>
      </c>
      <c r="K2788" s="3" t="s">
        <v>5762</v>
      </c>
    </row>
    <row r="2789" spans="1:11" ht="34.5" customHeight="1">
      <c r="A2789" s="8" t="s">
        <v>47</v>
      </c>
      <c r="B2789" s="3" t="s">
        <v>5739</v>
      </c>
      <c r="C2789" s="3" t="s">
        <v>5740</v>
      </c>
      <c r="D2789" s="4">
        <f>('[1]WRDS Data'!R2788+'[1]WRDS Data'!Q2788+'[1]WRDS Data'!W2788)</f>
        <v>549.64400000000001</v>
      </c>
      <c r="E2789" s="3" t="s">
        <v>5763</v>
      </c>
      <c r="F2789" s="4">
        <f>'[1]WRDS Data'!T2788*'[1]WRDS Data'!V2788</f>
        <v>4364.1228099999998</v>
      </c>
      <c r="G2789" s="5">
        <f>(F2789+'[1]WRDS Data'!N2788-('[1]WRDS Data'!O2788+'[1]WRDS Data'!P2788))/'[1]WRDS Data'!X2788</f>
        <v>1.0700408712702576</v>
      </c>
      <c r="H2789">
        <f>('[1]WRDS Data'!M2788/'[1]WRDS Data'!X2788)</f>
        <v>6.1768943662129949E-4</v>
      </c>
      <c r="I2789" s="4">
        <f>'[1]WRDS Data'!I2788/'[1]WRDS Data'!N2788</f>
        <v>1.5042033024311466E-2</v>
      </c>
      <c r="J2789" s="3" t="s">
        <v>5762</v>
      </c>
      <c r="K2789" s="3" t="s">
        <v>5764</v>
      </c>
    </row>
    <row r="2790" spans="1:11" ht="34.5" customHeight="1">
      <c r="A2790" s="8" t="s">
        <v>50</v>
      </c>
      <c r="B2790" s="3" t="s">
        <v>5739</v>
      </c>
      <c r="C2790" s="3" t="s">
        <v>5740</v>
      </c>
      <c r="D2790" s="4">
        <f>('[1]WRDS Data'!R2789+'[1]WRDS Data'!Q2789+'[1]WRDS Data'!W2789)</f>
        <v>566.09899999999993</v>
      </c>
      <c r="E2790" s="3" t="s">
        <v>5765</v>
      </c>
      <c r="F2790" s="4">
        <f>'[1]WRDS Data'!T2789*'[1]WRDS Data'!V2789</f>
        <v>4869.1741200000006</v>
      </c>
      <c r="G2790" s="5">
        <f>(F2790+'[1]WRDS Data'!N2789-('[1]WRDS Data'!O2789+'[1]WRDS Data'!P2789))/'[1]WRDS Data'!X2789</f>
        <v>1.1240299967516478</v>
      </c>
      <c r="H2790">
        <f>('[1]WRDS Data'!M2789/'[1]WRDS Data'!X2789)</f>
        <v>1.0147322276079424E-3</v>
      </c>
      <c r="I2790" s="4">
        <f>'[1]WRDS Data'!I2789/'[1]WRDS Data'!N2789</f>
        <v>1.4786298704099877E-2</v>
      </c>
      <c r="J2790" s="3" t="s">
        <v>2180</v>
      </c>
      <c r="K2790" s="3" t="s">
        <v>2180</v>
      </c>
    </row>
    <row r="2791" spans="1:11" ht="34.5" customHeight="1">
      <c r="A2791" s="8" t="s">
        <v>26</v>
      </c>
      <c r="B2791" s="3" t="s">
        <v>5766</v>
      </c>
      <c r="C2791" s="3" t="s">
        <v>5767</v>
      </c>
      <c r="D2791" s="4">
        <f>('[1]WRDS Data'!R2790+'[1]WRDS Data'!Q2790+'[1]WRDS Data'!W2790)</f>
        <v>441</v>
      </c>
      <c r="E2791" s="3" t="s">
        <v>3862</v>
      </c>
      <c r="F2791" s="4">
        <f>'[1]WRDS Data'!T2790*'[1]WRDS Data'!V2790</f>
        <v>3016.0319999999997</v>
      </c>
      <c r="G2791" s="5">
        <f>(F2791+'[1]WRDS Data'!N2790-('[1]WRDS Data'!O2790+'[1]WRDS Data'!P2790))/'[1]WRDS Data'!X2790</f>
        <v>0.82932393814836558</v>
      </c>
      <c r="H2791">
        <f>('[1]WRDS Data'!M2790/'[1]WRDS Data'!X2790)</f>
        <v>2.6423957721667646E-4</v>
      </c>
      <c r="I2791" s="4">
        <f>'[1]WRDS Data'!I2790/'[1]WRDS Data'!N2790</f>
        <v>1.8594636915247602E-3</v>
      </c>
      <c r="J2791" s="3" t="s">
        <v>2180</v>
      </c>
      <c r="K2791" s="3" t="s">
        <v>5768</v>
      </c>
    </row>
    <row r="2792" spans="1:11" ht="34.5" customHeight="1">
      <c r="A2792" s="8" t="s">
        <v>29</v>
      </c>
      <c r="B2792" s="3" t="s">
        <v>5766</v>
      </c>
      <c r="C2792" s="3" t="s">
        <v>5767</v>
      </c>
      <c r="D2792" s="4">
        <f>('[1]WRDS Data'!R2791+'[1]WRDS Data'!Q2791+'[1]WRDS Data'!W2791)</f>
        <v>629</v>
      </c>
      <c r="E2792" s="3" t="s">
        <v>1135</v>
      </c>
      <c r="F2792" s="4">
        <f>'[1]WRDS Data'!T2791*'[1]WRDS Data'!V2791</f>
        <v>4631.0550000000003</v>
      </c>
      <c r="G2792" s="5">
        <f>(F2792+'[1]WRDS Data'!N2791-('[1]WRDS Data'!O2791+'[1]WRDS Data'!P2791))/'[1]WRDS Data'!X2791</f>
        <v>0.93844734781757688</v>
      </c>
      <c r="H2792">
        <f>('[1]WRDS Data'!M2791/'[1]WRDS Data'!X2791)</f>
        <v>2.8381287923272654E-4</v>
      </c>
      <c r="I2792" s="4">
        <f>'[1]WRDS Data'!I2791/'[1]WRDS Data'!N2791</f>
        <v>2.5593775593775593E-3</v>
      </c>
      <c r="J2792" s="3" t="s">
        <v>5768</v>
      </c>
      <c r="K2792" s="3" t="s">
        <v>5769</v>
      </c>
    </row>
    <row r="2793" spans="1:11" ht="34.5" customHeight="1">
      <c r="A2793" s="8" t="s">
        <v>32</v>
      </c>
      <c r="B2793" s="3" t="s">
        <v>5766</v>
      </c>
      <c r="C2793" s="3" t="s">
        <v>5767</v>
      </c>
      <c r="D2793" s="4">
        <f>('[1]WRDS Data'!R2792+'[1]WRDS Data'!Q2792+'[1]WRDS Data'!W2792)</f>
        <v>3</v>
      </c>
      <c r="E2793" s="3" t="s">
        <v>5770</v>
      </c>
      <c r="F2793" s="4">
        <f>'[1]WRDS Data'!T2792*'[1]WRDS Data'!V2792</f>
        <v>2.674E-2</v>
      </c>
      <c r="G2793" s="5">
        <f>(F2793+'[1]WRDS Data'!N2792-('[1]WRDS Data'!O2792+'[1]WRDS Data'!P2792))/'[1]WRDS Data'!X2792</f>
        <v>0.87623123873873865</v>
      </c>
      <c r="H2793">
        <f>('[1]WRDS Data'!M2792/'[1]WRDS Data'!X2792)</f>
        <v>3.9585039585039586E-4</v>
      </c>
      <c r="I2793" s="4">
        <f>'[1]WRDS Data'!I2792/'[1]WRDS Data'!N2792</f>
        <v>3.7054745398039683E-3</v>
      </c>
      <c r="J2793" s="3" t="s">
        <v>5769</v>
      </c>
      <c r="K2793" s="3" t="s">
        <v>5771</v>
      </c>
    </row>
    <row r="2794" spans="1:11" ht="34.5" customHeight="1">
      <c r="A2794" s="8" t="s">
        <v>35</v>
      </c>
      <c r="B2794" s="3" t="s">
        <v>5766</v>
      </c>
      <c r="C2794" s="3" t="s">
        <v>5767</v>
      </c>
      <c r="D2794" s="4">
        <f>('[1]WRDS Data'!R2793+'[1]WRDS Data'!Q2793+'[1]WRDS Data'!W2793)</f>
        <v>503</v>
      </c>
      <c r="E2794" s="3" t="s">
        <v>5770</v>
      </c>
      <c r="F2794" s="4" t="e">
        <f>'[1]WRDS Data'!T2793*'[1]WRDS Data'!V2793</f>
        <v>#VALUE!</v>
      </c>
      <c r="G2794" s="5" t="e">
        <f>(F2794+'[1]WRDS Data'!N2793-('[1]WRDS Data'!O2793+'[1]WRDS Data'!P2793))/'[1]WRDS Data'!X2793</f>
        <v>#VALUE!</v>
      </c>
      <c r="H2794">
        <f>('[1]WRDS Data'!M2793/'[1]WRDS Data'!X2793)</f>
        <v>8.0882938879592E-4</v>
      </c>
      <c r="I2794" s="4">
        <f>'[1]WRDS Data'!I2793/'[1]WRDS Data'!N2793</f>
        <v>7.1127185051235685E-3</v>
      </c>
      <c r="J2794" s="3" t="s">
        <v>5771</v>
      </c>
      <c r="K2794" s="3" t="s">
        <v>5772</v>
      </c>
    </row>
    <row r="2795" spans="1:11" ht="34.5" customHeight="1">
      <c r="A2795" s="8" t="s">
        <v>38</v>
      </c>
      <c r="B2795" s="3" t="s">
        <v>5766</v>
      </c>
      <c r="C2795" s="3" t="s">
        <v>5767</v>
      </c>
      <c r="D2795" s="4">
        <f>('[1]WRDS Data'!R2794+'[1]WRDS Data'!Q2794+'[1]WRDS Data'!W2794)</f>
        <v>557</v>
      </c>
      <c r="E2795" s="3" t="s">
        <v>3226</v>
      </c>
      <c r="F2795" s="4" t="e">
        <f>'[1]WRDS Data'!T2794*'[1]WRDS Data'!V2794</f>
        <v>#VALUE!</v>
      </c>
      <c r="G2795" s="5" t="e">
        <f>(F2795+'[1]WRDS Data'!N2794-('[1]WRDS Data'!O2794+'[1]WRDS Data'!P2794))/'[1]WRDS Data'!X2794</f>
        <v>#VALUE!</v>
      </c>
      <c r="H2795">
        <f>('[1]WRDS Data'!M2794/'[1]WRDS Data'!X2794)</f>
        <v>1.1022130371135795E-3</v>
      </c>
      <c r="I2795" s="4">
        <f>'[1]WRDS Data'!I2794/'[1]WRDS Data'!N2794</f>
        <v>7.4843610366398571E-3</v>
      </c>
      <c r="J2795" s="3" t="s">
        <v>5772</v>
      </c>
      <c r="K2795" s="3" t="s">
        <v>5773</v>
      </c>
    </row>
    <row r="2796" spans="1:11" ht="34.5" customHeight="1">
      <c r="A2796" s="8" t="s">
        <v>41</v>
      </c>
      <c r="B2796" s="3" t="s">
        <v>5766</v>
      </c>
      <c r="C2796" s="3" t="s">
        <v>5767</v>
      </c>
      <c r="D2796" s="4">
        <f>('[1]WRDS Data'!R2795+'[1]WRDS Data'!Q2795+'[1]WRDS Data'!W2795)</f>
        <v>626</v>
      </c>
      <c r="E2796" s="3" t="s">
        <v>5774</v>
      </c>
      <c r="F2796" s="4" t="e">
        <f>'[1]WRDS Data'!T2795*'[1]WRDS Data'!V2795</f>
        <v>#VALUE!</v>
      </c>
      <c r="G2796" s="5" t="e">
        <f>(F2796+'[1]WRDS Data'!N2795-('[1]WRDS Data'!O2795+'[1]WRDS Data'!P2795))/'[1]WRDS Data'!X2795</f>
        <v>#VALUE!</v>
      </c>
      <c r="H2796">
        <f>('[1]WRDS Data'!M2795/'[1]WRDS Data'!X2795)</f>
        <v>1.053236307927997E-3</v>
      </c>
      <c r="I2796" s="4">
        <f>'[1]WRDS Data'!I2795/'[1]WRDS Data'!N2795</f>
        <v>6.1823802163833074E-3</v>
      </c>
      <c r="J2796" s="3" t="s">
        <v>5773</v>
      </c>
      <c r="K2796" s="3" t="s">
        <v>5775</v>
      </c>
    </row>
    <row r="2797" spans="1:11" ht="34.5" customHeight="1">
      <c r="A2797" s="8" t="s">
        <v>44</v>
      </c>
      <c r="B2797" s="3" t="s">
        <v>5766</v>
      </c>
      <c r="C2797" s="3" t="s">
        <v>5767</v>
      </c>
      <c r="D2797" s="4">
        <f>('[1]WRDS Data'!R2796+'[1]WRDS Data'!Q2796+'[1]WRDS Data'!W2796)</f>
        <v>697</v>
      </c>
      <c r="E2797" s="3" t="s">
        <v>1172</v>
      </c>
      <c r="F2797" s="4" t="e">
        <f>'[1]WRDS Data'!T2796*'[1]WRDS Data'!V2796</f>
        <v>#VALUE!</v>
      </c>
      <c r="G2797" s="5" t="e">
        <f>(F2797+'[1]WRDS Data'!N2796-('[1]WRDS Data'!O2796+'[1]WRDS Data'!P2796))/'[1]WRDS Data'!X2796</f>
        <v>#VALUE!</v>
      </c>
      <c r="H2797">
        <f>('[1]WRDS Data'!M2796/'[1]WRDS Data'!X2796)</f>
        <v>1.1039964672113049E-3</v>
      </c>
      <c r="I2797" s="4">
        <f>'[1]WRDS Data'!I2796/'[1]WRDS Data'!N2796</f>
        <v>8.744316194473592E-3</v>
      </c>
      <c r="J2797" s="3" t="s">
        <v>5775</v>
      </c>
      <c r="K2797" s="3" t="s">
        <v>5776</v>
      </c>
    </row>
    <row r="2798" spans="1:11" ht="34.5" customHeight="1">
      <c r="A2798" s="8" t="s">
        <v>47</v>
      </c>
      <c r="B2798" s="3" t="s">
        <v>5766</v>
      </c>
      <c r="C2798" s="3" t="s">
        <v>5767</v>
      </c>
      <c r="D2798" s="4">
        <f>('[1]WRDS Data'!R2797+'[1]WRDS Data'!Q2797+'[1]WRDS Data'!W2797)</f>
        <v>562</v>
      </c>
      <c r="E2798" s="3" t="s">
        <v>5349</v>
      </c>
      <c r="F2798" s="4" t="e">
        <f>'[1]WRDS Data'!T2797*'[1]WRDS Data'!V2797</f>
        <v>#VALUE!</v>
      </c>
      <c r="G2798" s="5" t="e">
        <f>(F2798+'[1]WRDS Data'!N2797-('[1]WRDS Data'!O2797+'[1]WRDS Data'!P2797))/'[1]WRDS Data'!X2797</f>
        <v>#VALUE!</v>
      </c>
      <c r="H2798">
        <f>('[1]WRDS Data'!M2797/'[1]WRDS Data'!X2797)</f>
        <v>7.994803377804427E-4</v>
      </c>
      <c r="I2798" s="4">
        <f>'[1]WRDS Data'!I2797/'[1]WRDS Data'!N2797</f>
        <v>1.0416666666666666E-2</v>
      </c>
      <c r="J2798" s="3" t="s">
        <v>5776</v>
      </c>
      <c r="K2798" s="3" t="s">
        <v>5777</v>
      </c>
    </row>
    <row r="2799" spans="1:11" ht="34.5" customHeight="1">
      <c r="A2799" s="8" t="s">
        <v>50</v>
      </c>
      <c r="B2799" s="3" t="s">
        <v>5766</v>
      </c>
      <c r="C2799" s="3" t="s">
        <v>5767</v>
      </c>
      <c r="D2799" s="4">
        <f>('[1]WRDS Data'!R2798+'[1]WRDS Data'!Q2798+'[1]WRDS Data'!W2798)</f>
        <v>724.6</v>
      </c>
      <c r="E2799" s="3" t="s">
        <v>517</v>
      </c>
      <c r="F2799" s="4" t="e">
        <f>'[1]WRDS Data'!T2798*'[1]WRDS Data'!V2798</f>
        <v>#VALUE!</v>
      </c>
      <c r="G2799" s="5" t="e">
        <f>(F2799+'[1]WRDS Data'!N2798-('[1]WRDS Data'!O2798+'[1]WRDS Data'!P2798))/'[1]WRDS Data'!X2798</f>
        <v>#VALUE!</v>
      </c>
      <c r="H2799">
        <f>('[1]WRDS Data'!M2798/'[1]WRDS Data'!X2798)</f>
        <v>6.14648033126294E-4</v>
      </c>
      <c r="I2799" s="4">
        <f>'[1]WRDS Data'!I2798/'[1]WRDS Data'!N2798</f>
        <v>1.051798235693282E-2</v>
      </c>
      <c r="J2799" s="3" t="s">
        <v>5778</v>
      </c>
      <c r="K2799" s="3" t="s">
        <v>5779</v>
      </c>
    </row>
    <row r="2800" spans="1:11" ht="34.5" customHeight="1">
      <c r="A2800" s="8" t="s">
        <v>11</v>
      </c>
      <c r="B2800" s="3" t="s">
        <v>5780</v>
      </c>
      <c r="C2800" s="3" t="s">
        <v>5781</v>
      </c>
      <c r="D2800" s="4">
        <f>('[1]WRDS Data'!R2799+'[1]WRDS Data'!Q2799+'[1]WRDS Data'!W2799)</f>
        <v>6135.1</v>
      </c>
      <c r="E2800" s="3" t="s">
        <v>5782</v>
      </c>
      <c r="F2800" s="4">
        <f>'[1]WRDS Data'!T2799*'[1]WRDS Data'!V2799</f>
        <v>87384.008124999993</v>
      </c>
      <c r="G2800" s="5">
        <f>(F2800+'[1]WRDS Data'!N2799-('[1]WRDS Data'!O2799+'[1]WRDS Data'!P2799))/'[1]WRDS Data'!X2799</f>
        <v>3.3979626509505092</v>
      </c>
      <c r="H2800">
        <f>('[1]WRDS Data'!M2799/'[1]WRDS Data'!X2799)</f>
        <v>0</v>
      </c>
      <c r="I2800" s="4">
        <f>'[1]WRDS Data'!I2799/'[1]WRDS Data'!N2799</f>
        <v>6.3292768343963385E-2</v>
      </c>
      <c r="J2800" s="3" t="s">
        <v>5779</v>
      </c>
      <c r="K2800" s="3" t="s">
        <v>5783</v>
      </c>
    </row>
    <row r="2801" spans="1:11" ht="34.5" customHeight="1">
      <c r="A2801" s="8" t="s">
        <v>17</v>
      </c>
      <c r="B2801" s="3" t="s">
        <v>5780</v>
      </c>
      <c r="C2801" s="3" t="s">
        <v>5781</v>
      </c>
      <c r="D2801" s="4">
        <f>('[1]WRDS Data'!R2800+'[1]WRDS Data'!Q2800+'[1]WRDS Data'!W2800)</f>
        <v>7059.8</v>
      </c>
      <c r="E2801" s="3" t="s">
        <v>4715</v>
      </c>
      <c r="F2801" s="4">
        <f>'[1]WRDS Data'!T2800*'[1]WRDS Data'!V2800</f>
        <v>88063.657500000001</v>
      </c>
      <c r="G2801" s="5">
        <f>(F2801+'[1]WRDS Data'!N2800-('[1]WRDS Data'!O2800+'[1]WRDS Data'!P2800))/'[1]WRDS Data'!X2800</f>
        <v>4.1056832441101561</v>
      </c>
      <c r="H2801">
        <f>('[1]WRDS Data'!M2800/'[1]WRDS Data'!X2800)</f>
        <v>3.1619571844250902E-3</v>
      </c>
      <c r="I2801" s="4">
        <f>'[1]WRDS Data'!I2800/'[1]WRDS Data'!N2800</f>
        <v>2.4173468131583744E-2</v>
      </c>
      <c r="J2801" s="3" t="s">
        <v>5783</v>
      </c>
      <c r="K2801" s="3" t="s">
        <v>5784</v>
      </c>
    </row>
    <row r="2802" spans="1:11" ht="34.5" customHeight="1">
      <c r="A2802" s="8" t="s">
        <v>20</v>
      </c>
      <c r="B2802" s="3" t="s">
        <v>5780</v>
      </c>
      <c r="C2802" s="3" t="s">
        <v>5781</v>
      </c>
      <c r="D2802" s="4">
        <f>('[1]WRDS Data'!R2801+'[1]WRDS Data'!Q2801+'[1]WRDS Data'!W2801)</f>
        <v>-1119.3999999999999</v>
      </c>
      <c r="E2802" s="3" t="s">
        <v>5785</v>
      </c>
      <c r="F2802" s="4">
        <f>'[1]WRDS Data'!T2801*'[1]WRDS Data'!V2801</f>
        <v>28139.37</v>
      </c>
      <c r="G2802" s="5">
        <f>(F2802+'[1]WRDS Data'!N2801-('[1]WRDS Data'!O2801+'[1]WRDS Data'!P2801))/'[1]WRDS Data'!X2801</f>
        <v>0.61579326661712519</v>
      </c>
      <c r="H2802">
        <f>('[1]WRDS Data'!M2801/'[1]WRDS Data'!X2801)</f>
        <v>1.2996092096762162E-3</v>
      </c>
      <c r="I2802" s="4">
        <f>'[1]WRDS Data'!I2801/'[1]WRDS Data'!N2801</f>
        <v>3.5038001756865139E-2</v>
      </c>
      <c r="J2802" s="3" t="s">
        <v>5784</v>
      </c>
      <c r="K2802" s="3" t="s">
        <v>5786</v>
      </c>
    </row>
    <row r="2803" spans="1:11" ht="34.5" customHeight="1">
      <c r="A2803" s="8" t="s">
        <v>23</v>
      </c>
      <c r="B2803" s="3" t="s">
        <v>5780</v>
      </c>
      <c r="C2803" s="3" t="s">
        <v>5781</v>
      </c>
      <c r="D2803" s="4">
        <f>('[1]WRDS Data'!R2802+'[1]WRDS Data'!Q2802+'[1]WRDS Data'!W2802)</f>
        <v>2991.5000000000005</v>
      </c>
      <c r="E2803" s="3" t="s">
        <v>5787</v>
      </c>
      <c r="F2803" s="4">
        <f>'[1]WRDS Data'!T2802*'[1]WRDS Data'!V2802</f>
        <v>40618.721700000002</v>
      </c>
      <c r="G2803" s="5">
        <f>(F2803+'[1]WRDS Data'!N2802-('[1]WRDS Data'!O2802+'[1]WRDS Data'!P2802))/'[1]WRDS Data'!X2802</f>
        <v>1.1647255348890502</v>
      </c>
      <c r="H2803">
        <f>('[1]WRDS Data'!M2802/'[1]WRDS Data'!X2802)</f>
        <v>2.6510331130886449E-3</v>
      </c>
      <c r="I2803" s="4">
        <f>'[1]WRDS Data'!I2802/'[1]WRDS Data'!N2802</f>
        <v>4.3540797859784409E-2</v>
      </c>
      <c r="J2803" s="3" t="s">
        <v>5786</v>
      </c>
      <c r="K2803" s="3" t="s">
        <v>5788</v>
      </c>
    </row>
    <row r="2804" spans="1:11" ht="34.5" customHeight="1">
      <c r="A2804" s="8" t="s">
        <v>26</v>
      </c>
      <c r="B2804" s="3" t="s">
        <v>5780</v>
      </c>
      <c r="C2804" s="3" t="s">
        <v>5781</v>
      </c>
      <c r="D2804" s="4">
        <f>('[1]WRDS Data'!R2803+'[1]WRDS Data'!Q2803+'[1]WRDS Data'!W2803)</f>
        <v>4942</v>
      </c>
      <c r="E2804" s="3" t="s">
        <v>185</v>
      </c>
      <c r="F2804" s="4">
        <f>'[1]WRDS Data'!T2803*'[1]WRDS Data'!V2803</f>
        <v>61622.522219999999</v>
      </c>
      <c r="G2804" s="5">
        <f>(F2804+'[1]WRDS Data'!N2803-('[1]WRDS Data'!O2803+'[1]WRDS Data'!P2803))/'[1]WRDS Data'!X2803</f>
        <v>1.4949645482728775</v>
      </c>
      <c r="H2804">
        <f>('[1]WRDS Data'!M2803/'[1]WRDS Data'!X2803)</f>
        <v>2.5478007711070894E-3</v>
      </c>
      <c r="I2804" s="4">
        <f>'[1]WRDS Data'!I2803/'[1]WRDS Data'!N2803</f>
        <v>5.6292898990057641E-2</v>
      </c>
      <c r="J2804" s="3" t="s">
        <v>5788</v>
      </c>
      <c r="K2804" s="3" t="s">
        <v>5789</v>
      </c>
    </row>
    <row r="2805" spans="1:11" ht="34.5" customHeight="1">
      <c r="A2805" s="8" t="s">
        <v>29</v>
      </c>
      <c r="B2805" s="3" t="s">
        <v>5780</v>
      </c>
      <c r="C2805" s="3" t="s">
        <v>5781</v>
      </c>
      <c r="D2805" s="4">
        <f>('[1]WRDS Data'!R2804+'[1]WRDS Data'!Q2804+'[1]WRDS Data'!W2804)</f>
        <v>5066</v>
      </c>
      <c r="E2805" s="3" t="s">
        <v>5648</v>
      </c>
      <c r="F2805" s="4">
        <f>'[1]WRDS Data'!T2804*'[1]WRDS Data'!V2804</f>
        <v>56113.656050000005</v>
      </c>
      <c r="G2805" s="5">
        <f>(F2805+'[1]WRDS Data'!N2804-('[1]WRDS Data'!O2804+'[1]WRDS Data'!P2804))/'[1]WRDS Data'!X2804</f>
        <v>1.3552492822027111</v>
      </c>
      <c r="H2805">
        <f>('[1]WRDS Data'!M2804/'[1]WRDS Data'!X2804)</f>
        <v>2.646059444714949E-3</v>
      </c>
      <c r="I2805" s="4">
        <f>'[1]WRDS Data'!I2804/'[1]WRDS Data'!N2804</f>
        <v>6.4674789607320232E-2</v>
      </c>
      <c r="J2805" s="3" t="s">
        <v>5789</v>
      </c>
      <c r="K2805" s="3" t="s">
        <v>5790</v>
      </c>
    </row>
    <row r="2806" spans="1:11" ht="34.5" customHeight="1">
      <c r="A2806" s="8" t="s">
        <v>32</v>
      </c>
      <c r="B2806" s="3" t="s">
        <v>5780</v>
      </c>
      <c r="C2806" s="3" t="s">
        <v>5781</v>
      </c>
      <c r="D2806" s="4">
        <f>('[1]WRDS Data'!R2805+'[1]WRDS Data'!Q2805+'[1]WRDS Data'!W2805)</f>
        <v>5794</v>
      </c>
      <c r="E2806" s="3" t="s">
        <v>5791</v>
      </c>
      <c r="F2806" s="4">
        <f>'[1]WRDS Data'!T2805*'[1]WRDS Data'!V2805</f>
        <v>55759.438799999996</v>
      </c>
      <c r="G2806" s="5">
        <f>(F2806+'[1]WRDS Data'!N2805-('[1]WRDS Data'!O2805+'[1]WRDS Data'!P2805))/'[1]WRDS Data'!X2805</f>
        <v>1.3092483160601076</v>
      </c>
      <c r="H2806">
        <f>('[1]WRDS Data'!M2805/'[1]WRDS Data'!X2805)</f>
        <v>2.8669828545269693E-3</v>
      </c>
      <c r="I2806" s="4">
        <f>'[1]WRDS Data'!I2805/'[1]WRDS Data'!N2805</f>
        <v>7.0288199073192406E-2</v>
      </c>
      <c r="J2806" s="3" t="s">
        <v>5790</v>
      </c>
      <c r="K2806" s="3" t="s">
        <v>5792</v>
      </c>
    </row>
    <row r="2807" spans="1:11" ht="34.5" customHeight="1">
      <c r="A2807" s="8" t="s">
        <v>35</v>
      </c>
      <c r="B2807" s="3" t="s">
        <v>5780</v>
      </c>
      <c r="C2807" s="3" t="s">
        <v>5781</v>
      </c>
      <c r="D2807" s="4">
        <f>('[1]WRDS Data'!R2806+'[1]WRDS Data'!Q2806+'[1]WRDS Data'!W2806)</f>
        <v>-1195</v>
      </c>
      <c r="E2807" s="3" t="s">
        <v>5039</v>
      </c>
      <c r="F2807" s="4">
        <f>'[1]WRDS Data'!T2806*'[1]WRDS Data'!V2806</f>
        <v>22006.030680000003</v>
      </c>
      <c r="G2807" s="5">
        <f>(F2807+'[1]WRDS Data'!N2806-('[1]WRDS Data'!O2806+'[1]WRDS Data'!P2806))/'[1]WRDS Data'!X2806</f>
        <v>0.61320114708309537</v>
      </c>
      <c r="H2807">
        <f>('[1]WRDS Data'!M2806/'[1]WRDS Data'!X2806)</f>
        <v>1.0558835354112443E-3</v>
      </c>
      <c r="I2807" s="4">
        <f>'[1]WRDS Data'!I2806/'[1]WRDS Data'!N2806</f>
        <v>5.9667834831631877E-2</v>
      </c>
      <c r="J2807" s="3" t="s">
        <v>5792</v>
      </c>
      <c r="K2807" s="3" t="s">
        <v>5793</v>
      </c>
    </row>
    <row r="2808" spans="1:11" ht="34.5" customHeight="1">
      <c r="A2808" s="8" t="s">
        <v>38</v>
      </c>
      <c r="B2808" s="3" t="s">
        <v>5780</v>
      </c>
      <c r="C2808" s="3" t="s">
        <v>5781</v>
      </c>
      <c r="D2808" s="4">
        <f>('[1]WRDS Data'!R2807+'[1]WRDS Data'!Q2807+'[1]WRDS Data'!W2807)</f>
        <v>2399</v>
      </c>
      <c r="E2808" s="3" t="s">
        <v>5794</v>
      </c>
      <c r="F2808" s="4">
        <f>'[1]WRDS Data'!T2807*'[1]WRDS Data'!V2807</f>
        <v>16556.930700000001</v>
      </c>
      <c r="G2808" s="5">
        <f>(F2808+'[1]WRDS Data'!N2807-('[1]WRDS Data'!O2807+'[1]WRDS Data'!P2807))/'[1]WRDS Data'!X2807</f>
        <v>0.89306508304129195</v>
      </c>
      <c r="H2808">
        <f>('[1]WRDS Data'!M2807/'[1]WRDS Data'!X2807)</f>
        <v>3.1475152913519513E-3</v>
      </c>
      <c r="I2808" s="4">
        <f>'[1]WRDS Data'!I2807/'[1]WRDS Data'!N2807</f>
        <v>6.1241494236911539E-2</v>
      </c>
      <c r="J2808" s="3" t="s">
        <v>5793</v>
      </c>
      <c r="K2808" s="3" t="s">
        <v>5795</v>
      </c>
    </row>
    <row r="2809" spans="1:11" ht="34.5" customHeight="1">
      <c r="A2809" s="8" t="s">
        <v>41</v>
      </c>
      <c r="B2809" s="3" t="s">
        <v>5780</v>
      </c>
      <c r="C2809" s="3" t="s">
        <v>5781</v>
      </c>
      <c r="D2809" s="4">
        <f>('[1]WRDS Data'!R2808+'[1]WRDS Data'!Q2808+'[1]WRDS Data'!W2808)</f>
        <v>-554</v>
      </c>
      <c r="E2809" s="3" t="s">
        <v>5796</v>
      </c>
      <c r="F2809" s="4">
        <f>'[1]WRDS Data'!T2808*'[1]WRDS Data'!V2808</f>
        <v>16349.174719999997</v>
      </c>
      <c r="G2809" s="5">
        <f>(F2809+'[1]WRDS Data'!N2808-('[1]WRDS Data'!O2808+'[1]WRDS Data'!P2808))/'[1]WRDS Data'!X2808</f>
        <v>0.99597884738230791</v>
      </c>
      <c r="H2809">
        <f>('[1]WRDS Data'!M2808/'[1]WRDS Data'!X2808)</f>
        <v>4.1016128712282026E-3</v>
      </c>
      <c r="I2809" s="4">
        <f>'[1]WRDS Data'!I2808/'[1]WRDS Data'!N2808</f>
        <v>6.1871404531757525E-2</v>
      </c>
      <c r="J2809" s="3" t="s">
        <v>5795</v>
      </c>
      <c r="K2809" s="3" t="s">
        <v>5797</v>
      </c>
    </row>
    <row r="2810" spans="1:11" ht="34.5" customHeight="1">
      <c r="A2810" s="8" t="s">
        <v>44</v>
      </c>
      <c r="B2810" s="3" t="s">
        <v>5780</v>
      </c>
      <c r="C2810" s="3" t="s">
        <v>5781</v>
      </c>
      <c r="D2810" s="4">
        <f>('[1]WRDS Data'!R2809+'[1]WRDS Data'!Q2809+'[1]WRDS Data'!W2809)</f>
        <v>2466</v>
      </c>
      <c r="E2810" s="3" t="s">
        <v>2755</v>
      </c>
      <c r="F2810" s="4">
        <f>'[1]WRDS Data'!T2809*'[1]WRDS Data'!V2809</f>
        <v>17939.15238</v>
      </c>
      <c r="G2810" s="5">
        <f>(F2810+'[1]WRDS Data'!N2809-('[1]WRDS Data'!O2809+'[1]WRDS Data'!P2809))/'[1]WRDS Data'!X2809</f>
        <v>1.1888291934410833</v>
      </c>
      <c r="H2810">
        <f>('[1]WRDS Data'!M2809/'[1]WRDS Data'!X2809)</f>
        <v>4.6793499225698965E-3</v>
      </c>
      <c r="I2810" s="4">
        <f>'[1]WRDS Data'!I2809/'[1]WRDS Data'!N2809</f>
        <v>6.2260395163668533E-2</v>
      </c>
      <c r="J2810" s="3" t="s">
        <v>5797</v>
      </c>
      <c r="K2810" s="3" t="s">
        <v>4886</v>
      </c>
    </row>
    <row r="2811" spans="1:11" ht="34.5" customHeight="1">
      <c r="A2811" s="8" t="s">
        <v>47</v>
      </c>
      <c r="B2811" s="3" t="s">
        <v>5780</v>
      </c>
      <c r="C2811" s="3" t="s">
        <v>5781</v>
      </c>
      <c r="D2811" s="4">
        <f>('[1]WRDS Data'!R2810+'[1]WRDS Data'!Q2810+'[1]WRDS Data'!W2810)</f>
        <v>3004</v>
      </c>
      <c r="E2811" s="3" t="s">
        <v>5798</v>
      </c>
      <c r="F2811" s="4">
        <f>'[1]WRDS Data'!T2810*'[1]WRDS Data'!V2810</f>
        <v>18933.428</v>
      </c>
      <c r="G2811" s="5">
        <f>(F2811+'[1]WRDS Data'!N2810-('[1]WRDS Data'!O2810+'[1]WRDS Data'!P2810))/'[1]WRDS Data'!X2810</f>
        <v>1.1398712769094663</v>
      </c>
      <c r="H2811">
        <f>('[1]WRDS Data'!M2810/'[1]WRDS Data'!X2810)</f>
        <v>3.9126679866874495E-3</v>
      </c>
      <c r="I2811" s="4">
        <f>'[1]WRDS Data'!I2810/'[1]WRDS Data'!N2810</f>
        <v>6.1395974156925721E-2</v>
      </c>
      <c r="J2811" s="3" t="s">
        <v>4886</v>
      </c>
      <c r="K2811" s="3" t="s">
        <v>5799</v>
      </c>
    </row>
    <row r="2812" spans="1:11" ht="34.5" customHeight="1">
      <c r="A2812" s="8" t="s">
        <v>50</v>
      </c>
      <c r="B2812" s="3" t="s">
        <v>5780</v>
      </c>
      <c r="C2812" s="3" t="s">
        <v>5781</v>
      </c>
      <c r="D2812" s="4">
        <f>('[1]WRDS Data'!R2811+'[1]WRDS Data'!Q2811+'[1]WRDS Data'!W2811)</f>
        <v>171</v>
      </c>
      <c r="E2812" s="3" t="s">
        <v>5800</v>
      </c>
      <c r="F2812" s="4">
        <f>'[1]WRDS Data'!T2811*'[1]WRDS Data'!V2811</f>
        <v>26002.753140000001</v>
      </c>
      <c r="G2812" s="5">
        <f>(F2812+'[1]WRDS Data'!N2811-('[1]WRDS Data'!O2811+'[1]WRDS Data'!P2811))/'[1]WRDS Data'!X2811</f>
        <v>1.2384790357396274</v>
      </c>
      <c r="H2812">
        <f>('[1]WRDS Data'!M2811/'[1]WRDS Data'!X2811)</f>
        <v>3.5584910290814612E-3</v>
      </c>
      <c r="I2812" s="4">
        <f>'[1]WRDS Data'!I2811/'[1]WRDS Data'!N2811</f>
        <v>0.13255155681358674</v>
      </c>
      <c r="J2812" s="3" t="s">
        <v>5801</v>
      </c>
      <c r="K2812" s="3" t="s">
        <v>5802</v>
      </c>
    </row>
    <row r="2813" spans="1:11" ht="34.5" customHeight="1">
      <c r="A2813" s="8" t="s">
        <v>26</v>
      </c>
      <c r="B2813" s="3" t="s">
        <v>5803</v>
      </c>
      <c r="C2813" s="3" t="s">
        <v>5804</v>
      </c>
      <c r="D2813" s="4">
        <f>('[1]WRDS Data'!R2812+'[1]WRDS Data'!Q2812+'[1]WRDS Data'!W2812)</f>
        <v>928</v>
      </c>
      <c r="E2813" s="3" t="s">
        <v>4891</v>
      </c>
      <c r="F2813" s="4">
        <f>'[1]WRDS Data'!T2812*'[1]WRDS Data'!V2812</f>
        <v>5655.0599999999995</v>
      </c>
      <c r="G2813" s="5">
        <f>(F2813+'[1]WRDS Data'!N2812-('[1]WRDS Data'!O2812+'[1]WRDS Data'!P2812))/'[1]WRDS Data'!X2812</f>
        <v>1.0616116727064657</v>
      </c>
      <c r="H2813">
        <f>('[1]WRDS Data'!M2812/'[1]WRDS Data'!X2812)</f>
        <v>3.4013605442176868E-4</v>
      </c>
      <c r="I2813" s="4">
        <f>'[1]WRDS Data'!I2812/'[1]WRDS Data'!N2812</f>
        <v>5.6383792048929661E-3</v>
      </c>
      <c r="J2813" s="3" t="s">
        <v>5802</v>
      </c>
      <c r="K2813" s="3" t="s">
        <v>5805</v>
      </c>
    </row>
    <row r="2814" spans="1:11" ht="34.5" customHeight="1">
      <c r="A2814" s="8" t="s">
        <v>29</v>
      </c>
      <c r="B2814" s="3" t="s">
        <v>5803</v>
      </c>
      <c r="C2814" s="3" t="s">
        <v>5804</v>
      </c>
      <c r="D2814" s="4">
        <f>('[1]WRDS Data'!R2813+'[1]WRDS Data'!Q2813+'[1]WRDS Data'!W2813)</f>
        <v>895</v>
      </c>
      <c r="E2814" s="3" t="s">
        <v>5806</v>
      </c>
      <c r="F2814" s="4">
        <f>'[1]WRDS Data'!T2813*'[1]WRDS Data'!V2813</f>
        <v>6407.75</v>
      </c>
      <c r="G2814" s="5">
        <f>(F2814+'[1]WRDS Data'!N2813-('[1]WRDS Data'!O2813+'[1]WRDS Data'!P2813))/'[1]WRDS Data'!X2813</f>
        <v>1.108825496941896</v>
      </c>
      <c r="H2814">
        <f>('[1]WRDS Data'!M2813/'[1]WRDS Data'!X2813)</f>
        <v>6.2436289500509678E-4</v>
      </c>
      <c r="I2814" s="4">
        <f>'[1]WRDS Data'!I2813/'[1]WRDS Data'!N2813</f>
        <v>7.8065498857578068E-3</v>
      </c>
      <c r="J2814" s="3" t="s">
        <v>5805</v>
      </c>
      <c r="K2814" s="3" t="s">
        <v>5807</v>
      </c>
    </row>
    <row r="2815" spans="1:11" ht="34.5" customHeight="1">
      <c r="A2815" s="8" t="s">
        <v>32</v>
      </c>
      <c r="B2815" s="3" t="s">
        <v>5803</v>
      </c>
      <c r="C2815" s="3" t="s">
        <v>5804</v>
      </c>
      <c r="D2815" s="4">
        <f>('[1]WRDS Data'!R2814+'[1]WRDS Data'!Q2814+'[1]WRDS Data'!W2814)</f>
        <v>355</v>
      </c>
      <c r="E2815" s="3" t="s">
        <v>2270</v>
      </c>
      <c r="F2815" s="4">
        <f>'[1]WRDS Data'!T2814*'[1]WRDS Data'!V2814</f>
        <v>5637.4000000000005</v>
      </c>
      <c r="G2815" s="5">
        <f>(F2815+'[1]WRDS Data'!N2814-('[1]WRDS Data'!O2814+'[1]WRDS Data'!P2814))/'[1]WRDS Data'!X2814</f>
        <v>1.1256092916984008</v>
      </c>
      <c r="H2815">
        <f>('[1]WRDS Data'!M2814/'[1]WRDS Data'!X2814)</f>
        <v>6.8862655496318859E-4</v>
      </c>
      <c r="I2815" s="4">
        <f>'[1]WRDS Data'!I2814/'[1]WRDS Data'!N2814</f>
        <v>7.6431975541767826E-3</v>
      </c>
      <c r="J2815" s="3" t="s">
        <v>5807</v>
      </c>
      <c r="K2815" s="3" t="s">
        <v>5808</v>
      </c>
    </row>
    <row r="2816" spans="1:11" ht="34.5" customHeight="1">
      <c r="A2816" s="8" t="s">
        <v>35</v>
      </c>
      <c r="B2816" s="3" t="s">
        <v>5803</v>
      </c>
      <c r="C2816" s="3" t="s">
        <v>5804</v>
      </c>
      <c r="D2816" s="4">
        <f>('[1]WRDS Data'!R2815+'[1]WRDS Data'!Q2815+'[1]WRDS Data'!W2815)</f>
        <v>807</v>
      </c>
      <c r="E2816" s="3" t="s">
        <v>5770</v>
      </c>
      <c r="F2816" s="4">
        <f>'[1]WRDS Data'!T2815*'[1]WRDS Data'!V2815</f>
        <v>6354.6</v>
      </c>
      <c r="G2816" s="5">
        <f>(F2816+'[1]WRDS Data'!N2815-('[1]WRDS Data'!O2815+'[1]WRDS Data'!P2815))/'[1]WRDS Data'!X2815</f>
        <v>1.0326049815664058</v>
      </c>
      <c r="H2816">
        <f>('[1]WRDS Data'!M2815/'[1]WRDS Data'!X2815)</f>
        <v>6.3243713095345144E-4</v>
      </c>
      <c r="I2816" s="4">
        <f>'[1]WRDS Data'!I2815/'[1]WRDS Data'!N2815</f>
        <v>9.4846973697076363E-3</v>
      </c>
      <c r="J2816" s="3" t="s">
        <v>5808</v>
      </c>
      <c r="K2816" s="3" t="s">
        <v>5809</v>
      </c>
    </row>
    <row r="2817" spans="1:11" ht="34.5" customHeight="1">
      <c r="A2817" s="8" t="s">
        <v>38</v>
      </c>
      <c r="B2817" s="3" t="s">
        <v>5803</v>
      </c>
      <c r="C2817" s="3" t="s">
        <v>5804</v>
      </c>
      <c r="D2817" s="4">
        <f>('[1]WRDS Data'!R2816+'[1]WRDS Data'!Q2816+'[1]WRDS Data'!W2816)</f>
        <v>611</v>
      </c>
      <c r="E2817" s="3" t="s">
        <v>5400</v>
      </c>
      <c r="F2817" s="4">
        <f>'[1]WRDS Data'!T2816*'[1]WRDS Data'!V2816</f>
        <v>4501.38</v>
      </c>
      <c r="G2817" s="5">
        <f>(F2817+'[1]WRDS Data'!N2816-('[1]WRDS Data'!O2816+'[1]WRDS Data'!P2816))/'[1]WRDS Data'!X2816</f>
        <v>0.9823389068152929</v>
      </c>
      <c r="H2817">
        <f>('[1]WRDS Data'!M2816/'[1]WRDS Data'!X2816)</f>
        <v>8.8002346729246109E-4</v>
      </c>
      <c r="I2817" s="4">
        <f>'[1]WRDS Data'!I2816/'[1]WRDS Data'!N2816</f>
        <v>7.2811059907834106E-3</v>
      </c>
      <c r="J2817" s="3" t="s">
        <v>5809</v>
      </c>
      <c r="K2817" s="3" t="s">
        <v>5810</v>
      </c>
    </row>
    <row r="2818" spans="1:11" ht="34.5" customHeight="1">
      <c r="A2818" s="8" t="s">
        <v>41</v>
      </c>
      <c r="B2818" s="3" t="s">
        <v>5803</v>
      </c>
      <c r="C2818" s="3" t="s">
        <v>5804</v>
      </c>
      <c r="D2818" s="4">
        <f>('[1]WRDS Data'!R2817+'[1]WRDS Data'!Q2817+'[1]WRDS Data'!W2817)</f>
        <v>-25</v>
      </c>
      <c r="E2818" s="3" t="s">
        <v>5811</v>
      </c>
      <c r="F2818" s="4">
        <f>'[1]WRDS Data'!T2817*'[1]WRDS Data'!V2817</f>
        <v>4748.88</v>
      </c>
      <c r="G2818" s="5">
        <f>(F2818+'[1]WRDS Data'!N2817-('[1]WRDS Data'!O2817+'[1]WRDS Data'!P2817))/'[1]WRDS Data'!X2817</f>
        <v>0.98727004608294944</v>
      </c>
      <c r="H2818">
        <f>('[1]WRDS Data'!M2817/'[1]WRDS Data'!X2817)</f>
        <v>1.132323897300856E-3</v>
      </c>
      <c r="I2818" s="4">
        <f>'[1]WRDS Data'!I2817/'[1]WRDS Data'!N2817</f>
        <v>6.4181217555450681E-3</v>
      </c>
      <c r="J2818" s="3" t="s">
        <v>5810</v>
      </c>
      <c r="K2818" s="3" t="s">
        <v>1719</v>
      </c>
    </row>
    <row r="2819" spans="1:11" ht="34.5" customHeight="1">
      <c r="A2819" s="8" t="s">
        <v>44</v>
      </c>
      <c r="B2819" s="3" t="s">
        <v>5803</v>
      </c>
      <c r="C2819" s="3" t="s">
        <v>5804</v>
      </c>
      <c r="D2819" s="4">
        <f>('[1]WRDS Data'!R2818+'[1]WRDS Data'!Q2818+'[1]WRDS Data'!W2818)</f>
        <v>1269</v>
      </c>
      <c r="E2819" s="3" t="s">
        <v>1433</v>
      </c>
      <c r="F2819" s="4">
        <f>'[1]WRDS Data'!T2818*'[1]WRDS Data'!V2818</f>
        <v>6039.54</v>
      </c>
      <c r="G2819" s="5">
        <f>(F2819+'[1]WRDS Data'!N2818-('[1]WRDS Data'!O2818+'[1]WRDS Data'!P2818))/'[1]WRDS Data'!X2818</f>
        <v>1.0669693251533743</v>
      </c>
      <c r="H2819">
        <f>('[1]WRDS Data'!M2818/'[1]WRDS Data'!X2818)</f>
        <v>1.146093170633048E-3</v>
      </c>
      <c r="I2819" s="4">
        <f>'[1]WRDS Data'!I2818/'[1]WRDS Data'!N2818</f>
        <v>6.882440476190476E-3</v>
      </c>
      <c r="J2819" s="3" t="s">
        <v>1719</v>
      </c>
      <c r="K2819" s="3" t="s">
        <v>5812</v>
      </c>
    </row>
    <row r="2820" spans="1:11" ht="34.5" customHeight="1">
      <c r="A2820" s="8" t="s">
        <v>47</v>
      </c>
      <c r="B2820" s="3" t="s">
        <v>5803</v>
      </c>
      <c r="C2820" s="3" t="s">
        <v>5804</v>
      </c>
      <c r="D2820" s="4">
        <f>('[1]WRDS Data'!R2819+'[1]WRDS Data'!Q2819+'[1]WRDS Data'!W2819)</f>
        <v>1254</v>
      </c>
      <c r="E2820" s="3" t="s">
        <v>3678</v>
      </c>
      <c r="F2820" s="4">
        <f>'[1]WRDS Data'!T2819*'[1]WRDS Data'!V2819</f>
        <v>6423.2</v>
      </c>
      <c r="G2820" s="5">
        <f>(F2820+'[1]WRDS Data'!N2819-('[1]WRDS Data'!O2819+'[1]WRDS Data'!P2819))/'[1]WRDS Data'!X2819</f>
        <v>1.0614955357142857</v>
      </c>
      <c r="H2820">
        <f>('[1]WRDS Data'!M2819/'[1]WRDS Data'!X2819)</f>
        <v>1.3419430272108843E-3</v>
      </c>
      <c r="I2820" s="4">
        <f>'[1]WRDS Data'!I2819/'[1]WRDS Data'!N2819</f>
        <v>6.6841297082467707E-3</v>
      </c>
      <c r="J2820" s="3" t="s">
        <v>5812</v>
      </c>
      <c r="K2820" s="3" t="s">
        <v>5813</v>
      </c>
    </row>
    <row r="2821" spans="1:11" ht="34.5" customHeight="1">
      <c r="A2821" s="8" t="s">
        <v>50</v>
      </c>
      <c r="B2821" s="3" t="s">
        <v>5803</v>
      </c>
      <c r="C2821" s="3" t="s">
        <v>5804</v>
      </c>
      <c r="D2821" s="4">
        <f>('[1]WRDS Data'!R2820+'[1]WRDS Data'!Q2820+'[1]WRDS Data'!W2820)</f>
        <v>1100</v>
      </c>
      <c r="E2821" s="3" t="s">
        <v>1782</v>
      </c>
      <c r="F2821" s="4">
        <f>'[1]WRDS Data'!T2820*'[1]WRDS Data'!V2820</f>
        <v>5751.18</v>
      </c>
      <c r="G2821" s="5">
        <f>(F2821+'[1]WRDS Data'!N2820-('[1]WRDS Data'!O2820+'[1]WRDS Data'!P2820))/'[1]WRDS Data'!X2820</f>
        <v>1.0005582151567158</v>
      </c>
      <c r="H2821">
        <f>('[1]WRDS Data'!M2820/'[1]WRDS Data'!X2820)</f>
        <v>1.5355433113539878E-3</v>
      </c>
      <c r="I2821" s="4">
        <f>'[1]WRDS Data'!I2820/'[1]WRDS Data'!N2820</f>
        <v>7.229320780094149E-3</v>
      </c>
      <c r="J2821" s="3" t="s">
        <v>5814</v>
      </c>
      <c r="K2821" s="3" t="s">
        <v>5815</v>
      </c>
    </row>
    <row r="2822" spans="1:11" ht="34.5" customHeight="1">
      <c r="A2822" s="8" t="s">
        <v>11</v>
      </c>
      <c r="B2822" s="3" t="s">
        <v>5816</v>
      </c>
      <c r="C2822" s="3" t="s">
        <v>5817</v>
      </c>
      <c r="D2822" s="4">
        <f>('[1]WRDS Data'!R2821+'[1]WRDS Data'!Q2821+'[1]WRDS Data'!W2821)</f>
        <v>854.29300000000001</v>
      </c>
      <c r="E2822" s="3" t="s">
        <v>5818</v>
      </c>
      <c r="F2822" s="4">
        <f>'[1]WRDS Data'!T2821*'[1]WRDS Data'!V2821</f>
        <v>6354.7696875000001</v>
      </c>
      <c r="G2822" s="5">
        <f>(F2822+'[1]WRDS Data'!N2821-('[1]WRDS Data'!O2821+'[1]WRDS Data'!P2821))/'[1]WRDS Data'!X2821</f>
        <v>1.2347426523666551</v>
      </c>
      <c r="H2822">
        <f>('[1]WRDS Data'!M2821/'[1]WRDS Data'!X2821)</f>
        <v>3.2797191863027596E-3</v>
      </c>
      <c r="I2822" s="4">
        <f>'[1]WRDS Data'!I2821/'[1]WRDS Data'!N2821</f>
        <v>0.13989498097160616</v>
      </c>
      <c r="J2822" s="3" t="s">
        <v>5815</v>
      </c>
      <c r="K2822" s="3" t="s">
        <v>5819</v>
      </c>
    </row>
    <row r="2823" spans="1:11" ht="34.5" customHeight="1">
      <c r="A2823" s="8" t="s">
        <v>17</v>
      </c>
      <c r="B2823" s="3" t="s">
        <v>5816</v>
      </c>
      <c r="C2823" s="3" t="s">
        <v>5817</v>
      </c>
      <c r="D2823" s="4">
        <f>('[1]WRDS Data'!R2822+'[1]WRDS Data'!Q2822+'[1]WRDS Data'!W2822)</f>
        <v>896.995</v>
      </c>
      <c r="E2823" s="3" t="s">
        <v>5820</v>
      </c>
      <c r="F2823" s="4">
        <f>'[1]WRDS Data'!T2822*'[1]WRDS Data'!V2822</f>
        <v>5839.3457999999991</v>
      </c>
      <c r="G2823" s="5">
        <f>(F2823+'[1]WRDS Data'!N2822-('[1]WRDS Data'!O2822+'[1]WRDS Data'!P2822))/'[1]WRDS Data'!X2822</f>
        <v>1.1661255266649715</v>
      </c>
      <c r="H2823">
        <f>('[1]WRDS Data'!M2822/'[1]WRDS Data'!X2822)</f>
        <v>3.9563137861236674E-3</v>
      </c>
      <c r="I2823" s="4">
        <f>'[1]WRDS Data'!I2822/'[1]WRDS Data'!N2822</f>
        <v>0.1177819495556736</v>
      </c>
      <c r="J2823" s="3" t="s">
        <v>5819</v>
      </c>
      <c r="K2823" s="3" t="s">
        <v>5821</v>
      </c>
    </row>
    <row r="2824" spans="1:11" ht="34.5" customHeight="1">
      <c r="A2824" s="8" t="s">
        <v>20</v>
      </c>
      <c r="B2824" s="3" t="s">
        <v>5816</v>
      </c>
      <c r="C2824" s="3" t="s">
        <v>5817</v>
      </c>
      <c r="D2824" s="4">
        <f>('[1]WRDS Data'!R2823+'[1]WRDS Data'!Q2823+'[1]WRDS Data'!W2823)</f>
        <v>904.12</v>
      </c>
      <c r="E2824" s="3" t="s">
        <v>5822</v>
      </c>
      <c r="F2824" s="4">
        <f>'[1]WRDS Data'!T2823*'[1]WRDS Data'!V2823</f>
        <v>6405.9369999999999</v>
      </c>
      <c r="G2824" s="5">
        <f>(F2824+'[1]WRDS Data'!N2823-('[1]WRDS Data'!O2823+'[1]WRDS Data'!P2823))/'[1]WRDS Data'!X2823</f>
        <v>1.1880051824057802</v>
      </c>
      <c r="H2824">
        <f>('[1]WRDS Data'!M2823/'[1]WRDS Data'!X2823)</f>
        <v>4.8651156306261907E-3</v>
      </c>
      <c r="I2824" s="4">
        <f>'[1]WRDS Data'!I2823/'[1]WRDS Data'!N2823</f>
        <v>9.2094964779546054E-2</v>
      </c>
      <c r="J2824" s="3" t="s">
        <v>5821</v>
      </c>
      <c r="K2824" s="3" t="s">
        <v>5823</v>
      </c>
    </row>
    <row r="2825" spans="1:11" ht="34.5" customHeight="1">
      <c r="A2825" s="8" t="s">
        <v>23</v>
      </c>
      <c r="B2825" s="3" t="s">
        <v>5816</v>
      </c>
      <c r="C2825" s="3" t="s">
        <v>5817</v>
      </c>
      <c r="D2825" s="4">
        <f>('[1]WRDS Data'!R2824+'[1]WRDS Data'!Q2824+'[1]WRDS Data'!W2824)</f>
        <v>1108</v>
      </c>
      <c r="E2825" s="3" t="s">
        <v>5824</v>
      </c>
      <c r="F2825" s="4">
        <f>'[1]WRDS Data'!T2824*'[1]WRDS Data'!V2824</f>
        <v>7493.4000000000005</v>
      </c>
      <c r="G2825" s="5">
        <f>(F2825+'[1]WRDS Data'!N2824-('[1]WRDS Data'!O2824+'[1]WRDS Data'!P2824))/'[1]WRDS Data'!X2824</f>
        <v>1.3496304026437083</v>
      </c>
      <c r="H2825">
        <f>('[1]WRDS Data'!M2824/'[1]WRDS Data'!X2824)</f>
        <v>4.5975012319911879E-3</v>
      </c>
      <c r="I2825" s="4">
        <f>'[1]WRDS Data'!I2824/'[1]WRDS Data'!N2824</f>
        <v>0.10138410735614417</v>
      </c>
      <c r="J2825" s="3" t="s">
        <v>5823</v>
      </c>
      <c r="K2825" s="3" t="s">
        <v>5825</v>
      </c>
    </row>
    <row r="2826" spans="1:11" ht="34.5" customHeight="1">
      <c r="A2826" s="8" t="s">
        <v>26</v>
      </c>
      <c r="B2826" s="3" t="s">
        <v>5816</v>
      </c>
      <c r="C2826" s="3" t="s">
        <v>5817</v>
      </c>
      <c r="D2826" s="4">
        <f>('[1]WRDS Data'!R2825+'[1]WRDS Data'!Q2825+'[1]WRDS Data'!W2825)</f>
        <v>1206</v>
      </c>
      <c r="E2826" s="3" t="s">
        <v>764</v>
      </c>
      <c r="F2826" s="4">
        <f>'[1]WRDS Data'!T2825*'[1]WRDS Data'!V2825</f>
        <v>9787.3279999999995</v>
      </c>
      <c r="G2826" s="5">
        <f>(F2826+'[1]WRDS Data'!N2825-('[1]WRDS Data'!O2825+'[1]WRDS Data'!P2825))/'[1]WRDS Data'!X2825</f>
        <v>1.37253762383194</v>
      </c>
      <c r="H2826">
        <f>('[1]WRDS Data'!M2825/'[1]WRDS Data'!X2825)</f>
        <v>4.1921356472048527E-3</v>
      </c>
      <c r="I2826" s="4">
        <f>'[1]WRDS Data'!I2825/'[1]WRDS Data'!N2825</f>
        <v>0.1356544682803717</v>
      </c>
      <c r="J2826" s="3" t="s">
        <v>5825</v>
      </c>
      <c r="K2826" s="3" t="s">
        <v>5826</v>
      </c>
    </row>
    <row r="2827" spans="1:11" ht="34.5" customHeight="1">
      <c r="A2827" s="8" t="s">
        <v>29</v>
      </c>
      <c r="B2827" s="3" t="s">
        <v>5816</v>
      </c>
      <c r="C2827" s="3" t="s">
        <v>5817</v>
      </c>
      <c r="D2827" s="4">
        <f>('[1]WRDS Data'!R2826+'[1]WRDS Data'!Q2826+'[1]WRDS Data'!W2826)</f>
        <v>1381</v>
      </c>
      <c r="E2827" s="3" t="s">
        <v>3430</v>
      </c>
      <c r="F2827" s="4">
        <f>'[1]WRDS Data'!T2826*'[1]WRDS Data'!V2826</f>
        <v>10488.828</v>
      </c>
      <c r="G2827" s="5">
        <f>(F2827+'[1]WRDS Data'!N2826-('[1]WRDS Data'!O2826+'[1]WRDS Data'!P2826))/'[1]WRDS Data'!X2826</f>
        <v>1.1654140185843755</v>
      </c>
      <c r="H2827">
        <f>('[1]WRDS Data'!M2826/'[1]WRDS Data'!X2826)</f>
        <v>4.1566288096057512E-3</v>
      </c>
      <c r="I2827" s="4">
        <f>'[1]WRDS Data'!I2826/'[1]WRDS Data'!N2826</f>
        <v>0.13588811804867304</v>
      </c>
      <c r="J2827" s="3" t="s">
        <v>5826</v>
      </c>
      <c r="K2827" s="3" t="s">
        <v>5827</v>
      </c>
    </row>
    <row r="2828" spans="1:11" ht="34.5" customHeight="1">
      <c r="A2828" s="8" t="s">
        <v>32</v>
      </c>
      <c r="B2828" s="3" t="s">
        <v>5816</v>
      </c>
      <c r="C2828" s="3" t="s">
        <v>5817</v>
      </c>
      <c r="D2828" s="4">
        <f>('[1]WRDS Data'!R2827+'[1]WRDS Data'!Q2827+'[1]WRDS Data'!W2827)</f>
        <v>1329</v>
      </c>
      <c r="E2828" s="3" t="s">
        <v>5828</v>
      </c>
      <c r="F2828" s="4">
        <f>'[1]WRDS Data'!T2827*'[1]WRDS Data'!V2827</f>
        <v>11100.617999999999</v>
      </c>
      <c r="G2828" s="5">
        <f>(F2828+'[1]WRDS Data'!N2827-('[1]WRDS Data'!O2827+'[1]WRDS Data'!P2827))/'[1]WRDS Data'!X2827</f>
        <v>1.208656425503799</v>
      </c>
      <c r="H2828">
        <f>('[1]WRDS Data'!M2827/'[1]WRDS Data'!X2827)</f>
        <v>3.9294497669126018E-3</v>
      </c>
      <c r="I2828" s="4">
        <f>'[1]WRDS Data'!I2827/'[1]WRDS Data'!N2827</f>
        <v>0.1332107467565635</v>
      </c>
      <c r="J2828" s="3" t="s">
        <v>5827</v>
      </c>
      <c r="K2828" s="3" t="s">
        <v>5829</v>
      </c>
    </row>
    <row r="2829" spans="1:11" ht="34.5" customHeight="1">
      <c r="A2829" s="8" t="s">
        <v>35</v>
      </c>
      <c r="B2829" s="3" t="s">
        <v>5816</v>
      </c>
      <c r="C2829" s="3" t="s">
        <v>5817</v>
      </c>
      <c r="D2829" s="4">
        <f>('[1]WRDS Data'!R2828+'[1]WRDS Data'!Q2828+'[1]WRDS Data'!W2828)</f>
        <v>1401</v>
      </c>
      <c r="E2829" s="3" t="s">
        <v>5830</v>
      </c>
      <c r="F2829" s="4">
        <f>'[1]WRDS Data'!T2828*'[1]WRDS Data'!V2828</f>
        <v>11291.943000000001</v>
      </c>
      <c r="G2829" s="5">
        <f>(F2829+'[1]WRDS Data'!N2828-('[1]WRDS Data'!O2828+'[1]WRDS Data'!P2828))/'[1]WRDS Data'!X2828</f>
        <v>1.186124374297681</v>
      </c>
      <c r="H2829">
        <f>('[1]WRDS Data'!M2828/'[1]WRDS Data'!X2828)</f>
        <v>3.454557837027957E-3</v>
      </c>
      <c r="I2829" s="4">
        <f>'[1]WRDS Data'!I2828/'[1]WRDS Data'!N2828</f>
        <v>0.13016209957545349</v>
      </c>
      <c r="J2829" s="3" t="s">
        <v>5829</v>
      </c>
      <c r="K2829" s="3" t="s">
        <v>5831</v>
      </c>
    </row>
    <row r="2830" spans="1:11" ht="34.5" customHeight="1">
      <c r="A2830" s="8" t="s">
        <v>38</v>
      </c>
      <c r="B2830" s="3" t="s">
        <v>5816</v>
      </c>
      <c r="C2830" s="3" t="s">
        <v>5817</v>
      </c>
      <c r="D2830" s="4">
        <f>('[1]WRDS Data'!R2829+'[1]WRDS Data'!Q2829+'[1]WRDS Data'!W2829)</f>
        <v>1370</v>
      </c>
      <c r="E2830" s="3" t="s">
        <v>2859</v>
      </c>
      <c r="F2830" s="4">
        <f>'[1]WRDS Data'!T2829*'[1]WRDS Data'!V2829</f>
        <v>7061.098</v>
      </c>
      <c r="G2830" s="5">
        <f>(F2830+'[1]WRDS Data'!N2829-('[1]WRDS Data'!O2829+'[1]WRDS Data'!P2829))/'[1]WRDS Data'!X2829</f>
        <v>0.99498736009262823</v>
      </c>
      <c r="H2830">
        <f>('[1]WRDS Data'!M2829/'[1]WRDS Data'!X2829)</f>
        <v>7.4295638749517562E-3</v>
      </c>
      <c r="I2830" s="4">
        <f>'[1]WRDS Data'!I2829/'[1]WRDS Data'!N2829</f>
        <v>0.10561857262656132</v>
      </c>
      <c r="J2830" s="3" t="s">
        <v>5831</v>
      </c>
      <c r="K2830" s="3" t="s">
        <v>5832</v>
      </c>
    </row>
    <row r="2831" spans="1:11" ht="34.5" customHeight="1">
      <c r="A2831" s="8" t="s">
        <v>41</v>
      </c>
      <c r="B2831" s="3" t="s">
        <v>5816</v>
      </c>
      <c r="C2831" s="3" t="s">
        <v>5817</v>
      </c>
      <c r="D2831" s="4">
        <f>('[1]WRDS Data'!R2830+'[1]WRDS Data'!Q2830+'[1]WRDS Data'!W2830)</f>
        <v>1442</v>
      </c>
      <c r="E2831" s="3" t="s">
        <v>5833</v>
      </c>
      <c r="F2831" s="4">
        <f>'[1]WRDS Data'!T2830*'[1]WRDS Data'!V2830</f>
        <v>6635.33</v>
      </c>
      <c r="G2831" s="5">
        <f>(F2831+'[1]WRDS Data'!N2830-('[1]WRDS Data'!O2830+'[1]WRDS Data'!P2830))/'[1]WRDS Data'!X2830</f>
        <v>0.88353842079710476</v>
      </c>
      <c r="H2831">
        <f>('[1]WRDS Data'!M2830/'[1]WRDS Data'!X2830)</f>
        <v>6.4439246149092999E-3</v>
      </c>
      <c r="I2831" s="4">
        <f>'[1]WRDS Data'!I2830/'[1]WRDS Data'!N2830</f>
        <v>0.10487599831862127</v>
      </c>
      <c r="J2831" s="3" t="s">
        <v>5832</v>
      </c>
      <c r="K2831" s="3" t="s">
        <v>5834</v>
      </c>
    </row>
    <row r="2832" spans="1:11" ht="34.5" customHeight="1">
      <c r="A2832" s="8" t="s">
        <v>44</v>
      </c>
      <c r="B2832" s="3" t="s">
        <v>5816</v>
      </c>
      <c r="C2832" s="3" t="s">
        <v>5817</v>
      </c>
      <c r="D2832" s="4">
        <f>('[1]WRDS Data'!R2831+'[1]WRDS Data'!Q2831+'[1]WRDS Data'!W2831)</f>
        <v>996</v>
      </c>
      <c r="E2832" s="3" t="s">
        <v>164</v>
      </c>
      <c r="F2832" s="4">
        <f>'[1]WRDS Data'!T2831*'[1]WRDS Data'!V2831</f>
        <v>6776.8760000000002</v>
      </c>
      <c r="G2832" s="5">
        <f>(F2832+'[1]WRDS Data'!N2831-('[1]WRDS Data'!O2831+'[1]WRDS Data'!P2831))/'[1]WRDS Data'!X2831</f>
        <v>0.82706498528793615</v>
      </c>
      <c r="H2832">
        <f>('[1]WRDS Data'!M2831/'[1]WRDS Data'!X2831)</f>
        <v>6.004924037710923E-3</v>
      </c>
      <c r="I2832" s="4">
        <f>'[1]WRDS Data'!I2831/'[1]WRDS Data'!N2831</f>
        <v>0.11575590048904955</v>
      </c>
      <c r="J2832" s="3" t="s">
        <v>5834</v>
      </c>
      <c r="K2832" s="3" t="s">
        <v>5835</v>
      </c>
    </row>
    <row r="2833" spans="1:11" ht="34.5" customHeight="1">
      <c r="A2833" s="8" t="s">
        <v>47</v>
      </c>
      <c r="B2833" s="3" t="s">
        <v>5816</v>
      </c>
      <c r="C2833" s="3" t="s">
        <v>5817</v>
      </c>
      <c r="D2833" s="4">
        <f>('[1]WRDS Data'!R2832+'[1]WRDS Data'!Q2832+'[1]WRDS Data'!W2832)</f>
        <v>1412</v>
      </c>
      <c r="E2833" s="3" t="s">
        <v>5836</v>
      </c>
      <c r="F2833" s="4">
        <f>'[1]WRDS Data'!T2832*'[1]WRDS Data'!V2832</f>
        <v>8037.3380000000006</v>
      </c>
      <c r="G2833" s="5">
        <f>(F2833+'[1]WRDS Data'!N2832-('[1]WRDS Data'!O2832+'[1]WRDS Data'!P2832))/'[1]WRDS Data'!X2832</f>
        <v>0.86958698702955561</v>
      </c>
      <c r="H2833">
        <f>('[1]WRDS Data'!M2832/'[1]WRDS Data'!X2832)</f>
        <v>7.8612435831232341E-3</v>
      </c>
      <c r="I2833" s="4">
        <f>'[1]WRDS Data'!I2832/'[1]WRDS Data'!N2832</f>
        <v>0.12163248043983929</v>
      </c>
      <c r="J2833" s="3" t="s">
        <v>5835</v>
      </c>
      <c r="K2833" s="3" t="s">
        <v>5837</v>
      </c>
    </row>
    <row r="2834" spans="1:11" ht="34.5" customHeight="1">
      <c r="A2834" s="8" t="s">
        <v>50</v>
      </c>
      <c r="B2834" s="3" t="s">
        <v>5816</v>
      </c>
      <c r="C2834" s="3" t="s">
        <v>5817</v>
      </c>
      <c r="D2834" s="4">
        <f>('[1]WRDS Data'!R2833+'[1]WRDS Data'!Q2833+'[1]WRDS Data'!W2833)</f>
        <v>-54</v>
      </c>
      <c r="E2834" s="3" t="s">
        <v>5838</v>
      </c>
      <c r="F2834" s="4">
        <f>'[1]WRDS Data'!T2833*'[1]WRDS Data'!V2833</f>
        <v>7452.6719999999996</v>
      </c>
      <c r="G2834" s="5">
        <f>(F2834+'[1]WRDS Data'!N2833-('[1]WRDS Data'!O2833+'[1]WRDS Data'!P2833))/'[1]WRDS Data'!X2833</f>
        <v>0.84075584690209337</v>
      </c>
      <c r="H2834">
        <f>('[1]WRDS Data'!M2833/'[1]WRDS Data'!X2833)</f>
        <v>7.9569827508080837E-3</v>
      </c>
      <c r="I2834" s="4">
        <f>'[1]WRDS Data'!I2833/'[1]WRDS Data'!N2833</f>
        <v>0.14623311197618502</v>
      </c>
      <c r="J2834" s="3" t="s">
        <v>5839</v>
      </c>
      <c r="K2834" s="3" t="s">
        <v>5840</v>
      </c>
    </row>
    <row r="2835" spans="1:11" ht="34.5" customHeight="1">
      <c r="A2835" s="8" t="s">
        <v>11</v>
      </c>
      <c r="B2835" s="3" t="s">
        <v>5841</v>
      </c>
      <c r="C2835" s="3" t="s">
        <v>5842</v>
      </c>
      <c r="D2835" s="4">
        <f>('[1]WRDS Data'!R2834+'[1]WRDS Data'!Q2834+'[1]WRDS Data'!W2834)</f>
        <v>1955</v>
      </c>
      <c r="E2835" s="3" t="s">
        <v>5843</v>
      </c>
      <c r="F2835" s="4">
        <f>'[1]WRDS Data'!T2834*'[1]WRDS Data'!V2834</f>
        <v>12526.16575</v>
      </c>
      <c r="G2835" s="5">
        <f>(F2835+'[1]WRDS Data'!N2834-('[1]WRDS Data'!O2834+'[1]WRDS Data'!P2834))/'[1]WRDS Data'!X2834</f>
        <v>0.91073895041488218</v>
      </c>
      <c r="H2835">
        <f>('[1]WRDS Data'!M2834/'[1]WRDS Data'!X2834)</f>
        <v>0</v>
      </c>
      <c r="I2835" s="4">
        <f>'[1]WRDS Data'!I2834/'[1]WRDS Data'!N2834</f>
        <v>7.3445030984622448E-2</v>
      </c>
      <c r="J2835" s="3" t="s">
        <v>5840</v>
      </c>
      <c r="K2835" s="3" t="s">
        <v>5844</v>
      </c>
    </row>
    <row r="2836" spans="1:11" ht="34.5" customHeight="1">
      <c r="A2836" s="8" t="s">
        <v>17</v>
      </c>
      <c r="B2836" s="3" t="s">
        <v>5841</v>
      </c>
      <c r="C2836" s="3" t="s">
        <v>5842</v>
      </c>
      <c r="D2836" s="4">
        <f>('[1]WRDS Data'!R2835+'[1]WRDS Data'!Q2835+'[1]WRDS Data'!W2835)</f>
        <v>2117</v>
      </c>
      <c r="E2836" s="3" t="s">
        <v>4650</v>
      </c>
      <c r="F2836" s="4">
        <f>'[1]WRDS Data'!T2835*'[1]WRDS Data'!V2835</f>
        <v>14266.529999999999</v>
      </c>
      <c r="G2836" s="5">
        <f>(F2836+'[1]WRDS Data'!N2835-('[1]WRDS Data'!O2835+'[1]WRDS Data'!P2835))/'[1]WRDS Data'!X2835</f>
        <v>0.92988393062067609</v>
      </c>
      <c r="H2836">
        <f>('[1]WRDS Data'!M2835/'[1]WRDS Data'!X2835)</f>
        <v>1.9672776156595298E-3</v>
      </c>
      <c r="I2836" s="4">
        <f>'[1]WRDS Data'!I2835/'[1]WRDS Data'!N2835</f>
        <v>6.1202497543659473E-2</v>
      </c>
      <c r="J2836" s="3" t="s">
        <v>5844</v>
      </c>
      <c r="K2836" s="3" t="s">
        <v>5845</v>
      </c>
    </row>
    <row r="2837" spans="1:11" ht="34.5" customHeight="1">
      <c r="A2837" s="8" t="s">
        <v>20</v>
      </c>
      <c r="B2837" s="3" t="s">
        <v>5841</v>
      </c>
      <c r="C2837" s="3" t="s">
        <v>5842</v>
      </c>
      <c r="D2837" s="4">
        <f>('[1]WRDS Data'!R2836+'[1]WRDS Data'!Q2836+'[1]WRDS Data'!W2836)</f>
        <v>2580</v>
      </c>
      <c r="E2837" s="3" t="s">
        <v>1595</v>
      </c>
      <c r="F2837" s="4">
        <f>'[1]WRDS Data'!T2836*'[1]WRDS Data'!V2836</f>
        <v>15186.564329999999</v>
      </c>
      <c r="G2837" s="5">
        <f>(F2837+'[1]WRDS Data'!N2836-('[1]WRDS Data'!O2836+'[1]WRDS Data'!P2836))/'[1]WRDS Data'!X2836</f>
        <v>0.91349131025957975</v>
      </c>
      <c r="H2837">
        <f>('[1]WRDS Data'!M2836/'[1]WRDS Data'!X2836)</f>
        <v>2.2714546818378709E-3</v>
      </c>
      <c r="I2837" s="4">
        <f>'[1]WRDS Data'!I2836/'[1]WRDS Data'!N2836</f>
        <v>5.49993895739226E-2</v>
      </c>
      <c r="J2837" s="3" t="s">
        <v>5845</v>
      </c>
      <c r="K2837" s="3" t="s">
        <v>5846</v>
      </c>
    </row>
    <row r="2838" spans="1:11" ht="34.5" customHeight="1">
      <c r="A2838" s="8" t="s">
        <v>23</v>
      </c>
      <c r="B2838" s="3" t="s">
        <v>5841</v>
      </c>
      <c r="C2838" s="3" t="s">
        <v>5842</v>
      </c>
      <c r="D2838" s="4">
        <f>('[1]WRDS Data'!R2837+'[1]WRDS Data'!Q2837+'[1]WRDS Data'!W2837)</f>
        <v>2150</v>
      </c>
      <c r="E2838" s="3" t="s">
        <v>5847</v>
      </c>
      <c r="F2838" s="4">
        <f>'[1]WRDS Data'!T2837*'[1]WRDS Data'!V2837</f>
        <v>17937.026280000002</v>
      </c>
      <c r="G2838" s="5">
        <f>(F2838+'[1]WRDS Data'!N2837-('[1]WRDS Data'!O2837+'[1]WRDS Data'!P2837))/'[1]WRDS Data'!X2837</f>
        <v>0.91179423391527303</v>
      </c>
      <c r="H2838">
        <f>('[1]WRDS Data'!M2837/'[1]WRDS Data'!X2837)</f>
        <v>1.077402026614577E-3</v>
      </c>
      <c r="I2838" s="4">
        <f>'[1]WRDS Data'!I2837/'[1]WRDS Data'!N2837</f>
        <v>4.5427375971309025E-2</v>
      </c>
      <c r="J2838" s="3" t="s">
        <v>5846</v>
      </c>
      <c r="K2838" s="3" t="s">
        <v>5848</v>
      </c>
    </row>
    <row r="2839" spans="1:11" ht="34.5" customHeight="1">
      <c r="A2839" s="8" t="s">
        <v>26</v>
      </c>
      <c r="B2839" s="3" t="s">
        <v>5841</v>
      </c>
      <c r="C2839" s="3" t="s">
        <v>5842</v>
      </c>
      <c r="D2839" s="4">
        <f>('[1]WRDS Data'!R2838+'[1]WRDS Data'!Q2838+'[1]WRDS Data'!W2838)</f>
        <v>1749</v>
      </c>
      <c r="E2839" s="3" t="s">
        <v>5849</v>
      </c>
      <c r="F2839" s="4">
        <f>'[1]WRDS Data'!T2838*'[1]WRDS Data'!V2838</f>
        <v>17519.969999999998</v>
      </c>
      <c r="G2839" s="5">
        <f>(F2839+'[1]WRDS Data'!N2838-('[1]WRDS Data'!O2838+'[1]WRDS Data'!P2838))/'[1]WRDS Data'!X2838</f>
        <v>0.90478093245666469</v>
      </c>
      <c r="H2839">
        <f>('[1]WRDS Data'!M2838/'[1]WRDS Data'!X2838)</f>
        <v>1.2163777644949194E-3</v>
      </c>
      <c r="I2839" s="4">
        <f>'[1]WRDS Data'!I2838/'[1]WRDS Data'!N2838</f>
        <v>4.8946196767758535E-2</v>
      </c>
      <c r="J2839" s="3" t="s">
        <v>5848</v>
      </c>
      <c r="K2839" s="3" t="s">
        <v>5850</v>
      </c>
    </row>
    <row r="2840" spans="1:11" ht="34.5" customHeight="1">
      <c r="A2840" s="8" t="s">
        <v>29</v>
      </c>
      <c r="B2840" s="3" t="s">
        <v>5841</v>
      </c>
      <c r="C2840" s="3" t="s">
        <v>5842</v>
      </c>
      <c r="D2840" s="4">
        <f>('[1]WRDS Data'!R2839+'[1]WRDS Data'!Q2839+'[1]WRDS Data'!W2839)</f>
        <v>2234</v>
      </c>
      <c r="E2840" s="3" t="s">
        <v>5851</v>
      </c>
      <c r="F2840" s="4">
        <f>'[1]WRDS Data'!T2839*'[1]WRDS Data'!V2839</f>
        <v>21466.78385</v>
      </c>
      <c r="G2840" s="5">
        <f>(F2840+'[1]WRDS Data'!N2839-('[1]WRDS Data'!O2839+'[1]WRDS Data'!P2839))/'[1]WRDS Data'!X2839</f>
        <v>0.9800163014253086</v>
      </c>
      <c r="H2840">
        <f>('[1]WRDS Data'!M2839/'[1]WRDS Data'!X2839)</f>
        <v>1.0918692840691164E-3</v>
      </c>
      <c r="I2840" s="4">
        <f>'[1]WRDS Data'!I2839/'[1]WRDS Data'!N2839</f>
        <v>4.7922515440763619E-2</v>
      </c>
      <c r="J2840" s="3" t="s">
        <v>5850</v>
      </c>
      <c r="K2840" s="3" t="s">
        <v>5852</v>
      </c>
    </row>
    <row r="2841" spans="1:11" ht="34.5" customHeight="1">
      <c r="A2841" s="8" t="s">
        <v>32</v>
      </c>
      <c r="B2841" s="3" t="s">
        <v>5841</v>
      </c>
      <c r="C2841" s="3" t="s">
        <v>5842</v>
      </c>
      <c r="D2841" s="4">
        <f>('[1]WRDS Data'!R2840+'[1]WRDS Data'!Q2840+'[1]WRDS Data'!W2840)</f>
        <v>2902</v>
      </c>
      <c r="E2841" s="3" t="s">
        <v>5853</v>
      </c>
      <c r="F2841" s="4">
        <f>'[1]WRDS Data'!T2840*'[1]WRDS Data'!V2840</f>
        <v>24861.227440000002</v>
      </c>
      <c r="G2841" s="5">
        <f>(F2841+'[1]WRDS Data'!N2840-('[1]WRDS Data'!O2840+'[1]WRDS Data'!P2840))/'[1]WRDS Data'!X2840</f>
        <v>1.0210058236945536</v>
      </c>
      <c r="H2841">
        <f>('[1]WRDS Data'!M2840/'[1]WRDS Data'!X2840)</f>
        <v>1.0864682762492983E-3</v>
      </c>
      <c r="I2841" s="4">
        <f>'[1]WRDS Data'!I2840/'[1]WRDS Data'!N2840</f>
        <v>5.4470765438860744E-2</v>
      </c>
      <c r="J2841" s="3" t="s">
        <v>5852</v>
      </c>
      <c r="K2841" s="3" t="s">
        <v>5854</v>
      </c>
    </row>
    <row r="2842" spans="1:11" ht="34.5" customHeight="1">
      <c r="A2842" s="8" t="s">
        <v>35</v>
      </c>
      <c r="B2842" s="3" t="s">
        <v>5841</v>
      </c>
      <c r="C2842" s="3" t="s">
        <v>5842</v>
      </c>
      <c r="D2842" s="4">
        <f>('[1]WRDS Data'!R2841+'[1]WRDS Data'!Q2841+'[1]WRDS Data'!W2841)</f>
        <v>3228</v>
      </c>
      <c r="E2842" s="3" t="s">
        <v>5855</v>
      </c>
      <c r="F2842" s="4">
        <f>'[1]WRDS Data'!T2841*'[1]WRDS Data'!V2841</f>
        <v>32770.489399999999</v>
      </c>
      <c r="G2842" s="5">
        <f>(F2842+'[1]WRDS Data'!N2841-('[1]WRDS Data'!O2841+'[1]WRDS Data'!P2841))/'[1]WRDS Data'!X2841</f>
        <v>1.2369845104751469</v>
      </c>
      <c r="H2842">
        <f>('[1]WRDS Data'!M2841/'[1]WRDS Data'!X2841)</f>
        <v>8.7817791775069614E-4</v>
      </c>
      <c r="I2842" s="4">
        <f>'[1]WRDS Data'!I2841/'[1]WRDS Data'!N2841</f>
        <v>5.4110903688901743E-2</v>
      </c>
      <c r="J2842" s="3" t="s">
        <v>5854</v>
      </c>
      <c r="K2842" s="3" t="s">
        <v>5856</v>
      </c>
    </row>
    <row r="2843" spans="1:11" ht="34.5" customHeight="1">
      <c r="A2843" s="8" t="s">
        <v>38</v>
      </c>
      <c r="B2843" s="3" t="s">
        <v>5841</v>
      </c>
      <c r="C2843" s="3" t="s">
        <v>5842</v>
      </c>
      <c r="D2843" s="4">
        <f>('[1]WRDS Data'!R2842+'[1]WRDS Data'!Q2842+'[1]WRDS Data'!W2842)</f>
        <v>4394</v>
      </c>
      <c r="E2843" s="3" t="s">
        <v>1408</v>
      </c>
      <c r="F2843" s="4">
        <f>'[1]WRDS Data'!T2842*'[1]WRDS Data'!V2842</f>
        <v>24054.202799999999</v>
      </c>
      <c r="G2843" s="5">
        <f>(F2843+'[1]WRDS Data'!N2842-('[1]WRDS Data'!O2842+'[1]WRDS Data'!P2842))/'[1]WRDS Data'!X2842</f>
        <v>1.0003734335971393</v>
      </c>
      <c r="H2843">
        <f>('[1]WRDS Data'!M2842/'[1]WRDS Data'!X2842)</f>
        <v>3.3617422463950481E-3</v>
      </c>
      <c r="I2843" s="4">
        <f>'[1]WRDS Data'!I2842/'[1]WRDS Data'!N2842</f>
        <v>3.8844972559287046E-2</v>
      </c>
      <c r="J2843" s="3" t="s">
        <v>5856</v>
      </c>
      <c r="K2843" s="3" t="s">
        <v>5857</v>
      </c>
    </row>
    <row r="2844" spans="1:11" ht="34.5" customHeight="1">
      <c r="A2844" s="8" t="s">
        <v>41</v>
      </c>
      <c r="B2844" s="3" t="s">
        <v>5841</v>
      </c>
      <c r="C2844" s="3" t="s">
        <v>5842</v>
      </c>
      <c r="D2844" s="4">
        <f>('[1]WRDS Data'!R2843+'[1]WRDS Data'!Q2843+'[1]WRDS Data'!W2843)</f>
        <v>3972</v>
      </c>
      <c r="E2844" s="3" t="s">
        <v>3322</v>
      </c>
      <c r="F2844" s="4">
        <f>'[1]WRDS Data'!T2843*'[1]WRDS Data'!V2843</f>
        <v>32272.056</v>
      </c>
      <c r="G2844" s="5">
        <f>(F2844+'[1]WRDS Data'!N2843-('[1]WRDS Data'!O2843+'[1]WRDS Data'!P2843))/'[1]WRDS Data'!X2843</f>
        <v>1.1734317506671366</v>
      </c>
      <c r="H2844">
        <f>('[1]WRDS Data'!M2843/'[1]WRDS Data'!X2843)</f>
        <v>2.2369755515115768E-3</v>
      </c>
      <c r="I2844" s="4">
        <f>'[1]WRDS Data'!I2843/'[1]WRDS Data'!N2843</f>
        <v>4.8196180146191939E-2</v>
      </c>
      <c r="J2844" s="3" t="s">
        <v>5857</v>
      </c>
      <c r="K2844" s="3" t="s">
        <v>5858</v>
      </c>
    </row>
    <row r="2845" spans="1:11" ht="34.5" customHeight="1">
      <c r="A2845" s="8" t="s">
        <v>44</v>
      </c>
      <c r="B2845" s="3" t="s">
        <v>5841</v>
      </c>
      <c r="C2845" s="3" t="s">
        <v>5842</v>
      </c>
      <c r="D2845" s="4">
        <f>('[1]WRDS Data'!R2844+'[1]WRDS Data'!Q2844+'[1]WRDS Data'!W2844)</f>
        <v>4897</v>
      </c>
      <c r="E2845" s="3" t="s">
        <v>5859</v>
      </c>
      <c r="F2845" s="4">
        <f>'[1]WRDS Data'!T2844*'[1]WRDS Data'!V2844</f>
        <v>45548.505559999998</v>
      </c>
      <c r="G2845" s="5">
        <f>(F2845+'[1]WRDS Data'!N2844-('[1]WRDS Data'!O2844+'[1]WRDS Data'!P2844))/'[1]WRDS Data'!X2844</f>
        <v>1.3986443187927373</v>
      </c>
      <c r="H2845">
        <f>('[1]WRDS Data'!M2844/'[1]WRDS Data'!X2844)</f>
        <v>1.7987671371307303E-3</v>
      </c>
      <c r="I2845" s="4">
        <f>'[1]WRDS Data'!I2844/'[1]WRDS Data'!N2844</f>
        <v>5.5792796138135911E-2</v>
      </c>
      <c r="J2845" s="3" t="s">
        <v>5858</v>
      </c>
      <c r="K2845" s="3" t="s">
        <v>5860</v>
      </c>
    </row>
    <row r="2846" spans="1:11" ht="34.5" customHeight="1">
      <c r="A2846" s="8" t="s">
        <v>47</v>
      </c>
      <c r="B2846" s="3" t="s">
        <v>5841</v>
      </c>
      <c r="C2846" s="3" t="s">
        <v>5842</v>
      </c>
      <c r="D2846" s="4">
        <f>('[1]WRDS Data'!R2845+'[1]WRDS Data'!Q2845+'[1]WRDS Data'!W2845)</f>
        <v>5601</v>
      </c>
      <c r="E2846" s="3" t="s">
        <v>5861</v>
      </c>
      <c r="F2846" s="4">
        <f>'[1]WRDS Data'!T2845*'[1]WRDS Data'!V2845</f>
        <v>50843.784200000002</v>
      </c>
      <c r="G2846" s="5">
        <f>(F2846+'[1]WRDS Data'!N2845-('[1]WRDS Data'!O2845+'[1]WRDS Data'!P2845))/'[1]WRDS Data'!X2845</f>
        <v>1.5083964027107315</v>
      </c>
      <c r="H2846">
        <f>('[1]WRDS Data'!M2845/'[1]WRDS Data'!X2845)</f>
        <v>2.7352660336321683E-3</v>
      </c>
      <c r="I2846" s="4">
        <f>'[1]WRDS Data'!I2845/'[1]WRDS Data'!N2845</f>
        <v>5.5548163916977117E-2</v>
      </c>
      <c r="J2846" s="3" t="s">
        <v>5860</v>
      </c>
      <c r="K2846" s="3" t="s">
        <v>5862</v>
      </c>
    </row>
    <row r="2847" spans="1:11" ht="34.5" customHeight="1">
      <c r="A2847" s="8" t="s">
        <v>50</v>
      </c>
      <c r="B2847" s="3" t="s">
        <v>5841</v>
      </c>
      <c r="C2847" s="3" t="s">
        <v>5842</v>
      </c>
      <c r="D2847" s="4">
        <f>('[1]WRDS Data'!R2846+'[1]WRDS Data'!Q2846+'[1]WRDS Data'!W2846)</f>
        <v>6451</v>
      </c>
      <c r="E2847" s="3" t="s">
        <v>5863</v>
      </c>
      <c r="F2847" s="4">
        <f>'[1]WRDS Data'!T2846*'[1]WRDS Data'!V2846</f>
        <v>59021.139799999997</v>
      </c>
      <c r="G2847" s="5">
        <f>(F2847+'[1]WRDS Data'!N2846-('[1]WRDS Data'!O2846+'[1]WRDS Data'!P2846))/'[1]WRDS Data'!X2846</f>
        <v>1.6229630078055703</v>
      </c>
      <c r="H2847">
        <f>('[1]WRDS Data'!M2846/'[1]WRDS Data'!X2846)</f>
        <v>2.9872779340581364E-3</v>
      </c>
      <c r="I2847" s="4">
        <f>'[1]WRDS Data'!I2846/'[1]WRDS Data'!N2846</f>
        <v>6.0971730324687716E-2</v>
      </c>
      <c r="J2847" s="3" t="s">
        <v>5864</v>
      </c>
      <c r="K2847" s="3" t="s">
        <v>5865</v>
      </c>
    </row>
    <row r="2848" spans="1:11" ht="34.5" customHeight="1">
      <c r="A2848" s="8" t="s">
        <v>11</v>
      </c>
      <c r="B2848" s="3" t="s">
        <v>5866</v>
      </c>
      <c r="C2848" s="3" t="s">
        <v>5867</v>
      </c>
      <c r="D2848" s="4">
        <f>('[1]WRDS Data'!R2847+'[1]WRDS Data'!Q2847+'[1]WRDS Data'!W2847)</f>
        <v>5075</v>
      </c>
      <c r="E2848" s="3" t="s">
        <v>5868</v>
      </c>
      <c r="F2848" s="4">
        <f>'[1]WRDS Data'!T2847*'[1]WRDS Data'!V2847</f>
        <v>66663.213749999995</v>
      </c>
      <c r="G2848" s="5">
        <f>(F2848+'[1]WRDS Data'!N2847-('[1]WRDS Data'!O2847+'[1]WRDS Data'!P2847))/'[1]WRDS Data'!X2847</f>
        <v>3.3092572039231003</v>
      </c>
      <c r="H2848">
        <f>('[1]WRDS Data'!M2847/'[1]WRDS Data'!X2847)</f>
        <v>0</v>
      </c>
      <c r="I2848" s="4">
        <f>'[1]WRDS Data'!I2847/'[1]WRDS Data'!N2847</f>
        <v>0.35366078847751825</v>
      </c>
      <c r="J2848" s="3" t="s">
        <v>5865</v>
      </c>
      <c r="K2848" s="3" t="s">
        <v>5869</v>
      </c>
    </row>
    <row r="2849" spans="1:11" ht="34.5" customHeight="1">
      <c r="A2849" s="8" t="s">
        <v>17</v>
      </c>
      <c r="B2849" s="3" t="s">
        <v>5866</v>
      </c>
      <c r="C2849" s="3" t="s">
        <v>5867</v>
      </c>
      <c r="D2849" s="4">
        <f>('[1]WRDS Data'!R2848+'[1]WRDS Data'!Q2848+'[1]WRDS Data'!W2848)</f>
        <v>4768</v>
      </c>
      <c r="E2849" s="3" t="s">
        <v>5870</v>
      </c>
      <c r="F2849" s="4">
        <f>'[1]WRDS Data'!T2848*'[1]WRDS Data'!V2848</f>
        <v>61067.686000000002</v>
      </c>
      <c r="G2849" s="5">
        <f>(F2849+'[1]WRDS Data'!N2848-('[1]WRDS Data'!O2848+'[1]WRDS Data'!P2848))/'[1]WRDS Data'!X2848</f>
        <v>3.3581703443818669</v>
      </c>
      <c r="H2849">
        <f>('[1]WRDS Data'!M2848/'[1]WRDS Data'!X2848)</f>
        <v>0</v>
      </c>
      <c r="I2849" s="4">
        <f>'[1]WRDS Data'!I2848/'[1]WRDS Data'!N2848</f>
        <v>0.26367916869621694</v>
      </c>
      <c r="J2849" s="3" t="s">
        <v>5869</v>
      </c>
      <c r="K2849" s="3" t="s">
        <v>5871</v>
      </c>
    </row>
    <row r="2850" spans="1:11" ht="34.5" customHeight="1">
      <c r="A2850" s="8" t="s">
        <v>20</v>
      </c>
      <c r="B2850" s="3" t="s">
        <v>5866</v>
      </c>
      <c r="C2850" s="3" t="s">
        <v>5867</v>
      </c>
      <c r="D2850" s="4">
        <f>('[1]WRDS Data'!R2849+'[1]WRDS Data'!Q2849+'[1]WRDS Data'!W2849)</f>
        <v>5764</v>
      </c>
      <c r="E2850" s="3" t="s">
        <v>5872</v>
      </c>
      <c r="F2850" s="4">
        <f>'[1]WRDS Data'!T2849*'[1]WRDS Data'!V2849</f>
        <v>70838.84</v>
      </c>
      <c r="G2850" s="5">
        <f>(F2850+'[1]WRDS Data'!N2849-('[1]WRDS Data'!O2849+'[1]WRDS Data'!P2849))/'[1]WRDS Data'!X2849</f>
        <v>3.3460724143529794</v>
      </c>
      <c r="H2850">
        <f>('[1]WRDS Data'!M2849/'[1]WRDS Data'!X2849)</f>
        <v>9.0463819884180341E-3</v>
      </c>
      <c r="I2850" s="4">
        <f>'[1]WRDS Data'!I2849/'[1]WRDS Data'!N2849</f>
        <v>0.24638615927457602</v>
      </c>
      <c r="J2850" s="3" t="s">
        <v>5871</v>
      </c>
      <c r="K2850" s="3" t="s">
        <v>5873</v>
      </c>
    </row>
    <row r="2851" spans="1:11" ht="34.5" customHeight="1">
      <c r="A2851" s="8" t="s">
        <v>23</v>
      </c>
      <c r="B2851" s="3" t="s">
        <v>5866</v>
      </c>
      <c r="C2851" s="3" t="s">
        <v>5867</v>
      </c>
      <c r="D2851" s="4">
        <f>('[1]WRDS Data'!R2850+'[1]WRDS Data'!Q2850+'[1]WRDS Data'!W2850)</f>
        <v>5751</v>
      </c>
      <c r="E2851" s="3" t="s">
        <v>5874</v>
      </c>
      <c r="F2851" s="4">
        <f>'[1]WRDS Data'!T2850*'[1]WRDS Data'!V2850</f>
        <v>84166.95</v>
      </c>
      <c r="G2851" s="5">
        <f>(F2851+'[1]WRDS Data'!N2850-('[1]WRDS Data'!O2850+'[1]WRDS Data'!P2850))/'[1]WRDS Data'!X2850</f>
        <v>3.6321641309708994</v>
      </c>
      <c r="H2851">
        <f>('[1]WRDS Data'!M2850/'[1]WRDS Data'!X2850)</f>
        <v>1.0069431270630192E-2</v>
      </c>
      <c r="I2851" s="4">
        <f>'[1]WRDS Data'!I2850/'[1]WRDS Data'!N2850</f>
        <v>0.27060776920682139</v>
      </c>
      <c r="J2851" s="3" t="s">
        <v>5873</v>
      </c>
      <c r="K2851" s="3" t="s">
        <v>5875</v>
      </c>
    </row>
    <row r="2852" spans="1:11" ht="34.5" customHeight="1">
      <c r="A2852" s="8" t="s">
        <v>26</v>
      </c>
      <c r="B2852" s="3" t="s">
        <v>5866</v>
      </c>
      <c r="C2852" s="3" t="s">
        <v>5867</v>
      </c>
      <c r="D2852" s="4">
        <f>('[1]WRDS Data'!R2851+'[1]WRDS Data'!Q2851+'[1]WRDS Data'!W2851)</f>
        <v>6254</v>
      </c>
      <c r="E2852" s="3" t="s">
        <v>5876</v>
      </c>
      <c r="F2852" s="4">
        <f>'[1]WRDS Data'!T2851*'[1]WRDS Data'!V2851</f>
        <v>96227.959999999992</v>
      </c>
      <c r="G2852" s="5">
        <f>(F2852+'[1]WRDS Data'!N2851-('[1]WRDS Data'!O2851+'[1]WRDS Data'!P2851))/'[1]WRDS Data'!X2851</f>
        <v>3.7910671417205712</v>
      </c>
      <c r="H2852">
        <f>('[1]WRDS Data'!M2851/'[1]WRDS Data'!X2851)</f>
        <v>0</v>
      </c>
      <c r="I2852" s="4">
        <f>'[1]WRDS Data'!I2851/'[1]WRDS Data'!N2851</f>
        <v>0.30164113122994007</v>
      </c>
      <c r="J2852" s="3" t="s">
        <v>5875</v>
      </c>
      <c r="K2852" s="3" t="s">
        <v>5877</v>
      </c>
    </row>
    <row r="2853" spans="1:11" ht="34.5" customHeight="1">
      <c r="A2853" s="8" t="s">
        <v>29</v>
      </c>
      <c r="B2853" s="3" t="s">
        <v>5866</v>
      </c>
      <c r="C2853" s="3" t="s">
        <v>5867</v>
      </c>
      <c r="D2853" s="4">
        <f>('[1]WRDS Data'!R2852+'[1]WRDS Data'!Q2852+'[1]WRDS Data'!W2852)</f>
        <v>6997</v>
      </c>
      <c r="E2853" s="3" t="s">
        <v>5878</v>
      </c>
      <c r="F2853" s="4">
        <f>'[1]WRDS Data'!T2852*'[1]WRDS Data'!V2852</f>
        <v>82439.55</v>
      </c>
      <c r="G2853" s="5">
        <f>(F2853+'[1]WRDS Data'!N2852-('[1]WRDS Data'!O2852+'[1]WRDS Data'!P2852))/'[1]WRDS Data'!X2852</f>
        <v>2.9477547992490765</v>
      </c>
      <c r="H2853">
        <f>('[1]WRDS Data'!M2852/'[1]WRDS Data'!X2852)</f>
        <v>0</v>
      </c>
      <c r="I2853" s="4">
        <f>'[1]WRDS Data'!I2852/'[1]WRDS Data'!N2852</f>
        <v>0.37502129350973823</v>
      </c>
      <c r="J2853" s="3" t="s">
        <v>5877</v>
      </c>
      <c r="K2853" s="3" t="s">
        <v>5879</v>
      </c>
    </row>
    <row r="2854" spans="1:11" ht="34.5" customHeight="1">
      <c r="A2854" s="8" t="s">
        <v>32</v>
      </c>
      <c r="B2854" s="3" t="s">
        <v>5866</v>
      </c>
      <c r="C2854" s="3" t="s">
        <v>5867</v>
      </c>
      <c r="D2854" s="4">
        <f>('[1]WRDS Data'!R2853+'[1]WRDS Data'!Q2853+'[1]WRDS Data'!W2853)</f>
        <v>7673</v>
      </c>
      <c r="E2854" s="3" t="s">
        <v>4748</v>
      </c>
      <c r="F2854" s="4">
        <f>'[1]WRDS Data'!T2853*'[1]WRDS Data'!V2853</f>
        <v>80228.600000000006</v>
      </c>
      <c r="G2854" s="5">
        <f>(F2854+'[1]WRDS Data'!N2853-('[1]WRDS Data'!O2853+'[1]WRDS Data'!P2853))/'[1]WRDS Data'!X2853</f>
        <v>2.7093180398614503</v>
      </c>
      <c r="H2854">
        <f>('[1]WRDS Data'!M2853/'[1]WRDS Data'!X2853)</f>
        <v>0</v>
      </c>
      <c r="I2854" s="4">
        <f>'[1]WRDS Data'!I2853/'[1]WRDS Data'!N2853</f>
        <v>0.47341162300511896</v>
      </c>
      <c r="J2854" s="3" t="s">
        <v>5879</v>
      </c>
      <c r="K2854" s="3" t="s">
        <v>5880</v>
      </c>
    </row>
    <row r="2855" spans="1:11" ht="34.5" customHeight="1">
      <c r="A2855" s="8" t="s">
        <v>35</v>
      </c>
      <c r="B2855" s="3" t="s">
        <v>5866</v>
      </c>
      <c r="C2855" s="3" t="s">
        <v>5867</v>
      </c>
      <c r="D2855" s="4">
        <f>('[1]WRDS Data'!R2854+'[1]WRDS Data'!Q2854+'[1]WRDS Data'!W2854)</f>
        <v>10028</v>
      </c>
      <c r="E2855" s="3" t="s">
        <v>5881</v>
      </c>
      <c r="F2855" s="4">
        <f>'[1]WRDS Data'!T2854*'[1]WRDS Data'!V2854</f>
        <v>73619.520000000004</v>
      </c>
      <c r="G2855" s="5">
        <f>(F2855+'[1]WRDS Data'!N2854-('[1]WRDS Data'!O2854+'[1]WRDS Data'!P2854))/'[1]WRDS Data'!X2854</f>
        <v>2.9466582354712436</v>
      </c>
      <c r="H2855">
        <f>('[1]WRDS Data'!M2854/'[1]WRDS Data'!X2854)</f>
        <v>0</v>
      </c>
      <c r="I2855" s="4">
        <f>'[1]WRDS Data'!I2854/'[1]WRDS Data'!N2854</f>
        <v>0.47190205419804315</v>
      </c>
      <c r="J2855" s="3" t="s">
        <v>5880</v>
      </c>
      <c r="K2855" s="3" t="s">
        <v>5882</v>
      </c>
    </row>
    <row r="2856" spans="1:11" ht="34.5" customHeight="1">
      <c r="A2856" s="8" t="s">
        <v>38</v>
      </c>
      <c r="B2856" s="3" t="s">
        <v>5866</v>
      </c>
      <c r="C2856" s="3" t="s">
        <v>5867</v>
      </c>
      <c r="D2856" s="4">
        <f>('[1]WRDS Data'!R2855+'[1]WRDS Data'!Q2855+'[1]WRDS Data'!W2855)</f>
        <v>6347</v>
      </c>
      <c r="E2856" s="3" t="s">
        <v>5883</v>
      </c>
      <c r="F2856" s="4">
        <f>'[1]WRDS Data'!T2855*'[1]WRDS Data'!V2855</f>
        <v>54939.359999999993</v>
      </c>
      <c r="G2856" s="5">
        <f>(F2856+'[1]WRDS Data'!N2855-('[1]WRDS Data'!O2855+'[1]WRDS Data'!P2855))/'[1]WRDS Data'!X2855</f>
        <v>2.0349971825213871</v>
      </c>
      <c r="H2856">
        <f>('[1]WRDS Data'!M2855/'[1]WRDS Data'!X2855)</f>
        <v>2.6637979611700221E-2</v>
      </c>
      <c r="I2856" s="4">
        <f>'[1]WRDS Data'!I2855/'[1]WRDS Data'!N2855</f>
        <v>0.41255999247153297</v>
      </c>
      <c r="J2856" s="3" t="s">
        <v>5882</v>
      </c>
      <c r="K2856" s="3" t="s">
        <v>5884</v>
      </c>
    </row>
    <row r="2857" spans="1:11" ht="34.5" customHeight="1">
      <c r="A2857" s="8" t="s">
        <v>41</v>
      </c>
      <c r="B2857" s="3" t="s">
        <v>5866</v>
      </c>
      <c r="C2857" s="3" t="s">
        <v>5867</v>
      </c>
      <c r="D2857" s="4">
        <f>('[1]WRDS Data'!R2856+'[1]WRDS Data'!Q2856+'[1]WRDS Data'!W2856)</f>
        <v>5607</v>
      </c>
      <c r="E2857" s="3" t="s">
        <v>5885</v>
      </c>
      <c r="F2857" s="4">
        <f>'[1]WRDS Data'!T2856*'[1]WRDS Data'!V2856</f>
        <v>57025.78</v>
      </c>
      <c r="G2857" s="5">
        <f>(F2857+'[1]WRDS Data'!N2856-('[1]WRDS Data'!O2856+'[1]WRDS Data'!P2856))/'[1]WRDS Data'!X2856</f>
        <v>2.509042943630603</v>
      </c>
      <c r="H2857">
        <f>('[1]WRDS Data'!M2856/'[1]WRDS Data'!X2856)</f>
        <v>2.7236918168252272E-2</v>
      </c>
      <c r="I2857" s="4">
        <f>'[1]WRDS Data'!I2856/'[1]WRDS Data'!N2856</f>
        <v>0.49656556785747891</v>
      </c>
      <c r="J2857" s="3" t="s">
        <v>5884</v>
      </c>
      <c r="K2857" s="3" t="s">
        <v>5886</v>
      </c>
    </row>
    <row r="2858" spans="1:11" ht="34.5" customHeight="1">
      <c r="A2858" s="8" t="s">
        <v>44</v>
      </c>
      <c r="B2858" s="3" t="s">
        <v>5866</v>
      </c>
      <c r="C2858" s="3" t="s">
        <v>5867</v>
      </c>
      <c r="D2858" s="4">
        <f>('[1]WRDS Data'!R2857+'[1]WRDS Data'!Q2857+'[1]WRDS Data'!W2857)</f>
        <v>7071</v>
      </c>
      <c r="E2858" s="3" t="s">
        <v>5887</v>
      </c>
      <c r="F2858" s="4">
        <f>'[1]WRDS Data'!T2857*'[1]WRDS Data'!V2857</f>
        <v>71926.78</v>
      </c>
      <c r="G2858" s="5">
        <f>(F2858+'[1]WRDS Data'!N2857-('[1]WRDS Data'!O2857+'[1]WRDS Data'!P2857))/'[1]WRDS Data'!X2857</f>
        <v>3.0008085813756549</v>
      </c>
      <c r="H2858">
        <f>('[1]WRDS Data'!M2857/'[1]WRDS Data'!X2857)</f>
        <v>2.1583378513403917E-2</v>
      </c>
      <c r="I2858" s="4">
        <f>'[1]WRDS Data'!I2857/'[1]WRDS Data'!N2857</f>
        <v>0.61472750543203258</v>
      </c>
      <c r="J2858" s="3" t="s">
        <v>5886</v>
      </c>
      <c r="K2858" s="3" t="s">
        <v>5888</v>
      </c>
    </row>
    <row r="2859" spans="1:11" ht="34.5" customHeight="1">
      <c r="A2859" s="8" t="s">
        <v>47</v>
      </c>
      <c r="B2859" s="3" t="s">
        <v>5866</v>
      </c>
      <c r="C2859" s="3" t="s">
        <v>5867</v>
      </c>
      <c r="D2859" s="4">
        <f>('[1]WRDS Data'!R2858+'[1]WRDS Data'!Q2858+'[1]WRDS Data'!W2858)</f>
        <v>8358</v>
      </c>
      <c r="E2859" s="3" t="s">
        <v>5889</v>
      </c>
      <c r="F2859" s="4">
        <f>'[1]WRDS Data'!T2858*'[1]WRDS Data'!V2858</f>
        <v>70481.97</v>
      </c>
      <c r="G2859" s="5">
        <f>(F2859+'[1]WRDS Data'!N2858-('[1]WRDS Data'!O2858+'[1]WRDS Data'!P2858))/'[1]WRDS Data'!X2858</f>
        <v>2.8647787004792096</v>
      </c>
      <c r="H2859">
        <f>('[1]WRDS Data'!M2858/'[1]WRDS Data'!X2858)</f>
        <v>2.7038978820387874E-2</v>
      </c>
      <c r="I2859" s="4">
        <f>'[1]WRDS Data'!I2858/'[1]WRDS Data'!N2858</f>
        <v>0.67075876775885424</v>
      </c>
      <c r="J2859" s="3" t="s">
        <v>5888</v>
      </c>
      <c r="K2859" s="3" t="s">
        <v>5890</v>
      </c>
    </row>
    <row r="2860" spans="1:11" ht="34.5" customHeight="1">
      <c r="A2860" s="8" t="s">
        <v>50</v>
      </c>
      <c r="B2860" s="3" t="s">
        <v>5866</v>
      </c>
      <c r="C2860" s="3" t="s">
        <v>5867</v>
      </c>
      <c r="D2860" s="4">
        <f>('[1]WRDS Data'!R2859+'[1]WRDS Data'!Q2859+'[1]WRDS Data'!W2859)</f>
        <v>9248</v>
      </c>
      <c r="E2860" s="3" t="s">
        <v>5891</v>
      </c>
      <c r="F2860" s="4">
        <f>'[1]WRDS Data'!T2859*'[1]WRDS Data'!V2859</f>
        <v>70264.69</v>
      </c>
      <c r="G2860" s="5">
        <f>(F2860+'[1]WRDS Data'!N2859-('[1]WRDS Data'!O2859+'[1]WRDS Data'!P2859))/'[1]WRDS Data'!X2859</f>
        <v>3.0093279732572551</v>
      </c>
      <c r="H2860">
        <f>('[1]WRDS Data'!M2859/'[1]WRDS Data'!X2859)</f>
        <v>4.8911723416780906E-2</v>
      </c>
      <c r="I2860" s="4">
        <f>'[1]WRDS Data'!I2859/'[1]WRDS Data'!N2859</f>
        <v>0.662378097419139</v>
      </c>
      <c r="J2860" s="3" t="s">
        <v>5892</v>
      </c>
      <c r="K2860" s="3" t="s">
        <v>5893</v>
      </c>
    </row>
    <row r="2861" spans="1:11" ht="34.5" customHeight="1">
      <c r="A2861" s="8" t="s">
        <v>11</v>
      </c>
      <c r="B2861" s="3" t="s">
        <v>5894</v>
      </c>
      <c r="C2861" s="3" t="s">
        <v>5895</v>
      </c>
      <c r="D2861" s="4">
        <f>('[1]WRDS Data'!R2860+'[1]WRDS Data'!Q2860+'[1]WRDS Data'!W2860)</f>
        <v>489.53900000000004</v>
      </c>
      <c r="E2861" s="3" t="s">
        <v>5896</v>
      </c>
      <c r="F2861" s="4">
        <f>'[1]WRDS Data'!T2860*'[1]WRDS Data'!V2860</f>
        <v>4571.9705624999997</v>
      </c>
      <c r="G2861" s="5">
        <f>(F2861+'[1]WRDS Data'!N2860-('[1]WRDS Data'!O2860+'[1]WRDS Data'!P2860))/'[1]WRDS Data'!X2860</f>
        <v>5.6724756633203626</v>
      </c>
      <c r="H2861">
        <f>('[1]WRDS Data'!M2860/'[1]WRDS Data'!X2860)</f>
        <v>1.1705269279645441E-2</v>
      </c>
      <c r="I2861" s="4">
        <f>'[1]WRDS Data'!I2860/'[1]WRDS Data'!N2860</f>
        <v>0.16999645893856838</v>
      </c>
      <c r="J2861" s="3" t="s">
        <v>5893</v>
      </c>
      <c r="K2861" s="3" t="s">
        <v>5897</v>
      </c>
    </row>
    <row r="2862" spans="1:11" ht="34.5" customHeight="1">
      <c r="A2862" s="8" t="s">
        <v>17</v>
      </c>
      <c r="B2862" s="3" t="s">
        <v>5894</v>
      </c>
      <c r="C2862" s="3" t="s">
        <v>5895</v>
      </c>
      <c r="D2862" s="4">
        <f>('[1]WRDS Data'!R2861+'[1]WRDS Data'!Q2861+'[1]WRDS Data'!W2861)</f>
        <v>548.23400000000004</v>
      </c>
      <c r="E2862" s="3" t="s">
        <v>5898</v>
      </c>
      <c r="F2862" s="4">
        <f>'[1]WRDS Data'!T2861*'[1]WRDS Data'!V2861</f>
        <v>5865.9649999999992</v>
      </c>
      <c r="G2862" s="5">
        <f>(F2862+'[1]WRDS Data'!N2861-('[1]WRDS Data'!O2861+'[1]WRDS Data'!P2861))/'[1]WRDS Data'!X2861</f>
        <v>4.3203870993604827</v>
      </c>
      <c r="H2862">
        <f>('[1]WRDS Data'!M2861/'[1]WRDS Data'!X2861)</f>
        <v>8.6860677960405308E-3</v>
      </c>
      <c r="I2862" s="4">
        <f>'[1]WRDS Data'!I2861/'[1]WRDS Data'!N2861</f>
        <v>0.12966035724973182</v>
      </c>
      <c r="J2862" s="3" t="s">
        <v>5897</v>
      </c>
      <c r="K2862" s="3" t="s">
        <v>5899</v>
      </c>
    </row>
    <row r="2863" spans="1:11" ht="34.5" customHeight="1">
      <c r="A2863" s="8" t="s">
        <v>20</v>
      </c>
      <c r="B2863" s="3" t="s">
        <v>5894</v>
      </c>
      <c r="C2863" s="3" t="s">
        <v>5895</v>
      </c>
      <c r="D2863" s="4">
        <f>('[1]WRDS Data'!R2862+'[1]WRDS Data'!Q2862+'[1]WRDS Data'!W2862)</f>
        <v>-201.505</v>
      </c>
      <c r="E2863" s="3" t="s">
        <v>5900</v>
      </c>
      <c r="F2863" s="4">
        <f>'[1]WRDS Data'!T2862*'[1]WRDS Data'!V2862</f>
        <v>5616.8751700000003</v>
      </c>
      <c r="G2863" s="5">
        <f>(F2863+'[1]WRDS Data'!N2862-('[1]WRDS Data'!O2862+'[1]WRDS Data'!P2862))/'[1]WRDS Data'!X2862</f>
        <v>4.1900540785861926</v>
      </c>
      <c r="H2863">
        <f>('[1]WRDS Data'!M2862/'[1]WRDS Data'!X2862)</f>
        <v>9.2213127656747048E-3</v>
      </c>
      <c r="I2863" s="4">
        <f>'[1]WRDS Data'!I2862/'[1]WRDS Data'!N2862</f>
        <v>8.2114437081302935E-2</v>
      </c>
      <c r="J2863" s="3" t="s">
        <v>5899</v>
      </c>
      <c r="K2863" s="3" t="s">
        <v>5901</v>
      </c>
    </row>
    <row r="2864" spans="1:11" ht="34.5" customHeight="1">
      <c r="A2864" s="8" t="s">
        <v>23</v>
      </c>
      <c r="B2864" s="3" t="s">
        <v>5894</v>
      </c>
      <c r="C2864" s="3" t="s">
        <v>5895</v>
      </c>
      <c r="D2864" s="4">
        <f>('[1]WRDS Data'!R2863+'[1]WRDS Data'!Q2863+'[1]WRDS Data'!W2863)</f>
        <v>393.51099999999997</v>
      </c>
      <c r="E2864" s="3" t="s">
        <v>5902</v>
      </c>
      <c r="F2864" s="4">
        <f>'[1]WRDS Data'!T2863*'[1]WRDS Data'!V2863</f>
        <v>5906.3737900000006</v>
      </c>
      <c r="G2864" s="5">
        <f>(F2864+'[1]WRDS Data'!N2863-('[1]WRDS Data'!O2863+'[1]WRDS Data'!P2863))/'[1]WRDS Data'!X2863</f>
        <v>2.8003073075914693</v>
      </c>
      <c r="H2864">
        <f>('[1]WRDS Data'!M2863/'[1]WRDS Data'!X2863)</f>
        <v>6.3903710601416978E-3</v>
      </c>
      <c r="I2864" s="4">
        <f>'[1]WRDS Data'!I2863/'[1]WRDS Data'!N2863</f>
        <v>0.18983037299868982</v>
      </c>
      <c r="J2864" s="3" t="s">
        <v>5901</v>
      </c>
      <c r="K2864" s="3" t="s">
        <v>5903</v>
      </c>
    </row>
    <row r="2865" spans="1:11" ht="34.5" customHeight="1">
      <c r="A2865" s="8" t="s">
        <v>26</v>
      </c>
      <c r="B2865" s="3" t="s">
        <v>5894</v>
      </c>
      <c r="C2865" s="3" t="s">
        <v>5895</v>
      </c>
      <c r="D2865" s="4">
        <f>('[1]WRDS Data'!R2864+'[1]WRDS Data'!Q2864+'[1]WRDS Data'!W2864)</f>
        <v>613.48200000000008</v>
      </c>
      <c r="E2865" s="3" t="s">
        <v>5904</v>
      </c>
      <c r="F2865" s="4">
        <f>'[1]WRDS Data'!T2864*'[1]WRDS Data'!V2864</f>
        <v>7919.2427699999998</v>
      </c>
      <c r="G2865" s="5">
        <f>(F2865+'[1]WRDS Data'!N2864-('[1]WRDS Data'!O2864+'[1]WRDS Data'!P2864))/'[1]WRDS Data'!X2864</f>
        <v>5.536952789873582</v>
      </c>
      <c r="H2865">
        <f>('[1]WRDS Data'!M2864/'[1]WRDS Data'!X2864)</f>
        <v>1.0997586245110998E-2</v>
      </c>
      <c r="I2865" s="4">
        <f>'[1]WRDS Data'!I2864/'[1]WRDS Data'!N2864</f>
        <v>0.21445896101376152</v>
      </c>
      <c r="J2865" s="3" t="s">
        <v>5903</v>
      </c>
      <c r="K2865" s="3" t="s">
        <v>5905</v>
      </c>
    </row>
    <row r="2866" spans="1:11" ht="34.5" customHeight="1">
      <c r="A2866" s="8" t="s">
        <v>29</v>
      </c>
      <c r="B2866" s="3" t="s">
        <v>5894</v>
      </c>
      <c r="C2866" s="3" t="s">
        <v>5895</v>
      </c>
      <c r="D2866" s="4">
        <f>('[1]WRDS Data'!R2865+'[1]WRDS Data'!Q2865+'[1]WRDS Data'!W2865)</f>
        <v>607.15499999999997</v>
      </c>
      <c r="E2866" s="3" t="s">
        <v>5906</v>
      </c>
      <c r="F2866" s="4">
        <f>'[1]WRDS Data'!T2865*'[1]WRDS Data'!V2865</f>
        <v>6637.7739299999994</v>
      </c>
      <c r="G2866" s="5">
        <f>(F2866+'[1]WRDS Data'!N2865-('[1]WRDS Data'!O2865+'[1]WRDS Data'!P2865))/'[1]WRDS Data'!X2865</f>
        <v>4.771176884608038</v>
      </c>
      <c r="H2866">
        <f>('[1]WRDS Data'!M2865/'[1]WRDS Data'!X2865)</f>
        <v>1.2812122811743177E-2</v>
      </c>
      <c r="I2866" s="4">
        <f>'[1]WRDS Data'!I2865/'[1]WRDS Data'!N2865</f>
        <v>0.27069539270056764</v>
      </c>
      <c r="J2866" s="3" t="s">
        <v>5905</v>
      </c>
      <c r="K2866" s="3" t="s">
        <v>5907</v>
      </c>
    </row>
    <row r="2867" spans="1:11" ht="34.5" customHeight="1">
      <c r="A2867" s="8" t="s">
        <v>32</v>
      </c>
      <c r="B2867" s="3" t="s">
        <v>5894</v>
      </c>
      <c r="C2867" s="3" t="s">
        <v>5895</v>
      </c>
      <c r="D2867" s="4">
        <f>('[1]WRDS Data'!R2866+'[1]WRDS Data'!Q2866+'[1]WRDS Data'!W2866)</f>
        <v>581.48500000000001</v>
      </c>
      <c r="E2867" s="3" t="s">
        <v>5908</v>
      </c>
      <c r="F2867" s="4">
        <f>'[1]WRDS Data'!T2866*'[1]WRDS Data'!V2866</f>
        <v>9346.5126</v>
      </c>
      <c r="G2867" s="5">
        <f>(F2867+'[1]WRDS Data'!N2866-('[1]WRDS Data'!O2866+'[1]WRDS Data'!P2866))/'[1]WRDS Data'!X2866</f>
        <v>7.8428441319314146</v>
      </c>
      <c r="H2867">
        <f>('[1]WRDS Data'!M2866/'[1]WRDS Data'!X2866)</f>
        <v>1.582214263088861E-2</v>
      </c>
      <c r="I2867" s="4">
        <f>'[1]WRDS Data'!I2866/'[1]WRDS Data'!N2866</f>
        <v>0.28245743389791911</v>
      </c>
      <c r="J2867" s="3" t="s">
        <v>5907</v>
      </c>
      <c r="K2867" s="3" t="s">
        <v>5909</v>
      </c>
    </row>
    <row r="2868" spans="1:11" ht="34.5" customHeight="1">
      <c r="A2868" s="8" t="s">
        <v>35</v>
      </c>
      <c r="B2868" s="3" t="s">
        <v>5894</v>
      </c>
      <c r="C2868" s="3" t="s">
        <v>5895</v>
      </c>
      <c r="D2868" s="4">
        <f>('[1]WRDS Data'!R2867+'[1]WRDS Data'!Q2867+'[1]WRDS Data'!W2867)</f>
        <v>595.05799999999999</v>
      </c>
      <c r="E2868" s="3" t="s">
        <v>5910</v>
      </c>
      <c r="F2868" s="4">
        <f>'[1]WRDS Data'!T2867*'[1]WRDS Data'!V2867</f>
        <v>8271.347600000001</v>
      </c>
      <c r="G2868" s="5">
        <f>(F2868+'[1]WRDS Data'!N2867-('[1]WRDS Data'!O2867+'[1]WRDS Data'!P2867))/'[1]WRDS Data'!X2867</f>
        <v>6.99735591676456</v>
      </c>
      <c r="H2868">
        <f>('[1]WRDS Data'!M2867/'[1]WRDS Data'!X2867)</f>
        <v>1.5233193644869159E-2</v>
      </c>
      <c r="I2868" s="4">
        <f>'[1]WRDS Data'!I2867/'[1]WRDS Data'!N2867</f>
        <v>0.27886297827013778</v>
      </c>
      <c r="J2868" s="3" t="s">
        <v>5911</v>
      </c>
      <c r="K2868" s="3" t="s">
        <v>5912</v>
      </c>
    </row>
    <row r="2869" spans="1:11" ht="34.5" customHeight="1">
      <c r="A2869" s="8" t="s">
        <v>11</v>
      </c>
      <c r="B2869" s="3" t="s">
        <v>5913</v>
      </c>
      <c r="C2869" s="3" t="s">
        <v>5914</v>
      </c>
      <c r="D2869" s="4">
        <f>('[1]WRDS Data'!R2868+'[1]WRDS Data'!Q2868+'[1]WRDS Data'!W2868)</f>
        <v>2488</v>
      </c>
      <c r="E2869" s="3" t="s">
        <v>946</v>
      </c>
      <c r="F2869" s="4">
        <f>'[1]WRDS Data'!T2868*'[1]WRDS Data'!V2868</f>
        <v>36977.809249999998</v>
      </c>
      <c r="G2869" s="5">
        <f>(F2869+'[1]WRDS Data'!N2868-('[1]WRDS Data'!O2868+'[1]WRDS Data'!P2868))/'[1]WRDS Data'!X2868</f>
        <v>2.23950624846097</v>
      </c>
      <c r="H2869">
        <f>('[1]WRDS Data'!M2868/'[1]WRDS Data'!X2868)</f>
        <v>0</v>
      </c>
      <c r="I2869" s="4">
        <f>'[1]WRDS Data'!I2868/'[1]WRDS Data'!N2868</f>
        <v>0.51722914366819117</v>
      </c>
      <c r="J2869" s="3" t="s">
        <v>5912</v>
      </c>
      <c r="K2869" s="3" t="s">
        <v>5915</v>
      </c>
    </row>
    <row r="2870" spans="1:11" ht="34.5" customHeight="1">
      <c r="A2870" s="8" t="s">
        <v>17</v>
      </c>
      <c r="B2870" s="3" t="s">
        <v>5913</v>
      </c>
      <c r="C2870" s="3" t="s">
        <v>5914</v>
      </c>
      <c r="D2870" s="4">
        <f>('[1]WRDS Data'!R2869+'[1]WRDS Data'!Q2869+'[1]WRDS Data'!W2869)</f>
        <v>2677</v>
      </c>
      <c r="E2870" s="3" t="s">
        <v>5916</v>
      </c>
      <c r="F2870" s="4">
        <f>'[1]WRDS Data'!T2869*'[1]WRDS Data'!V2869</f>
        <v>30515.636169999998</v>
      </c>
      <c r="G2870" s="5">
        <f>(F2870+'[1]WRDS Data'!N2869-('[1]WRDS Data'!O2869+'[1]WRDS Data'!P2869))/'[1]WRDS Data'!X2869</f>
        <v>1.9364310112758238</v>
      </c>
      <c r="H2870">
        <f>('[1]WRDS Data'!M2869/'[1]WRDS Data'!X2869)</f>
        <v>1.2917258056037427E-2</v>
      </c>
      <c r="I2870" s="4">
        <f>'[1]WRDS Data'!I2869/'[1]WRDS Data'!N2869</f>
        <v>0.37172308947309873</v>
      </c>
      <c r="J2870" s="3" t="s">
        <v>5915</v>
      </c>
      <c r="K2870" s="3" t="s">
        <v>5917</v>
      </c>
    </row>
    <row r="2871" spans="1:11" ht="34.5" customHeight="1">
      <c r="A2871" s="8" t="s">
        <v>20</v>
      </c>
      <c r="B2871" s="3" t="s">
        <v>5913</v>
      </c>
      <c r="C2871" s="3" t="s">
        <v>5914</v>
      </c>
      <c r="D2871" s="4">
        <f>('[1]WRDS Data'!R2870+'[1]WRDS Data'!Q2870+'[1]WRDS Data'!W2870)</f>
        <v>3036</v>
      </c>
      <c r="E2871" s="3" t="s">
        <v>5918</v>
      </c>
      <c r="F2871" s="4">
        <f>'[1]WRDS Data'!T2870*'[1]WRDS Data'!V2870</f>
        <v>29088.2628</v>
      </c>
      <c r="G2871" s="5">
        <f>(F2871+'[1]WRDS Data'!N2870-('[1]WRDS Data'!O2870+'[1]WRDS Data'!P2870))/'[1]WRDS Data'!X2870</f>
        <v>1.8474271496903851</v>
      </c>
      <c r="H2871">
        <f>('[1]WRDS Data'!M2870/'[1]WRDS Data'!X2870)</f>
        <v>1.4275649820163891E-2</v>
      </c>
      <c r="I2871" s="4">
        <f>'[1]WRDS Data'!I2870/'[1]WRDS Data'!N2870</f>
        <v>0.34462014437951188</v>
      </c>
      <c r="J2871" s="3" t="s">
        <v>5917</v>
      </c>
      <c r="K2871" s="3" t="s">
        <v>5919</v>
      </c>
    </row>
    <row r="2872" spans="1:11" ht="34.5" customHeight="1">
      <c r="A2872" s="8" t="s">
        <v>23</v>
      </c>
      <c r="B2872" s="3" t="s">
        <v>5913</v>
      </c>
      <c r="C2872" s="3" t="s">
        <v>5914</v>
      </c>
      <c r="D2872" s="4">
        <f>('[1]WRDS Data'!R2871+'[1]WRDS Data'!Q2871+'[1]WRDS Data'!W2871)</f>
        <v>3429</v>
      </c>
      <c r="E2872" s="3" t="s">
        <v>5042</v>
      </c>
      <c r="F2872" s="4">
        <f>'[1]WRDS Data'!T2871*'[1]WRDS Data'!V2871</f>
        <v>48717.655740000002</v>
      </c>
      <c r="G2872" s="5">
        <f>(F2872+'[1]WRDS Data'!N2871-('[1]WRDS Data'!O2871+'[1]WRDS Data'!P2871))/'[1]WRDS Data'!X2871</f>
        <v>2.4633432705397045</v>
      </c>
      <c r="H2872">
        <f>('[1]WRDS Data'!M2871/'[1]WRDS Data'!X2871)</f>
        <v>1.2480806691875788E-2</v>
      </c>
      <c r="I2872" s="4">
        <f>'[1]WRDS Data'!I2871/'[1]WRDS Data'!N2871</f>
        <v>0.38957515585315172</v>
      </c>
      <c r="J2872" s="3" t="s">
        <v>5919</v>
      </c>
      <c r="K2872" s="3" t="s">
        <v>5920</v>
      </c>
    </row>
    <row r="2873" spans="1:11" ht="34.5" customHeight="1">
      <c r="A2873" s="8" t="s">
        <v>26</v>
      </c>
      <c r="B2873" s="3" t="s">
        <v>5913</v>
      </c>
      <c r="C2873" s="3" t="s">
        <v>5914</v>
      </c>
      <c r="D2873" s="4">
        <f>('[1]WRDS Data'!R2872+'[1]WRDS Data'!Q2872+'[1]WRDS Data'!W2872)</f>
        <v>4161</v>
      </c>
      <c r="E2873" s="3" t="s">
        <v>5921</v>
      </c>
      <c r="F2873" s="4">
        <f>'[1]WRDS Data'!T2872*'[1]WRDS Data'!V2872</f>
        <v>52821.978299999995</v>
      </c>
      <c r="G2873" s="5">
        <f>(F2873+'[1]WRDS Data'!N2872-('[1]WRDS Data'!O2872+'[1]WRDS Data'!P2872))/'[1]WRDS Data'!X2872</f>
        <v>2.2757151437312397</v>
      </c>
      <c r="H2873">
        <f>('[1]WRDS Data'!M2872/'[1]WRDS Data'!X2872)</f>
        <v>1.1485030400985146E-2</v>
      </c>
      <c r="I2873" s="4">
        <f>'[1]WRDS Data'!I2872/'[1]WRDS Data'!N2872</f>
        <v>0.39145747470962905</v>
      </c>
      <c r="J2873" s="3" t="s">
        <v>5920</v>
      </c>
      <c r="K2873" s="3" t="s">
        <v>5922</v>
      </c>
    </row>
    <row r="2874" spans="1:11" ht="34.5" customHeight="1">
      <c r="A2874" s="8" t="s">
        <v>29</v>
      </c>
      <c r="B2874" s="3" t="s">
        <v>5913</v>
      </c>
      <c r="C2874" s="3" t="s">
        <v>5914</v>
      </c>
      <c r="D2874" s="4">
        <f>('[1]WRDS Data'!R2873+'[1]WRDS Data'!Q2873+'[1]WRDS Data'!W2873)</f>
        <v>4630</v>
      </c>
      <c r="E2874" s="3" t="s">
        <v>5923</v>
      </c>
      <c r="F2874" s="4">
        <f>'[1]WRDS Data'!T2873*'[1]WRDS Data'!V2873</f>
        <v>56684.521229999991</v>
      </c>
      <c r="G2874" s="5">
        <f>(F2874+'[1]WRDS Data'!N2873-('[1]WRDS Data'!O2873+'[1]WRDS Data'!P2873))/'[1]WRDS Data'!X2873</f>
        <v>2.1385917629574118</v>
      </c>
      <c r="H2874">
        <f>('[1]WRDS Data'!M2873/'[1]WRDS Data'!X2873)</f>
        <v>1.0356771158569585E-2</v>
      </c>
      <c r="I2874" s="4">
        <f>'[1]WRDS Data'!I2873/'[1]WRDS Data'!N2873</f>
        <v>0.39479586281981494</v>
      </c>
      <c r="J2874" s="3" t="s">
        <v>5922</v>
      </c>
      <c r="K2874" s="3" t="s">
        <v>5924</v>
      </c>
    </row>
    <row r="2875" spans="1:11" ht="34.5" customHeight="1">
      <c r="A2875" s="8" t="s">
        <v>32</v>
      </c>
      <c r="B2875" s="3" t="s">
        <v>5913</v>
      </c>
      <c r="C2875" s="3" t="s">
        <v>5914</v>
      </c>
      <c r="D2875" s="4">
        <f>('[1]WRDS Data'!R2874+'[1]WRDS Data'!Q2874+'[1]WRDS Data'!W2874)</f>
        <v>5357</v>
      </c>
      <c r="E2875" s="3" t="s">
        <v>776</v>
      </c>
      <c r="F2875" s="4">
        <f>'[1]WRDS Data'!T2874*'[1]WRDS Data'!V2874</f>
        <v>62251.164000000004</v>
      </c>
      <c r="G2875" s="5">
        <f>(F2875+'[1]WRDS Data'!N2874-('[1]WRDS Data'!O2874+'[1]WRDS Data'!P2874))/'[1]WRDS Data'!X2874</f>
        <v>2.0053383560152422</v>
      </c>
      <c r="H2875">
        <f>('[1]WRDS Data'!M2874/'[1]WRDS Data'!X2874)</f>
        <v>8.9036472509526395E-3</v>
      </c>
      <c r="I2875" s="4">
        <f>'[1]WRDS Data'!I2874/'[1]WRDS Data'!N2874</f>
        <v>0.43683842090749031</v>
      </c>
      <c r="J2875" s="3" t="s">
        <v>5924</v>
      </c>
      <c r="K2875" s="3" t="s">
        <v>5925</v>
      </c>
    </row>
    <row r="2876" spans="1:11" ht="34.5" customHeight="1">
      <c r="A2876" s="8" t="s">
        <v>35</v>
      </c>
      <c r="B2876" s="3" t="s">
        <v>5913</v>
      </c>
      <c r="C2876" s="3" t="s">
        <v>5914</v>
      </c>
      <c r="D2876" s="4">
        <f>('[1]WRDS Data'!R2875+'[1]WRDS Data'!Q2875+'[1]WRDS Data'!W2875)</f>
        <v>6028</v>
      </c>
      <c r="E2876" s="3" t="s">
        <v>5926</v>
      </c>
      <c r="F2876" s="4">
        <f>'[1]WRDS Data'!T2875*'[1]WRDS Data'!V2875</f>
        <v>75280.687380000003</v>
      </c>
      <c r="G2876" s="5">
        <f>(F2876+'[1]WRDS Data'!N2875-('[1]WRDS Data'!O2875+'[1]WRDS Data'!P2875))/'[1]WRDS Data'!X2875</f>
        <v>2.3016204021976625</v>
      </c>
      <c r="H2876">
        <f>('[1]WRDS Data'!M2875/'[1]WRDS Data'!X2875)</f>
        <v>0</v>
      </c>
      <c r="I2876" s="4">
        <f>'[1]WRDS Data'!I2875/'[1]WRDS Data'!N2875</f>
        <v>0.41502519468621163</v>
      </c>
      <c r="J2876" s="3" t="s">
        <v>5925</v>
      </c>
      <c r="K2876" s="3" t="s">
        <v>5927</v>
      </c>
    </row>
    <row r="2877" spans="1:11" ht="34.5" customHeight="1">
      <c r="A2877" s="8" t="s">
        <v>38</v>
      </c>
      <c r="B2877" s="3" t="s">
        <v>5913</v>
      </c>
      <c r="C2877" s="3" t="s">
        <v>5914</v>
      </c>
      <c r="D2877" s="4">
        <f>('[1]WRDS Data'!R2876+'[1]WRDS Data'!Q2876+'[1]WRDS Data'!W2876)</f>
        <v>6508</v>
      </c>
      <c r="E2877" s="3" t="s">
        <v>4827</v>
      </c>
      <c r="F2877" s="4">
        <f>'[1]WRDS Data'!T2876*'[1]WRDS Data'!V2876</f>
        <v>50595.2376</v>
      </c>
      <c r="G2877" s="5">
        <f>(F2877+'[1]WRDS Data'!N2876-('[1]WRDS Data'!O2876+'[1]WRDS Data'!P2876))/'[1]WRDS Data'!X2876</f>
        <v>1.6701280366468161</v>
      </c>
      <c r="H2877">
        <f>('[1]WRDS Data'!M2876/'[1]WRDS Data'!X2876)</f>
        <v>1.7752764871408939E-2</v>
      </c>
      <c r="I2877" s="4">
        <f>'[1]WRDS Data'!I2876/'[1]WRDS Data'!N2876</f>
        <v>0.28227877242380778</v>
      </c>
      <c r="J2877" s="3" t="s">
        <v>5927</v>
      </c>
      <c r="K2877" s="3" t="s">
        <v>5928</v>
      </c>
    </row>
    <row r="2878" spans="1:11" ht="34.5" customHeight="1">
      <c r="A2878" s="8" t="s">
        <v>41</v>
      </c>
      <c r="B2878" s="3" t="s">
        <v>5913</v>
      </c>
      <c r="C2878" s="3" t="s">
        <v>5914</v>
      </c>
      <c r="D2878" s="4">
        <f>('[1]WRDS Data'!R2877+'[1]WRDS Data'!Q2877+'[1]WRDS Data'!W2877)</f>
        <v>5811</v>
      </c>
      <c r="E2878" s="3" t="s">
        <v>5929</v>
      </c>
      <c r="F2878" s="4">
        <f>'[1]WRDS Data'!T2877*'[1]WRDS Data'!V2877</f>
        <v>65019.262219999997</v>
      </c>
      <c r="G2878" s="5">
        <f>(F2878+'[1]WRDS Data'!N2877-('[1]WRDS Data'!O2877+'[1]WRDS Data'!P2877))/'[1]WRDS Data'!X2877</f>
        <v>1.7835495974782625</v>
      </c>
      <c r="H2878">
        <f>('[1]WRDS Data'!M2877/'[1]WRDS Data'!X2877)</f>
        <v>1.1197041107257331E-2</v>
      </c>
      <c r="I2878" s="4">
        <f>'[1]WRDS Data'!I2877/'[1]WRDS Data'!N2877</f>
        <v>0.3474947096589075</v>
      </c>
      <c r="J2878" s="3" t="s">
        <v>5928</v>
      </c>
      <c r="K2878" s="3" t="s">
        <v>5930</v>
      </c>
    </row>
    <row r="2879" spans="1:11" ht="34.5" customHeight="1">
      <c r="A2879" s="8" t="s">
        <v>44</v>
      </c>
      <c r="B2879" s="3" t="s">
        <v>5913</v>
      </c>
      <c r="C2879" s="3" t="s">
        <v>5914</v>
      </c>
      <c r="D2879" s="4">
        <f>('[1]WRDS Data'!R2878+'[1]WRDS Data'!Q2878+'[1]WRDS Data'!W2878)</f>
        <v>6195</v>
      </c>
      <c r="E2879" s="3" t="s">
        <v>3495</v>
      </c>
      <c r="F2879" s="4">
        <f>'[1]WRDS Data'!T2878*'[1]WRDS Data'!V2878</f>
        <v>72522.295679999996</v>
      </c>
      <c r="G2879" s="5">
        <f>(F2879+'[1]WRDS Data'!N2878-('[1]WRDS Data'!O2878+'[1]WRDS Data'!P2878))/'[1]WRDS Data'!X2878</f>
        <v>1.9660395193859617</v>
      </c>
      <c r="H2879">
        <f>('[1]WRDS Data'!M2878/'[1]WRDS Data'!X2878)</f>
        <v>9.1921277675016781E-3</v>
      </c>
      <c r="I2879" s="4">
        <f>'[1]WRDS Data'!I2878/'[1]WRDS Data'!N2878</f>
        <v>0.38267826919460446</v>
      </c>
      <c r="J2879" s="3" t="s">
        <v>5930</v>
      </c>
      <c r="K2879" s="3" t="s">
        <v>5931</v>
      </c>
    </row>
    <row r="2880" spans="1:11" ht="34.5" customHeight="1">
      <c r="A2880" s="8" t="s">
        <v>47</v>
      </c>
      <c r="B2880" s="3" t="s">
        <v>5913</v>
      </c>
      <c r="C2880" s="3" t="s">
        <v>5914</v>
      </c>
      <c r="D2880" s="4">
        <f>('[1]WRDS Data'!R2879+'[1]WRDS Data'!Q2879+'[1]WRDS Data'!W2879)</f>
        <v>6954</v>
      </c>
      <c r="E2880" s="3" t="s">
        <v>5932</v>
      </c>
      <c r="F2880" s="4">
        <f>'[1]WRDS Data'!T2879*'[1]WRDS Data'!V2879</f>
        <v>66308.855980000008</v>
      </c>
      <c r="G2880" s="5">
        <f>(F2880+'[1]WRDS Data'!N2879-('[1]WRDS Data'!O2879+'[1]WRDS Data'!P2879))/'[1]WRDS Data'!X2879</f>
        <v>1.8101457606893134</v>
      </c>
      <c r="H2880">
        <f>('[1]WRDS Data'!M2879/'[1]WRDS Data'!X2879)</f>
        <v>1.3593812202192692E-2</v>
      </c>
      <c r="I2880" s="4">
        <f>'[1]WRDS Data'!I2879/'[1]WRDS Data'!N2879</f>
        <v>0.38309574952808695</v>
      </c>
      <c r="J2880" s="3" t="s">
        <v>5931</v>
      </c>
      <c r="K2880" s="3" t="s">
        <v>5933</v>
      </c>
    </row>
    <row r="2881" spans="1:11" ht="34.5" customHeight="1">
      <c r="A2881" s="8" t="s">
        <v>50</v>
      </c>
      <c r="B2881" s="3" t="s">
        <v>5913</v>
      </c>
      <c r="C2881" s="3" t="s">
        <v>5914</v>
      </c>
      <c r="D2881" s="4">
        <f>('[1]WRDS Data'!R2880+'[1]WRDS Data'!Q2880+'[1]WRDS Data'!W2880)</f>
        <v>7325</v>
      </c>
      <c r="E2881" s="3" t="s">
        <v>5887</v>
      </c>
      <c r="F2881" s="4">
        <f>'[1]WRDS Data'!T2880*'[1]WRDS Data'!V2880</f>
        <v>75354.806490000003</v>
      </c>
      <c r="G2881" s="5">
        <f>(F2881+'[1]WRDS Data'!N2880-('[1]WRDS Data'!O2880+'[1]WRDS Data'!P2880))/'[1]WRDS Data'!X2880</f>
        <v>2.2594839303846901</v>
      </c>
      <c r="H2881">
        <f>('[1]WRDS Data'!M2880/'[1]WRDS Data'!X2880)</f>
        <v>1.853246668712398E-2</v>
      </c>
      <c r="I2881" s="4">
        <f>'[1]WRDS Data'!I2880/'[1]WRDS Data'!N2880</f>
        <v>0.33473140287890479</v>
      </c>
      <c r="J2881" s="3" t="s">
        <v>5934</v>
      </c>
      <c r="K2881" s="3" t="s">
        <v>5935</v>
      </c>
    </row>
    <row r="2882" spans="1:11" ht="34.5" customHeight="1">
      <c r="A2882" s="8" t="s">
        <v>11</v>
      </c>
      <c r="B2882" s="3" t="s">
        <v>5936</v>
      </c>
      <c r="C2882" s="3" t="s">
        <v>5937</v>
      </c>
      <c r="D2882" s="4">
        <f>('[1]WRDS Data'!R2881+'[1]WRDS Data'!Q2881+'[1]WRDS Data'!W2881)</f>
        <v>465.18200000000002</v>
      </c>
      <c r="E2882" s="3" t="s">
        <v>5938</v>
      </c>
      <c r="F2882" s="4">
        <f>'[1]WRDS Data'!T2881*'[1]WRDS Data'!V2881</f>
        <v>4068.2661600000001</v>
      </c>
      <c r="G2882" s="5">
        <f>(F2882+'[1]WRDS Data'!N2881-('[1]WRDS Data'!O2881+'[1]WRDS Data'!P2881))/'[1]WRDS Data'!X2881</f>
        <v>1.5483887948731831</v>
      </c>
      <c r="H2882">
        <f>('[1]WRDS Data'!M2881/'[1]WRDS Data'!X2881)</f>
        <v>0</v>
      </c>
      <c r="I2882" s="4">
        <f>'[1]WRDS Data'!I2881/'[1]WRDS Data'!N2881</f>
        <v>0.16713238351265994</v>
      </c>
      <c r="J2882" s="3" t="s">
        <v>5935</v>
      </c>
      <c r="K2882" s="3" t="s">
        <v>5939</v>
      </c>
    </row>
    <row r="2883" spans="1:11" ht="34.5" customHeight="1">
      <c r="A2883" s="8" t="s">
        <v>17</v>
      </c>
      <c r="B2883" s="3" t="s">
        <v>5936</v>
      </c>
      <c r="C2883" s="3" t="s">
        <v>5937</v>
      </c>
      <c r="D2883" s="4">
        <f>('[1]WRDS Data'!R2882+'[1]WRDS Data'!Q2882+'[1]WRDS Data'!W2882)</f>
        <v>336.69100000000003</v>
      </c>
      <c r="E2883" s="3" t="s">
        <v>5940</v>
      </c>
      <c r="F2883" s="4">
        <f>'[1]WRDS Data'!T2882*'[1]WRDS Data'!V2882</f>
        <v>4291.0219799999995</v>
      </c>
      <c r="G2883" s="5">
        <f>(F2883+'[1]WRDS Data'!N2882-('[1]WRDS Data'!O2882+'[1]WRDS Data'!P2882))/'[1]WRDS Data'!X2882</f>
        <v>1.441261391285672</v>
      </c>
      <c r="H2883">
        <f>('[1]WRDS Data'!M2882/'[1]WRDS Data'!X2882)</f>
        <v>5.2434102863688214E-3</v>
      </c>
      <c r="I2883" s="4">
        <f>'[1]WRDS Data'!I2882/'[1]WRDS Data'!N2882</f>
        <v>0.14424291789259414</v>
      </c>
      <c r="J2883" s="3" t="s">
        <v>5939</v>
      </c>
      <c r="K2883" s="3" t="s">
        <v>5941</v>
      </c>
    </row>
    <row r="2884" spans="1:11" ht="34.5" customHeight="1">
      <c r="A2884" s="8" t="s">
        <v>20</v>
      </c>
      <c r="B2884" s="3" t="s">
        <v>5936</v>
      </c>
      <c r="C2884" s="3" t="s">
        <v>5937</v>
      </c>
      <c r="D2884" s="4">
        <f>('[1]WRDS Data'!R2883+'[1]WRDS Data'!Q2883+'[1]WRDS Data'!W2883)</f>
        <v>512.16800000000001</v>
      </c>
      <c r="E2884" s="3" t="s">
        <v>5942</v>
      </c>
      <c r="F2884" s="4">
        <f>'[1]WRDS Data'!T2883*'[1]WRDS Data'!V2883</f>
        <v>3912.3262500000001</v>
      </c>
      <c r="G2884" s="5">
        <f>(F2884+'[1]WRDS Data'!N2883-('[1]WRDS Data'!O2883+'[1]WRDS Data'!P2883))/'[1]WRDS Data'!X2883</f>
        <v>1.403267559765792</v>
      </c>
      <c r="H2884">
        <f>('[1]WRDS Data'!M2883/'[1]WRDS Data'!X2883)</f>
        <v>6.7053114099481937E-3</v>
      </c>
      <c r="I2884" s="4">
        <f>'[1]WRDS Data'!I2883/'[1]WRDS Data'!N2883</f>
        <v>0.14815604579990987</v>
      </c>
      <c r="J2884" s="3" t="s">
        <v>5941</v>
      </c>
      <c r="K2884" s="3" t="s">
        <v>5943</v>
      </c>
    </row>
    <row r="2885" spans="1:11" ht="34.5" customHeight="1">
      <c r="A2885" s="8" t="s">
        <v>23</v>
      </c>
      <c r="B2885" s="3" t="s">
        <v>5936</v>
      </c>
      <c r="C2885" s="3" t="s">
        <v>5937</v>
      </c>
      <c r="D2885" s="4">
        <f>('[1]WRDS Data'!R2884+'[1]WRDS Data'!Q2884+'[1]WRDS Data'!W2884)</f>
        <v>574.29200000000003</v>
      </c>
      <c r="E2885" s="3" t="s">
        <v>5944</v>
      </c>
      <c r="F2885" s="4">
        <f>'[1]WRDS Data'!T2884*'[1]WRDS Data'!V2884</f>
        <v>4677.2708000000002</v>
      </c>
      <c r="G2885" s="5">
        <f>(F2885+'[1]WRDS Data'!N2884-('[1]WRDS Data'!O2884+'[1]WRDS Data'!P2884))/'[1]WRDS Data'!X2884</f>
        <v>1.9900700255284458</v>
      </c>
      <c r="H2885">
        <f>('[1]WRDS Data'!M2884/'[1]WRDS Data'!X2884)</f>
        <v>7.6390940613179394E-3</v>
      </c>
      <c r="I2885" s="4">
        <f>'[1]WRDS Data'!I2884/'[1]WRDS Data'!N2884</f>
        <v>0.15256508458735166</v>
      </c>
      <c r="J2885" s="3" t="s">
        <v>5943</v>
      </c>
      <c r="K2885" s="3" t="s">
        <v>5945</v>
      </c>
    </row>
    <row r="2886" spans="1:11" ht="34.5" customHeight="1">
      <c r="A2886" s="8" t="s">
        <v>26</v>
      </c>
      <c r="B2886" s="3" t="s">
        <v>5936</v>
      </c>
      <c r="C2886" s="3" t="s">
        <v>5937</v>
      </c>
      <c r="D2886" s="4">
        <f>('[1]WRDS Data'!R2885+'[1]WRDS Data'!Q2885+'[1]WRDS Data'!W2885)</f>
        <v>664.76099999999997</v>
      </c>
      <c r="E2886" s="3" t="s">
        <v>5946</v>
      </c>
      <c r="F2886" s="4">
        <f>'[1]WRDS Data'!T2885*'[1]WRDS Data'!V2885</f>
        <v>6168.6674400000002</v>
      </c>
      <c r="G2886" s="5">
        <f>(F2886+'[1]WRDS Data'!N2885-('[1]WRDS Data'!O2885+'[1]WRDS Data'!P2885))/'[1]WRDS Data'!X2885</f>
        <v>2.0359216987567228</v>
      </c>
      <c r="H2886">
        <f>('[1]WRDS Data'!M2885/'[1]WRDS Data'!X2885)</f>
        <v>6.9688150484711209E-3</v>
      </c>
      <c r="I2886" s="4">
        <f>'[1]WRDS Data'!I2885/'[1]WRDS Data'!N2885</f>
        <v>0.14663573846217176</v>
      </c>
      <c r="J2886" s="3" t="s">
        <v>5945</v>
      </c>
      <c r="K2886" s="3" t="s">
        <v>5947</v>
      </c>
    </row>
    <row r="2887" spans="1:11" ht="34.5" customHeight="1">
      <c r="A2887" s="8" t="s">
        <v>29</v>
      </c>
      <c r="B2887" s="3" t="s">
        <v>5936</v>
      </c>
      <c r="C2887" s="3" t="s">
        <v>5937</v>
      </c>
      <c r="D2887" s="4">
        <f>('[1]WRDS Data'!R2886+'[1]WRDS Data'!Q2886+'[1]WRDS Data'!W2886)</f>
        <v>691.96500000000003</v>
      </c>
      <c r="E2887" s="3" t="s">
        <v>5948</v>
      </c>
      <c r="F2887" s="4">
        <f>'[1]WRDS Data'!T2886*'[1]WRDS Data'!V2886</f>
        <v>6093.3767200000002</v>
      </c>
      <c r="G2887" s="5">
        <f>(F2887+'[1]WRDS Data'!N2886-('[1]WRDS Data'!O2886+'[1]WRDS Data'!P2886))/'[1]WRDS Data'!X2886</f>
        <v>1.6850570092229089</v>
      </c>
      <c r="H2887">
        <f>('[1]WRDS Data'!M2886/'[1]WRDS Data'!X2886)</f>
        <v>5.6520441110585774E-3</v>
      </c>
      <c r="I2887" s="4">
        <f>'[1]WRDS Data'!I2886/'[1]WRDS Data'!N2886</f>
        <v>0.16389216083089944</v>
      </c>
      <c r="J2887" s="3" t="s">
        <v>5947</v>
      </c>
      <c r="K2887" s="3" t="s">
        <v>5949</v>
      </c>
    </row>
    <row r="2888" spans="1:11" ht="34.5" customHeight="1">
      <c r="A2888" s="8" t="s">
        <v>32</v>
      </c>
      <c r="B2888" s="3" t="s">
        <v>5936</v>
      </c>
      <c r="C2888" s="3" t="s">
        <v>5937</v>
      </c>
      <c r="D2888" s="4">
        <f>('[1]WRDS Data'!R2887+'[1]WRDS Data'!Q2887+'[1]WRDS Data'!W2887)</f>
        <v>694.17600000000004</v>
      </c>
      <c r="E2888" s="3" t="s">
        <v>5950</v>
      </c>
      <c r="F2888" s="4">
        <f>'[1]WRDS Data'!T2887*'[1]WRDS Data'!V2887</f>
        <v>9208.1448</v>
      </c>
      <c r="G2888" s="5">
        <f>(F2888+'[1]WRDS Data'!N2887-('[1]WRDS Data'!O2887+'[1]WRDS Data'!P2887))/'[1]WRDS Data'!X2887</f>
        <v>2.2034906888727694</v>
      </c>
      <c r="H2888">
        <f>('[1]WRDS Data'!M2887/'[1]WRDS Data'!X2887)</f>
        <v>4.8273494343177006E-3</v>
      </c>
      <c r="I2888" s="4">
        <f>'[1]WRDS Data'!I2887/'[1]WRDS Data'!N2887</f>
        <v>0.17815362114191191</v>
      </c>
      <c r="J2888" s="3" t="s">
        <v>5949</v>
      </c>
      <c r="K2888" s="3" t="s">
        <v>5951</v>
      </c>
    </row>
    <row r="2889" spans="1:11" ht="34.5" customHeight="1">
      <c r="A2889" s="8" t="s">
        <v>35</v>
      </c>
      <c r="B2889" s="3" t="s">
        <v>5936</v>
      </c>
      <c r="C2889" s="3" t="s">
        <v>5937</v>
      </c>
      <c r="D2889" s="4">
        <f>('[1]WRDS Data'!R2888+'[1]WRDS Data'!Q2888+'[1]WRDS Data'!W2888)</f>
        <v>763.57099999999991</v>
      </c>
      <c r="E2889" s="3" t="s">
        <v>5952</v>
      </c>
      <c r="F2889" s="4">
        <f>'[1]WRDS Data'!T2888*'[1]WRDS Data'!V2888</f>
        <v>7538.7306799999997</v>
      </c>
      <c r="G2889" s="5">
        <f>(F2889+'[1]WRDS Data'!N2888-('[1]WRDS Data'!O2888+'[1]WRDS Data'!P2888))/'[1]WRDS Data'!X2888</f>
        <v>1.8867032378144912</v>
      </c>
      <c r="H2889">
        <f>('[1]WRDS Data'!M2888/'[1]WRDS Data'!X2888)</f>
        <v>3.8479963412995696E-3</v>
      </c>
      <c r="I2889" s="4">
        <f>'[1]WRDS Data'!I2888/'[1]WRDS Data'!N2888</f>
        <v>0.16550831939205962</v>
      </c>
      <c r="J2889" s="3" t="s">
        <v>5951</v>
      </c>
      <c r="K2889" s="3" t="s">
        <v>5953</v>
      </c>
    </row>
    <row r="2890" spans="1:11" ht="34.5" customHeight="1">
      <c r="A2890" s="8" t="s">
        <v>38</v>
      </c>
      <c r="B2890" s="3" t="s">
        <v>5936</v>
      </c>
      <c r="C2890" s="3" t="s">
        <v>5937</v>
      </c>
      <c r="D2890" s="4">
        <f>('[1]WRDS Data'!R2889+'[1]WRDS Data'!Q2889+'[1]WRDS Data'!W2889)</f>
        <v>776.92600000000004</v>
      </c>
      <c r="E2890" s="3" t="s">
        <v>5954</v>
      </c>
      <c r="F2890" s="4">
        <f>'[1]WRDS Data'!T2889*'[1]WRDS Data'!V2889</f>
        <v>6016.3749600000001</v>
      </c>
      <c r="G2890" s="5">
        <f>(F2890+'[1]WRDS Data'!N2889-('[1]WRDS Data'!O2889+'[1]WRDS Data'!P2889))/'[1]WRDS Data'!X2889</f>
        <v>1.3782148437530293</v>
      </c>
      <c r="H2890">
        <f>('[1]WRDS Data'!M2889/'[1]WRDS Data'!X2889)</f>
        <v>1.0720238386085252E-2</v>
      </c>
      <c r="I2890" s="4">
        <f>'[1]WRDS Data'!I2889/'[1]WRDS Data'!N2889</f>
        <v>0.10767224319802644</v>
      </c>
      <c r="J2890" s="3" t="s">
        <v>5953</v>
      </c>
      <c r="K2890" s="3" t="s">
        <v>5955</v>
      </c>
    </row>
    <row r="2891" spans="1:11" ht="34.5" customHeight="1">
      <c r="A2891" s="8" t="s">
        <v>41</v>
      </c>
      <c r="B2891" s="3" t="s">
        <v>5936</v>
      </c>
      <c r="C2891" s="3" t="s">
        <v>5937</v>
      </c>
      <c r="D2891" s="4">
        <f>('[1]WRDS Data'!R2890+'[1]WRDS Data'!Q2890+'[1]WRDS Data'!W2890)</f>
        <v>734.05700000000002</v>
      </c>
      <c r="E2891" s="3" t="s">
        <v>5956</v>
      </c>
      <c r="F2891" s="4">
        <f>'[1]WRDS Data'!T2890*'[1]WRDS Data'!V2890</f>
        <v>8077.2733999999991</v>
      </c>
      <c r="G2891" s="5">
        <f>(F2891+'[1]WRDS Data'!N2890-('[1]WRDS Data'!O2890+'[1]WRDS Data'!P2890))/'[1]WRDS Data'!X2890</f>
        <v>1.6568218993613173</v>
      </c>
      <c r="H2891">
        <f>('[1]WRDS Data'!M2890/'[1]WRDS Data'!X2890)</f>
        <v>6.554000086506505E-3</v>
      </c>
      <c r="I2891" s="4">
        <f>'[1]WRDS Data'!I2890/'[1]WRDS Data'!N2890</f>
        <v>0.15985517390274279</v>
      </c>
      <c r="J2891" s="3" t="s">
        <v>5955</v>
      </c>
      <c r="K2891" s="3" t="s">
        <v>5957</v>
      </c>
    </row>
    <row r="2892" spans="1:11" ht="34.5" customHeight="1">
      <c r="A2892" s="8" t="s">
        <v>44</v>
      </c>
      <c r="B2892" s="3" t="s">
        <v>5936</v>
      </c>
      <c r="C2892" s="3" t="s">
        <v>5937</v>
      </c>
      <c r="D2892" s="4">
        <f>('[1]WRDS Data'!R2891+'[1]WRDS Data'!Q2891+'[1]WRDS Data'!W2891)</f>
        <v>813.68100000000004</v>
      </c>
      <c r="E2892" s="3" t="s">
        <v>5958</v>
      </c>
      <c r="F2892" s="4">
        <f>'[1]WRDS Data'!T2891*'[1]WRDS Data'!V2891</f>
        <v>9302.0968400000002</v>
      </c>
      <c r="G2892" s="5">
        <f>(F2892+'[1]WRDS Data'!N2891-('[1]WRDS Data'!O2891+'[1]WRDS Data'!P2891))/'[1]WRDS Data'!X2891</f>
        <v>1.8376028647477369</v>
      </c>
      <c r="H2892">
        <f>('[1]WRDS Data'!M2891/'[1]WRDS Data'!X2891)</f>
        <v>6.243216768515825E-3</v>
      </c>
      <c r="I2892" s="4">
        <f>'[1]WRDS Data'!I2891/'[1]WRDS Data'!N2891</f>
        <v>0.18762330516374925</v>
      </c>
      <c r="J2892" s="3" t="s">
        <v>5957</v>
      </c>
      <c r="K2892" s="3" t="s">
        <v>5959</v>
      </c>
    </row>
    <row r="2893" spans="1:11" ht="34.5" customHeight="1">
      <c r="A2893" s="8" t="s">
        <v>47</v>
      </c>
      <c r="B2893" s="3" t="s">
        <v>5936</v>
      </c>
      <c r="C2893" s="3" t="s">
        <v>5937</v>
      </c>
      <c r="D2893" s="4">
        <f>('[1]WRDS Data'!R2892+'[1]WRDS Data'!Q2892+'[1]WRDS Data'!W2892)</f>
        <v>1134.778</v>
      </c>
      <c r="E2893" s="3" t="s">
        <v>5960</v>
      </c>
      <c r="F2893" s="4">
        <f>'[1]WRDS Data'!T2892*'[1]WRDS Data'!V2892</f>
        <v>14039.63343</v>
      </c>
      <c r="G2893" s="5">
        <f>(F2893+'[1]WRDS Data'!N2892-('[1]WRDS Data'!O2892+'[1]WRDS Data'!P2892))/'[1]WRDS Data'!X2892</f>
        <v>2.8510657019466805</v>
      </c>
      <c r="H2893">
        <f>('[1]WRDS Data'!M2892/'[1]WRDS Data'!X2892)</f>
        <v>1.1071725233863355E-2</v>
      </c>
      <c r="I2893" s="4">
        <f>'[1]WRDS Data'!I2892/'[1]WRDS Data'!N2892</f>
        <v>0.12285649308298847</v>
      </c>
      <c r="J2893" s="3" t="s">
        <v>5959</v>
      </c>
      <c r="K2893" s="3" t="s">
        <v>5961</v>
      </c>
    </row>
    <row r="2894" spans="1:11" ht="34.5" customHeight="1">
      <c r="A2894" s="8" t="s">
        <v>50</v>
      </c>
      <c r="B2894" s="3" t="s">
        <v>5936</v>
      </c>
      <c r="C2894" s="3" t="s">
        <v>5937</v>
      </c>
      <c r="D2894" s="4">
        <f>('[1]WRDS Data'!R2893+'[1]WRDS Data'!Q2893+'[1]WRDS Data'!W2893)</f>
        <v>1398.99</v>
      </c>
      <c r="E2894" s="3" t="s">
        <v>5962</v>
      </c>
      <c r="F2894" s="4">
        <f>'[1]WRDS Data'!T2893*'[1]WRDS Data'!V2893</f>
        <v>16637.648850000001</v>
      </c>
      <c r="G2894" s="5">
        <f>(F2894+'[1]WRDS Data'!N2893-('[1]WRDS Data'!O2893+'[1]WRDS Data'!P2893))/'[1]WRDS Data'!X2893</f>
        <v>2.2310705181053065</v>
      </c>
      <c r="H2894">
        <f>('[1]WRDS Data'!M2893/'[1]WRDS Data'!X2893)</f>
        <v>8.9262034190085195E-3</v>
      </c>
      <c r="I2894" s="4">
        <f>'[1]WRDS Data'!I2893/'[1]WRDS Data'!N2893</f>
        <v>0.13829628317014983</v>
      </c>
      <c r="J2894" s="3" t="s">
        <v>5963</v>
      </c>
      <c r="K2894" s="3" t="s">
        <v>5964</v>
      </c>
    </row>
    <row r="2895" spans="1:11" ht="34.5" customHeight="1">
      <c r="A2895" s="8" t="s">
        <v>20</v>
      </c>
      <c r="B2895" s="3" t="s">
        <v>5965</v>
      </c>
      <c r="C2895" s="3" t="s">
        <v>5966</v>
      </c>
      <c r="D2895" s="4">
        <f>('[1]WRDS Data'!R2894+'[1]WRDS Data'!Q2894+'[1]WRDS Data'!W2894)</f>
        <v>123.458</v>
      </c>
      <c r="E2895" s="3" t="s">
        <v>5967</v>
      </c>
      <c r="F2895" s="4">
        <f>'[1]WRDS Data'!T2894*'[1]WRDS Data'!V2894</f>
        <v>2914.2921000000006</v>
      </c>
      <c r="G2895" s="5">
        <f>(F2895+'[1]WRDS Data'!N2894-('[1]WRDS Data'!O2894+'[1]WRDS Data'!P2894))/'[1]WRDS Data'!X2894</f>
        <v>6.2126700953108696</v>
      </c>
      <c r="H2895">
        <f>('[1]WRDS Data'!M2894/'[1]WRDS Data'!X2894)</f>
        <v>4.5810049649191468E-3</v>
      </c>
      <c r="I2895" s="4">
        <f>'[1]WRDS Data'!I2894/'[1]WRDS Data'!N2894</f>
        <v>3.6142844430871041E-2</v>
      </c>
      <c r="J2895" s="3" t="s">
        <v>5964</v>
      </c>
      <c r="K2895" s="3" t="s">
        <v>5968</v>
      </c>
    </row>
    <row r="2896" spans="1:11" ht="34.5" customHeight="1">
      <c r="A2896" s="8" t="s">
        <v>23</v>
      </c>
      <c r="B2896" s="3" t="s">
        <v>5965</v>
      </c>
      <c r="C2896" s="3" t="s">
        <v>5966</v>
      </c>
      <c r="D2896" s="4">
        <f>('[1]WRDS Data'!R2895+'[1]WRDS Data'!Q2895+'[1]WRDS Data'!W2895)</f>
        <v>163.602</v>
      </c>
      <c r="E2896" s="3" t="s">
        <v>5969</v>
      </c>
      <c r="F2896" s="4">
        <f>'[1]WRDS Data'!T2895*'[1]WRDS Data'!V2895</f>
        <v>3906.9730800000002</v>
      </c>
      <c r="G2896" s="5">
        <f>(F2896+'[1]WRDS Data'!N2895-('[1]WRDS Data'!O2895+'[1]WRDS Data'!P2895))/'[1]WRDS Data'!X2895</f>
        <v>4.8244480306544055</v>
      </c>
      <c r="H2896">
        <f>('[1]WRDS Data'!M2895/'[1]WRDS Data'!X2895)</f>
        <v>3.0540154260736019E-3</v>
      </c>
      <c r="I2896" s="4">
        <f>'[1]WRDS Data'!I2895/'[1]WRDS Data'!N2895</f>
        <v>3.8443758679509096E-2</v>
      </c>
      <c r="J2896" s="3" t="s">
        <v>5968</v>
      </c>
      <c r="K2896" s="3" t="s">
        <v>5970</v>
      </c>
    </row>
    <row r="2897" spans="1:11" ht="34.5" customHeight="1">
      <c r="A2897" s="8" t="s">
        <v>26</v>
      </c>
      <c r="B2897" s="3" t="s">
        <v>5965</v>
      </c>
      <c r="C2897" s="3" t="s">
        <v>5966</v>
      </c>
      <c r="D2897" s="4">
        <f>('[1]WRDS Data'!R2896+'[1]WRDS Data'!Q2896+'[1]WRDS Data'!W2896)</f>
        <v>206.166</v>
      </c>
      <c r="E2897" s="3" t="s">
        <v>5971</v>
      </c>
      <c r="F2897" s="4">
        <f>'[1]WRDS Data'!T2896*'[1]WRDS Data'!V2896</f>
        <v>4633.9356499999994</v>
      </c>
      <c r="G2897" s="5">
        <f>(F2897+'[1]WRDS Data'!N2896-('[1]WRDS Data'!O2896+'[1]WRDS Data'!P2896))/'[1]WRDS Data'!X2896</f>
        <v>4.9127456247680312</v>
      </c>
      <c r="H2897">
        <f>('[1]WRDS Data'!M2896/'[1]WRDS Data'!X2896)</f>
        <v>2.8824908771220396E-3</v>
      </c>
      <c r="I2897" s="4">
        <f>'[1]WRDS Data'!I2896/'[1]WRDS Data'!N2896</f>
        <v>4.6317185555874593E-2</v>
      </c>
      <c r="J2897" s="3" t="s">
        <v>5970</v>
      </c>
      <c r="K2897" s="3" t="s">
        <v>5972</v>
      </c>
    </row>
    <row r="2898" spans="1:11" ht="34.5" customHeight="1">
      <c r="A2898" s="8" t="s">
        <v>29</v>
      </c>
      <c r="B2898" s="3" t="s">
        <v>5965</v>
      </c>
      <c r="C2898" s="3" t="s">
        <v>5966</v>
      </c>
      <c r="D2898" s="4">
        <f>('[1]WRDS Data'!R2897+'[1]WRDS Data'!Q2897+'[1]WRDS Data'!W2897)</f>
        <v>248.11099999999999</v>
      </c>
      <c r="E2898" s="3" t="s">
        <v>5973</v>
      </c>
      <c r="F2898" s="4">
        <f>'[1]WRDS Data'!T2897*'[1]WRDS Data'!V2897</f>
        <v>5164.5496499999999</v>
      </c>
      <c r="G2898" s="5">
        <f>(F2898+'[1]WRDS Data'!N2897-('[1]WRDS Data'!O2897+'[1]WRDS Data'!P2897))/'[1]WRDS Data'!X2897</f>
        <v>4.94946525869259</v>
      </c>
      <c r="H2898">
        <f>('[1]WRDS Data'!M2897/'[1]WRDS Data'!X2897)</f>
        <v>2.7915646890994527E-3</v>
      </c>
      <c r="I2898" s="4">
        <f>'[1]WRDS Data'!I2897/'[1]WRDS Data'!N2897</f>
        <v>5.0022696185370905E-2</v>
      </c>
      <c r="J2898" s="3" t="s">
        <v>5972</v>
      </c>
      <c r="K2898" s="3" t="s">
        <v>5974</v>
      </c>
    </row>
    <row r="2899" spans="1:11" ht="34.5" customHeight="1">
      <c r="A2899" s="8" t="s">
        <v>32</v>
      </c>
      <c r="B2899" s="3" t="s">
        <v>5965</v>
      </c>
      <c r="C2899" s="3" t="s">
        <v>5966</v>
      </c>
      <c r="D2899" s="4">
        <f>('[1]WRDS Data'!R2898+'[1]WRDS Data'!Q2898+'[1]WRDS Data'!W2898)</f>
        <v>288.63800000000003</v>
      </c>
      <c r="E2899" s="3" t="s">
        <v>5975</v>
      </c>
      <c r="F2899" s="4">
        <f>'[1]WRDS Data'!T2898*'[1]WRDS Data'!V2898</f>
        <v>6925.8041899999998</v>
      </c>
      <c r="G2899" s="5">
        <f>(F2899+'[1]WRDS Data'!N2898-('[1]WRDS Data'!O2898+'[1]WRDS Data'!P2898))/'[1]WRDS Data'!X2898</f>
        <v>5.7945123735959099</v>
      </c>
      <c r="H2899">
        <f>('[1]WRDS Data'!M2898/'[1]WRDS Data'!X2898)</f>
        <v>2.8794045654502824E-3</v>
      </c>
      <c r="I2899" s="4">
        <f>'[1]WRDS Data'!I2898/'[1]WRDS Data'!N2898</f>
        <v>5.5763151471373264E-2</v>
      </c>
      <c r="J2899" s="3" t="s">
        <v>5974</v>
      </c>
      <c r="K2899" s="3" t="s">
        <v>5976</v>
      </c>
    </row>
    <row r="2900" spans="1:11" ht="34.5" customHeight="1">
      <c r="A2900" s="8" t="s">
        <v>35</v>
      </c>
      <c r="B2900" s="3" t="s">
        <v>5965</v>
      </c>
      <c r="C2900" s="3" t="s">
        <v>5966</v>
      </c>
      <c r="D2900" s="4">
        <f>('[1]WRDS Data'!R2899+'[1]WRDS Data'!Q2899+'[1]WRDS Data'!W2899)</f>
        <v>288.262</v>
      </c>
      <c r="E2900" s="3" t="s">
        <v>5977</v>
      </c>
      <c r="F2900" s="4">
        <f>'[1]WRDS Data'!T2899*'[1]WRDS Data'!V2899</f>
        <v>5245.2563500000006</v>
      </c>
      <c r="G2900" s="5">
        <f>(F2900+'[1]WRDS Data'!N2899-('[1]WRDS Data'!O2899+'[1]WRDS Data'!P2899))/'[1]WRDS Data'!X2899</f>
        <v>4.032791345929323</v>
      </c>
      <c r="H2900">
        <f>('[1]WRDS Data'!M2899/'[1]WRDS Data'!X2899)</f>
        <v>2.7032670503718309E-3</v>
      </c>
      <c r="I2900" s="4">
        <f>'[1]WRDS Data'!I2899/'[1]WRDS Data'!N2899</f>
        <v>6.3465677179962904E-2</v>
      </c>
      <c r="J2900" s="3" t="s">
        <v>5976</v>
      </c>
      <c r="K2900" s="3" t="s">
        <v>5978</v>
      </c>
    </row>
    <row r="2901" spans="1:11" ht="34.5" customHeight="1">
      <c r="A2901" s="8" t="s">
        <v>38</v>
      </c>
      <c r="B2901" s="3" t="s">
        <v>5965</v>
      </c>
      <c r="C2901" s="3" t="s">
        <v>5966</v>
      </c>
      <c r="D2901" s="4">
        <f>('[1]WRDS Data'!R2900+'[1]WRDS Data'!Q2900+'[1]WRDS Data'!W2900)</f>
        <v>348.86499999999995</v>
      </c>
      <c r="E2901" s="3" t="s">
        <v>5979</v>
      </c>
      <c r="F2901" s="4">
        <f>'[1]WRDS Data'!T2900*'[1]WRDS Data'!V2900</f>
        <v>7174.9567000000006</v>
      </c>
      <c r="G2901" s="5">
        <f>(F2901+'[1]WRDS Data'!N2900-('[1]WRDS Data'!O2900+'[1]WRDS Data'!P2900))/'[1]WRDS Data'!X2900</f>
        <v>4.8161981150278308</v>
      </c>
      <c r="H2901">
        <f>('[1]WRDS Data'!M2900/'[1]WRDS Data'!X2900)</f>
        <v>1.0601643254704481E-3</v>
      </c>
      <c r="I2901" s="4">
        <f>'[1]WRDS Data'!I2900/'[1]WRDS Data'!N2900</f>
        <v>5.2644580240464249E-2</v>
      </c>
      <c r="J2901" s="3" t="s">
        <v>5978</v>
      </c>
      <c r="K2901" s="3" t="s">
        <v>5980</v>
      </c>
    </row>
    <row r="2902" spans="1:11" ht="34.5" customHeight="1">
      <c r="A2902" s="8" t="s">
        <v>41</v>
      </c>
      <c r="B2902" s="3" t="s">
        <v>5965</v>
      </c>
      <c r="C2902" s="3" t="s">
        <v>5966</v>
      </c>
      <c r="D2902" s="4">
        <f>('[1]WRDS Data'!R2901+'[1]WRDS Data'!Q2901+'[1]WRDS Data'!W2901)</f>
        <v>394.88499999999999</v>
      </c>
      <c r="E2902" s="3" t="s">
        <v>5981</v>
      </c>
      <c r="F2902" s="4">
        <f>'[1]WRDS Data'!T2901*'[1]WRDS Data'!V2901</f>
        <v>5278.0885300000009</v>
      </c>
      <c r="G2902" s="5">
        <f>(F2902+'[1]WRDS Data'!N2901-('[1]WRDS Data'!O2901+'[1]WRDS Data'!P2901))/'[1]WRDS Data'!X2901</f>
        <v>3.1692814470375281</v>
      </c>
      <c r="H2902">
        <f>('[1]WRDS Data'!M2901/'[1]WRDS Data'!X2901)</f>
        <v>1.0702469609325147E-3</v>
      </c>
      <c r="I2902" s="4">
        <f>'[1]WRDS Data'!I2901/'[1]WRDS Data'!N2901</f>
        <v>4.3236255376372032E-2</v>
      </c>
      <c r="J2902" s="3" t="s">
        <v>5980</v>
      </c>
      <c r="K2902" s="3" t="s">
        <v>5982</v>
      </c>
    </row>
    <row r="2903" spans="1:11" ht="34.5" customHeight="1">
      <c r="A2903" s="8" t="s">
        <v>44</v>
      </c>
      <c r="B2903" s="3" t="s">
        <v>5965</v>
      </c>
      <c r="C2903" s="3" t="s">
        <v>5966</v>
      </c>
      <c r="D2903" s="4">
        <f>('[1]WRDS Data'!R2902+'[1]WRDS Data'!Q2902+'[1]WRDS Data'!W2902)</f>
        <v>436.67399999999998</v>
      </c>
      <c r="E2903" s="3" t="s">
        <v>5983</v>
      </c>
      <c r="F2903" s="4">
        <f>'[1]WRDS Data'!T2902*'[1]WRDS Data'!V2902</f>
        <v>7139.4234999999999</v>
      </c>
      <c r="G2903" s="5">
        <f>(F2903+'[1]WRDS Data'!N2902-('[1]WRDS Data'!O2902+'[1]WRDS Data'!P2902))/'[1]WRDS Data'!X2902</f>
        <v>3.5410010102900555</v>
      </c>
      <c r="H2903">
        <f>('[1]WRDS Data'!M2902/'[1]WRDS Data'!X2902)</f>
        <v>1.5348684989035591E-3</v>
      </c>
      <c r="I2903" s="4">
        <f>'[1]WRDS Data'!I2902/'[1]WRDS Data'!N2902</f>
        <v>4.8667098115623725E-2</v>
      </c>
      <c r="J2903" s="3" t="s">
        <v>5982</v>
      </c>
      <c r="K2903" s="3" t="s">
        <v>5984</v>
      </c>
    </row>
    <row r="2904" spans="1:11" ht="34.5" customHeight="1">
      <c r="A2904" s="8" t="s">
        <v>47</v>
      </c>
      <c r="B2904" s="3" t="s">
        <v>5965</v>
      </c>
      <c r="C2904" s="3" t="s">
        <v>5966</v>
      </c>
      <c r="D2904" s="4">
        <f>('[1]WRDS Data'!R2903+'[1]WRDS Data'!Q2903+'[1]WRDS Data'!W2903)</f>
        <v>484.71699999999998</v>
      </c>
      <c r="E2904" s="3" t="s">
        <v>5985</v>
      </c>
      <c r="F2904" s="4">
        <f>'[1]WRDS Data'!T2903*'[1]WRDS Data'!V2903</f>
        <v>5859.8630399999993</v>
      </c>
      <c r="G2904" s="5">
        <f>(F2904+'[1]WRDS Data'!N2903-('[1]WRDS Data'!O2903+'[1]WRDS Data'!P2903))/'[1]WRDS Data'!X2903</f>
        <v>3.0552838612845696</v>
      </c>
      <c r="H2904">
        <f>('[1]WRDS Data'!M2903/'[1]WRDS Data'!X2903)</f>
        <v>1.9978283298696109E-3</v>
      </c>
      <c r="I2904" s="4">
        <f>'[1]WRDS Data'!I2903/'[1]WRDS Data'!N2903</f>
        <v>5.0224891456205699E-2</v>
      </c>
      <c r="J2904" s="3" t="s">
        <v>5984</v>
      </c>
      <c r="K2904" s="3" t="s">
        <v>5986</v>
      </c>
    </row>
    <row r="2905" spans="1:11" ht="34.5" customHeight="1">
      <c r="A2905" s="8" t="s">
        <v>50</v>
      </c>
      <c r="B2905" s="3" t="s">
        <v>5965</v>
      </c>
      <c r="C2905" s="3" t="s">
        <v>5966</v>
      </c>
      <c r="D2905" s="4">
        <f>('[1]WRDS Data'!R2904+'[1]WRDS Data'!Q2904+'[1]WRDS Data'!W2904)</f>
        <v>515.13099999999997</v>
      </c>
      <c r="E2905" s="3" t="s">
        <v>5987</v>
      </c>
      <c r="F2905" s="4">
        <f>'[1]WRDS Data'!T2904*'[1]WRDS Data'!V2904</f>
        <v>6599.4302399999997</v>
      </c>
      <c r="G2905" s="5">
        <f>(F2905+'[1]WRDS Data'!N2904-('[1]WRDS Data'!O2904+'[1]WRDS Data'!P2904))/'[1]WRDS Data'!X2904</f>
        <v>3.1835298533953429</v>
      </c>
      <c r="H2905">
        <f>('[1]WRDS Data'!M2904/'[1]WRDS Data'!X2904)</f>
        <v>1.9266691429415271E-3</v>
      </c>
      <c r="I2905" s="4">
        <f>'[1]WRDS Data'!I2904/'[1]WRDS Data'!N2904</f>
        <v>4.9535801601124939E-2</v>
      </c>
      <c r="J2905" s="3" t="s">
        <v>5988</v>
      </c>
      <c r="K2905" s="3" t="s">
        <v>5989</v>
      </c>
    </row>
    <row r="2906" spans="1:11" ht="34.5" customHeight="1">
      <c r="A2906" s="8" t="s">
        <v>11</v>
      </c>
      <c r="B2906" s="3" t="s">
        <v>5990</v>
      </c>
      <c r="C2906" s="3" t="s">
        <v>5991</v>
      </c>
      <c r="D2906" s="4">
        <f>('[1]WRDS Data'!R2905+'[1]WRDS Data'!Q2905+'[1]WRDS Data'!W2905)</f>
        <v>453.36500000000007</v>
      </c>
      <c r="E2906" s="3" t="s">
        <v>5992</v>
      </c>
      <c r="F2906" s="4">
        <f>'[1]WRDS Data'!T2905*'[1]WRDS Data'!V2905</f>
        <v>4837.4814999999999</v>
      </c>
      <c r="G2906" s="5">
        <f>(F2906+'[1]WRDS Data'!N2905-('[1]WRDS Data'!O2905+'[1]WRDS Data'!P2905))/'[1]WRDS Data'!X2905</f>
        <v>2.2277788675654424</v>
      </c>
      <c r="H2906">
        <f>('[1]WRDS Data'!M2905/'[1]WRDS Data'!X2905)</f>
        <v>0</v>
      </c>
      <c r="I2906" s="4">
        <f>'[1]WRDS Data'!I2905/'[1]WRDS Data'!N2905</f>
        <v>0.1713186688612372</v>
      </c>
      <c r="J2906" s="3" t="s">
        <v>5989</v>
      </c>
      <c r="K2906" s="3" t="s">
        <v>5993</v>
      </c>
    </row>
    <row r="2907" spans="1:11" ht="34.5" customHeight="1">
      <c r="A2907" s="8" t="s">
        <v>17</v>
      </c>
      <c r="B2907" s="3" t="s">
        <v>5990</v>
      </c>
      <c r="C2907" s="3" t="s">
        <v>5991</v>
      </c>
      <c r="D2907" s="4">
        <f>('[1]WRDS Data'!R2906+'[1]WRDS Data'!Q2906+'[1]WRDS Data'!W2906)</f>
        <v>497.86</v>
      </c>
      <c r="E2907" s="3" t="s">
        <v>5994</v>
      </c>
      <c r="F2907" s="4">
        <f>'[1]WRDS Data'!T2906*'[1]WRDS Data'!V2906</f>
        <v>4833.3107999999993</v>
      </c>
      <c r="G2907" s="5">
        <f>(F2907+'[1]WRDS Data'!N2906-('[1]WRDS Data'!O2906+'[1]WRDS Data'!P2906))/'[1]WRDS Data'!X2906</f>
        <v>1.9540254613956503</v>
      </c>
      <c r="H2907">
        <f>('[1]WRDS Data'!M2906/'[1]WRDS Data'!X2906)</f>
        <v>0</v>
      </c>
      <c r="I2907" s="4">
        <f>'[1]WRDS Data'!I2906/'[1]WRDS Data'!N2906</f>
        <v>0.13800502850900939</v>
      </c>
      <c r="J2907" s="3" t="s">
        <v>5993</v>
      </c>
      <c r="K2907" s="3" t="s">
        <v>5995</v>
      </c>
    </row>
    <row r="2908" spans="1:11" ht="34.5" customHeight="1">
      <c r="A2908" s="8" t="s">
        <v>20</v>
      </c>
      <c r="B2908" s="3" t="s">
        <v>5990</v>
      </c>
      <c r="C2908" s="3" t="s">
        <v>5991</v>
      </c>
      <c r="D2908" s="4">
        <f>('[1]WRDS Data'!R2907+'[1]WRDS Data'!Q2907+'[1]WRDS Data'!W2907)</f>
        <v>460.94099999999997</v>
      </c>
      <c r="E2908" s="3" t="s">
        <v>5996</v>
      </c>
      <c r="F2908" s="4">
        <f>'[1]WRDS Data'!T2907*'[1]WRDS Data'!V2907</f>
        <v>3808.3875000000003</v>
      </c>
      <c r="G2908" s="5">
        <f>(F2908+'[1]WRDS Data'!N2907-('[1]WRDS Data'!O2907+'[1]WRDS Data'!P2907))/'[1]WRDS Data'!X2907</f>
        <v>1.5344607948151738</v>
      </c>
      <c r="H2908">
        <f>('[1]WRDS Data'!M2907/'[1]WRDS Data'!X2907)</f>
        <v>5.2078379765430416E-3</v>
      </c>
      <c r="I2908" s="4">
        <f>'[1]WRDS Data'!I2907/'[1]WRDS Data'!N2907</f>
        <v>0.11279642459111525</v>
      </c>
      <c r="J2908" s="3" t="s">
        <v>5995</v>
      </c>
      <c r="K2908" s="3" t="s">
        <v>5997</v>
      </c>
    </row>
    <row r="2909" spans="1:11" ht="34.5" customHeight="1">
      <c r="A2909" s="8" t="s">
        <v>23</v>
      </c>
      <c r="B2909" s="3" t="s">
        <v>5990</v>
      </c>
      <c r="C2909" s="3" t="s">
        <v>5991</v>
      </c>
      <c r="D2909" s="4">
        <f>('[1]WRDS Data'!R2908+'[1]WRDS Data'!Q2908+'[1]WRDS Data'!W2908)</f>
        <v>514.30500000000006</v>
      </c>
      <c r="E2909" s="3" t="s">
        <v>5998</v>
      </c>
      <c r="F2909" s="4">
        <f>'[1]WRDS Data'!T2908*'[1]WRDS Data'!V2908</f>
        <v>4843.1492700000008</v>
      </c>
      <c r="G2909" s="5">
        <f>(F2909+'[1]WRDS Data'!N2908-('[1]WRDS Data'!O2908+'[1]WRDS Data'!P2908))/'[1]WRDS Data'!X2908</f>
        <v>1.8381247228643409</v>
      </c>
      <c r="H2909">
        <f>('[1]WRDS Data'!M2908/'[1]WRDS Data'!X2908)</f>
        <v>0</v>
      </c>
      <c r="I2909" s="4">
        <f>'[1]WRDS Data'!I2908/'[1]WRDS Data'!N2908</f>
        <v>0.13160171136639848</v>
      </c>
      <c r="J2909" s="3" t="s">
        <v>5997</v>
      </c>
      <c r="K2909" s="3" t="s">
        <v>5999</v>
      </c>
    </row>
    <row r="2910" spans="1:11" ht="34.5" customHeight="1">
      <c r="A2910" s="8" t="s">
        <v>26</v>
      </c>
      <c r="B2910" s="3" t="s">
        <v>5990</v>
      </c>
      <c r="C2910" s="3" t="s">
        <v>5991</v>
      </c>
      <c r="D2910" s="4">
        <f>('[1]WRDS Data'!R2909+'[1]WRDS Data'!Q2909+'[1]WRDS Data'!W2909)</f>
        <v>487.887</v>
      </c>
      <c r="E2910" s="3" t="s">
        <v>6000</v>
      </c>
      <c r="F2910" s="4">
        <f>'[1]WRDS Data'!T2909*'[1]WRDS Data'!V2909</f>
        <v>5606.2079899999999</v>
      </c>
      <c r="G2910" s="5">
        <f>(F2910+'[1]WRDS Data'!N2909-('[1]WRDS Data'!O2909+'[1]WRDS Data'!P2909))/'[1]WRDS Data'!X2909</f>
        <v>1.8996477703293502</v>
      </c>
      <c r="H2910">
        <f>('[1]WRDS Data'!M2909/'[1]WRDS Data'!X2909)</f>
        <v>4.803475158974134E-3</v>
      </c>
      <c r="I2910" s="4">
        <f>'[1]WRDS Data'!I2909/'[1]WRDS Data'!N2909</f>
        <v>0.14175474668995641</v>
      </c>
      <c r="J2910" s="3" t="s">
        <v>5999</v>
      </c>
      <c r="K2910" s="3" t="s">
        <v>6001</v>
      </c>
    </row>
    <row r="2911" spans="1:11" ht="34.5" customHeight="1">
      <c r="A2911" s="8" t="s">
        <v>29</v>
      </c>
      <c r="B2911" s="3" t="s">
        <v>5990</v>
      </c>
      <c r="C2911" s="3" t="s">
        <v>5991</v>
      </c>
      <c r="D2911" s="4">
        <f>('[1]WRDS Data'!R2910+'[1]WRDS Data'!Q2910+'[1]WRDS Data'!W2910)</f>
        <v>578.78599999999994</v>
      </c>
      <c r="E2911" s="3" t="s">
        <v>6002</v>
      </c>
      <c r="F2911" s="4">
        <f>'[1]WRDS Data'!T2910*'[1]WRDS Data'!V2910</f>
        <v>6797.0864999999994</v>
      </c>
      <c r="G2911" s="5">
        <f>(F2911+'[1]WRDS Data'!N2910-('[1]WRDS Data'!O2910+'[1]WRDS Data'!P2910))/'[1]WRDS Data'!X2910</f>
        <v>2.1784651471038021</v>
      </c>
      <c r="H2911">
        <f>('[1]WRDS Data'!M2910/'[1]WRDS Data'!X2910)</f>
        <v>0</v>
      </c>
      <c r="I2911" s="4">
        <f>'[1]WRDS Data'!I2910/'[1]WRDS Data'!N2910</f>
        <v>0.1552114807834413</v>
      </c>
      <c r="J2911" s="3" t="s">
        <v>6001</v>
      </c>
      <c r="K2911" s="3" t="s">
        <v>6003</v>
      </c>
    </row>
    <row r="2912" spans="1:11" ht="34.5" customHeight="1">
      <c r="A2912" s="8" t="s">
        <v>32</v>
      </c>
      <c r="B2912" s="3" t="s">
        <v>5990</v>
      </c>
      <c r="C2912" s="3" t="s">
        <v>5991</v>
      </c>
      <c r="D2912" s="4">
        <f>('[1]WRDS Data'!R2911+'[1]WRDS Data'!Q2911+'[1]WRDS Data'!W2911)</f>
        <v>714.50699999999995</v>
      </c>
      <c r="E2912" s="3" t="s">
        <v>6004</v>
      </c>
      <c r="F2912" s="4">
        <f>'[1]WRDS Data'!T2911*'[1]WRDS Data'!V2911</f>
        <v>8502.2412199999999</v>
      </c>
      <c r="G2912" s="5">
        <f>(F2912+'[1]WRDS Data'!N2911-('[1]WRDS Data'!O2911+'[1]WRDS Data'!P2911))/'[1]WRDS Data'!X2911</f>
        <v>2.6853613045169475</v>
      </c>
      <c r="H2912">
        <f>('[1]WRDS Data'!M2911/'[1]WRDS Data'!X2911)</f>
        <v>0</v>
      </c>
      <c r="I2912" s="4">
        <f>'[1]WRDS Data'!I2911/'[1]WRDS Data'!N2911</f>
        <v>0.17848827106863596</v>
      </c>
      <c r="J2912" s="3" t="s">
        <v>6003</v>
      </c>
      <c r="K2912" s="3" t="s">
        <v>6005</v>
      </c>
    </row>
    <row r="2913" spans="1:11" ht="34.5" customHeight="1">
      <c r="A2913" s="8" t="s">
        <v>35</v>
      </c>
      <c r="B2913" s="3" t="s">
        <v>5990</v>
      </c>
      <c r="C2913" s="3" t="s">
        <v>5991</v>
      </c>
      <c r="D2913" s="4">
        <f>('[1]WRDS Data'!R2912+'[1]WRDS Data'!Q2912+'[1]WRDS Data'!W2912)</f>
        <v>755.48099999999999</v>
      </c>
      <c r="E2913" s="3" t="s">
        <v>6006</v>
      </c>
      <c r="F2913" s="4">
        <f>'[1]WRDS Data'!T2912*'[1]WRDS Data'!V2912</f>
        <v>8560.2270599999993</v>
      </c>
      <c r="G2913" s="5">
        <f>(F2913+'[1]WRDS Data'!N2912-('[1]WRDS Data'!O2912+'[1]WRDS Data'!P2912))/'[1]WRDS Data'!X2912</f>
        <v>3.8156017960268382</v>
      </c>
      <c r="H2913">
        <f>('[1]WRDS Data'!M2912/'[1]WRDS Data'!X2912)</f>
        <v>0</v>
      </c>
      <c r="I2913" s="4">
        <f>'[1]WRDS Data'!I2912/'[1]WRDS Data'!N2912</f>
        <v>7.6065225589361213E-2</v>
      </c>
      <c r="J2913" s="3" t="s">
        <v>6005</v>
      </c>
      <c r="K2913" s="3" t="s">
        <v>6007</v>
      </c>
    </row>
    <row r="2914" spans="1:11" ht="34.5" customHeight="1">
      <c r="A2914" s="8" t="s">
        <v>38</v>
      </c>
      <c r="B2914" s="3" t="s">
        <v>5990</v>
      </c>
      <c r="C2914" s="3" t="s">
        <v>5991</v>
      </c>
      <c r="D2914" s="4">
        <f>('[1]WRDS Data'!R2913+'[1]WRDS Data'!Q2913+'[1]WRDS Data'!W2913)</f>
        <v>404.49200000000002</v>
      </c>
      <c r="E2914" s="3" t="s">
        <v>6008</v>
      </c>
      <c r="F2914" s="4">
        <f>'[1]WRDS Data'!T2913*'[1]WRDS Data'!V2913</f>
        <v>7672.5865999999996</v>
      </c>
      <c r="G2914" s="5">
        <f>(F2914+'[1]WRDS Data'!N2913-('[1]WRDS Data'!O2913+'[1]WRDS Data'!P2913))/'[1]WRDS Data'!X2913</f>
        <v>1.3556940457926427</v>
      </c>
      <c r="H2914">
        <f>('[1]WRDS Data'!M2913/'[1]WRDS Data'!X2913)</f>
        <v>4.7452632972256716E-3</v>
      </c>
      <c r="I2914" s="4">
        <f>'[1]WRDS Data'!I2913/'[1]WRDS Data'!N2913</f>
        <v>4.7001240384830036E-2</v>
      </c>
      <c r="J2914" s="3" t="s">
        <v>6007</v>
      </c>
      <c r="K2914" s="3" t="s">
        <v>6009</v>
      </c>
    </row>
    <row r="2915" spans="1:11" ht="34.5" customHeight="1">
      <c r="A2915" s="8" t="s">
        <v>41</v>
      </c>
      <c r="B2915" s="3" t="s">
        <v>5990</v>
      </c>
      <c r="C2915" s="3" t="s">
        <v>5991</v>
      </c>
      <c r="D2915" s="4">
        <f>('[1]WRDS Data'!R2914+'[1]WRDS Data'!Q2914+'[1]WRDS Data'!W2914)</f>
        <v>437.47</v>
      </c>
      <c r="E2915" s="3" t="s">
        <v>6010</v>
      </c>
      <c r="F2915" s="4">
        <f>'[1]WRDS Data'!T2914*'[1]WRDS Data'!V2914</f>
        <v>6631.7850400000007</v>
      </c>
      <c r="G2915" s="5">
        <f>(F2915+'[1]WRDS Data'!N2914-('[1]WRDS Data'!O2914+'[1]WRDS Data'!P2914))/'[1]WRDS Data'!X2914</f>
        <v>1.1471001996933199</v>
      </c>
      <c r="H2915">
        <f>('[1]WRDS Data'!M2914/'[1]WRDS Data'!X2914)</f>
        <v>4.9037661278353607E-3</v>
      </c>
      <c r="I2915" s="4">
        <f>'[1]WRDS Data'!I2914/'[1]WRDS Data'!N2914</f>
        <v>5.7851739433607365E-2</v>
      </c>
      <c r="J2915" s="3" t="s">
        <v>6009</v>
      </c>
      <c r="K2915" s="3" t="s">
        <v>6011</v>
      </c>
    </row>
    <row r="2916" spans="1:11" ht="34.5" customHeight="1">
      <c r="A2916" s="8" t="s">
        <v>44</v>
      </c>
      <c r="B2916" s="3" t="s">
        <v>5990</v>
      </c>
      <c r="C2916" s="3" t="s">
        <v>5991</v>
      </c>
      <c r="D2916" s="4">
        <f>('[1]WRDS Data'!R2915+'[1]WRDS Data'!Q2915+'[1]WRDS Data'!W2915)</f>
        <v>304.70100000000002</v>
      </c>
      <c r="E2916" s="3" t="s">
        <v>6012</v>
      </c>
      <c r="F2916" s="4">
        <f>'[1]WRDS Data'!T2915*'[1]WRDS Data'!V2915</f>
        <v>5703.3651999999993</v>
      </c>
      <c r="G2916" s="5">
        <f>(F2916+'[1]WRDS Data'!N2915-('[1]WRDS Data'!O2915+'[1]WRDS Data'!P2915))/'[1]WRDS Data'!X2915</f>
        <v>1.0813175044972723</v>
      </c>
      <c r="H2916">
        <f>('[1]WRDS Data'!M2915/'[1]WRDS Data'!X2915)</f>
        <v>3.7445264700785943E-3</v>
      </c>
      <c r="I2916" s="4">
        <f>'[1]WRDS Data'!I2915/'[1]WRDS Data'!N2915</f>
        <v>7.5595015574082228E-2</v>
      </c>
      <c r="J2916" s="3" t="s">
        <v>6011</v>
      </c>
      <c r="K2916" s="3" t="s">
        <v>6013</v>
      </c>
    </row>
    <row r="2917" spans="1:11" ht="34.5" customHeight="1">
      <c r="A2917" s="8" t="s">
        <v>47</v>
      </c>
      <c r="B2917" s="3" t="s">
        <v>5990</v>
      </c>
      <c r="C2917" s="3" t="s">
        <v>5991</v>
      </c>
      <c r="D2917" s="4">
        <f>('[1]WRDS Data'!R2916+'[1]WRDS Data'!Q2916+'[1]WRDS Data'!W2916)</f>
        <v>336.267</v>
      </c>
      <c r="E2917" s="3" t="s">
        <v>6014</v>
      </c>
      <c r="F2917" s="4">
        <f>'[1]WRDS Data'!T2916*'[1]WRDS Data'!V2916</f>
        <v>5085.7907500000001</v>
      </c>
      <c r="G2917" s="5">
        <f>(F2917+'[1]WRDS Data'!N2916-('[1]WRDS Data'!O2916+'[1]WRDS Data'!P2916))/'[1]WRDS Data'!X2916</f>
        <v>1.0543385311705322</v>
      </c>
      <c r="H2917">
        <f>('[1]WRDS Data'!M2916/'[1]WRDS Data'!X2916)</f>
        <v>5.5003974369195142E-3</v>
      </c>
      <c r="I2917" s="4">
        <f>'[1]WRDS Data'!I2916/'[1]WRDS Data'!N2916</f>
        <v>7.7363435153890103E-2</v>
      </c>
      <c r="J2917" s="3" t="s">
        <v>6013</v>
      </c>
      <c r="K2917" s="3" t="s">
        <v>6015</v>
      </c>
    </row>
    <row r="2918" spans="1:11" ht="34.5" customHeight="1">
      <c r="A2918" s="8" t="s">
        <v>50</v>
      </c>
      <c r="B2918" s="3" t="s">
        <v>5990</v>
      </c>
      <c r="C2918" s="3" t="s">
        <v>5991</v>
      </c>
      <c r="D2918" s="4">
        <f>('[1]WRDS Data'!R2917+'[1]WRDS Data'!Q2917+'[1]WRDS Data'!W2917)</f>
        <v>334.29900000000004</v>
      </c>
      <c r="E2918" s="3" t="s">
        <v>6016</v>
      </c>
      <c r="F2918" s="4">
        <f>'[1]WRDS Data'!T2917*'[1]WRDS Data'!V2917</f>
        <v>6751.9780499999997</v>
      </c>
      <c r="G2918" s="5">
        <f>(F2918+'[1]WRDS Data'!N2917-('[1]WRDS Data'!O2917+'[1]WRDS Data'!P2917))/'[1]WRDS Data'!X2917</f>
        <v>1.2710838412533534</v>
      </c>
      <c r="H2918">
        <f>('[1]WRDS Data'!M2917/'[1]WRDS Data'!X2917)</f>
        <v>6.9683121304435049E-3</v>
      </c>
      <c r="I2918" s="4">
        <f>'[1]WRDS Data'!I2917/'[1]WRDS Data'!N2917</f>
        <v>8.4056196202125885E-2</v>
      </c>
      <c r="J2918" s="3" t="s">
        <v>6017</v>
      </c>
      <c r="K2918" s="3" t="s">
        <v>6018</v>
      </c>
    </row>
    <row r="2919" spans="1:11" ht="34.5" customHeight="1">
      <c r="A2919" s="8" t="s">
        <v>11</v>
      </c>
      <c r="B2919" s="3" t="s">
        <v>6019</v>
      </c>
      <c r="C2919" s="3" t="s">
        <v>6020</v>
      </c>
      <c r="D2919" s="4">
        <f>('[1]WRDS Data'!R2918+'[1]WRDS Data'!Q2918+'[1]WRDS Data'!W2918)</f>
        <v>295.18900000000002</v>
      </c>
      <c r="E2919" s="3" t="s">
        <v>6021</v>
      </c>
      <c r="F2919" s="4">
        <f>'[1]WRDS Data'!T2918*'[1]WRDS Data'!V2918</f>
        <v>5836.2543750000004</v>
      </c>
      <c r="G2919" s="5">
        <f>(F2919+'[1]WRDS Data'!N2918-('[1]WRDS Data'!O2918+'[1]WRDS Data'!P2918))/'[1]WRDS Data'!X2918</f>
        <v>2.4902573918359368</v>
      </c>
      <c r="H2919">
        <f>('[1]WRDS Data'!M2918/'[1]WRDS Data'!X2918)</f>
        <v>0</v>
      </c>
      <c r="I2919" s="4">
        <f>'[1]WRDS Data'!I2918/'[1]WRDS Data'!N2918</f>
        <v>0.41080617844044337</v>
      </c>
      <c r="J2919" s="3" t="s">
        <v>6018</v>
      </c>
      <c r="K2919" s="3" t="s">
        <v>6022</v>
      </c>
    </row>
    <row r="2920" spans="1:11" ht="34.5" customHeight="1">
      <c r="A2920" s="8" t="s">
        <v>17</v>
      </c>
      <c r="B2920" s="3" t="s">
        <v>6019</v>
      </c>
      <c r="C2920" s="3" t="s">
        <v>6020</v>
      </c>
      <c r="D2920" s="4">
        <f>('[1]WRDS Data'!R2919+'[1]WRDS Data'!Q2919+'[1]WRDS Data'!W2919)</f>
        <v>389.57100000000003</v>
      </c>
      <c r="E2920" s="3" t="s">
        <v>6023</v>
      </c>
      <c r="F2920" s="4">
        <f>'[1]WRDS Data'!T2919*'[1]WRDS Data'!V2919</f>
        <v>5032.3499999999995</v>
      </c>
      <c r="G2920" s="5">
        <f>(F2920+'[1]WRDS Data'!N2919-('[1]WRDS Data'!O2919+'[1]WRDS Data'!P2919))/'[1]WRDS Data'!X2919</f>
        <v>2.0888943598408245</v>
      </c>
      <c r="H2920">
        <f>('[1]WRDS Data'!M2919/'[1]WRDS Data'!X2919)</f>
        <v>0</v>
      </c>
      <c r="I2920" s="4">
        <f>'[1]WRDS Data'!I2919/'[1]WRDS Data'!N2919</f>
        <v>0.40109994161442031</v>
      </c>
      <c r="J2920" s="3" t="s">
        <v>6022</v>
      </c>
      <c r="K2920" s="3" t="s">
        <v>6024</v>
      </c>
    </row>
    <row r="2921" spans="1:11" ht="34.5" customHeight="1">
      <c r="A2921" s="8" t="s">
        <v>20</v>
      </c>
      <c r="B2921" s="3" t="s">
        <v>6019</v>
      </c>
      <c r="C2921" s="3" t="s">
        <v>6020</v>
      </c>
      <c r="D2921" s="4">
        <f>('[1]WRDS Data'!R2920+'[1]WRDS Data'!Q2920+'[1]WRDS Data'!W2920)</f>
        <v>360.88499999999999</v>
      </c>
      <c r="E2921" s="3" t="s">
        <v>6025</v>
      </c>
      <c r="F2921" s="4">
        <f>'[1]WRDS Data'!T2920*'[1]WRDS Data'!V2920</f>
        <v>7019.1179999999995</v>
      </c>
      <c r="G2921" s="5">
        <f>(F2921+'[1]WRDS Data'!N2920-('[1]WRDS Data'!O2920+'[1]WRDS Data'!P2920))/'[1]WRDS Data'!X2920</f>
        <v>2.3895284704158186</v>
      </c>
      <c r="H2921">
        <f>('[1]WRDS Data'!M2920/'[1]WRDS Data'!X2920)</f>
        <v>0</v>
      </c>
      <c r="I2921" s="4">
        <f>'[1]WRDS Data'!I2920/'[1]WRDS Data'!N2920</f>
        <v>0.38005699945366694</v>
      </c>
      <c r="J2921" s="3" t="s">
        <v>6024</v>
      </c>
      <c r="K2921" s="3" t="s">
        <v>6026</v>
      </c>
    </row>
    <row r="2922" spans="1:11" ht="34.5" customHeight="1">
      <c r="A2922" s="8" t="s">
        <v>23</v>
      </c>
      <c r="B2922" s="3" t="s">
        <v>6019</v>
      </c>
      <c r="C2922" s="3" t="s">
        <v>6020</v>
      </c>
      <c r="D2922" s="4">
        <f>('[1]WRDS Data'!R2921+'[1]WRDS Data'!Q2921+'[1]WRDS Data'!W2921)</f>
        <v>412.86999999999995</v>
      </c>
      <c r="E2922" s="3" t="s">
        <v>6027</v>
      </c>
      <c r="F2922" s="4">
        <f>'[1]WRDS Data'!T2921*'[1]WRDS Data'!V2921</f>
        <v>7551.5387999999994</v>
      </c>
      <c r="G2922" s="5">
        <f>(F2922+'[1]WRDS Data'!N2921-('[1]WRDS Data'!O2921+'[1]WRDS Data'!P2921))/'[1]WRDS Data'!X2921</f>
        <v>2.5319754992753691</v>
      </c>
      <c r="H2922">
        <f>('[1]WRDS Data'!M2921/'[1]WRDS Data'!X2921)</f>
        <v>0</v>
      </c>
      <c r="I2922" s="4">
        <f>'[1]WRDS Data'!I2921/'[1]WRDS Data'!N2921</f>
        <v>0.40111309379483784</v>
      </c>
      <c r="J2922" s="3" t="s">
        <v>6026</v>
      </c>
      <c r="K2922" s="3" t="s">
        <v>6028</v>
      </c>
    </row>
    <row r="2923" spans="1:11" ht="34.5" customHeight="1">
      <c r="A2923" s="8" t="s">
        <v>26</v>
      </c>
      <c r="B2923" s="3" t="s">
        <v>6019</v>
      </c>
      <c r="C2923" s="3" t="s">
        <v>6020</v>
      </c>
      <c r="D2923" s="4">
        <f>('[1]WRDS Data'!R2922+'[1]WRDS Data'!Q2922+'[1]WRDS Data'!W2922)</f>
        <v>495.18200000000002</v>
      </c>
      <c r="E2923" s="3" t="s">
        <v>6029</v>
      </c>
      <c r="F2923" s="4">
        <f>'[1]WRDS Data'!T2922*'[1]WRDS Data'!V2922</f>
        <v>9413.3995200000008</v>
      </c>
      <c r="G2923" s="5">
        <f>(F2923+'[1]WRDS Data'!N2922-('[1]WRDS Data'!O2922+'[1]WRDS Data'!P2922))/'[1]WRDS Data'!X2922</f>
        <v>2.7973082855618192</v>
      </c>
      <c r="H2923">
        <f>('[1]WRDS Data'!M2922/'[1]WRDS Data'!X2922)</f>
        <v>0</v>
      </c>
      <c r="I2923" s="4">
        <f>'[1]WRDS Data'!I2922/'[1]WRDS Data'!N2922</f>
        <v>0.36792797918566778</v>
      </c>
      <c r="J2923" s="3" t="s">
        <v>6028</v>
      </c>
      <c r="K2923" s="3" t="s">
        <v>6030</v>
      </c>
    </row>
    <row r="2924" spans="1:11" ht="34.5" customHeight="1">
      <c r="A2924" s="8" t="s">
        <v>29</v>
      </c>
      <c r="B2924" s="3" t="s">
        <v>6019</v>
      </c>
      <c r="C2924" s="3" t="s">
        <v>6020</v>
      </c>
      <c r="D2924" s="4">
        <f>('[1]WRDS Data'!R2923+'[1]WRDS Data'!Q2923+'[1]WRDS Data'!W2923)</f>
        <v>496.54300000000001</v>
      </c>
      <c r="E2924" s="3" t="s">
        <v>6031</v>
      </c>
      <c r="F2924" s="4">
        <f>'[1]WRDS Data'!T2923*'[1]WRDS Data'!V2923</f>
        <v>7345.5300000000007</v>
      </c>
      <c r="G2924" s="5">
        <f>(F2924+'[1]WRDS Data'!N2923-('[1]WRDS Data'!O2923+'[1]WRDS Data'!P2923))/'[1]WRDS Data'!X2923</f>
        <v>2.054683722829858</v>
      </c>
      <c r="H2924">
        <f>('[1]WRDS Data'!M2923/'[1]WRDS Data'!X2923)</f>
        <v>0</v>
      </c>
      <c r="I2924" s="4">
        <f>'[1]WRDS Data'!I2923/'[1]WRDS Data'!N2923</f>
        <v>0.36714249538635829</v>
      </c>
      <c r="J2924" s="3" t="s">
        <v>6030</v>
      </c>
      <c r="K2924" s="3" t="s">
        <v>6032</v>
      </c>
    </row>
    <row r="2925" spans="1:11" ht="34.5" customHeight="1">
      <c r="A2925" s="8" t="s">
        <v>32</v>
      </c>
      <c r="B2925" s="3" t="s">
        <v>6019</v>
      </c>
      <c r="C2925" s="3" t="s">
        <v>6020</v>
      </c>
      <c r="D2925" s="4">
        <f>('[1]WRDS Data'!R2924+'[1]WRDS Data'!Q2924+'[1]WRDS Data'!W2924)</f>
        <v>600.94299999999998</v>
      </c>
      <c r="E2925" s="3" t="s">
        <v>6033</v>
      </c>
      <c r="F2925" s="4">
        <f>'[1]WRDS Data'!T2924*'[1]WRDS Data'!V2924</f>
        <v>7110.0415999999996</v>
      </c>
      <c r="G2925" s="5">
        <f>(F2925+'[1]WRDS Data'!N2924-('[1]WRDS Data'!O2924+'[1]WRDS Data'!P2924))/'[1]WRDS Data'!X2924</f>
        <v>1.9046553886092068</v>
      </c>
      <c r="H2925">
        <f>('[1]WRDS Data'!M2924/'[1]WRDS Data'!X2924)</f>
        <v>0</v>
      </c>
      <c r="I2925" s="4">
        <f>'[1]WRDS Data'!I2924/'[1]WRDS Data'!N2924</f>
        <v>0.33041443706177531</v>
      </c>
      <c r="J2925" s="3" t="s">
        <v>6032</v>
      </c>
      <c r="K2925" s="3" t="s">
        <v>6034</v>
      </c>
    </row>
    <row r="2926" spans="1:11" ht="34.5" customHeight="1">
      <c r="A2926" s="8" t="s">
        <v>35</v>
      </c>
      <c r="B2926" s="3" t="s">
        <v>6019</v>
      </c>
      <c r="C2926" s="3" t="s">
        <v>6020</v>
      </c>
      <c r="D2926" s="4">
        <f>('[1]WRDS Data'!R2925+'[1]WRDS Data'!Q2925+'[1]WRDS Data'!W2925)</f>
        <v>534.10300000000007</v>
      </c>
      <c r="E2926" s="3" t="s">
        <v>6035</v>
      </c>
      <c r="F2926" s="4">
        <f>'[1]WRDS Data'!T2925*'[1]WRDS Data'!V2925</f>
        <v>7531.2478799999999</v>
      </c>
      <c r="G2926" s="5">
        <f>(F2926+'[1]WRDS Data'!N2925-('[1]WRDS Data'!O2925+'[1]WRDS Data'!P2925))/'[1]WRDS Data'!X2925</f>
        <v>1.7402446587970506</v>
      </c>
      <c r="H2926">
        <f>('[1]WRDS Data'!M2925/'[1]WRDS Data'!X2925)</f>
        <v>0</v>
      </c>
      <c r="I2926" s="4">
        <f>'[1]WRDS Data'!I2925/'[1]WRDS Data'!N2925</f>
        <v>0.31225850440060959</v>
      </c>
      <c r="J2926" s="3" t="s">
        <v>6034</v>
      </c>
      <c r="K2926" s="3" t="s">
        <v>6036</v>
      </c>
    </row>
    <row r="2927" spans="1:11" ht="34.5" customHeight="1">
      <c r="A2927" s="8" t="s">
        <v>38</v>
      </c>
      <c r="B2927" s="3" t="s">
        <v>6019</v>
      </c>
      <c r="C2927" s="3" t="s">
        <v>6020</v>
      </c>
      <c r="D2927" s="4">
        <f>('[1]WRDS Data'!R2926+'[1]WRDS Data'!Q2926+'[1]WRDS Data'!W2926)</f>
        <v>470.79499999999996</v>
      </c>
      <c r="E2927" s="3" t="s">
        <v>6037</v>
      </c>
      <c r="F2927" s="4">
        <f>'[1]WRDS Data'!T2926*'[1]WRDS Data'!V2926</f>
        <v>3654.6912500000003</v>
      </c>
      <c r="G2927" s="5">
        <f>(F2927+'[1]WRDS Data'!N2926-('[1]WRDS Data'!O2926+'[1]WRDS Data'!P2926))/'[1]WRDS Data'!X2926</f>
        <v>0.93183743250280771</v>
      </c>
      <c r="H2927">
        <f>('[1]WRDS Data'!M2926/'[1]WRDS Data'!X2926)</f>
        <v>0</v>
      </c>
      <c r="I2927" s="4">
        <f>'[1]WRDS Data'!I2926/'[1]WRDS Data'!N2926</f>
        <v>0.25731239364504804</v>
      </c>
      <c r="J2927" s="3" t="s">
        <v>6036</v>
      </c>
      <c r="K2927" s="3" t="s">
        <v>6038</v>
      </c>
    </row>
    <row r="2928" spans="1:11" ht="34.5" customHeight="1">
      <c r="A2928" s="8" t="s">
        <v>41</v>
      </c>
      <c r="B2928" s="3" t="s">
        <v>6019</v>
      </c>
      <c r="C2928" s="3" t="s">
        <v>6020</v>
      </c>
      <c r="D2928" s="4">
        <f>('[1]WRDS Data'!R2927+'[1]WRDS Data'!Q2927+'[1]WRDS Data'!W2927)</f>
        <v>501.64299999999997</v>
      </c>
      <c r="E2928" s="3" t="s">
        <v>6039</v>
      </c>
      <c r="F2928" s="4">
        <f>'[1]WRDS Data'!T2927*'[1]WRDS Data'!V2927</f>
        <v>4073.7732000000001</v>
      </c>
      <c r="G2928" s="5">
        <f>(F2928+'[1]WRDS Data'!N2927-('[1]WRDS Data'!O2927+'[1]WRDS Data'!P2927))/'[1]WRDS Data'!X2927</f>
        <v>1.1432910065341533</v>
      </c>
      <c r="H2928">
        <f>('[1]WRDS Data'!M2927/'[1]WRDS Data'!X2927)</f>
        <v>0</v>
      </c>
      <c r="I2928" s="4">
        <f>'[1]WRDS Data'!I2927/'[1]WRDS Data'!N2927</f>
        <v>0.27781696292048563</v>
      </c>
      <c r="J2928" s="3" t="s">
        <v>6038</v>
      </c>
      <c r="K2928" s="3" t="s">
        <v>6040</v>
      </c>
    </row>
    <row r="2929" spans="1:11" ht="34.5" customHeight="1">
      <c r="A2929" s="8" t="s">
        <v>44</v>
      </c>
      <c r="B2929" s="3" t="s">
        <v>6019</v>
      </c>
      <c r="C2929" s="3" t="s">
        <v>6020</v>
      </c>
      <c r="D2929" s="4">
        <f>('[1]WRDS Data'!R2928+'[1]WRDS Data'!Q2928+'[1]WRDS Data'!W2928)</f>
        <v>612.89400000000001</v>
      </c>
      <c r="E2929" s="3" t="s">
        <v>6041</v>
      </c>
      <c r="F2929" s="4">
        <f>'[1]WRDS Data'!T2928*'[1]WRDS Data'!V2928</f>
        <v>3601.2630000000004</v>
      </c>
      <c r="G2929" s="5">
        <f>(F2929+'[1]WRDS Data'!N2928-('[1]WRDS Data'!O2928+'[1]WRDS Data'!P2928))/'[1]WRDS Data'!X2928</f>
        <v>1.0487167304962435</v>
      </c>
      <c r="H2929">
        <f>('[1]WRDS Data'!M2928/'[1]WRDS Data'!X2928)</f>
        <v>0</v>
      </c>
      <c r="I2929" s="4">
        <f>'[1]WRDS Data'!I2928/'[1]WRDS Data'!N2928</f>
        <v>0.32024824910674249</v>
      </c>
      <c r="J2929" s="3" t="s">
        <v>6040</v>
      </c>
      <c r="K2929" s="3" t="s">
        <v>6042</v>
      </c>
    </row>
    <row r="2930" spans="1:11" ht="34.5" customHeight="1">
      <c r="A2930" s="8" t="s">
        <v>47</v>
      </c>
      <c r="B2930" s="3" t="s">
        <v>6019</v>
      </c>
      <c r="C2930" s="3" t="s">
        <v>6020</v>
      </c>
      <c r="D2930" s="4">
        <f>('[1]WRDS Data'!R2929+'[1]WRDS Data'!Q2929+'[1]WRDS Data'!W2929)</f>
        <v>427.66399999999999</v>
      </c>
      <c r="E2930" s="3" t="s">
        <v>6043</v>
      </c>
      <c r="F2930" s="4">
        <f>'[1]WRDS Data'!T2929*'[1]WRDS Data'!V2929</f>
        <v>2860.3647100000003</v>
      </c>
      <c r="G2930" s="5">
        <f>(F2930+'[1]WRDS Data'!N2929-('[1]WRDS Data'!O2929+'[1]WRDS Data'!P2929))/'[1]WRDS Data'!X2929</f>
        <v>0.91697502523569974</v>
      </c>
      <c r="H2930">
        <f>('[1]WRDS Data'!M2929/'[1]WRDS Data'!X2929)</f>
        <v>0</v>
      </c>
      <c r="I2930" s="4">
        <f>'[1]WRDS Data'!I2929/'[1]WRDS Data'!N2929</f>
        <v>0.36208532373819663</v>
      </c>
      <c r="J2930" s="3" t="s">
        <v>6042</v>
      </c>
      <c r="K2930" s="3" t="s">
        <v>6044</v>
      </c>
    </row>
    <row r="2931" spans="1:11" ht="34.5" customHeight="1">
      <c r="A2931" s="8" t="s">
        <v>50</v>
      </c>
      <c r="B2931" s="3" t="s">
        <v>6019</v>
      </c>
      <c r="C2931" s="3" t="s">
        <v>6020</v>
      </c>
      <c r="D2931" s="4">
        <f>('[1]WRDS Data'!R2930+'[1]WRDS Data'!Q2930+'[1]WRDS Data'!W2930)</f>
        <v>359.89499999999998</v>
      </c>
      <c r="E2931" s="3" t="s">
        <v>6045</v>
      </c>
      <c r="F2931" s="4">
        <f>'[1]WRDS Data'!T2930*'[1]WRDS Data'!V2930</f>
        <v>2712.77988</v>
      </c>
      <c r="G2931" s="5">
        <f>(F2931+'[1]WRDS Data'!N2930-('[1]WRDS Data'!O2930+'[1]WRDS Data'!P2930))/'[1]WRDS Data'!X2930</f>
        <v>0.93729459878899413</v>
      </c>
      <c r="H2931">
        <f>('[1]WRDS Data'!M2930/'[1]WRDS Data'!X2930)</f>
        <v>0</v>
      </c>
      <c r="I2931" s="4">
        <f>'[1]WRDS Data'!I2930/'[1]WRDS Data'!N2930</f>
        <v>0.40570362516157954</v>
      </c>
      <c r="J2931" s="3" t="s">
        <v>6046</v>
      </c>
      <c r="K2931" s="3" t="s">
        <v>6047</v>
      </c>
    </row>
    <row r="2932" spans="1:11" ht="34.5" customHeight="1">
      <c r="A2932" s="8" t="s">
        <v>11</v>
      </c>
      <c r="B2932" s="3" t="s">
        <v>6048</v>
      </c>
      <c r="C2932" s="3" t="s">
        <v>6049</v>
      </c>
      <c r="D2932" s="4">
        <f>('[1]WRDS Data'!R2931+'[1]WRDS Data'!Q2931+'[1]WRDS Data'!W2931)</f>
        <v>460.37299999999999</v>
      </c>
      <c r="E2932" s="3" t="s">
        <v>6050</v>
      </c>
      <c r="F2932" s="4">
        <f>'[1]WRDS Data'!T2931*'[1]WRDS Data'!V2931</f>
        <v>2868.8955000000001</v>
      </c>
      <c r="G2932" s="5">
        <f>(F2932+'[1]WRDS Data'!N2931-('[1]WRDS Data'!O2931+'[1]WRDS Data'!P2931))/'[1]WRDS Data'!X2931</f>
        <v>1.2658477396577119</v>
      </c>
      <c r="H2932">
        <f>('[1]WRDS Data'!M2931/'[1]WRDS Data'!X2931)</f>
        <v>0</v>
      </c>
      <c r="I2932" s="4">
        <f>'[1]WRDS Data'!I2931/'[1]WRDS Data'!N2931</f>
        <v>0.41914058700714457</v>
      </c>
      <c r="J2932" s="3" t="s">
        <v>6047</v>
      </c>
      <c r="K2932" s="3" t="s">
        <v>6051</v>
      </c>
    </row>
    <row r="2933" spans="1:11" ht="34.5" customHeight="1">
      <c r="A2933" s="8" t="s">
        <v>17</v>
      </c>
      <c r="B2933" s="3" t="s">
        <v>6048</v>
      </c>
      <c r="C2933" s="3" t="s">
        <v>6049</v>
      </c>
      <c r="D2933" s="4">
        <f>('[1]WRDS Data'!R2932+'[1]WRDS Data'!Q2932+'[1]WRDS Data'!W2932)</f>
        <v>300.71500000000003</v>
      </c>
      <c r="E2933" s="3" t="s">
        <v>6052</v>
      </c>
      <c r="F2933" s="4">
        <f>'[1]WRDS Data'!T2932*'[1]WRDS Data'!V2932</f>
        <v>2514.38645</v>
      </c>
      <c r="G2933" s="5">
        <f>(F2933+'[1]WRDS Data'!N2932-('[1]WRDS Data'!O2932+'[1]WRDS Data'!P2932))/'[1]WRDS Data'!X2932</f>
        <v>0.90606184748846352</v>
      </c>
      <c r="H2933">
        <f>('[1]WRDS Data'!M2932/'[1]WRDS Data'!X2932)</f>
        <v>0</v>
      </c>
      <c r="I2933" s="4">
        <f>'[1]WRDS Data'!I2932/'[1]WRDS Data'!N2932</f>
        <v>0.37458437018241819</v>
      </c>
      <c r="J2933" s="3" t="s">
        <v>6051</v>
      </c>
      <c r="K2933" s="3" t="s">
        <v>6053</v>
      </c>
    </row>
    <row r="2934" spans="1:11" ht="34.5" customHeight="1">
      <c r="A2934" s="8" t="s">
        <v>20</v>
      </c>
      <c r="B2934" s="3" t="s">
        <v>6048</v>
      </c>
      <c r="C2934" s="3" t="s">
        <v>6049</v>
      </c>
      <c r="D2934" s="4">
        <f>('[1]WRDS Data'!R2933+'[1]WRDS Data'!Q2933+'[1]WRDS Data'!W2933)</f>
        <v>567</v>
      </c>
      <c r="E2934" s="3" t="s">
        <v>6054</v>
      </c>
      <c r="F2934" s="4">
        <f>'[1]WRDS Data'!T2933*'[1]WRDS Data'!V2933</f>
        <v>4942.9636899999996</v>
      </c>
      <c r="G2934" s="5">
        <f>(F2934+'[1]WRDS Data'!N2933-('[1]WRDS Data'!O2933+'[1]WRDS Data'!P2933))/'[1]WRDS Data'!X2933</f>
        <v>1.6614088648147214</v>
      </c>
      <c r="H2934">
        <f>('[1]WRDS Data'!M2933/'[1]WRDS Data'!X2933)</f>
        <v>0</v>
      </c>
      <c r="I2934" s="4">
        <f>'[1]WRDS Data'!I2933/'[1]WRDS Data'!N2933</f>
        <v>0.21143874313133659</v>
      </c>
      <c r="J2934" s="3" t="s">
        <v>6053</v>
      </c>
      <c r="K2934" s="3" t="s">
        <v>6055</v>
      </c>
    </row>
    <row r="2935" spans="1:11" ht="34.5" customHeight="1">
      <c r="A2935" s="8" t="s">
        <v>23</v>
      </c>
      <c r="B2935" s="3" t="s">
        <v>6048</v>
      </c>
      <c r="C2935" s="3" t="s">
        <v>6049</v>
      </c>
      <c r="D2935" s="4">
        <f>('[1]WRDS Data'!R2934+'[1]WRDS Data'!Q2934+'[1]WRDS Data'!W2934)</f>
        <v>669</v>
      </c>
      <c r="E2935" s="3" t="s">
        <v>4319</v>
      </c>
      <c r="F2935" s="4">
        <f>'[1]WRDS Data'!T2934*'[1]WRDS Data'!V2934</f>
        <v>5976.6857499999996</v>
      </c>
      <c r="G2935" s="5">
        <f>(F2935+'[1]WRDS Data'!N2934-('[1]WRDS Data'!O2934+'[1]WRDS Data'!P2934))/'[1]WRDS Data'!X2934</f>
        <v>0.93597134509712876</v>
      </c>
      <c r="H2935">
        <f>('[1]WRDS Data'!M2934/'[1]WRDS Data'!X2934)</f>
        <v>0</v>
      </c>
      <c r="I2935" s="4">
        <f>'[1]WRDS Data'!I2934/'[1]WRDS Data'!N2934</f>
        <v>0.25469125902165196</v>
      </c>
      <c r="J2935" s="3" t="s">
        <v>6055</v>
      </c>
      <c r="K2935" s="3" t="s">
        <v>6056</v>
      </c>
    </row>
    <row r="2936" spans="1:11" ht="34.5" customHeight="1">
      <c r="A2936" s="8" t="s">
        <v>26</v>
      </c>
      <c r="B2936" s="3" t="s">
        <v>6048</v>
      </c>
      <c r="C2936" s="3" t="s">
        <v>6049</v>
      </c>
      <c r="D2936" s="4">
        <f>('[1]WRDS Data'!R2935+'[1]WRDS Data'!Q2935+'[1]WRDS Data'!W2935)</f>
        <v>318</v>
      </c>
      <c r="E2936" s="3" t="s">
        <v>4937</v>
      </c>
      <c r="F2936" s="4">
        <f>'[1]WRDS Data'!T2935*'[1]WRDS Data'!V2935</f>
        <v>6911.1877000000004</v>
      </c>
      <c r="G2936" s="5">
        <f>(F2936+'[1]WRDS Data'!N2935-('[1]WRDS Data'!O2935+'[1]WRDS Data'!P2935))/'[1]WRDS Data'!X2935</f>
        <v>1.0240727906976745</v>
      </c>
      <c r="H2936">
        <f>('[1]WRDS Data'!M2935/'[1]WRDS Data'!X2935)</f>
        <v>0</v>
      </c>
      <c r="I2936" s="4">
        <f>'[1]WRDS Data'!I2935/'[1]WRDS Data'!N2935</f>
        <v>0.29184145193048538</v>
      </c>
      <c r="J2936" s="3" t="s">
        <v>6056</v>
      </c>
      <c r="K2936" s="3" t="s">
        <v>6057</v>
      </c>
    </row>
    <row r="2937" spans="1:11" ht="34.5" customHeight="1">
      <c r="A2937" s="8" t="s">
        <v>29</v>
      </c>
      <c r="B2937" s="3" t="s">
        <v>6048</v>
      </c>
      <c r="C2937" s="3" t="s">
        <v>6049</v>
      </c>
      <c r="D2937" s="4">
        <f>('[1]WRDS Data'!R2936+'[1]WRDS Data'!Q2936+'[1]WRDS Data'!W2936)</f>
        <v>634</v>
      </c>
      <c r="E2937" s="3" t="s">
        <v>674</v>
      </c>
      <c r="F2937" s="4">
        <f>'[1]WRDS Data'!T2936*'[1]WRDS Data'!V2936</f>
        <v>5085.1745700000001</v>
      </c>
      <c r="G2937" s="5">
        <f>(F2937+'[1]WRDS Data'!N2936-('[1]WRDS Data'!O2936+'[1]WRDS Data'!P2936))/'[1]WRDS Data'!X2936</f>
        <v>0.80114498501840592</v>
      </c>
      <c r="H2937">
        <f>('[1]WRDS Data'!M2936/'[1]WRDS Data'!X2936)</f>
        <v>0</v>
      </c>
      <c r="I2937" s="4">
        <f>'[1]WRDS Data'!I2936/'[1]WRDS Data'!N2936</f>
        <v>0.35585990121239336</v>
      </c>
      <c r="J2937" s="3" t="s">
        <v>6057</v>
      </c>
      <c r="K2937" s="3" t="s">
        <v>4314</v>
      </c>
    </row>
    <row r="2938" spans="1:11" ht="34.5" customHeight="1">
      <c r="A2938" s="8" t="s">
        <v>32</v>
      </c>
      <c r="B2938" s="3" t="s">
        <v>6048</v>
      </c>
      <c r="C2938" s="3" t="s">
        <v>6049</v>
      </c>
      <c r="D2938" s="4">
        <f>('[1]WRDS Data'!R2937+'[1]WRDS Data'!Q2937+'[1]WRDS Data'!W2937)</f>
        <v>542</v>
      </c>
      <c r="E2938" s="3" t="s">
        <v>5696</v>
      </c>
      <c r="F2938" s="4">
        <f>'[1]WRDS Data'!T2937*'[1]WRDS Data'!V2937</f>
        <v>5474.1364199999998</v>
      </c>
      <c r="G2938" s="5">
        <f>(F2938+'[1]WRDS Data'!N2937-('[1]WRDS Data'!O2937+'[1]WRDS Data'!P2937))/'[1]WRDS Data'!X2937</f>
        <v>1.1281024270318813</v>
      </c>
      <c r="H2938">
        <f>('[1]WRDS Data'!M2937/'[1]WRDS Data'!X2937)</f>
        <v>0</v>
      </c>
      <c r="I2938" s="4">
        <f>'[1]WRDS Data'!I2937/'[1]WRDS Data'!N2937</f>
        <v>0.36812062466343565</v>
      </c>
      <c r="J2938" s="3" t="s">
        <v>4314</v>
      </c>
      <c r="K2938" s="3" t="s">
        <v>6058</v>
      </c>
    </row>
    <row r="2939" spans="1:11" ht="34.5" customHeight="1">
      <c r="A2939" s="8" t="s">
        <v>35</v>
      </c>
      <c r="B2939" s="3" t="s">
        <v>6048</v>
      </c>
      <c r="C2939" s="3" t="s">
        <v>6049</v>
      </c>
      <c r="D2939" s="4">
        <f>('[1]WRDS Data'!R2938+'[1]WRDS Data'!Q2938+'[1]WRDS Data'!W2938)</f>
        <v>734</v>
      </c>
      <c r="E2939" s="3" t="s">
        <v>6059</v>
      </c>
      <c r="F2939" s="4">
        <f>'[1]WRDS Data'!T2938*'[1]WRDS Data'!V2938</f>
        <v>5441.1607000000004</v>
      </c>
      <c r="G2939" s="5">
        <f>(F2939+'[1]WRDS Data'!N2938-('[1]WRDS Data'!O2938+'[1]WRDS Data'!P2938))/'[1]WRDS Data'!X2938</f>
        <v>1.1138568336025849</v>
      </c>
      <c r="H2939">
        <f>('[1]WRDS Data'!M2938/'[1]WRDS Data'!X2938)</f>
        <v>0</v>
      </c>
      <c r="I2939" s="4">
        <f>'[1]WRDS Data'!I2938/'[1]WRDS Data'!N2938</f>
        <v>0.36667683236759174</v>
      </c>
      <c r="J2939" s="3" t="s">
        <v>6058</v>
      </c>
      <c r="K2939" s="3" t="s">
        <v>6060</v>
      </c>
    </row>
    <row r="2940" spans="1:11" ht="34.5" customHeight="1">
      <c r="A2940" s="8" t="s">
        <v>38</v>
      </c>
      <c r="B2940" s="3" t="s">
        <v>6048</v>
      </c>
      <c r="C2940" s="3" t="s">
        <v>6049</v>
      </c>
      <c r="D2940" s="4">
        <f>('[1]WRDS Data'!R2939+'[1]WRDS Data'!Q2939+'[1]WRDS Data'!W2939)</f>
        <v>440</v>
      </c>
      <c r="E2940" s="3" t="s">
        <v>1139</v>
      </c>
      <c r="F2940" s="4">
        <f>'[1]WRDS Data'!T2939*'[1]WRDS Data'!V2939</f>
        <v>1911.4086599999998</v>
      </c>
      <c r="G2940" s="5">
        <f>(F2940+'[1]WRDS Data'!N2939-('[1]WRDS Data'!O2939+'[1]WRDS Data'!P2939))/'[1]WRDS Data'!X2939</f>
        <v>0.65877896309850559</v>
      </c>
      <c r="H2940">
        <f>('[1]WRDS Data'!M2939/'[1]WRDS Data'!X2939)</f>
        <v>0</v>
      </c>
      <c r="I2940" s="4">
        <f>'[1]WRDS Data'!I2939/'[1]WRDS Data'!N2939</f>
        <v>0.36510940272028386</v>
      </c>
      <c r="J2940" s="3" t="s">
        <v>6060</v>
      </c>
      <c r="K2940" s="3" t="s">
        <v>6061</v>
      </c>
    </row>
    <row r="2941" spans="1:11" ht="34.5" customHeight="1">
      <c r="A2941" s="8" t="s">
        <v>41</v>
      </c>
      <c r="B2941" s="3" t="s">
        <v>6048</v>
      </c>
      <c r="C2941" s="3" t="s">
        <v>6049</v>
      </c>
      <c r="D2941" s="4">
        <f>('[1]WRDS Data'!R2940+'[1]WRDS Data'!Q2940+'[1]WRDS Data'!W2940)</f>
        <v>571</v>
      </c>
      <c r="E2941" s="3" t="s">
        <v>2642</v>
      </c>
      <c r="F2941" s="4">
        <f>'[1]WRDS Data'!T2940*'[1]WRDS Data'!V2940</f>
        <v>4903.0306499999997</v>
      </c>
      <c r="G2941" s="5">
        <f>(F2941+'[1]WRDS Data'!N2940-('[1]WRDS Data'!O2940+'[1]WRDS Data'!P2940))/'[1]WRDS Data'!X2940</f>
        <v>1.1224163985807216</v>
      </c>
      <c r="H2941">
        <f>('[1]WRDS Data'!M2940/'[1]WRDS Data'!X2940)</f>
        <v>0</v>
      </c>
      <c r="I2941" s="4">
        <f>'[1]WRDS Data'!I2940/'[1]WRDS Data'!N2940</f>
        <v>0.38377120053209179</v>
      </c>
      <c r="J2941" s="3" t="s">
        <v>6061</v>
      </c>
      <c r="K2941" s="3" t="s">
        <v>6062</v>
      </c>
    </row>
    <row r="2942" spans="1:11" ht="34.5" customHeight="1">
      <c r="A2942" s="8" t="s">
        <v>44</v>
      </c>
      <c r="B2942" s="3" t="s">
        <v>6048</v>
      </c>
      <c r="C2942" s="3" t="s">
        <v>6049</v>
      </c>
      <c r="D2942" s="4">
        <f>('[1]WRDS Data'!R2941+'[1]WRDS Data'!Q2941+'[1]WRDS Data'!W2941)</f>
        <v>559</v>
      </c>
      <c r="E2942" s="3" t="s">
        <v>6063</v>
      </c>
      <c r="F2942" s="4">
        <f>'[1]WRDS Data'!T2941*'[1]WRDS Data'!V2941</f>
        <v>4403.5651200000002</v>
      </c>
      <c r="G2942" s="5">
        <f>(F2942+'[1]WRDS Data'!N2941-('[1]WRDS Data'!O2941+'[1]WRDS Data'!P2941))/'[1]WRDS Data'!X2941</f>
        <v>0.99318979270590835</v>
      </c>
      <c r="H2942">
        <f>('[1]WRDS Data'!M2941/'[1]WRDS Data'!X2941)</f>
        <v>0</v>
      </c>
      <c r="I2942" s="4">
        <f>'[1]WRDS Data'!I2941/'[1]WRDS Data'!N2941</f>
        <v>0.42614023144996599</v>
      </c>
      <c r="J2942" s="3" t="s">
        <v>6062</v>
      </c>
      <c r="K2942" s="3" t="s">
        <v>6064</v>
      </c>
    </row>
    <row r="2943" spans="1:11" ht="34.5" customHeight="1">
      <c r="A2943" s="8" t="s">
        <v>47</v>
      </c>
      <c r="B2943" s="3" t="s">
        <v>6048</v>
      </c>
      <c r="C2943" s="3" t="s">
        <v>6049</v>
      </c>
      <c r="D2943" s="4">
        <f>('[1]WRDS Data'!R2942+'[1]WRDS Data'!Q2942+'[1]WRDS Data'!W2942)</f>
        <v>560</v>
      </c>
      <c r="E2943" s="3" t="s">
        <v>283</v>
      </c>
      <c r="F2943" s="4">
        <f>'[1]WRDS Data'!T2942*'[1]WRDS Data'!V2942</f>
        <v>5117.5564999999997</v>
      </c>
      <c r="G2943" s="5">
        <f>(F2943+'[1]WRDS Data'!N2942-('[1]WRDS Data'!O2942+'[1]WRDS Data'!P2942))/'[1]WRDS Data'!X2942</f>
        <v>1.1078462105740865</v>
      </c>
      <c r="H2943">
        <f>('[1]WRDS Data'!M2942/'[1]WRDS Data'!X2942)</f>
        <v>0</v>
      </c>
      <c r="I2943" s="4">
        <f>'[1]WRDS Data'!I2942/'[1]WRDS Data'!N2942</f>
        <v>0.45874700445053063</v>
      </c>
      <c r="J2943" s="3" t="s">
        <v>6064</v>
      </c>
      <c r="K2943" s="3" t="s">
        <v>6057</v>
      </c>
    </row>
    <row r="2944" spans="1:11" ht="34.5" customHeight="1">
      <c r="A2944" s="8" t="s">
        <v>50</v>
      </c>
      <c r="B2944" s="3" t="s">
        <v>6048</v>
      </c>
      <c r="C2944" s="3" t="s">
        <v>6049</v>
      </c>
      <c r="D2944" s="4">
        <f>('[1]WRDS Data'!R2943+'[1]WRDS Data'!Q2943+'[1]WRDS Data'!W2943)</f>
        <v>476</v>
      </c>
      <c r="E2944" s="3" t="s">
        <v>6065</v>
      </c>
      <c r="F2944" s="4">
        <f>'[1]WRDS Data'!T2943*'[1]WRDS Data'!V2943</f>
        <v>5591.1771900000003</v>
      </c>
      <c r="G2944" s="5">
        <f>(F2944+'[1]WRDS Data'!N2943-('[1]WRDS Data'!O2943+'[1]WRDS Data'!P2943))/'[1]WRDS Data'!X2943</f>
        <v>1.1540770500969988</v>
      </c>
      <c r="H2944">
        <f>('[1]WRDS Data'!M2943/'[1]WRDS Data'!X2943)</f>
        <v>0</v>
      </c>
      <c r="I2944" s="4">
        <f>'[1]WRDS Data'!I2943/'[1]WRDS Data'!N2943</f>
        <v>0.48473282442748089</v>
      </c>
      <c r="J2944" s="3" t="s">
        <v>4637</v>
      </c>
      <c r="K2944" s="3" t="s">
        <v>6066</v>
      </c>
    </row>
    <row r="2945" spans="1:11" ht="34.5" customHeight="1">
      <c r="A2945" s="8" t="s">
        <v>11</v>
      </c>
      <c r="B2945" s="3" t="s">
        <v>6067</v>
      </c>
      <c r="C2945" s="3" t="s">
        <v>6068</v>
      </c>
      <c r="D2945" s="4">
        <f>('[1]WRDS Data'!R2944+'[1]WRDS Data'!Q2944+'[1]WRDS Data'!W2944)</f>
        <v>1506</v>
      </c>
      <c r="E2945" s="3" t="s">
        <v>6069</v>
      </c>
      <c r="F2945" s="4">
        <f>'[1]WRDS Data'!T2944*'[1]WRDS Data'!V2944</f>
        <v>11125.05975</v>
      </c>
      <c r="G2945" s="5">
        <f>(F2945+'[1]WRDS Data'!N2944-('[1]WRDS Data'!O2944+'[1]WRDS Data'!P2944))/'[1]WRDS Data'!X2944</f>
        <v>1.0966279377283386</v>
      </c>
      <c r="H2945">
        <f>('[1]WRDS Data'!M2944/'[1]WRDS Data'!X2944)</f>
        <v>0</v>
      </c>
      <c r="I2945" s="4">
        <f>'[1]WRDS Data'!I2944/'[1]WRDS Data'!N2944</f>
        <v>0.24275899972519924</v>
      </c>
      <c r="J2945" s="3" t="s">
        <v>6066</v>
      </c>
      <c r="K2945" s="3" t="s">
        <v>6070</v>
      </c>
    </row>
    <row r="2946" spans="1:11" ht="34.5" customHeight="1">
      <c r="A2946" s="8" t="s">
        <v>17</v>
      </c>
      <c r="B2946" s="3" t="s">
        <v>6067</v>
      </c>
      <c r="C2946" s="3" t="s">
        <v>6068</v>
      </c>
      <c r="D2946" s="4">
        <f>('[1]WRDS Data'!R2945+'[1]WRDS Data'!Q2945+'[1]WRDS Data'!W2945)</f>
        <v>996</v>
      </c>
      <c r="E2946" s="3" t="s">
        <v>5657</v>
      </c>
      <c r="F2946" s="4">
        <f>'[1]WRDS Data'!T2945*'[1]WRDS Data'!V2945</f>
        <v>11890.19104</v>
      </c>
      <c r="G2946" s="5">
        <f>(F2946+'[1]WRDS Data'!N2945-('[1]WRDS Data'!O2945+'[1]WRDS Data'!P2945))/'[1]WRDS Data'!X2945</f>
        <v>1.1602743083264633</v>
      </c>
      <c r="H2946">
        <f>('[1]WRDS Data'!M2945/'[1]WRDS Data'!X2945)</f>
        <v>0</v>
      </c>
      <c r="I2946" s="4">
        <f>'[1]WRDS Data'!I2945/'[1]WRDS Data'!N2945</f>
        <v>0.20220849505275243</v>
      </c>
      <c r="J2946" s="3" t="s">
        <v>6070</v>
      </c>
      <c r="K2946" s="3" t="s">
        <v>6071</v>
      </c>
    </row>
    <row r="2947" spans="1:11" ht="34.5" customHeight="1">
      <c r="A2947" s="8" t="s">
        <v>20</v>
      </c>
      <c r="B2947" s="3" t="s">
        <v>6067</v>
      </c>
      <c r="C2947" s="3" t="s">
        <v>6068</v>
      </c>
      <c r="D2947" s="4">
        <f>('[1]WRDS Data'!R2946+'[1]WRDS Data'!Q2946+'[1]WRDS Data'!W2946)</f>
        <v>1376</v>
      </c>
      <c r="E2947" s="3" t="s">
        <v>98</v>
      </c>
      <c r="F2947" s="4">
        <f>'[1]WRDS Data'!T2946*'[1]WRDS Data'!V2946</f>
        <v>10887.860129999999</v>
      </c>
      <c r="G2947" s="5">
        <f>(F2947+'[1]WRDS Data'!N2946-('[1]WRDS Data'!O2946+'[1]WRDS Data'!P2946))/'[1]WRDS Data'!X2946</f>
        <v>1.5540294172634341</v>
      </c>
      <c r="H2947">
        <f>('[1]WRDS Data'!M2946/'[1]WRDS Data'!X2946)</f>
        <v>6.0259844384919553E-3</v>
      </c>
      <c r="I2947" s="4">
        <f>'[1]WRDS Data'!I2946/'[1]WRDS Data'!N2946</f>
        <v>0.1231085438888692</v>
      </c>
      <c r="J2947" s="3" t="s">
        <v>6071</v>
      </c>
      <c r="K2947" s="3" t="s">
        <v>6072</v>
      </c>
    </row>
    <row r="2948" spans="1:11" ht="34.5" customHeight="1">
      <c r="A2948" s="8" t="s">
        <v>23</v>
      </c>
      <c r="B2948" s="3" t="s">
        <v>6067</v>
      </c>
      <c r="C2948" s="3" t="s">
        <v>6068</v>
      </c>
      <c r="D2948" s="4">
        <f>('[1]WRDS Data'!R2947+'[1]WRDS Data'!Q2947+'[1]WRDS Data'!W2947)</f>
        <v>1671</v>
      </c>
      <c r="E2948" s="3" t="s">
        <v>4619</v>
      </c>
      <c r="F2948" s="4">
        <f>'[1]WRDS Data'!T2947*'[1]WRDS Data'!V2947</f>
        <v>14239.552</v>
      </c>
      <c r="G2948" s="5">
        <f>(F2948+'[1]WRDS Data'!N2947-('[1]WRDS Data'!O2947+'[1]WRDS Data'!P2947))/'[1]WRDS Data'!X2947</f>
        <v>1.0966211417839042</v>
      </c>
      <c r="H2948">
        <f>('[1]WRDS Data'!M2947/'[1]WRDS Data'!X2947)</f>
        <v>0</v>
      </c>
      <c r="I2948" s="4">
        <f>'[1]WRDS Data'!I2947/'[1]WRDS Data'!N2947</f>
        <v>0.153296097335373</v>
      </c>
      <c r="J2948" s="3" t="s">
        <v>6072</v>
      </c>
      <c r="K2948" s="3" t="s">
        <v>6073</v>
      </c>
    </row>
    <row r="2949" spans="1:11" ht="34.5" customHeight="1">
      <c r="A2949" s="8" t="s">
        <v>26</v>
      </c>
      <c r="B2949" s="3" t="s">
        <v>6067</v>
      </c>
      <c r="C2949" s="3" t="s">
        <v>6068</v>
      </c>
      <c r="D2949" s="4">
        <f>('[1]WRDS Data'!R2948+'[1]WRDS Data'!Q2948+'[1]WRDS Data'!W2948)</f>
        <v>2714</v>
      </c>
      <c r="E2949" s="3" t="s">
        <v>1780</v>
      </c>
      <c r="F2949" s="4">
        <f>'[1]WRDS Data'!T2948*'[1]WRDS Data'!V2948</f>
        <v>16298.967840000001</v>
      </c>
      <c r="G2949" s="5">
        <f>(F2949+'[1]WRDS Data'!N2948-('[1]WRDS Data'!O2948+'[1]WRDS Data'!P2948))/'[1]WRDS Data'!X2948</f>
        <v>1.1549670155466221</v>
      </c>
      <c r="H2949">
        <f>('[1]WRDS Data'!M2948/'[1]WRDS Data'!X2948)</f>
        <v>0</v>
      </c>
      <c r="I2949" s="4">
        <f>'[1]WRDS Data'!I2948/'[1]WRDS Data'!N2948</f>
        <v>0.15867663751084998</v>
      </c>
      <c r="J2949" s="3" t="s">
        <v>6073</v>
      </c>
      <c r="K2949" s="3" t="s">
        <v>6074</v>
      </c>
    </row>
    <row r="2950" spans="1:11" ht="34.5" customHeight="1">
      <c r="A2950" s="8" t="s">
        <v>29</v>
      </c>
      <c r="B2950" s="3" t="s">
        <v>6067</v>
      </c>
      <c r="C2950" s="3" t="s">
        <v>6068</v>
      </c>
      <c r="D2950" s="4">
        <f>('[1]WRDS Data'!R2949+'[1]WRDS Data'!Q2949+'[1]WRDS Data'!W2949)</f>
        <v>1995</v>
      </c>
      <c r="E2950" s="3" t="s">
        <v>6075</v>
      </c>
      <c r="F2950" s="4">
        <f>'[1]WRDS Data'!T2949*'[1]WRDS Data'!V2949</f>
        <v>16265.50656</v>
      </c>
      <c r="G2950" s="5">
        <f>(F2950+'[1]WRDS Data'!N2949-('[1]WRDS Data'!O2949+'[1]WRDS Data'!P2949))/'[1]WRDS Data'!X2949</f>
        <v>1.0235529999332309</v>
      </c>
      <c r="H2950">
        <f>('[1]WRDS Data'!M2949/'[1]WRDS Data'!X2949)</f>
        <v>0</v>
      </c>
      <c r="I2950" s="4">
        <f>'[1]WRDS Data'!I2949/'[1]WRDS Data'!N2949</f>
        <v>0.18877749831733323</v>
      </c>
      <c r="J2950" s="3" t="s">
        <v>6074</v>
      </c>
      <c r="K2950" s="3" t="s">
        <v>6076</v>
      </c>
    </row>
    <row r="2951" spans="1:11" ht="34.5" customHeight="1">
      <c r="A2951" s="8" t="s">
        <v>32</v>
      </c>
      <c r="B2951" s="3" t="s">
        <v>6067</v>
      </c>
      <c r="C2951" s="3" t="s">
        <v>6068</v>
      </c>
      <c r="D2951" s="4">
        <f>('[1]WRDS Data'!R2950+'[1]WRDS Data'!Q2950+'[1]WRDS Data'!W2950)</f>
        <v>1717</v>
      </c>
      <c r="E2951" s="3" t="s">
        <v>4359</v>
      </c>
      <c r="F2951" s="4">
        <f>'[1]WRDS Data'!T2950*'[1]WRDS Data'!V2950</f>
        <v>16815.265200000002</v>
      </c>
      <c r="G2951" s="5">
        <f>(F2951+'[1]WRDS Data'!N2950-('[1]WRDS Data'!O2950+'[1]WRDS Data'!P2950))/'[1]WRDS Data'!X2950</f>
        <v>1.0946638279783203</v>
      </c>
      <c r="H2951">
        <f>('[1]WRDS Data'!M2950/'[1]WRDS Data'!X2950)</f>
        <v>0</v>
      </c>
      <c r="I2951" s="4">
        <f>'[1]WRDS Data'!I2950/'[1]WRDS Data'!N2950</f>
        <v>0.23263345990618717</v>
      </c>
      <c r="J2951" s="3" t="s">
        <v>6076</v>
      </c>
      <c r="K2951" s="3" t="s">
        <v>6077</v>
      </c>
    </row>
    <row r="2952" spans="1:11" ht="34.5" customHeight="1">
      <c r="A2952" s="8" t="s">
        <v>35</v>
      </c>
      <c r="B2952" s="3" t="s">
        <v>6067</v>
      </c>
      <c r="C2952" s="3" t="s">
        <v>6068</v>
      </c>
      <c r="D2952" s="4">
        <f>('[1]WRDS Data'!R2951+'[1]WRDS Data'!Q2951+'[1]WRDS Data'!W2951)</f>
        <v>1006</v>
      </c>
      <c r="E2952" s="3" t="s">
        <v>6078</v>
      </c>
      <c r="F2952" s="4">
        <f>'[1]WRDS Data'!T2951*'[1]WRDS Data'!V2951</f>
        <v>15569.979779999998</v>
      </c>
      <c r="G2952" s="5">
        <f>(F2952+'[1]WRDS Data'!N2951-('[1]WRDS Data'!O2951+'[1]WRDS Data'!P2951))/'[1]WRDS Data'!X2951</f>
        <v>1.0462727935373388</v>
      </c>
      <c r="H2952">
        <f>('[1]WRDS Data'!M2951/'[1]WRDS Data'!X2951)</f>
        <v>0</v>
      </c>
      <c r="I2952" s="4">
        <f>'[1]WRDS Data'!I2951/'[1]WRDS Data'!N2951</f>
        <v>0.28173569688313871</v>
      </c>
      <c r="J2952" s="3" t="s">
        <v>6077</v>
      </c>
      <c r="K2952" s="3" t="s">
        <v>6079</v>
      </c>
    </row>
    <row r="2953" spans="1:11" ht="34.5" customHeight="1">
      <c r="A2953" s="8" t="s">
        <v>38</v>
      </c>
      <c r="B2953" s="3" t="s">
        <v>6067</v>
      </c>
      <c r="C2953" s="3" t="s">
        <v>6068</v>
      </c>
      <c r="D2953" s="4">
        <f>('[1]WRDS Data'!R2952+'[1]WRDS Data'!Q2952+'[1]WRDS Data'!W2952)</f>
        <v>-1280</v>
      </c>
      <c r="E2953" s="3" t="s">
        <v>289</v>
      </c>
      <c r="F2953" s="4">
        <f>'[1]WRDS Data'!T2952*'[1]WRDS Data'!V2952</f>
        <v>6467.5562899999995</v>
      </c>
      <c r="G2953" s="5">
        <f>(F2953+'[1]WRDS Data'!N2952-('[1]WRDS Data'!O2952+'[1]WRDS Data'!P2952))/'[1]WRDS Data'!X2952</f>
        <v>0.69661246282449807</v>
      </c>
      <c r="H2953">
        <f>('[1]WRDS Data'!M2952/'[1]WRDS Data'!X2952)</f>
        <v>4.5246696511083637E-3</v>
      </c>
      <c r="I2953" s="4">
        <f>'[1]WRDS Data'!I2952/'[1]WRDS Data'!N2952</f>
        <v>0.24690767851807588</v>
      </c>
      <c r="J2953" s="3" t="s">
        <v>6079</v>
      </c>
      <c r="K2953" s="3" t="s">
        <v>6080</v>
      </c>
    </row>
    <row r="2954" spans="1:11" ht="34.5" customHeight="1">
      <c r="A2954" s="8" t="s">
        <v>41</v>
      </c>
      <c r="B2954" s="3" t="s">
        <v>6067</v>
      </c>
      <c r="C2954" s="3" t="s">
        <v>6068</v>
      </c>
      <c r="D2954" s="4">
        <f>('[1]WRDS Data'!R2953+'[1]WRDS Data'!Q2953+'[1]WRDS Data'!W2953)</f>
        <v>0</v>
      </c>
      <c r="E2954" s="3" t="s">
        <v>4445</v>
      </c>
      <c r="F2954" s="4">
        <f>'[1]WRDS Data'!T2953*'[1]WRDS Data'!V2953</f>
        <v>9118.0272600000008</v>
      </c>
      <c r="G2954" s="5">
        <f>(F2954+'[1]WRDS Data'!N2953-('[1]WRDS Data'!O2953+'[1]WRDS Data'!P2953))/'[1]WRDS Data'!X2953</f>
        <v>1.1225591431132358</v>
      </c>
      <c r="H2954">
        <f>('[1]WRDS Data'!M2953/'[1]WRDS Data'!X2953)</f>
        <v>7.1108455333134153E-3</v>
      </c>
      <c r="I2954" s="4">
        <f>'[1]WRDS Data'!I2953/'[1]WRDS Data'!N2953</f>
        <v>0.27272131147540984</v>
      </c>
      <c r="J2954" s="3" t="s">
        <v>6080</v>
      </c>
      <c r="K2954" s="3" t="s">
        <v>6081</v>
      </c>
    </row>
    <row r="2955" spans="1:11" ht="34.5" customHeight="1">
      <c r="A2955" s="8" t="s">
        <v>44</v>
      </c>
      <c r="B2955" s="3" t="s">
        <v>6067</v>
      </c>
      <c r="C2955" s="3" t="s">
        <v>6068</v>
      </c>
      <c r="D2955" s="4">
        <f>('[1]WRDS Data'!R2954+'[1]WRDS Data'!Q2954+'[1]WRDS Data'!W2954)</f>
        <v>1763</v>
      </c>
      <c r="E2955" s="3" t="s">
        <v>6082</v>
      </c>
      <c r="F2955" s="4">
        <f>'[1]WRDS Data'!T2954*'[1]WRDS Data'!V2954</f>
        <v>10146.025680000001</v>
      </c>
      <c r="G2955" s="5">
        <f>(F2955+'[1]WRDS Data'!N2954-('[1]WRDS Data'!O2954+'[1]WRDS Data'!P2954))/'[1]WRDS Data'!X2954</f>
        <v>1.2194770937704917</v>
      </c>
      <c r="H2955">
        <f>('[1]WRDS Data'!M2954/'[1]WRDS Data'!X2954)</f>
        <v>5.9484777517564407E-3</v>
      </c>
      <c r="I2955" s="4">
        <f>'[1]WRDS Data'!I2954/'[1]WRDS Data'!N2954</f>
        <v>0.35542482686722765</v>
      </c>
      <c r="J2955" s="3" t="s">
        <v>6081</v>
      </c>
      <c r="K2955" s="3" t="s">
        <v>6083</v>
      </c>
    </row>
    <row r="2956" spans="1:11" ht="34.5" customHeight="1">
      <c r="A2956" s="8" t="s">
        <v>47</v>
      </c>
      <c r="B2956" s="3" t="s">
        <v>6067</v>
      </c>
      <c r="C2956" s="3" t="s">
        <v>6068</v>
      </c>
      <c r="D2956" s="4">
        <f>('[1]WRDS Data'!R2955+'[1]WRDS Data'!Q2955+'[1]WRDS Data'!W2955)</f>
        <v>889</v>
      </c>
      <c r="E2956" s="3" t="s">
        <v>1459</v>
      </c>
      <c r="F2956" s="4">
        <f>'[1]WRDS Data'!T2955*'[1]WRDS Data'!V2955</f>
        <v>10015.054749999999</v>
      </c>
      <c r="G2956" s="5">
        <f>(F2956+'[1]WRDS Data'!N2955-('[1]WRDS Data'!O2955+'[1]WRDS Data'!P2955))/'[1]WRDS Data'!X2955</f>
        <v>1.3595245178345372</v>
      </c>
      <c r="H2956">
        <f>('[1]WRDS Data'!M2955/'[1]WRDS Data'!X2955)</f>
        <v>1.4063380955926939E-2</v>
      </c>
      <c r="I2956" s="4">
        <f>'[1]WRDS Data'!I2955/'[1]WRDS Data'!N2955</f>
        <v>0.37418637879028416</v>
      </c>
      <c r="J2956" s="3" t="s">
        <v>6083</v>
      </c>
      <c r="K2956" s="3" t="s">
        <v>6084</v>
      </c>
    </row>
    <row r="2957" spans="1:11" ht="34.5" customHeight="1">
      <c r="A2957" s="8" t="s">
        <v>50</v>
      </c>
      <c r="B2957" s="3" t="s">
        <v>6067</v>
      </c>
      <c r="C2957" s="3" t="s">
        <v>6068</v>
      </c>
      <c r="D2957" s="4">
        <f>('[1]WRDS Data'!R2956+'[1]WRDS Data'!Q2956+'[1]WRDS Data'!W2956)</f>
        <v>939</v>
      </c>
      <c r="E2957" s="3" t="s">
        <v>5770</v>
      </c>
      <c r="F2957" s="4">
        <f>'[1]WRDS Data'!T2956*'[1]WRDS Data'!V2956</f>
        <v>15089.37326</v>
      </c>
      <c r="G2957" s="5">
        <f>(F2957+'[1]WRDS Data'!N2956-('[1]WRDS Data'!O2956+'[1]WRDS Data'!P2956))/'[1]WRDS Data'!X2956</f>
        <v>1.8742160073027465</v>
      </c>
      <c r="H2957">
        <f>('[1]WRDS Data'!M2956/'[1]WRDS Data'!X2956)</f>
        <v>1.983308008073844E-2</v>
      </c>
      <c r="I2957" s="4">
        <f>'[1]WRDS Data'!I2956/'[1]WRDS Data'!N2956</f>
        <v>0.39882465057179162</v>
      </c>
      <c r="J2957" s="3" t="s">
        <v>6085</v>
      </c>
      <c r="K2957" s="3" t="s">
        <v>6086</v>
      </c>
    </row>
    <row r="2958" spans="1:11" ht="34.5" customHeight="1">
      <c r="A2958" s="8" t="s">
        <v>11</v>
      </c>
      <c r="B2958" s="3" t="s">
        <v>6087</v>
      </c>
      <c r="C2958" s="3" t="s">
        <v>6088</v>
      </c>
      <c r="D2958" s="4">
        <f>('[1]WRDS Data'!R2957+'[1]WRDS Data'!Q2957+'[1]WRDS Data'!W2957)</f>
        <v>720</v>
      </c>
      <c r="E2958" s="3" t="s">
        <v>6089</v>
      </c>
      <c r="F2958" s="4">
        <f>'[1]WRDS Data'!T2957*'[1]WRDS Data'!V2957</f>
        <v>3160.0121875</v>
      </c>
      <c r="G2958" s="5">
        <f>(F2958+'[1]WRDS Data'!N2957-('[1]WRDS Data'!O2957+'[1]WRDS Data'!P2957))/'[1]WRDS Data'!X2957</f>
        <v>1.201730469894521</v>
      </c>
      <c r="H2958">
        <f>('[1]WRDS Data'!M2957/'[1]WRDS Data'!X2957)</f>
        <v>0</v>
      </c>
      <c r="I2958" s="4">
        <f>'[1]WRDS Data'!I2957/'[1]WRDS Data'!N2957</f>
        <v>0.28122283396117065</v>
      </c>
      <c r="J2958" s="3" t="s">
        <v>6086</v>
      </c>
      <c r="K2958" s="3" t="s">
        <v>6090</v>
      </c>
    </row>
    <row r="2959" spans="1:11" ht="34.5" customHeight="1">
      <c r="A2959" s="8" t="s">
        <v>17</v>
      </c>
      <c r="B2959" s="3" t="s">
        <v>6087</v>
      </c>
      <c r="C2959" s="3" t="s">
        <v>6088</v>
      </c>
      <c r="D2959" s="4">
        <f>('[1]WRDS Data'!R2958+'[1]WRDS Data'!Q2958+'[1]WRDS Data'!W2958)</f>
        <v>372</v>
      </c>
      <c r="E2959" s="3" t="s">
        <v>2454</v>
      </c>
      <c r="F2959" s="4">
        <f>'[1]WRDS Data'!T2958*'[1]WRDS Data'!V2958</f>
        <v>4928.8759500000006</v>
      </c>
      <c r="G2959" s="5">
        <f>(F2959+'[1]WRDS Data'!N2958-('[1]WRDS Data'!O2958+'[1]WRDS Data'!P2958))/'[1]WRDS Data'!X2958</f>
        <v>1.4866525572297886</v>
      </c>
      <c r="H2959">
        <f>('[1]WRDS Data'!M2958/'[1]WRDS Data'!X2958)</f>
        <v>0</v>
      </c>
      <c r="I2959" s="4">
        <f>'[1]WRDS Data'!I2958/'[1]WRDS Data'!N2958</f>
        <v>0.22348213004162482</v>
      </c>
      <c r="J2959" s="3" t="s">
        <v>6090</v>
      </c>
      <c r="K2959" s="3" t="s">
        <v>6091</v>
      </c>
    </row>
    <row r="2960" spans="1:11" ht="34.5" customHeight="1">
      <c r="A2960" s="8" t="s">
        <v>20</v>
      </c>
      <c r="B2960" s="3" t="s">
        <v>6087</v>
      </c>
      <c r="C2960" s="3" t="s">
        <v>6088</v>
      </c>
      <c r="D2960" s="4">
        <f>('[1]WRDS Data'!R2959+'[1]WRDS Data'!Q2959+'[1]WRDS Data'!W2959)</f>
        <v>646</v>
      </c>
      <c r="E2960" s="3" t="s">
        <v>6092</v>
      </c>
      <c r="F2960" s="4">
        <f>'[1]WRDS Data'!T2959*'[1]WRDS Data'!V2959</f>
        <v>3562.76172</v>
      </c>
      <c r="G2960" s="5">
        <f>(F2960+'[1]WRDS Data'!N2959-('[1]WRDS Data'!O2959+'[1]WRDS Data'!P2959))/'[1]WRDS Data'!X2959</f>
        <v>1.3402844438065165</v>
      </c>
      <c r="H2960">
        <f>('[1]WRDS Data'!M2959/'[1]WRDS Data'!X2959)</f>
        <v>1.0832017606813071E-2</v>
      </c>
      <c r="I2960" s="4">
        <f>'[1]WRDS Data'!I2959/'[1]WRDS Data'!N2959</f>
        <v>0.19167546373096064</v>
      </c>
      <c r="J2960" s="3" t="s">
        <v>6091</v>
      </c>
      <c r="K2960" s="3" t="s">
        <v>6093</v>
      </c>
    </row>
    <row r="2961" spans="1:11" ht="34.5" customHeight="1">
      <c r="A2961" s="8" t="s">
        <v>23</v>
      </c>
      <c r="B2961" s="3" t="s">
        <v>6087</v>
      </c>
      <c r="C2961" s="3" t="s">
        <v>6088</v>
      </c>
      <c r="D2961" s="4">
        <f>('[1]WRDS Data'!R2960+'[1]WRDS Data'!Q2960+'[1]WRDS Data'!W2960)</f>
        <v>934</v>
      </c>
      <c r="E2961" s="3" t="s">
        <v>3601</v>
      </c>
      <c r="F2961" s="4">
        <f>'[1]WRDS Data'!T2960*'[1]WRDS Data'!V2960</f>
        <v>5012.8500000000004</v>
      </c>
      <c r="G2961" s="5">
        <f>(F2961+'[1]WRDS Data'!N2960-('[1]WRDS Data'!O2960+'[1]WRDS Data'!P2960))/'[1]WRDS Data'!X2960</f>
        <v>1.6342708490423767</v>
      </c>
      <c r="H2961">
        <f>('[1]WRDS Data'!M2960/'[1]WRDS Data'!X2960)</f>
        <v>1.1501533202634093E-2</v>
      </c>
      <c r="I2961" s="4">
        <f>'[1]WRDS Data'!I2960/'[1]WRDS Data'!N2960</f>
        <v>0.22401847575057737</v>
      </c>
      <c r="J2961" s="3" t="s">
        <v>6093</v>
      </c>
      <c r="K2961" s="3" t="s">
        <v>6094</v>
      </c>
    </row>
    <row r="2962" spans="1:11" ht="34.5" customHeight="1">
      <c r="A2962" s="8" t="s">
        <v>26</v>
      </c>
      <c r="B2962" s="3" t="s">
        <v>6087</v>
      </c>
      <c r="C2962" s="3" t="s">
        <v>6088</v>
      </c>
      <c r="D2962" s="4">
        <f>('[1]WRDS Data'!R2961+'[1]WRDS Data'!Q2961+'[1]WRDS Data'!W2961)</f>
        <v>944</v>
      </c>
      <c r="E2962" s="3" t="s">
        <v>4232</v>
      </c>
      <c r="F2962" s="4">
        <f>'[1]WRDS Data'!T2961*'[1]WRDS Data'!V2961</f>
        <v>4637.07</v>
      </c>
      <c r="G2962" s="5">
        <f>(F2962+'[1]WRDS Data'!N2961-('[1]WRDS Data'!O2961+'[1]WRDS Data'!P2961))/'[1]WRDS Data'!X2961</f>
        <v>1.4905678576280397</v>
      </c>
      <c r="H2962">
        <f>('[1]WRDS Data'!M2961/'[1]WRDS Data'!X2961)</f>
        <v>1.4902866458361636E-2</v>
      </c>
      <c r="I2962" s="4">
        <f>'[1]WRDS Data'!I2961/'[1]WRDS Data'!N2961</f>
        <v>0.21806625106955141</v>
      </c>
      <c r="J2962" s="3" t="s">
        <v>6094</v>
      </c>
      <c r="K2962" s="3" t="s">
        <v>6095</v>
      </c>
    </row>
    <row r="2963" spans="1:11" ht="34.5" customHeight="1">
      <c r="A2963" s="8" t="s">
        <v>29</v>
      </c>
      <c r="B2963" s="3" t="s">
        <v>6087</v>
      </c>
      <c r="C2963" s="3" t="s">
        <v>6088</v>
      </c>
      <c r="D2963" s="4">
        <f>('[1]WRDS Data'!R2962+'[1]WRDS Data'!Q2962+'[1]WRDS Data'!W2962)</f>
        <v>974</v>
      </c>
      <c r="E2963" s="3" t="s">
        <v>3962</v>
      </c>
      <c r="F2963" s="4">
        <f>'[1]WRDS Data'!T2962*'[1]WRDS Data'!V2962</f>
        <v>5695.68</v>
      </c>
      <c r="G2963" s="5">
        <f>(F2963+'[1]WRDS Data'!N2962-('[1]WRDS Data'!O2962+'[1]WRDS Data'!P2962))/'[1]WRDS Data'!X2962</f>
        <v>1.4706857352401908</v>
      </c>
      <c r="H2963">
        <f>('[1]WRDS Data'!M2962/'[1]WRDS Data'!X2962)</f>
        <v>1.3405044208124517E-2</v>
      </c>
      <c r="I2963" s="4">
        <f>'[1]WRDS Data'!I2962/'[1]WRDS Data'!N2962</f>
        <v>0.21896217264791465</v>
      </c>
      <c r="J2963" s="3" t="s">
        <v>6095</v>
      </c>
      <c r="K2963" s="3" t="s">
        <v>6096</v>
      </c>
    </row>
    <row r="2964" spans="1:11" ht="34.5" customHeight="1">
      <c r="A2964" s="8" t="s">
        <v>32</v>
      </c>
      <c r="B2964" s="3" t="s">
        <v>6087</v>
      </c>
      <c r="C2964" s="3" t="s">
        <v>6088</v>
      </c>
      <c r="D2964" s="4">
        <f>('[1]WRDS Data'!R2963+'[1]WRDS Data'!Q2963+'[1]WRDS Data'!W2963)</f>
        <v>1175</v>
      </c>
      <c r="E2964" s="3" t="s">
        <v>6097</v>
      </c>
      <c r="F2964" s="4">
        <f>'[1]WRDS Data'!T2963*'[1]WRDS Data'!V2963</f>
        <v>6475.5599999999995</v>
      </c>
      <c r="G2964" s="5">
        <f>(F2964+'[1]WRDS Data'!N2963-('[1]WRDS Data'!O2963+'[1]WRDS Data'!P2963))/'[1]WRDS Data'!X2963</f>
        <v>2.0269835111542189</v>
      </c>
      <c r="H2964">
        <f>('[1]WRDS Data'!M2963/'[1]WRDS Data'!X2963)</f>
        <v>1.4633850630455868E-2</v>
      </c>
      <c r="I2964" s="4">
        <f>'[1]WRDS Data'!I2963/'[1]WRDS Data'!N2963</f>
        <v>0.23656146418792334</v>
      </c>
      <c r="J2964" s="3" t="s">
        <v>6096</v>
      </c>
      <c r="K2964" s="3" t="s">
        <v>6098</v>
      </c>
    </row>
    <row r="2965" spans="1:11" ht="34.5" customHeight="1">
      <c r="A2965" s="8" t="s">
        <v>35</v>
      </c>
      <c r="B2965" s="3" t="s">
        <v>6087</v>
      </c>
      <c r="C2965" s="3" t="s">
        <v>6088</v>
      </c>
      <c r="D2965" s="4">
        <f>('[1]WRDS Data'!R2964+'[1]WRDS Data'!Q2964+'[1]WRDS Data'!W2964)</f>
        <v>1342</v>
      </c>
      <c r="E2965" s="3" t="s">
        <v>6099</v>
      </c>
      <c r="F2965" s="4">
        <f>'[1]WRDS Data'!T2964*'[1]WRDS Data'!V2964</f>
        <v>6203.8799999999992</v>
      </c>
      <c r="G2965" s="5">
        <f>(F2965+'[1]WRDS Data'!N2964-('[1]WRDS Data'!O2964+'[1]WRDS Data'!P2964))/'[1]WRDS Data'!X2964</f>
        <v>1.1746562905317768</v>
      </c>
      <c r="H2965">
        <f>('[1]WRDS Data'!M2964/'[1]WRDS Data'!X2964)</f>
        <v>3.9655089590238746E-3</v>
      </c>
      <c r="I2965" s="4">
        <f>'[1]WRDS Data'!I2964/'[1]WRDS Data'!N2964</f>
        <v>0.23142265686344493</v>
      </c>
      <c r="J2965" s="3" t="s">
        <v>6098</v>
      </c>
      <c r="K2965" s="3" t="s">
        <v>6100</v>
      </c>
    </row>
    <row r="2966" spans="1:11" ht="34.5" customHeight="1">
      <c r="A2966" s="8" t="s">
        <v>38</v>
      </c>
      <c r="B2966" s="3" t="s">
        <v>6087</v>
      </c>
      <c r="C2966" s="3" t="s">
        <v>6088</v>
      </c>
      <c r="D2966" s="4">
        <f>('[1]WRDS Data'!R2965+'[1]WRDS Data'!Q2965+'[1]WRDS Data'!W2965)</f>
        <v>1098</v>
      </c>
      <c r="E2966" s="3" t="s">
        <v>6101</v>
      </c>
      <c r="F2966" s="4">
        <f>'[1]WRDS Data'!T2965*'[1]WRDS Data'!V2965</f>
        <v>3040.7136</v>
      </c>
      <c r="G2966" s="5">
        <f>(F2966+'[1]WRDS Data'!N2965-('[1]WRDS Data'!O2965+'[1]WRDS Data'!P2965))/'[1]WRDS Data'!X2965</f>
        <v>0.96842841030765925</v>
      </c>
      <c r="H2966">
        <f>('[1]WRDS Data'!M2965/'[1]WRDS Data'!X2965)</f>
        <v>1.6744337823643984E-2</v>
      </c>
      <c r="I2966" s="4">
        <f>'[1]WRDS Data'!I2965/'[1]WRDS Data'!N2965</f>
        <v>0.17499261010937039</v>
      </c>
      <c r="J2966" s="3" t="s">
        <v>6100</v>
      </c>
      <c r="K2966" s="3" t="s">
        <v>6102</v>
      </c>
    </row>
    <row r="2967" spans="1:11" ht="34.5" customHeight="1">
      <c r="A2967" s="8" t="s">
        <v>41</v>
      </c>
      <c r="B2967" s="3" t="s">
        <v>6087</v>
      </c>
      <c r="C2967" s="3" t="s">
        <v>6088</v>
      </c>
      <c r="D2967" s="4">
        <f>('[1]WRDS Data'!R2966+'[1]WRDS Data'!Q2966+'[1]WRDS Data'!W2966)</f>
        <v>977</v>
      </c>
      <c r="E2967" s="3" t="s">
        <v>6103</v>
      </c>
      <c r="F2967" s="4">
        <f>'[1]WRDS Data'!T2966*'[1]WRDS Data'!V2966</f>
        <v>6049.5</v>
      </c>
      <c r="G2967" s="5">
        <f>(F2967+'[1]WRDS Data'!N2966-('[1]WRDS Data'!O2966+'[1]WRDS Data'!P2966))/'[1]WRDS Data'!X2966</f>
        <v>1.2917159326041974</v>
      </c>
      <c r="H2967">
        <f>('[1]WRDS Data'!M2966/'[1]WRDS Data'!X2966)</f>
        <v>1.7598496685106203E-2</v>
      </c>
      <c r="I2967" s="4">
        <f>'[1]WRDS Data'!I2966/'[1]WRDS Data'!N2966</f>
        <v>0.16244865509473963</v>
      </c>
      <c r="J2967" s="3" t="s">
        <v>6102</v>
      </c>
      <c r="K2967" s="3" t="s">
        <v>6104</v>
      </c>
    </row>
    <row r="2968" spans="1:11" ht="34.5" customHeight="1">
      <c r="A2968" s="8" t="s">
        <v>44</v>
      </c>
      <c r="B2968" s="3" t="s">
        <v>6087</v>
      </c>
      <c r="C2968" s="3" t="s">
        <v>6088</v>
      </c>
      <c r="D2968" s="4">
        <f>('[1]WRDS Data'!R2967+'[1]WRDS Data'!Q2967+'[1]WRDS Data'!W2967)</f>
        <v>1300</v>
      </c>
      <c r="E2968" s="3" t="s">
        <v>1612</v>
      </c>
      <c r="F2968" s="4">
        <f>'[1]WRDS Data'!T2967*'[1]WRDS Data'!V2967</f>
        <v>6751.08</v>
      </c>
      <c r="G2968" s="5">
        <f>(F2968+'[1]WRDS Data'!N2967-('[1]WRDS Data'!O2967+'[1]WRDS Data'!P2967))/'[1]WRDS Data'!X2967</f>
        <v>1.1997535444547502</v>
      </c>
      <c r="H2968">
        <f>('[1]WRDS Data'!M2967/'[1]WRDS Data'!X2967)</f>
        <v>1.4726759923526849E-2</v>
      </c>
      <c r="I2968" s="4">
        <f>'[1]WRDS Data'!I2967/'[1]WRDS Data'!N2967</f>
        <v>0.1578542094455852</v>
      </c>
      <c r="J2968" s="3" t="s">
        <v>6104</v>
      </c>
      <c r="K2968" s="3" t="s">
        <v>6105</v>
      </c>
    </row>
    <row r="2969" spans="1:11" ht="34.5" customHeight="1">
      <c r="A2969" s="8" t="s">
        <v>47</v>
      </c>
      <c r="B2969" s="3" t="s">
        <v>6087</v>
      </c>
      <c r="C2969" s="3" t="s">
        <v>6088</v>
      </c>
      <c r="D2969" s="4">
        <f>('[1]WRDS Data'!R2968+'[1]WRDS Data'!Q2968+'[1]WRDS Data'!W2968)</f>
        <v>1068</v>
      </c>
      <c r="E2969" s="3" t="s">
        <v>289</v>
      </c>
      <c r="F2969" s="4">
        <f>'[1]WRDS Data'!T2968*'[1]WRDS Data'!V2968</f>
        <v>3606.2000000000003</v>
      </c>
      <c r="G2969" s="5">
        <f>(F2969+'[1]WRDS Data'!N2968-('[1]WRDS Data'!O2968+'[1]WRDS Data'!P2968))/'[1]WRDS Data'!X2968</f>
        <v>0.93725616016427105</v>
      </c>
      <c r="H2969">
        <f>('[1]WRDS Data'!M2968/'[1]WRDS Data'!X2968)</f>
        <v>1.404370783220886E-2</v>
      </c>
      <c r="I2969" s="4">
        <f>'[1]WRDS Data'!I2968/'[1]WRDS Data'!N2968</f>
        <v>0.18068638429615969</v>
      </c>
      <c r="J2969" s="3" t="s">
        <v>6105</v>
      </c>
      <c r="K2969" s="3" t="s">
        <v>6106</v>
      </c>
    </row>
    <row r="2970" spans="1:11" ht="34.5" customHeight="1">
      <c r="A2970" s="8" t="s">
        <v>50</v>
      </c>
      <c r="B2970" s="3" t="s">
        <v>6087</v>
      </c>
      <c r="C2970" s="3" t="s">
        <v>6088</v>
      </c>
      <c r="D2970" s="4">
        <f>('[1]WRDS Data'!R2969+'[1]WRDS Data'!Q2969+'[1]WRDS Data'!W2969)</f>
        <v>1073</v>
      </c>
      <c r="E2970" s="3" t="s">
        <v>2994</v>
      </c>
      <c r="F2970" s="4">
        <f>'[1]WRDS Data'!T2969*'[1]WRDS Data'!V2969</f>
        <v>8038.25</v>
      </c>
      <c r="G2970" s="5">
        <f>(F2970+'[1]WRDS Data'!N2969-('[1]WRDS Data'!O2969+'[1]WRDS Data'!P2969))/'[1]WRDS Data'!X2969</f>
        <v>1.2630426190633028</v>
      </c>
      <c r="H2970">
        <f>('[1]WRDS Data'!M2969/'[1]WRDS Data'!X2969)</f>
        <v>1.5790414710116971E-2</v>
      </c>
      <c r="I2970" s="4">
        <f>'[1]WRDS Data'!I2969/'[1]WRDS Data'!N2969</f>
        <v>0.19401143154065992</v>
      </c>
      <c r="J2970" s="3" t="s">
        <v>6107</v>
      </c>
      <c r="K2970" s="3" t="s">
        <v>6108</v>
      </c>
    </row>
    <row r="2971" spans="1:11" ht="34.5" customHeight="1">
      <c r="A2971" s="8" t="s">
        <v>11</v>
      </c>
      <c r="B2971" s="3" t="s">
        <v>6109</v>
      </c>
      <c r="C2971" s="3" t="s">
        <v>6110</v>
      </c>
      <c r="D2971" s="4">
        <f>('[1]WRDS Data'!R2970+'[1]WRDS Data'!Q2970+'[1]WRDS Data'!W2970)</f>
        <v>1731</v>
      </c>
      <c r="E2971" s="3" t="s">
        <v>6111</v>
      </c>
      <c r="F2971" s="4">
        <f>'[1]WRDS Data'!T2970*'[1]WRDS Data'!V2970</f>
        <v>17744.231250000001</v>
      </c>
      <c r="G2971" s="5">
        <f>(F2971+'[1]WRDS Data'!N2970-('[1]WRDS Data'!O2970+'[1]WRDS Data'!P2970))/'[1]WRDS Data'!X2970</f>
        <v>1.9463839788836823</v>
      </c>
      <c r="H2971">
        <f>('[1]WRDS Data'!M2970/'[1]WRDS Data'!X2970)</f>
        <v>0</v>
      </c>
      <c r="I2971" s="4">
        <f>'[1]WRDS Data'!I2970/'[1]WRDS Data'!N2970</f>
        <v>2.6091499365624299E-2</v>
      </c>
      <c r="J2971" s="3" t="s">
        <v>6108</v>
      </c>
      <c r="K2971" s="3" t="s">
        <v>6112</v>
      </c>
    </row>
    <row r="2972" spans="1:11" ht="34.5" customHeight="1">
      <c r="A2972" s="8" t="s">
        <v>17</v>
      </c>
      <c r="B2972" s="3" t="s">
        <v>6109</v>
      </c>
      <c r="C2972" s="3" t="s">
        <v>6110</v>
      </c>
      <c r="D2972" s="4">
        <f>('[1]WRDS Data'!R2971+'[1]WRDS Data'!Q2971+'[1]WRDS Data'!W2971)</f>
        <v>1645.5</v>
      </c>
      <c r="E2972" s="3" t="s">
        <v>6113</v>
      </c>
      <c r="F2972" s="4">
        <f>'[1]WRDS Data'!T2971*'[1]WRDS Data'!V2971</f>
        <v>13155.56</v>
      </c>
      <c r="G2972" s="5">
        <f>(F2972+'[1]WRDS Data'!N2971-('[1]WRDS Data'!O2971+'[1]WRDS Data'!P2971))/'[1]WRDS Data'!X2971</f>
        <v>1.0530104236634572</v>
      </c>
      <c r="H2972">
        <f>('[1]WRDS Data'!M2971/'[1]WRDS Data'!X2971)</f>
        <v>1.0343226277251204E-3</v>
      </c>
      <c r="I2972" s="4">
        <f>'[1]WRDS Data'!I2971/'[1]WRDS Data'!N2971</f>
        <v>2.2772720029198432E-2</v>
      </c>
      <c r="J2972" s="3" t="s">
        <v>6112</v>
      </c>
      <c r="K2972" s="3" t="s">
        <v>6114</v>
      </c>
    </row>
    <row r="2973" spans="1:11" ht="34.5" customHeight="1">
      <c r="A2973" s="8" t="s">
        <v>20</v>
      </c>
      <c r="B2973" s="3" t="s">
        <v>6109</v>
      </c>
      <c r="C2973" s="3" t="s">
        <v>6110</v>
      </c>
      <c r="D2973" s="4">
        <f>('[1]WRDS Data'!R2972+'[1]WRDS Data'!Q2972+'[1]WRDS Data'!W2972)</f>
        <v>336.5</v>
      </c>
      <c r="E2973" s="3" t="s">
        <v>6115</v>
      </c>
      <c r="F2973" s="4">
        <f>'[1]WRDS Data'!T2972*'[1]WRDS Data'!V2972</f>
        <v>1395.0900000000001</v>
      </c>
      <c r="G2973" s="5">
        <f>(F2973+'[1]WRDS Data'!N2972-('[1]WRDS Data'!O2972+'[1]WRDS Data'!P2972))/'[1]WRDS Data'!X2972</f>
        <v>0.72616421033151524</v>
      </c>
      <c r="H2973">
        <f>('[1]WRDS Data'!M2972/'[1]WRDS Data'!X2972)</f>
        <v>1.1458327978574108E-3</v>
      </c>
      <c r="I2973" s="4">
        <f>'[1]WRDS Data'!I2972/'[1]WRDS Data'!N2972</f>
        <v>2.0095174128642267E-2</v>
      </c>
      <c r="J2973" s="3" t="s">
        <v>6114</v>
      </c>
      <c r="K2973" s="3" t="s">
        <v>6116</v>
      </c>
    </row>
    <row r="2974" spans="1:11" ht="34.5" customHeight="1">
      <c r="A2974" s="8" t="s">
        <v>23</v>
      </c>
      <c r="B2974" s="3" t="s">
        <v>6109</v>
      </c>
      <c r="C2974" s="3" t="s">
        <v>6110</v>
      </c>
      <c r="D2974" s="4">
        <f>('[1]WRDS Data'!R2973+'[1]WRDS Data'!Q2973+'[1]WRDS Data'!W2973)</f>
        <v>726.10000000000014</v>
      </c>
      <c r="E2974" s="3" t="s">
        <v>6117</v>
      </c>
      <c r="F2974" s="4">
        <f>'[1]WRDS Data'!T2973*'[1]WRDS Data'!V2973</f>
        <v>5088.7240000000002</v>
      </c>
      <c r="G2974" s="5">
        <f>(F2974+'[1]WRDS Data'!N2973-('[1]WRDS Data'!O2973+'[1]WRDS Data'!P2973))/'[1]WRDS Data'!X2973</f>
        <v>0.73038352601569079</v>
      </c>
      <c r="H2974">
        <f>('[1]WRDS Data'!M2973/'[1]WRDS Data'!X2973)</f>
        <v>7.4205334133596275E-4</v>
      </c>
      <c r="I2974" s="4">
        <f>'[1]WRDS Data'!I2973/'[1]WRDS Data'!N2973</f>
        <v>2.6138155119200052E-2</v>
      </c>
      <c r="J2974" s="3" t="s">
        <v>6116</v>
      </c>
      <c r="K2974" s="3" t="s">
        <v>6118</v>
      </c>
    </row>
    <row r="2975" spans="1:11" ht="34.5" customHeight="1">
      <c r="A2975" s="8" t="s">
        <v>26</v>
      </c>
      <c r="B2975" s="3" t="s">
        <v>6109</v>
      </c>
      <c r="C2975" s="3" t="s">
        <v>6110</v>
      </c>
      <c r="D2975" s="4">
        <f>('[1]WRDS Data'!R2974+'[1]WRDS Data'!Q2974+'[1]WRDS Data'!W2974)</f>
        <v>781.30000000000007</v>
      </c>
      <c r="E2975" s="3" t="s">
        <v>6119</v>
      </c>
      <c r="F2975" s="4">
        <f>'[1]WRDS Data'!T2974*'[1]WRDS Data'!V2974</f>
        <v>9089.82</v>
      </c>
      <c r="G2975" s="5">
        <f>(F2975+'[1]WRDS Data'!N2974-('[1]WRDS Data'!O2974+'[1]WRDS Data'!P2974))/'[1]WRDS Data'!X2974</f>
        <v>0.94948597058671147</v>
      </c>
      <c r="H2975">
        <f>('[1]WRDS Data'!M2974/'[1]WRDS Data'!X2974)</f>
        <v>8.732455523564925E-4</v>
      </c>
      <c r="I2975" s="4">
        <f>'[1]WRDS Data'!I2974/'[1]WRDS Data'!N2974</f>
        <v>3.4822656608177384E-2</v>
      </c>
      <c r="J2975" s="3" t="s">
        <v>6118</v>
      </c>
      <c r="K2975" s="3" t="s">
        <v>6120</v>
      </c>
    </row>
    <row r="2976" spans="1:11" ht="34.5" customHeight="1">
      <c r="A2976" s="8" t="s">
        <v>29</v>
      </c>
      <c r="B2976" s="3" t="s">
        <v>6109</v>
      </c>
      <c r="C2976" s="3" t="s">
        <v>6110</v>
      </c>
      <c r="D2976" s="4">
        <f>('[1]WRDS Data'!R2975+'[1]WRDS Data'!Q2975+'[1]WRDS Data'!W2975)</f>
        <v>1053.4000000000001</v>
      </c>
      <c r="E2976" s="3" t="s">
        <v>1886</v>
      </c>
      <c r="F2976" s="4">
        <f>'[1]WRDS Data'!T2975*'[1]WRDS Data'!V2975</f>
        <v>13285.678</v>
      </c>
      <c r="G2976" s="5">
        <f>(F2976+'[1]WRDS Data'!N2975-('[1]WRDS Data'!O2975+'[1]WRDS Data'!P2975))/'[1]WRDS Data'!X2975</f>
        <v>1.4500845246530236</v>
      </c>
      <c r="H2976">
        <f>('[1]WRDS Data'!M2975/'[1]WRDS Data'!X2975)</f>
        <v>8.18016365884494E-4</v>
      </c>
      <c r="I2976" s="4">
        <f>'[1]WRDS Data'!I2975/'[1]WRDS Data'!N2975</f>
        <v>3.0146794101064446E-2</v>
      </c>
      <c r="J2976" s="3" t="s">
        <v>6120</v>
      </c>
      <c r="K2976" s="3" t="s">
        <v>6121</v>
      </c>
    </row>
    <row r="2977" spans="1:11" ht="34.5" customHeight="1">
      <c r="A2977" s="8" t="s">
        <v>32</v>
      </c>
      <c r="B2977" s="3" t="s">
        <v>6109</v>
      </c>
      <c r="C2977" s="3" t="s">
        <v>6110</v>
      </c>
      <c r="D2977" s="4">
        <f>('[1]WRDS Data'!R2976+'[1]WRDS Data'!Q2976+'[1]WRDS Data'!W2976)</f>
        <v>1224.3</v>
      </c>
      <c r="E2977" s="3" t="s">
        <v>6122</v>
      </c>
      <c r="F2977" s="4">
        <f>'[1]WRDS Data'!T2976*'[1]WRDS Data'!V2976</f>
        <v>15596.252</v>
      </c>
      <c r="G2977" s="5">
        <f>(F2977+'[1]WRDS Data'!N2976-('[1]WRDS Data'!O2976+'[1]WRDS Data'!P2976))/'[1]WRDS Data'!X2976</f>
        <v>1.0884076813868342</v>
      </c>
      <c r="H2977">
        <f>('[1]WRDS Data'!M2976/'[1]WRDS Data'!X2976)</f>
        <v>0</v>
      </c>
      <c r="I2977" s="4">
        <f>'[1]WRDS Data'!I2976/'[1]WRDS Data'!N2976</f>
        <v>3.9575000787327175E-2</v>
      </c>
      <c r="J2977" s="3" t="s">
        <v>6121</v>
      </c>
      <c r="K2977" s="3" t="s">
        <v>6123</v>
      </c>
    </row>
    <row r="2978" spans="1:11" ht="34.5" customHeight="1">
      <c r="A2978" s="8" t="s">
        <v>35</v>
      </c>
      <c r="B2978" s="3" t="s">
        <v>6109</v>
      </c>
      <c r="C2978" s="3" t="s">
        <v>6110</v>
      </c>
      <c r="D2978" s="4">
        <f>('[1]WRDS Data'!R2977+'[1]WRDS Data'!Q2977+'[1]WRDS Data'!W2977)</f>
        <v>1953</v>
      </c>
      <c r="E2978" s="3" t="s">
        <v>2384</v>
      </c>
      <c r="F2978" s="4">
        <f>'[1]WRDS Data'!T2977*'[1]WRDS Data'!V2977</f>
        <v>20967.080000000002</v>
      </c>
      <c r="G2978" s="5">
        <f>(F2978+'[1]WRDS Data'!N2977-('[1]WRDS Data'!O2977+'[1]WRDS Data'!P2977))/'[1]WRDS Data'!X2977</f>
        <v>1.4430557742575505</v>
      </c>
      <c r="H2978">
        <f>('[1]WRDS Data'!M2977/'[1]WRDS Data'!X2977)</f>
        <v>0</v>
      </c>
      <c r="I2978" s="4">
        <f>'[1]WRDS Data'!I2977/'[1]WRDS Data'!N2977</f>
        <v>4.2855432744104388E-2</v>
      </c>
      <c r="J2978" s="3" t="s">
        <v>6123</v>
      </c>
      <c r="K2978" s="3" t="s">
        <v>6124</v>
      </c>
    </row>
    <row r="2979" spans="1:11" ht="34.5" customHeight="1">
      <c r="A2979" s="8" t="s">
        <v>38</v>
      </c>
      <c r="B2979" s="3" t="s">
        <v>6109</v>
      </c>
      <c r="C2979" s="3" t="s">
        <v>6110</v>
      </c>
      <c r="D2979" s="4">
        <f>('[1]WRDS Data'!R2978+'[1]WRDS Data'!Q2978+'[1]WRDS Data'!W2978)</f>
        <v>2686</v>
      </c>
      <c r="E2979" s="3" t="s">
        <v>985</v>
      </c>
      <c r="F2979" s="4">
        <f>'[1]WRDS Data'!T2978*'[1]WRDS Data'!V2978</f>
        <v>8369.44</v>
      </c>
      <c r="G2979" s="5">
        <f>(F2979+'[1]WRDS Data'!N2978-('[1]WRDS Data'!O2978+'[1]WRDS Data'!P2978))/'[1]WRDS Data'!X2978</f>
        <v>0.89962252104864138</v>
      </c>
      <c r="H2979">
        <f>('[1]WRDS Data'!M2978/'[1]WRDS Data'!X2978)</f>
        <v>2.3656563698860496E-3</v>
      </c>
      <c r="I2979" s="4">
        <f>'[1]WRDS Data'!I2978/'[1]WRDS Data'!N2978</f>
        <v>2.7109128662616319E-2</v>
      </c>
      <c r="J2979" s="3" t="s">
        <v>6124</v>
      </c>
      <c r="K2979" s="3" t="s">
        <v>6125</v>
      </c>
    </row>
    <row r="2980" spans="1:11" ht="34.5" customHeight="1">
      <c r="A2980" s="8" t="s">
        <v>41</v>
      </c>
      <c r="B2980" s="3" t="s">
        <v>6109</v>
      </c>
      <c r="C2980" s="3" t="s">
        <v>6110</v>
      </c>
      <c r="D2980" s="4">
        <f>('[1]WRDS Data'!R2979+'[1]WRDS Data'!Q2979+'[1]WRDS Data'!W2979)</f>
        <v>2010</v>
      </c>
      <c r="E2980" s="3" t="s">
        <v>6126</v>
      </c>
      <c r="F2980" s="4">
        <f>'[1]WRDS Data'!T2979*'[1]WRDS Data'!V2979</f>
        <v>12289.64</v>
      </c>
      <c r="G2980" s="5">
        <f>(F2980+'[1]WRDS Data'!N2979-('[1]WRDS Data'!O2979+'[1]WRDS Data'!P2979))/'[1]WRDS Data'!X2979</f>
        <v>0.97926017072983151</v>
      </c>
      <c r="H2980">
        <f>('[1]WRDS Data'!M2979/'[1]WRDS Data'!X2979)</f>
        <v>2.4115314048406412E-3</v>
      </c>
      <c r="I2980" s="4">
        <f>'[1]WRDS Data'!I2979/'[1]WRDS Data'!N2979</f>
        <v>3.4018987341772153E-2</v>
      </c>
      <c r="J2980" s="3" t="s">
        <v>6125</v>
      </c>
      <c r="K2980" s="3" t="s">
        <v>6127</v>
      </c>
    </row>
    <row r="2981" spans="1:11" ht="34.5" customHeight="1">
      <c r="A2981" s="8" t="s">
        <v>44</v>
      </c>
      <c r="B2981" s="3" t="s">
        <v>6109</v>
      </c>
      <c r="C2981" s="3" t="s">
        <v>6110</v>
      </c>
      <c r="D2981" s="4">
        <f>('[1]WRDS Data'!R2980+'[1]WRDS Data'!Q2980+'[1]WRDS Data'!W2980)</f>
        <v>506</v>
      </c>
      <c r="E2981" s="3" t="s">
        <v>6128</v>
      </c>
      <c r="F2981" s="4">
        <f>'[1]WRDS Data'!T2980*'[1]WRDS Data'!V2980</f>
        <v>14461.199999999999</v>
      </c>
      <c r="G2981" s="5">
        <f>(F2981+'[1]WRDS Data'!N2980-('[1]WRDS Data'!O2980+'[1]WRDS Data'!P2980))/'[1]WRDS Data'!X2980</f>
        <v>1.1351740506329113</v>
      </c>
      <c r="H2981">
        <f>('[1]WRDS Data'!M2980/'[1]WRDS Data'!X2980)</f>
        <v>2.8141952983725136E-3</v>
      </c>
      <c r="I2981" s="4">
        <f>'[1]WRDS Data'!I2980/'[1]WRDS Data'!N2980</f>
        <v>3.888354957552459E-2</v>
      </c>
      <c r="J2981" s="3" t="s">
        <v>6127</v>
      </c>
      <c r="K2981" s="3" t="s">
        <v>6129</v>
      </c>
    </row>
    <row r="2982" spans="1:11" ht="34.5" customHeight="1">
      <c r="A2982" s="8" t="s">
        <v>47</v>
      </c>
      <c r="B2982" s="3" t="s">
        <v>6109</v>
      </c>
      <c r="C2982" s="3" t="s">
        <v>6110</v>
      </c>
      <c r="D2982" s="4">
        <f>('[1]WRDS Data'!R2981+'[1]WRDS Data'!Q2981+'[1]WRDS Data'!W2981)</f>
        <v>2516</v>
      </c>
      <c r="E2982" s="3" t="s">
        <v>6130</v>
      </c>
      <c r="F2982" s="4">
        <f>'[1]WRDS Data'!T2981*'[1]WRDS Data'!V2981</f>
        <v>19514.820000000003</v>
      </c>
      <c r="G2982" s="5">
        <f>(F2982+'[1]WRDS Data'!N2981-('[1]WRDS Data'!O2981+'[1]WRDS Data'!P2981))/'[1]WRDS Data'!X2981</f>
        <v>1.3040132948902774</v>
      </c>
      <c r="H2982">
        <f>('[1]WRDS Data'!M2981/'[1]WRDS Data'!X2981)</f>
        <v>4.2161506601679595E-3</v>
      </c>
      <c r="I2982" s="4">
        <f>'[1]WRDS Data'!I2981/'[1]WRDS Data'!N2981</f>
        <v>5.8477760271482243E-2</v>
      </c>
      <c r="J2982" s="3" t="s">
        <v>6129</v>
      </c>
      <c r="K2982" s="3" t="s">
        <v>6131</v>
      </c>
    </row>
    <row r="2983" spans="1:11" ht="34.5" customHeight="1">
      <c r="A2983" s="8" t="s">
        <v>50</v>
      </c>
      <c r="B2983" s="3" t="s">
        <v>6109</v>
      </c>
      <c r="C2983" s="3" t="s">
        <v>6110</v>
      </c>
      <c r="D2983" s="4">
        <f>('[1]WRDS Data'!R2982+'[1]WRDS Data'!Q2982+'[1]WRDS Data'!W2982)</f>
        <v>1593</v>
      </c>
      <c r="E2983" s="3" t="s">
        <v>3530</v>
      </c>
      <c r="F2983" s="4">
        <f>'[1]WRDS Data'!T2982*'[1]WRDS Data'!V2982</f>
        <v>22295.940000000002</v>
      </c>
      <c r="G2983" s="5">
        <f>(F2983+'[1]WRDS Data'!N2982-('[1]WRDS Data'!O2982+'[1]WRDS Data'!P2982))/'[1]WRDS Data'!X2982</f>
        <v>2.3651642225184828</v>
      </c>
      <c r="H2983">
        <f>('[1]WRDS Data'!M2982/'[1]WRDS Data'!X2982)</f>
        <v>6.2416676766452548E-3</v>
      </c>
      <c r="I2983" s="4">
        <f>'[1]WRDS Data'!I2982/'[1]WRDS Data'!N2982</f>
        <v>4.40251572327044E-2</v>
      </c>
      <c r="J2983" s="3" t="s">
        <v>6132</v>
      </c>
      <c r="K2983" s="3" t="s">
        <v>6133</v>
      </c>
    </row>
    <row r="2984" spans="1:11" ht="34.5" customHeight="1">
      <c r="A2984" s="8" t="s">
        <v>11</v>
      </c>
      <c r="B2984" s="3" t="s">
        <v>6134</v>
      </c>
      <c r="C2984" s="3" t="s">
        <v>6135</v>
      </c>
      <c r="D2984" s="4">
        <f>('[1]WRDS Data'!R2983+'[1]WRDS Data'!Q2983+'[1]WRDS Data'!W2983)</f>
        <v>164.35499999999999</v>
      </c>
      <c r="E2984" s="3" t="s">
        <v>6136</v>
      </c>
      <c r="F2984" s="4">
        <f>'[1]WRDS Data'!T2983*'[1]WRDS Data'!V2983</f>
        <v>976.08343750000006</v>
      </c>
      <c r="G2984" s="5">
        <f>(F2984+'[1]WRDS Data'!N2983-('[1]WRDS Data'!O2983+'[1]WRDS Data'!P2983))/'[1]WRDS Data'!X2983</f>
        <v>1.7334997134675216</v>
      </c>
      <c r="H2984">
        <f>('[1]WRDS Data'!M2983/'[1]WRDS Data'!X2983)</f>
        <v>0</v>
      </c>
      <c r="I2984" s="4">
        <f>'[1]WRDS Data'!I2983/'[1]WRDS Data'!N2983</f>
        <v>0.24006779487682087</v>
      </c>
      <c r="J2984" s="3" t="s">
        <v>6133</v>
      </c>
      <c r="K2984" s="3" t="s">
        <v>6137</v>
      </c>
    </row>
    <row r="2985" spans="1:11" ht="34.5" customHeight="1">
      <c r="A2985" s="8" t="s">
        <v>17</v>
      </c>
      <c r="B2985" s="3" t="s">
        <v>6134</v>
      </c>
      <c r="C2985" s="3" t="s">
        <v>6135</v>
      </c>
      <c r="D2985" s="4">
        <f>('[1]WRDS Data'!R2984+'[1]WRDS Data'!Q2984+'[1]WRDS Data'!W2984)</f>
        <v>162.80000000000001</v>
      </c>
      <c r="E2985" s="3" t="s">
        <v>3069</v>
      </c>
      <c r="F2985" s="4">
        <f>'[1]WRDS Data'!T2984*'[1]WRDS Data'!V2984</f>
        <v>1139.95795</v>
      </c>
      <c r="G2985" s="5">
        <f>(F2985+'[1]WRDS Data'!N2984-('[1]WRDS Data'!O2984+'[1]WRDS Data'!P2984))/'[1]WRDS Data'!X2984</f>
        <v>1.1450267600142323</v>
      </c>
      <c r="H2985">
        <f>('[1]WRDS Data'!M2984/'[1]WRDS Data'!X2984)</f>
        <v>0</v>
      </c>
      <c r="I2985" s="4">
        <f>'[1]WRDS Data'!I2984/'[1]WRDS Data'!N2984</f>
        <v>0.20623693379790939</v>
      </c>
      <c r="J2985" s="3" t="s">
        <v>6137</v>
      </c>
      <c r="K2985" s="3" t="s">
        <v>6138</v>
      </c>
    </row>
    <row r="2986" spans="1:11" ht="34.5" customHeight="1">
      <c r="A2986" s="8" t="s">
        <v>20</v>
      </c>
      <c r="B2986" s="3" t="s">
        <v>6134</v>
      </c>
      <c r="C2986" s="3" t="s">
        <v>6135</v>
      </c>
      <c r="D2986" s="4">
        <f>('[1]WRDS Data'!R2985+'[1]WRDS Data'!Q2985+'[1]WRDS Data'!W2985)</f>
        <v>207</v>
      </c>
      <c r="E2986" s="3" t="s">
        <v>6139</v>
      </c>
      <c r="F2986" s="4">
        <f>'[1]WRDS Data'!T2985*'[1]WRDS Data'!V2985</f>
        <v>1241.2695000000001</v>
      </c>
      <c r="G2986" s="5">
        <f>(F2986+'[1]WRDS Data'!N2985-('[1]WRDS Data'!O2985+'[1]WRDS Data'!P2985))/'[1]WRDS Data'!X2985</f>
        <v>1.251801219512195</v>
      </c>
      <c r="H2986">
        <f>('[1]WRDS Data'!M2985/'[1]WRDS Data'!X2985)</f>
        <v>4.2682926829268296E-3</v>
      </c>
      <c r="I2986" s="4">
        <f>'[1]WRDS Data'!I2985/'[1]WRDS Data'!N2985</f>
        <v>0.15948128058854702</v>
      </c>
      <c r="J2986" s="3" t="s">
        <v>6138</v>
      </c>
      <c r="K2986" s="3" t="s">
        <v>6140</v>
      </c>
    </row>
    <row r="2987" spans="1:11" ht="34.5" customHeight="1">
      <c r="A2987" s="8" t="s">
        <v>23</v>
      </c>
      <c r="B2987" s="3" t="s">
        <v>6134</v>
      </c>
      <c r="C2987" s="3" t="s">
        <v>6135</v>
      </c>
      <c r="D2987" s="4">
        <f>('[1]WRDS Data'!R2986+'[1]WRDS Data'!Q2986+'[1]WRDS Data'!W2986)</f>
        <v>249</v>
      </c>
      <c r="E2987" s="3" t="s">
        <v>6141</v>
      </c>
      <c r="F2987" s="4">
        <f>'[1]WRDS Data'!T2986*'[1]WRDS Data'!V2986</f>
        <v>1701.9574499999999</v>
      </c>
      <c r="G2987" s="5">
        <f>(F2987+'[1]WRDS Data'!N2986-('[1]WRDS Data'!O2986+'[1]WRDS Data'!P2986))/'[1]WRDS Data'!X2986</f>
        <v>1.5307701144050625</v>
      </c>
      <c r="H2987">
        <f>('[1]WRDS Data'!M2986/'[1]WRDS Data'!X2986)</f>
        <v>4.2769413011627547E-3</v>
      </c>
      <c r="I2987" s="4">
        <f>'[1]WRDS Data'!I2986/'[1]WRDS Data'!N2986</f>
        <v>0.13277263937748993</v>
      </c>
      <c r="J2987" s="3" t="s">
        <v>6140</v>
      </c>
      <c r="K2987" s="3" t="s">
        <v>6142</v>
      </c>
    </row>
    <row r="2988" spans="1:11" ht="34.5" customHeight="1">
      <c r="A2988" s="8" t="s">
        <v>26</v>
      </c>
      <c r="B2988" s="3" t="s">
        <v>6134</v>
      </c>
      <c r="C2988" s="3" t="s">
        <v>6135</v>
      </c>
      <c r="D2988" s="4">
        <f>('[1]WRDS Data'!R2987+'[1]WRDS Data'!Q2987+'[1]WRDS Data'!W2987)</f>
        <v>263.2</v>
      </c>
      <c r="E2988" s="3" t="s">
        <v>6143</v>
      </c>
      <c r="F2988" s="4">
        <f>'[1]WRDS Data'!T2987*'[1]WRDS Data'!V2987</f>
        <v>1872.9504399999998</v>
      </c>
      <c r="G2988" s="5">
        <f>(F2988+'[1]WRDS Data'!N2987-('[1]WRDS Data'!O2987+'[1]WRDS Data'!P2987))/'[1]WRDS Data'!X2987</f>
        <v>1.2024440136989492</v>
      </c>
      <c r="H2988">
        <f>('[1]WRDS Data'!M2987/'[1]WRDS Data'!X2987)</f>
        <v>5.1324464739184112E-3</v>
      </c>
      <c r="I2988" s="4">
        <f>'[1]WRDS Data'!I2987/'[1]WRDS Data'!N2987</f>
        <v>0.13246805830484074</v>
      </c>
      <c r="J2988" s="3" t="s">
        <v>6142</v>
      </c>
      <c r="K2988" s="3" t="s">
        <v>6144</v>
      </c>
    </row>
    <row r="2989" spans="1:11" ht="34.5" customHeight="1">
      <c r="A2989" s="8" t="s">
        <v>29</v>
      </c>
      <c r="B2989" s="3" t="s">
        <v>6134</v>
      </c>
      <c r="C2989" s="3" t="s">
        <v>6135</v>
      </c>
      <c r="D2989" s="4">
        <f>('[1]WRDS Data'!R2988+'[1]WRDS Data'!Q2988+'[1]WRDS Data'!W2988)</f>
        <v>304.89999999999998</v>
      </c>
      <c r="E2989" s="3" t="s">
        <v>6145</v>
      </c>
      <c r="F2989" s="4">
        <f>'[1]WRDS Data'!T2988*'[1]WRDS Data'!V2988</f>
        <v>2216.7141800000004</v>
      </c>
      <c r="G2989" s="5">
        <f>(F2989+'[1]WRDS Data'!N2988-('[1]WRDS Data'!O2988+'[1]WRDS Data'!P2988))/'[1]WRDS Data'!X2988</f>
        <v>1.4191367149541119</v>
      </c>
      <c r="H2989">
        <f>('[1]WRDS Data'!M2988/'[1]WRDS Data'!X2988)</f>
        <v>5.8522284206106402E-3</v>
      </c>
      <c r="I2989" s="4">
        <f>'[1]WRDS Data'!I2988/'[1]WRDS Data'!N2988</f>
        <v>0.10687050887226866</v>
      </c>
      <c r="J2989" s="3" t="s">
        <v>6144</v>
      </c>
      <c r="K2989" s="3" t="s">
        <v>6146</v>
      </c>
    </row>
    <row r="2990" spans="1:11" ht="34.5" customHeight="1">
      <c r="A2990" s="8" t="s">
        <v>32</v>
      </c>
      <c r="B2990" s="3" t="s">
        <v>6134</v>
      </c>
      <c r="C2990" s="3" t="s">
        <v>6135</v>
      </c>
      <c r="D2990" s="4">
        <f>('[1]WRDS Data'!R2989+'[1]WRDS Data'!Q2989+'[1]WRDS Data'!W2989)</f>
        <v>257.7</v>
      </c>
      <c r="E2990" s="3" t="s">
        <v>6147</v>
      </c>
      <c r="F2990" s="4">
        <f>'[1]WRDS Data'!T2989*'[1]WRDS Data'!V2989</f>
        <v>2343.55125</v>
      </c>
      <c r="G2990" s="5">
        <f>(F2990+'[1]WRDS Data'!N2989-('[1]WRDS Data'!O2989+'[1]WRDS Data'!P2989))/'[1]WRDS Data'!X2989</f>
        <v>1.3884094533655962</v>
      </c>
      <c r="H2990">
        <f>('[1]WRDS Data'!M2989/'[1]WRDS Data'!X2989)</f>
        <v>4.5956151928435258E-3</v>
      </c>
      <c r="I2990" s="4">
        <f>'[1]WRDS Data'!I2989/'[1]WRDS Data'!N2989</f>
        <v>9.8226387046941727E-2</v>
      </c>
      <c r="J2990" s="3" t="s">
        <v>6146</v>
      </c>
      <c r="K2990" s="3" t="s">
        <v>6148</v>
      </c>
    </row>
    <row r="2991" spans="1:11" ht="34.5" customHeight="1">
      <c r="A2991" s="8" t="s">
        <v>35</v>
      </c>
      <c r="B2991" s="3" t="s">
        <v>6134</v>
      </c>
      <c r="C2991" s="3" t="s">
        <v>6135</v>
      </c>
      <c r="D2991" s="4">
        <f>('[1]WRDS Data'!R2990+'[1]WRDS Data'!Q2990+'[1]WRDS Data'!W2990)</f>
        <v>376.2</v>
      </c>
      <c r="E2991" s="3" t="s">
        <v>6149</v>
      </c>
      <c r="F2991" s="4">
        <f>'[1]WRDS Data'!T2990*'[1]WRDS Data'!V2990</f>
        <v>3945.5493900000001</v>
      </c>
      <c r="G2991" s="5">
        <f>(F2991+'[1]WRDS Data'!N2990-('[1]WRDS Data'!O2990+'[1]WRDS Data'!P2990))/'[1]WRDS Data'!X2990</f>
        <v>1.6686461649445472</v>
      </c>
      <c r="H2991">
        <f>('[1]WRDS Data'!M2990/'[1]WRDS Data'!X2990)</f>
        <v>0</v>
      </c>
      <c r="I2991" s="4">
        <f>'[1]WRDS Data'!I2990/'[1]WRDS Data'!N2990</f>
        <v>0.10855052339243752</v>
      </c>
      <c r="J2991" s="3" t="s">
        <v>6148</v>
      </c>
      <c r="K2991" s="3" t="s">
        <v>6150</v>
      </c>
    </row>
    <row r="2992" spans="1:11" ht="34.5" customHeight="1">
      <c r="A2992" s="8" t="s">
        <v>38</v>
      </c>
      <c r="B2992" s="3" t="s">
        <v>6134</v>
      </c>
      <c r="C2992" s="3" t="s">
        <v>6135</v>
      </c>
      <c r="D2992" s="4">
        <f>('[1]WRDS Data'!R2991+'[1]WRDS Data'!Q2991+'[1]WRDS Data'!W2991)</f>
        <v>346.2</v>
      </c>
      <c r="E2992" s="3" t="s">
        <v>6151</v>
      </c>
      <c r="F2992" s="4">
        <f>'[1]WRDS Data'!T2991*'[1]WRDS Data'!V2991</f>
        <v>3266.1791399999997</v>
      </c>
      <c r="G2992" s="5">
        <f>(F2992+'[1]WRDS Data'!N2991-('[1]WRDS Data'!O2991+'[1]WRDS Data'!P2991))/'[1]WRDS Data'!X2991</f>
        <v>1.2464732553585418</v>
      </c>
      <c r="H2992">
        <f>('[1]WRDS Data'!M2991/'[1]WRDS Data'!X2991)</f>
        <v>6.8475905636768706E-3</v>
      </c>
      <c r="I2992" s="4">
        <f>'[1]WRDS Data'!I2991/'[1]WRDS Data'!N2991</f>
        <v>5.817481170082326E-2</v>
      </c>
      <c r="J2992" s="3" t="s">
        <v>6150</v>
      </c>
      <c r="K2992" s="3" t="s">
        <v>6152</v>
      </c>
    </row>
    <row r="2993" spans="1:11" ht="34.5" customHeight="1">
      <c r="A2993" s="8" t="s">
        <v>41</v>
      </c>
      <c r="B2993" s="3" t="s">
        <v>6134</v>
      </c>
      <c r="C2993" s="3" t="s">
        <v>6135</v>
      </c>
      <c r="D2993" s="4">
        <f>('[1]WRDS Data'!R2992+'[1]WRDS Data'!Q2992+'[1]WRDS Data'!W2992)</f>
        <v>160.30000000000001</v>
      </c>
      <c r="E2993" s="3" t="s">
        <v>6153</v>
      </c>
      <c r="F2993" s="4">
        <f>'[1]WRDS Data'!T2992*'[1]WRDS Data'!V2992</f>
        <v>3190.4002000000005</v>
      </c>
      <c r="G2993" s="5">
        <f>(F2993+'[1]WRDS Data'!N2992-('[1]WRDS Data'!O2992+'[1]WRDS Data'!P2992))/'[1]WRDS Data'!X2992</f>
        <v>0.80725172184270444</v>
      </c>
      <c r="H2993">
        <f>('[1]WRDS Data'!M2992/'[1]WRDS Data'!X2992)</f>
        <v>4.3910617321021939E-3</v>
      </c>
      <c r="I2993" s="4">
        <f>'[1]WRDS Data'!I2992/'[1]WRDS Data'!N2992</f>
        <v>7.8798774466361132E-2</v>
      </c>
      <c r="J2993" s="3" t="s">
        <v>6152</v>
      </c>
      <c r="K2993" s="3" t="s">
        <v>6154</v>
      </c>
    </row>
    <row r="2994" spans="1:11" ht="34.5" customHeight="1">
      <c r="A2994" s="8" t="s">
        <v>44</v>
      </c>
      <c r="B2994" s="3" t="s">
        <v>6134</v>
      </c>
      <c r="C2994" s="3" t="s">
        <v>6135</v>
      </c>
      <c r="D2994" s="4">
        <f>('[1]WRDS Data'!R2993+'[1]WRDS Data'!Q2993+'[1]WRDS Data'!W2993)</f>
        <v>489.6</v>
      </c>
      <c r="E2994" s="3" t="s">
        <v>6155</v>
      </c>
      <c r="F2994" s="4">
        <f>'[1]WRDS Data'!T2993*'[1]WRDS Data'!V2993</f>
        <v>3752.2484999999997</v>
      </c>
      <c r="G2994" s="5">
        <f>(F2994+'[1]WRDS Data'!N2993-('[1]WRDS Data'!O2993+'[1]WRDS Data'!P2993))/'[1]WRDS Data'!X2993</f>
        <v>0.82738278513491825</v>
      </c>
      <c r="H2994">
        <f>('[1]WRDS Data'!M2993/'[1]WRDS Data'!X2993)</f>
        <v>5.1280938273569904E-3</v>
      </c>
      <c r="I2994" s="4">
        <f>'[1]WRDS Data'!I2993/'[1]WRDS Data'!N2993</f>
        <v>0.11014790970581045</v>
      </c>
      <c r="J2994" s="3" t="s">
        <v>6154</v>
      </c>
      <c r="K2994" s="3" t="s">
        <v>6156</v>
      </c>
    </row>
    <row r="2995" spans="1:11" ht="34.5" customHeight="1">
      <c r="A2995" s="8" t="s">
        <v>47</v>
      </c>
      <c r="B2995" s="3" t="s">
        <v>6134</v>
      </c>
      <c r="C2995" s="3" t="s">
        <v>6135</v>
      </c>
      <c r="D2995" s="4">
        <f>('[1]WRDS Data'!R2994+'[1]WRDS Data'!Q2994+'[1]WRDS Data'!W2994)</f>
        <v>542.9</v>
      </c>
      <c r="E2995" s="3" t="s">
        <v>6157</v>
      </c>
      <c r="F2995" s="4">
        <f>'[1]WRDS Data'!T2994*'[1]WRDS Data'!V2994</f>
        <v>4220.8928999999998</v>
      </c>
      <c r="G2995" s="5">
        <f>(F2995+'[1]WRDS Data'!N2994-('[1]WRDS Data'!O2994+'[1]WRDS Data'!P2994))/'[1]WRDS Data'!X2994</f>
        <v>1.0361821469317904</v>
      </c>
      <c r="H2995">
        <f>('[1]WRDS Data'!M2994/'[1]WRDS Data'!X2994)</f>
        <v>8.4156024075346062E-3</v>
      </c>
      <c r="I2995" s="4">
        <f>'[1]WRDS Data'!I2994/'[1]WRDS Data'!N2994</f>
        <v>0.11013502684509976</v>
      </c>
      <c r="J2995" s="3" t="s">
        <v>6156</v>
      </c>
      <c r="K2995" s="3" t="s">
        <v>6158</v>
      </c>
    </row>
    <row r="2996" spans="1:11" ht="34.5" customHeight="1">
      <c r="A2996" s="8" t="s">
        <v>50</v>
      </c>
      <c r="B2996" s="3" t="s">
        <v>6134</v>
      </c>
      <c r="C2996" s="3" t="s">
        <v>6135</v>
      </c>
      <c r="D2996" s="4">
        <f>('[1]WRDS Data'!R2995+'[1]WRDS Data'!Q2995+'[1]WRDS Data'!W2995)</f>
        <v>619.1</v>
      </c>
      <c r="E2996" s="3" t="s">
        <v>6159</v>
      </c>
      <c r="F2996" s="4">
        <f>'[1]WRDS Data'!T2995*'[1]WRDS Data'!V2995</f>
        <v>4068.0424400000002</v>
      </c>
      <c r="G2996" s="5">
        <f>(F2996+'[1]WRDS Data'!N2995-('[1]WRDS Data'!O2995+'[1]WRDS Data'!P2995))/'[1]WRDS Data'!X2995</f>
        <v>1.0182949795656702</v>
      </c>
      <c r="H2996">
        <f>('[1]WRDS Data'!M2995/'[1]WRDS Data'!X2995)</f>
        <v>8.136526507389559E-3</v>
      </c>
      <c r="I2996" s="4">
        <f>'[1]WRDS Data'!I2995/'[1]WRDS Data'!N2995</f>
        <v>0.13053624339136666</v>
      </c>
      <c r="J2996" s="3" t="s">
        <v>6160</v>
      </c>
      <c r="K2996" s="3" t="s">
        <v>6161</v>
      </c>
    </row>
    <row r="2997" spans="1:11" ht="34.5" customHeight="1">
      <c r="A2997" s="8" t="s">
        <v>11</v>
      </c>
      <c r="B2997" s="3" t="s">
        <v>6162</v>
      </c>
      <c r="C2997" s="3" t="s">
        <v>6163</v>
      </c>
      <c r="D2997" s="4">
        <f>('[1]WRDS Data'!R2996+'[1]WRDS Data'!Q2996+'[1]WRDS Data'!W2996)</f>
        <v>396.35700000000003</v>
      </c>
      <c r="E2997" s="3" t="s">
        <v>6164</v>
      </c>
      <c r="F2997" s="4">
        <f>'[1]WRDS Data'!T2996*'[1]WRDS Data'!V2996</f>
        <v>10804.009125</v>
      </c>
      <c r="G2997" s="5">
        <f>(F2997+'[1]WRDS Data'!N2996-('[1]WRDS Data'!O2996+'[1]WRDS Data'!P2996))/'[1]WRDS Data'!X2996</f>
        <v>7.2400221774258693</v>
      </c>
      <c r="H2997">
        <f>('[1]WRDS Data'!M2996/'[1]WRDS Data'!X2996)</f>
        <v>0</v>
      </c>
      <c r="I2997" s="4">
        <f>'[1]WRDS Data'!I2996/'[1]WRDS Data'!N2996</f>
        <v>0.2355309447908861</v>
      </c>
      <c r="J2997" s="3" t="s">
        <v>6161</v>
      </c>
      <c r="K2997" s="3" t="s">
        <v>6165</v>
      </c>
    </row>
    <row r="2998" spans="1:11" ht="34.5" customHeight="1">
      <c r="A2998" s="8" t="s">
        <v>17</v>
      </c>
      <c r="B2998" s="3" t="s">
        <v>6162</v>
      </c>
      <c r="C2998" s="3" t="s">
        <v>6163</v>
      </c>
      <c r="D2998" s="4">
        <f>('[1]WRDS Data'!R2997+'[1]WRDS Data'!Q2997+'[1]WRDS Data'!W2997)</f>
        <v>441.66399999999999</v>
      </c>
      <c r="E2998" s="3" t="s">
        <v>6166</v>
      </c>
      <c r="F2998" s="4">
        <f>'[1]WRDS Data'!T2997*'[1]WRDS Data'!V2997</f>
        <v>11555.681499999999</v>
      </c>
      <c r="G2998" s="5">
        <f>(F2998+'[1]WRDS Data'!N2997-('[1]WRDS Data'!O2997+'[1]WRDS Data'!P2997))/'[1]WRDS Data'!X2997</f>
        <v>7.6215289508109256</v>
      </c>
      <c r="H2998">
        <f>('[1]WRDS Data'!M2997/'[1]WRDS Data'!X2997)</f>
        <v>8.0669401509667199E-3</v>
      </c>
      <c r="I2998" s="4">
        <f>'[1]WRDS Data'!I2997/'[1]WRDS Data'!N2997</f>
        <v>0.19641514050365647</v>
      </c>
      <c r="J2998" s="3" t="s">
        <v>6165</v>
      </c>
      <c r="K2998" s="3" t="s">
        <v>6167</v>
      </c>
    </row>
    <row r="2999" spans="1:11" ht="34.5" customHeight="1">
      <c r="A2999" s="8" t="s">
        <v>20</v>
      </c>
      <c r="B2999" s="3" t="s">
        <v>6162</v>
      </c>
      <c r="C2999" s="3" t="s">
        <v>6163</v>
      </c>
      <c r="D2999" s="4">
        <f>('[1]WRDS Data'!R2998+'[1]WRDS Data'!Q2998+'[1]WRDS Data'!W2998)</f>
        <v>509.28699999999998</v>
      </c>
      <c r="E2999" s="3" t="s">
        <v>6168</v>
      </c>
      <c r="F2999" s="4">
        <f>'[1]WRDS Data'!T2998*'[1]WRDS Data'!V2998</f>
        <v>12290.815040000001</v>
      </c>
      <c r="G2999" s="5">
        <f>(F2999+'[1]WRDS Data'!N2998-('[1]WRDS Data'!O2998+'[1]WRDS Data'!P2998))/'[1]WRDS Data'!X2998</f>
        <v>7.2528307114441857</v>
      </c>
      <c r="H2999">
        <f>('[1]WRDS Data'!M2998/'[1]WRDS Data'!X2998)</f>
        <v>8.7276739191503635E-3</v>
      </c>
      <c r="I2999" s="4">
        <f>'[1]WRDS Data'!I2998/'[1]WRDS Data'!N2998</f>
        <v>0.18043007243764633</v>
      </c>
      <c r="J2999" s="3" t="s">
        <v>6167</v>
      </c>
      <c r="K2999" s="3" t="s">
        <v>6169</v>
      </c>
    </row>
    <row r="3000" spans="1:11" ht="34.5" customHeight="1">
      <c r="A3000" s="8" t="s">
        <v>23</v>
      </c>
      <c r="B3000" s="3" t="s">
        <v>6162</v>
      </c>
      <c r="C3000" s="3" t="s">
        <v>6163</v>
      </c>
      <c r="D3000" s="4">
        <f>('[1]WRDS Data'!R2999+'[1]WRDS Data'!Q2999+'[1]WRDS Data'!W2999)</f>
        <v>598.62299999999993</v>
      </c>
      <c r="E3000" s="3" t="s">
        <v>6170</v>
      </c>
      <c r="F3000" s="4">
        <f>'[1]WRDS Data'!T2999*'[1]WRDS Data'!V2999</f>
        <v>12639.3806</v>
      </c>
      <c r="G3000" s="5">
        <f>(F3000+'[1]WRDS Data'!N2999-('[1]WRDS Data'!O2999+'[1]WRDS Data'!P2999))/'[1]WRDS Data'!X2999</f>
        <v>6.2875661671795617</v>
      </c>
      <c r="H3000">
        <f>('[1]WRDS Data'!M2999/'[1]WRDS Data'!X2999)</f>
        <v>8.297380127521627E-3</v>
      </c>
      <c r="I3000" s="4">
        <f>'[1]WRDS Data'!I2999/'[1]WRDS Data'!N2999</f>
        <v>0.18247031236981284</v>
      </c>
      <c r="J3000" s="3" t="s">
        <v>6169</v>
      </c>
      <c r="K3000" s="3" t="s">
        <v>6171</v>
      </c>
    </row>
    <row r="3001" spans="1:11" ht="34.5" customHeight="1">
      <c r="A3001" s="8" t="s">
        <v>26</v>
      </c>
      <c r="B3001" s="3" t="s">
        <v>6162</v>
      </c>
      <c r="C3001" s="3" t="s">
        <v>6163</v>
      </c>
      <c r="D3001" s="4">
        <f>('[1]WRDS Data'!R3000+'[1]WRDS Data'!Q3000+'[1]WRDS Data'!W3000)</f>
        <v>676.221</v>
      </c>
      <c r="E3001" s="3" t="s">
        <v>6172</v>
      </c>
      <c r="F3001" s="4">
        <f>'[1]WRDS Data'!T3000*'[1]WRDS Data'!V3000</f>
        <v>15551.905489999999</v>
      </c>
      <c r="G3001" s="5">
        <f>(F3001+'[1]WRDS Data'!N3000-('[1]WRDS Data'!O3000+'[1]WRDS Data'!P3000))/'[1]WRDS Data'!X3000</f>
        <v>6.5274350165250885</v>
      </c>
      <c r="H3001">
        <f>('[1]WRDS Data'!M3000/'[1]WRDS Data'!X3000)</f>
        <v>8.4033946857852496E-3</v>
      </c>
      <c r="I3001" s="4">
        <f>'[1]WRDS Data'!I3000/'[1]WRDS Data'!N3000</f>
        <v>0.16853490838894586</v>
      </c>
      <c r="J3001" s="3" t="s">
        <v>6171</v>
      </c>
      <c r="K3001" s="3" t="s">
        <v>6173</v>
      </c>
    </row>
    <row r="3002" spans="1:11" ht="34.5" customHeight="1">
      <c r="A3002" s="8" t="s">
        <v>29</v>
      </c>
      <c r="B3002" s="3" t="s">
        <v>6162</v>
      </c>
      <c r="C3002" s="3" t="s">
        <v>6163</v>
      </c>
      <c r="D3002" s="4">
        <f>('[1]WRDS Data'!R3001+'[1]WRDS Data'!Q3001+'[1]WRDS Data'!W3001)</f>
        <v>746.70699999999988</v>
      </c>
      <c r="E3002" s="3" t="s">
        <v>6174</v>
      </c>
      <c r="F3002" s="4">
        <f>'[1]WRDS Data'!T3001*'[1]WRDS Data'!V3001</f>
        <v>14814.6369</v>
      </c>
      <c r="G3002" s="5">
        <f>(F3002+'[1]WRDS Data'!N3001-('[1]WRDS Data'!O3001+'[1]WRDS Data'!P3001))/'[1]WRDS Data'!X3001</f>
        <v>5.3524845557035183</v>
      </c>
      <c r="H3002">
        <f>('[1]WRDS Data'!M3001/'[1]WRDS Data'!X3001)</f>
        <v>7.6659436223310701E-3</v>
      </c>
      <c r="I3002" s="4">
        <f>'[1]WRDS Data'!I3001/'[1]WRDS Data'!N3001</f>
        <v>0.14098019349352192</v>
      </c>
      <c r="J3002" s="3" t="s">
        <v>6173</v>
      </c>
      <c r="K3002" s="3" t="s">
        <v>6175</v>
      </c>
    </row>
    <row r="3003" spans="1:11" ht="34.5" customHeight="1">
      <c r="A3003" s="8" t="s">
        <v>32</v>
      </c>
      <c r="B3003" s="3" t="s">
        <v>6162</v>
      </c>
      <c r="C3003" s="3" t="s">
        <v>6163</v>
      </c>
      <c r="D3003" s="4">
        <f>('[1]WRDS Data'!R3002+'[1]WRDS Data'!Q3002+'[1]WRDS Data'!W3002)</f>
        <v>777.52600000000007</v>
      </c>
      <c r="E3003" s="3" t="s">
        <v>6176</v>
      </c>
      <c r="F3003" s="4">
        <f>'[1]WRDS Data'!T3002*'[1]WRDS Data'!V3002</f>
        <v>14321.630039999998</v>
      </c>
      <c r="G3003" s="5">
        <f>(F3003+'[1]WRDS Data'!N3002-('[1]WRDS Data'!O3002+'[1]WRDS Data'!P3002))/'[1]WRDS Data'!X3002</f>
        <v>3.7178669840215712</v>
      </c>
      <c r="H3003">
        <f>('[1]WRDS Data'!M3002/'[1]WRDS Data'!X3002)</f>
        <v>6.3000000822085525E-3</v>
      </c>
      <c r="I3003" s="4">
        <f>'[1]WRDS Data'!I3002/'[1]WRDS Data'!N3002</f>
        <v>0.15247990066925546</v>
      </c>
      <c r="J3003" s="3" t="s">
        <v>6175</v>
      </c>
      <c r="K3003" s="3" t="s">
        <v>6177</v>
      </c>
    </row>
    <row r="3004" spans="1:11" ht="34.5" customHeight="1">
      <c r="A3004" s="8" t="s">
        <v>35</v>
      </c>
      <c r="B3004" s="3" t="s">
        <v>6162</v>
      </c>
      <c r="C3004" s="3" t="s">
        <v>6163</v>
      </c>
      <c r="D3004" s="4">
        <f>('[1]WRDS Data'!R3003+'[1]WRDS Data'!Q3003+'[1]WRDS Data'!W3003)</f>
        <v>896.65600000000006</v>
      </c>
      <c r="E3004" s="3" t="s">
        <v>6178</v>
      </c>
      <c r="F3004" s="4">
        <f>'[1]WRDS Data'!T3003*'[1]WRDS Data'!V3003</f>
        <v>16123.206249999999</v>
      </c>
      <c r="G3004" s="5">
        <f>(F3004+'[1]WRDS Data'!N3003-('[1]WRDS Data'!O3003+'[1]WRDS Data'!P3003))/'[1]WRDS Data'!X3003</f>
        <v>3.9671561661902199</v>
      </c>
      <c r="H3004">
        <f>('[1]WRDS Data'!M3003/'[1]WRDS Data'!X3003)</f>
        <v>6.7687804339484721E-3</v>
      </c>
      <c r="I3004" s="4">
        <f>'[1]WRDS Data'!I3003/'[1]WRDS Data'!N3003</f>
        <v>0.14907736042658412</v>
      </c>
      <c r="J3004" s="3" t="s">
        <v>6179</v>
      </c>
      <c r="K3004" s="3" t="s">
        <v>6180</v>
      </c>
    </row>
    <row r="3005" spans="1:11" ht="34.5" customHeight="1">
      <c r="A3005" s="8" t="s">
        <v>11</v>
      </c>
      <c r="B3005" s="3" t="s">
        <v>6181</v>
      </c>
      <c r="C3005" s="3" t="s">
        <v>6182</v>
      </c>
      <c r="D3005" s="4">
        <f>('[1]WRDS Data'!R3004+'[1]WRDS Data'!Q3004+'[1]WRDS Data'!W3004)</f>
        <v>749</v>
      </c>
      <c r="E3005" s="3" t="s">
        <v>3772</v>
      </c>
      <c r="F3005" s="4">
        <f>'[1]WRDS Data'!T3004*'[1]WRDS Data'!V3004</f>
        <v>3092.1640000000002</v>
      </c>
      <c r="G3005" s="5">
        <f>(F3005+'[1]WRDS Data'!N3004-('[1]WRDS Data'!O3004+'[1]WRDS Data'!P3004))/'[1]WRDS Data'!X3004</f>
        <v>1.0090290830846116</v>
      </c>
      <c r="H3005">
        <f>('[1]WRDS Data'!M3004/'[1]WRDS Data'!X3004)</f>
        <v>0</v>
      </c>
      <c r="I3005" s="4">
        <f>'[1]WRDS Data'!I3004/'[1]WRDS Data'!N3004</f>
        <v>0.29265479219677693</v>
      </c>
      <c r="J3005" s="3" t="s">
        <v>6180</v>
      </c>
      <c r="K3005" s="3" t="s">
        <v>6183</v>
      </c>
    </row>
    <row r="3006" spans="1:11" ht="34.5" customHeight="1">
      <c r="A3006" s="8" t="s">
        <v>17</v>
      </c>
      <c r="B3006" s="3" t="s">
        <v>6181</v>
      </c>
      <c r="C3006" s="3" t="s">
        <v>6182</v>
      </c>
      <c r="D3006" s="4">
        <f>('[1]WRDS Data'!R3005+'[1]WRDS Data'!Q3005+'[1]WRDS Data'!W3005)</f>
        <v>1164</v>
      </c>
      <c r="E3006" s="3" t="s">
        <v>6184</v>
      </c>
      <c r="F3006" s="4">
        <f>'[1]WRDS Data'!T3005*'[1]WRDS Data'!V3005</f>
        <v>7526.51188</v>
      </c>
      <c r="G3006" s="5">
        <f>(F3006+'[1]WRDS Data'!N3005-('[1]WRDS Data'!O3005+'[1]WRDS Data'!P3005))/'[1]WRDS Data'!X3005</f>
        <v>1.133011429346904</v>
      </c>
      <c r="H3006">
        <f>('[1]WRDS Data'!M3005/'[1]WRDS Data'!X3005)</f>
        <v>6.5433983601922534E-3</v>
      </c>
      <c r="I3006" s="4">
        <f>'[1]WRDS Data'!I3005/'[1]WRDS Data'!N3005</f>
        <v>0.25425259128173644</v>
      </c>
      <c r="J3006" s="3" t="s">
        <v>6183</v>
      </c>
      <c r="K3006" s="3" t="s">
        <v>6185</v>
      </c>
    </row>
    <row r="3007" spans="1:11" ht="34.5" customHeight="1">
      <c r="A3007" s="8" t="s">
        <v>20</v>
      </c>
      <c r="B3007" s="3" t="s">
        <v>6181</v>
      </c>
      <c r="C3007" s="3" t="s">
        <v>6182</v>
      </c>
      <c r="D3007" s="4">
        <f>('[1]WRDS Data'!R3006+'[1]WRDS Data'!Q3006+'[1]WRDS Data'!W3006)</f>
        <v>1144</v>
      </c>
      <c r="E3007" s="3" t="s">
        <v>6186</v>
      </c>
      <c r="F3007" s="4">
        <f>'[1]WRDS Data'!T3006*'[1]WRDS Data'!V3006</f>
        <v>5943.0976500000006</v>
      </c>
      <c r="G3007" s="5">
        <f>(F3007+'[1]WRDS Data'!N3006-('[1]WRDS Data'!O3006+'[1]WRDS Data'!P3006))/'[1]WRDS Data'!X3006</f>
        <v>1.0656974845606559</v>
      </c>
      <c r="H3007">
        <f>('[1]WRDS Data'!M3006/'[1]WRDS Data'!X3006)</f>
        <v>8.8699483549423957E-3</v>
      </c>
      <c r="I3007" s="4">
        <f>'[1]WRDS Data'!I3006/'[1]WRDS Data'!N3006</f>
        <v>0.23422892607431847</v>
      </c>
      <c r="J3007" s="3" t="s">
        <v>6185</v>
      </c>
      <c r="K3007" s="3" t="s">
        <v>6187</v>
      </c>
    </row>
    <row r="3008" spans="1:11" ht="34.5" customHeight="1">
      <c r="A3008" s="8" t="s">
        <v>23</v>
      </c>
      <c r="B3008" s="3" t="s">
        <v>6181</v>
      </c>
      <c r="C3008" s="3" t="s">
        <v>6182</v>
      </c>
      <c r="D3008" s="4">
        <f>('[1]WRDS Data'!R3007+'[1]WRDS Data'!Q3007+'[1]WRDS Data'!W3007)</f>
        <v>1392</v>
      </c>
      <c r="E3008" s="3" t="s">
        <v>1376</v>
      </c>
      <c r="F3008" s="4">
        <f>'[1]WRDS Data'!T3007*'[1]WRDS Data'!V3007</f>
        <v>10955.599200000001</v>
      </c>
      <c r="G3008" s="5">
        <f>(F3008+'[1]WRDS Data'!N3007-('[1]WRDS Data'!O3007+'[1]WRDS Data'!P3007))/'[1]WRDS Data'!X3007</f>
        <v>1.2670123026160733</v>
      </c>
      <c r="H3008">
        <f>('[1]WRDS Data'!M3007/'[1]WRDS Data'!X3007)</f>
        <v>8.7006049179039983E-3</v>
      </c>
      <c r="I3008" s="4">
        <f>'[1]WRDS Data'!I3007/'[1]WRDS Data'!N3007</f>
        <v>0.29689723882721319</v>
      </c>
      <c r="J3008" s="3" t="s">
        <v>6187</v>
      </c>
      <c r="K3008" s="3" t="s">
        <v>6188</v>
      </c>
    </row>
    <row r="3009" spans="1:11" ht="34.5" customHeight="1">
      <c r="A3009" s="8" t="s">
        <v>26</v>
      </c>
      <c r="B3009" s="3" t="s">
        <v>6181</v>
      </c>
      <c r="C3009" s="3" t="s">
        <v>6182</v>
      </c>
      <c r="D3009" s="4">
        <f>('[1]WRDS Data'!R3008+'[1]WRDS Data'!Q3008+'[1]WRDS Data'!W3008)</f>
        <v>1749</v>
      </c>
      <c r="E3009" s="3" t="s">
        <v>6189</v>
      </c>
      <c r="F3009" s="4">
        <f>'[1]WRDS Data'!T3008*'[1]WRDS Data'!V3008</f>
        <v>16261.508970000001</v>
      </c>
      <c r="G3009" s="5">
        <f>(F3009+'[1]WRDS Data'!N3008-('[1]WRDS Data'!O3008+'[1]WRDS Data'!P3008))/'[1]WRDS Data'!X3008</f>
        <v>1.419279775934285</v>
      </c>
      <c r="H3009">
        <f>('[1]WRDS Data'!M3008/'[1]WRDS Data'!X3008)</f>
        <v>1.0188009163244005E-2</v>
      </c>
      <c r="I3009" s="4">
        <f>'[1]WRDS Data'!I3008/'[1]WRDS Data'!N3008</f>
        <v>0.32591223276000642</v>
      </c>
      <c r="J3009" s="3" t="s">
        <v>6188</v>
      </c>
      <c r="K3009" s="3" t="s">
        <v>6190</v>
      </c>
    </row>
    <row r="3010" spans="1:11" ht="34.5" customHeight="1">
      <c r="A3010" s="8" t="s">
        <v>29</v>
      </c>
      <c r="B3010" s="3" t="s">
        <v>6181</v>
      </c>
      <c r="C3010" s="3" t="s">
        <v>6182</v>
      </c>
      <c r="D3010" s="4">
        <f>('[1]WRDS Data'!R3009+'[1]WRDS Data'!Q3009+'[1]WRDS Data'!W3009)</f>
        <v>1966</v>
      </c>
      <c r="E3010" s="3" t="s">
        <v>550</v>
      </c>
      <c r="F3010" s="4">
        <f>'[1]WRDS Data'!T3009*'[1]WRDS Data'!V3009</f>
        <v>13641.91885</v>
      </c>
      <c r="G3010" s="5">
        <f>(F3010+'[1]WRDS Data'!N3009-('[1]WRDS Data'!O3009+'[1]WRDS Data'!P3009))/'[1]WRDS Data'!X3009</f>
        <v>1.176495694020254</v>
      </c>
      <c r="H3010">
        <f>('[1]WRDS Data'!M3009/'[1]WRDS Data'!X3009)</f>
        <v>1.0480630123774313E-2</v>
      </c>
      <c r="I3010" s="4">
        <f>'[1]WRDS Data'!I3009/'[1]WRDS Data'!N3009</f>
        <v>0.38463991254042729</v>
      </c>
      <c r="J3010" s="3" t="s">
        <v>6190</v>
      </c>
      <c r="K3010" s="3" t="s">
        <v>6191</v>
      </c>
    </row>
    <row r="3011" spans="1:11" ht="34.5" customHeight="1">
      <c r="A3011" s="8" t="s">
        <v>32</v>
      </c>
      <c r="B3011" s="3" t="s">
        <v>6181</v>
      </c>
      <c r="C3011" s="3" t="s">
        <v>6182</v>
      </c>
      <c r="D3011" s="4">
        <f>('[1]WRDS Data'!R3010+'[1]WRDS Data'!Q3010+'[1]WRDS Data'!W3010)</f>
        <v>2260</v>
      </c>
      <c r="E3011" s="3" t="s">
        <v>3237</v>
      </c>
      <c r="F3011" s="4">
        <f>'[1]WRDS Data'!T3010*'[1]WRDS Data'!V3010</f>
        <v>16038.17475</v>
      </c>
      <c r="G3011" s="5">
        <f>(F3011+'[1]WRDS Data'!N3010-('[1]WRDS Data'!O3010+'[1]WRDS Data'!P3010))/'[1]WRDS Data'!X3010</f>
        <v>1.3969468751423495</v>
      </c>
      <c r="H3011">
        <f>('[1]WRDS Data'!M3010/'[1]WRDS Data'!X3010)</f>
        <v>1.1679497107456839E-2</v>
      </c>
      <c r="I3011" s="4">
        <f>'[1]WRDS Data'!I3010/'[1]WRDS Data'!N3010</f>
        <v>0.42457045465014509</v>
      </c>
      <c r="J3011" s="3" t="s">
        <v>6191</v>
      </c>
      <c r="K3011" s="3" t="s">
        <v>6192</v>
      </c>
    </row>
    <row r="3012" spans="1:11" ht="34.5" customHeight="1">
      <c r="A3012" s="8" t="s">
        <v>35</v>
      </c>
      <c r="B3012" s="3" t="s">
        <v>6181</v>
      </c>
      <c r="C3012" s="3" t="s">
        <v>6182</v>
      </c>
      <c r="D3012" s="4">
        <f>('[1]WRDS Data'!R3011+'[1]WRDS Data'!Q3011+'[1]WRDS Data'!W3011)</f>
        <v>2103</v>
      </c>
      <c r="E3012" s="3" t="s">
        <v>6193</v>
      </c>
      <c r="F3012" s="4">
        <f>'[1]WRDS Data'!T3011*'[1]WRDS Data'!V3011</f>
        <v>14849.095630000002</v>
      </c>
      <c r="G3012" s="5">
        <f>(F3012+'[1]WRDS Data'!N3011-('[1]WRDS Data'!O3011+'[1]WRDS Data'!P3011))/'[1]WRDS Data'!X3011</f>
        <v>1.3728912262195405</v>
      </c>
      <c r="H3012">
        <f>('[1]WRDS Data'!M3011/'[1]WRDS Data'!X3011)</f>
        <v>1.0829609839237182E-2</v>
      </c>
      <c r="I3012" s="4">
        <f>'[1]WRDS Data'!I3011/'[1]WRDS Data'!N3011</f>
        <v>0.41647198742726077</v>
      </c>
      <c r="J3012" s="3" t="s">
        <v>6192</v>
      </c>
      <c r="K3012" s="3" t="s">
        <v>6194</v>
      </c>
    </row>
    <row r="3013" spans="1:11" ht="34.5" customHeight="1">
      <c r="A3013" s="8" t="s">
        <v>38</v>
      </c>
      <c r="B3013" s="3" t="s">
        <v>6181</v>
      </c>
      <c r="C3013" s="3" t="s">
        <v>6182</v>
      </c>
      <c r="D3013" s="4">
        <f>('[1]WRDS Data'!R3012+'[1]WRDS Data'!Q3012+'[1]WRDS Data'!W3012)</f>
        <v>1147</v>
      </c>
      <c r="E3013" s="3" t="s">
        <v>526</v>
      </c>
      <c r="F3013" s="4">
        <f>'[1]WRDS Data'!T3012*'[1]WRDS Data'!V3012</f>
        <v>6892.2726899999998</v>
      </c>
      <c r="G3013" s="5">
        <f>(F3013+'[1]WRDS Data'!N3012-('[1]WRDS Data'!O3012+'[1]WRDS Data'!P3012))/'[1]WRDS Data'!X3012</f>
        <v>0.98123742471222863</v>
      </c>
      <c r="H3013">
        <f>('[1]WRDS Data'!M3012/'[1]WRDS Data'!X3012)</f>
        <v>1.4817871250781246E-2</v>
      </c>
      <c r="I3013" s="4">
        <f>'[1]WRDS Data'!I3012/'[1]WRDS Data'!N3012</f>
        <v>0.3084153784470085</v>
      </c>
      <c r="J3013" s="3" t="s">
        <v>6194</v>
      </c>
      <c r="K3013" s="3" t="s">
        <v>6195</v>
      </c>
    </row>
    <row r="3014" spans="1:11" ht="34.5" customHeight="1">
      <c r="A3014" s="8" t="s">
        <v>41</v>
      </c>
      <c r="B3014" s="3" t="s">
        <v>6181</v>
      </c>
      <c r="C3014" s="3" t="s">
        <v>6182</v>
      </c>
      <c r="D3014" s="4">
        <f>('[1]WRDS Data'!R3013+'[1]WRDS Data'!Q3013+'[1]WRDS Data'!W3013)</f>
        <v>1448</v>
      </c>
      <c r="E3014" s="3" t="s">
        <v>587</v>
      </c>
      <c r="F3014" s="4">
        <f>'[1]WRDS Data'!T3013*'[1]WRDS Data'!V3013</f>
        <v>7354.9632600000004</v>
      </c>
      <c r="G3014" s="5">
        <f>(F3014+'[1]WRDS Data'!N3013-('[1]WRDS Data'!O3013+'[1]WRDS Data'!P3013))/'[1]WRDS Data'!X3013</f>
        <v>1.0841966971087451</v>
      </c>
      <c r="H3014">
        <f>('[1]WRDS Data'!M3013/'[1]WRDS Data'!X3013)</f>
        <v>1.2645660571886794E-2</v>
      </c>
      <c r="I3014" s="4">
        <f>'[1]WRDS Data'!I3013/'[1]WRDS Data'!N3013</f>
        <v>0.3146221704394141</v>
      </c>
      <c r="J3014" s="3" t="s">
        <v>6195</v>
      </c>
      <c r="K3014" s="3" t="s">
        <v>6196</v>
      </c>
    </row>
    <row r="3015" spans="1:11" ht="34.5" customHeight="1">
      <c r="A3015" s="8" t="s">
        <v>44</v>
      </c>
      <c r="B3015" s="3" t="s">
        <v>6181</v>
      </c>
      <c r="C3015" s="3" t="s">
        <v>6182</v>
      </c>
      <c r="D3015" s="4">
        <f>('[1]WRDS Data'!R3014+'[1]WRDS Data'!Q3014+'[1]WRDS Data'!W3014)</f>
        <v>2046</v>
      </c>
      <c r="E3015" s="3" t="s">
        <v>2427</v>
      </c>
      <c r="F3015" s="4">
        <f>'[1]WRDS Data'!T3014*'[1]WRDS Data'!V3014</f>
        <v>16100.098559999999</v>
      </c>
      <c r="G3015" s="5">
        <f>(F3015+'[1]WRDS Data'!N3014-('[1]WRDS Data'!O3014+'[1]WRDS Data'!P3014))/'[1]WRDS Data'!X3014</f>
        <v>1.4436625565912116</v>
      </c>
      <c r="H3015">
        <f>('[1]WRDS Data'!M3014/'[1]WRDS Data'!X3014)</f>
        <v>1.5229693741677763E-2</v>
      </c>
      <c r="I3015" s="4">
        <f>'[1]WRDS Data'!I3014/'[1]WRDS Data'!N3014</f>
        <v>0.25947712418300656</v>
      </c>
      <c r="J3015" s="3" t="s">
        <v>6196</v>
      </c>
      <c r="K3015" s="3" t="s">
        <v>6197</v>
      </c>
    </row>
    <row r="3016" spans="1:11" ht="34.5" customHeight="1">
      <c r="A3016" s="8" t="s">
        <v>47</v>
      </c>
      <c r="B3016" s="3" t="s">
        <v>6181</v>
      </c>
      <c r="C3016" s="3" t="s">
        <v>6182</v>
      </c>
      <c r="D3016" s="4">
        <f>('[1]WRDS Data'!R3015+'[1]WRDS Data'!Q3015+'[1]WRDS Data'!W3015)</f>
        <v>2740</v>
      </c>
      <c r="E3016" s="3" t="s">
        <v>4896</v>
      </c>
      <c r="F3016" s="4">
        <f>'[1]WRDS Data'!T3015*'[1]WRDS Data'!V3015</f>
        <v>10645.234359999999</v>
      </c>
      <c r="G3016" s="5">
        <f>(F3016+'[1]WRDS Data'!N3015-('[1]WRDS Data'!O3015+'[1]WRDS Data'!P3015))/'[1]WRDS Data'!X3015</f>
        <v>0.94396190718954254</v>
      </c>
      <c r="H3016">
        <f>('[1]WRDS Data'!M3015/'[1]WRDS Data'!X3015)</f>
        <v>1.4747899159663866E-2</v>
      </c>
      <c r="I3016" s="4">
        <f>'[1]WRDS Data'!I3015/'[1]WRDS Data'!N3015</f>
        <v>0.27483729578961347</v>
      </c>
      <c r="J3016" s="3" t="s">
        <v>6197</v>
      </c>
      <c r="K3016" s="3" t="s">
        <v>6198</v>
      </c>
    </row>
    <row r="3017" spans="1:11" ht="34.5" customHeight="1">
      <c r="A3017" s="8" t="s">
        <v>50</v>
      </c>
      <c r="B3017" s="3" t="s">
        <v>6181</v>
      </c>
      <c r="C3017" s="3" t="s">
        <v>6182</v>
      </c>
      <c r="D3017" s="4">
        <f>('[1]WRDS Data'!R3016+'[1]WRDS Data'!Q3016+'[1]WRDS Data'!W3016)</f>
        <v>2752</v>
      </c>
      <c r="E3017" s="3" t="s">
        <v>3631</v>
      </c>
      <c r="F3017" s="4">
        <f>'[1]WRDS Data'!T3016*'[1]WRDS Data'!V3016</f>
        <v>8346.1250400000008</v>
      </c>
      <c r="G3017" s="5">
        <f>(F3017+'[1]WRDS Data'!N3016-('[1]WRDS Data'!O3016+'[1]WRDS Data'!P3016))/'[1]WRDS Data'!X3016</f>
        <v>0.89122476557311725</v>
      </c>
      <c r="H3017">
        <f>('[1]WRDS Data'!M3016/'[1]WRDS Data'!X3016)</f>
        <v>1.7774130504904843E-2</v>
      </c>
      <c r="I3017" s="4">
        <f>'[1]WRDS Data'!I3016/'[1]WRDS Data'!N3016</f>
        <v>0.29998334166250207</v>
      </c>
      <c r="J3017" s="3" t="s">
        <v>6199</v>
      </c>
      <c r="K3017" s="3" t="s">
        <v>6200</v>
      </c>
    </row>
    <row r="3018" spans="1:11" ht="34.5" customHeight="1">
      <c r="A3018" s="8" t="s">
        <v>11</v>
      </c>
      <c r="B3018" s="3" t="s">
        <v>6201</v>
      </c>
      <c r="C3018" s="3" t="s">
        <v>6202</v>
      </c>
      <c r="D3018" s="4">
        <f>('[1]WRDS Data'!R3017+'[1]WRDS Data'!Q3017+'[1]WRDS Data'!W3017)</f>
        <v>705.48099999999999</v>
      </c>
      <c r="E3018" s="3" t="s">
        <v>6203</v>
      </c>
      <c r="F3018" s="4">
        <f>'[1]WRDS Data'!T3017*'[1]WRDS Data'!V3017</f>
        <v>4893.4074375</v>
      </c>
      <c r="G3018" s="5">
        <f>(F3018+'[1]WRDS Data'!N3017-('[1]WRDS Data'!O3017+'[1]WRDS Data'!P3017))/'[1]WRDS Data'!X3017</f>
        <v>2.3942908145143504</v>
      </c>
      <c r="H3018">
        <f>('[1]WRDS Data'!M3017/'[1]WRDS Data'!X3017)</f>
        <v>0</v>
      </c>
      <c r="I3018" s="4">
        <f>'[1]WRDS Data'!I3017/'[1]WRDS Data'!N3017</f>
        <v>4.9979625399693327E-2</v>
      </c>
      <c r="J3018" s="3" t="s">
        <v>6200</v>
      </c>
      <c r="K3018" s="3" t="s">
        <v>6204</v>
      </c>
    </row>
    <row r="3019" spans="1:11" ht="34.5" customHeight="1">
      <c r="A3019" s="8" t="s">
        <v>17</v>
      </c>
      <c r="B3019" s="3" t="s">
        <v>6201</v>
      </c>
      <c r="C3019" s="3" t="s">
        <v>6202</v>
      </c>
      <c r="D3019" s="4">
        <f>('[1]WRDS Data'!R3018+'[1]WRDS Data'!Q3018+'[1]WRDS Data'!W3018)</f>
        <v>728.79399999999998</v>
      </c>
      <c r="E3019" s="3" t="s">
        <v>6205</v>
      </c>
      <c r="F3019" s="4">
        <f>'[1]WRDS Data'!T3018*'[1]WRDS Data'!V3018</f>
        <v>8691.7489999999998</v>
      </c>
      <c r="G3019" s="5">
        <f>(F3019+'[1]WRDS Data'!N3018-('[1]WRDS Data'!O3018+'[1]WRDS Data'!P3018))/'[1]WRDS Data'!X3018</f>
        <v>3.7096104297988952</v>
      </c>
      <c r="H3019">
        <f>('[1]WRDS Data'!M3018/'[1]WRDS Data'!X3018)</f>
        <v>4.1526275628828843E-3</v>
      </c>
      <c r="I3019" s="4">
        <f>'[1]WRDS Data'!I3018/'[1]WRDS Data'!N3018</f>
        <v>5.1134900690008436E-2</v>
      </c>
      <c r="J3019" s="3" t="s">
        <v>6204</v>
      </c>
      <c r="K3019" s="3" t="s">
        <v>6206</v>
      </c>
    </row>
    <row r="3020" spans="1:11" ht="34.5" customHeight="1">
      <c r="A3020" s="8" t="s">
        <v>20</v>
      </c>
      <c r="B3020" s="3" t="s">
        <v>6201</v>
      </c>
      <c r="C3020" s="3" t="s">
        <v>6202</v>
      </c>
      <c r="D3020" s="4">
        <f>('[1]WRDS Data'!R3019+'[1]WRDS Data'!Q3019+'[1]WRDS Data'!W3019)</f>
        <v>754.60300000000007</v>
      </c>
      <c r="E3020" s="3" t="s">
        <v>6207</v>
      </c>
      <c r="F3020" s="4">
        <f>'[1]WRDS Data'!T3019*'[1]WRDS Data'!V3019</f>
        <v>11225.380920000001</v>
      </c>
      <c r="G3020" s="5">
        <f>(F3020+'[1]WRDS Data'!N3019-('[1]WRDS Data'!O3019+'[1]WRDS Data'!P3019))/'[1]WRDS Data'!X3019</f>
        <v>4.5972458729256358</v>
      </c>
      <c r="H3020">
        <f>('[1]WRDS Data'!M3019/'[1]WRDS Data'!X3019)</f>
        <v>5.2607359748928278E-3</v>
      </c>
      <c r="I3020" s="4">
        <f>'[1]WRDS Data'!I3019/'[1]WRDS Data'!N3019</f>
        <v>5.0215212822495935E-2</v>
      </c>
      <c r="J3020" s="3" t="s">
        <v>6206</v>
      </c>
      <c r="K3020" s="3" t="s">
        <v>6208</v>
      </c>
    </row>
    <row r="3021" spans="1:11" ht="34.5" customHeight="1">
      <c r="A3021" s="8" t="s">
        <v>23</v>
      </c>
      <c r="B3021" s="3" t="s">
        <v>6201</v>
      </c>
      <c r="C3021" s="3" t="s">
        <v>6202</v>
      </c>
      <c r="D3021" s="4">
        <f>('[1]WRDS Data'!R3020+'[1]WRDS Data'!Q3020+'[1]WRDS Data'!W3020)</f>
        <v>814.99800000000005</v>
      </c>
      <c r="E3021" s="3" t="s">
        <v>6209</v>
      </c>
      <c r="F3021" s="4">
        <f>'[1]WRDS Data'!T3020*'[1]WRDS Data'!V3020</f>
        <v>9556.6553999999996</v>
      </c>
      <c r="G3021" s="5">
        <f>(F3021+'[1]WRDS Data'!N3020-('[1]WRDS Data'!O3020+'[1]WRDS Data'!P3020))/'[1]WRDS Data'!X3020</f>
        <v>3.3500804701559592</v>
      </c>
      <c r="H3021">
        <f>('[1]WRDS Data'!M3020/'[1]WRDS Data'!X3020)</f>
        <v>5.5991580414210176E-3</v>
      </c>
      <c r="I3021" s="4">
        <f>'[1]WRDS Data'!I3020/'[1]WRDS Data'!N3020</f>
        <v>5.5048751563574978E-2</v>
      </c>
      <c r="J3021" s="3" t="s">
        <v>6208</v>
      </c>
      <c r="K3021" s="3" t="s">
        <v>6210</v>
      </c>
    </row>
    <row r="3022" spans="1:11" ht="34.5" customHeight="1">
      <c r="A3022" s="8" t="s">
        <v>26</v>
      </c>
      <c r="B3022" s="3" t="s">
        <v>6201</v>
      </c>
      <c r="C3022" s="3" t="s">
        <v>6202</v>
      </c>
      <c r="D3022" s="4">
        <f>('[1]WRDS Data'!R3021+'[1]WRDS Data'!Q3021+'[1]WRDS Data'!W3021)</f>
        <v>935.78099999999995</v>
      </c>
      <c r="E3022" s="3" t="s">
        <v>6211</v>
      </c>
      <c r="F3022" s="4">
        <f>'[1]WRDS Data'!T3021*'[1]WRDS Data'!V3021</f>
        <v>11476.19418</v>
      </c>
      <c r="G3022" s="5">
        <f>(F3022+'[1]WRDS Data'!N3021-('[1]WRDS Data'!O3021+'[1]WRDS Data'!P3021))/'[1]WRDS Data'!X3021</f>
        <v>3.6027904607778374</v>
      </c>
      <c r="H3022">
        <f>('[1]WRDS Data'!M3021/'[1]WRDS Data'!X3021)</f>
        <v>6.1562325555703026E-3</v>
      </c>
      <c r="I3022" s="4">
        <f>'[1]WRDS Data'!I3021/'[1]WRDS Data'!N3021</f>
        <v>6.235740943288557E-2</v>
      </c>
      <c r="J3022" s="3" t="s">
        <v>6210</v>
      </c>
      <c r="K3022" s="3" t="s">
        <v>6212</v>
      </c>
    </row>
    <row r="3023" spans="1:11" ht="34.5" customHeight="1">
      <c r="A3023" s="8" t="s">
        <v>29</v>
      </c>
      <c r="B3023" s="3" t="s">
        <v>6201</v>
      </c>
      <c r="C3023" s="3" t="s">
        <v>6202</v>
      </c>
      <c r="D3023" s="4">
        <f>('[1]WRDS Data'!R3022+'[1]WRDS Data'!Q3022+'[1]WRDS Data'!W3022)</f>
        <v>981.59100000000001</v>
      </c>
      <c r="E3023" s="3" t="s">
        <v>6213</v>
      </c>
      <c r="F3023" s="4">
        <f>'[1]WRDS Data'!T3022*'[1]WRDS Data'!V3022</f>
        <v>12036.702960000001</v>
      </c>
      <c r="G3023" s="5">
        <f>(F3023+'[1]WRDS Data'!N3022-('[1]WRDS Data'!O3022+'[1]WRDS Data'!P3022))/'[1]WRDS Data'!X3022</f>
        <v>3.4812263101501628</v>
      </c>
      <c r="H3023">
        <f>('[1]WRDS Data'!M3022/'[1]WRDS Data'!X3022)</f>
        <v>6.844703543914578E-3</v>
      </c>
      <c r="I3023" s="4">
        <f>'[1]WRDS Data'!I3022/'[1]WRDS Data'!N3022</f>
        <v>6.3713273620015318E-2</v>
      </c>
      <c r="J3023" s="3" t="s">
        <v>6212</v>
      </c>
      <c r="K3023" s="3" t="s">
        <v>6214</v>
      </c>
    </row>
    <row r="3024" spans="1:11" ht="34.5" customHeight="1">
      <c r="A3024" s="8" t="s">
        <v>32</v>
      </c>
      <c r="B3024" s="3" t="s">
        <v>6201</v>
      </c>
      <c r="C3024" s="3" t="s">
        <v>6202</v>
      </c>
      <c r="D3024" s="4">
        <f>('[1]WRDS Data'!R3023+'[1]WRDS Data'!Q3023+'[1]WRDS Data'!W3023)</f>
        <v>1054.442</v>
      </c>
      <c r="E3024" s="3" t="s">
        <v>6215</v>
      </c>
      <c r="F3024" s="4">
        <f>'[1]WRDS Data'!T3023*'[1]WRDS Data'!V3023</f>
        <v>11768.487510000001</v>
      </c>
      <c r="G3024" s="5">
        <f>(F3024+'[1]WRDS Data'!N3023-('[1]WRDS Data'!O3023+'[1]WRDS Data'!P3023))/'[1]WRDS Data'!X3023</f>
        <v>3.0287105280630984</v>
      </c>
      <c r="H3024">
        <f>('[1]WRDS Data'!M3023/'[1]WRDS Data'!X3023)</f>
        <v>7.0240152986726558E-3</v>
      </c>
      <c r="I3024" s="4">
        <f>'[1]WRDS Data'!I3023/'[1]WRDS Data'!N3023</f>
        <v>6.7872325134795103E-2</v>
      </c>
      <c r="J3024" s="3" t="s">
        <v>6214</v>
      </c>
      <c r="K3024" s="3" t="s">
        <v>6216</v>
      </c>
    </row>
    <row r="3025" spans="1:11" ht="34.5" customHeight="1">
      <c r="A3025" s="8" t="s">
        <v>35</v>
      </c>
      <c r="B3025" s="3" t="s">
        <v>6201</v>
      </c>
      <c r="C3025" s="3" t="s">
        <v>6202</v>
      </c>
      <c r="D3025" s="4">
        <f>('[1]WRDS Data'!R3024+'[1]WRDS Data'!Q3024+'[1]WRDS Data'!W3024)</f>
        <v>1187.0740000000001</v>
      </c>
      <c r="E3025" s="3" t="s">
        <v>6217</v>
      </c>
      <c r="F3025" s="4">
        <f>'[1]WRDS Data'!T3024*'[1]WRDS Data'!V3024</f>
        <v>13414.430499999999</v>
      </c>
      <c r="G3025" s="5">
        <f>(F3025+'[1]WRDS Data'!N3024-('[1]WRDS Data'!O3024+'[1]WRDS Data'!P3024))/'[1]WRDS Data'!X3024</f>
        <v>3.1272799635391411</v>
      </c>
      <c r="H3025">
        <f>('[1]WRDS Data'!M3024/'[1]WRDS Data'!X3024)</f>
        <v>7.0613803273289963E-3</v>
      </c>
      <c r="I3025" s="4">
        <f>'[1]WRDS Data'!I3024/'[1]WRDS Data'!N3024</f>
        <v>6.7423303810572321E-2</v>
      </c>
      <c r="J3025" s="3" t="s">
        <v>6216</v>
      </c>
      <c r="K3025" s="3" t="s">
        <v>6218</v>
      </c>
    </row>
    <row r="3026" spans="1:11" ht="34.5" customHeight="1">
      <c r="A3026" s="8" t="s">
        <v>38</v>
      </c>
      <c r="B3026" s="3" t="s">
        <v>6201</v>
      </c>
      <c r="C3026" s="3" t="s">
        <v>6202</v>
      </c>
      <c r="D3026" s="4">
        <f>('[1]WRDS Data'!R3025+'[1]WRDS Data'!Q3025+'[1]WRDS Data'!W3025)</f>
        <v>1184.3520000000001</v>
      </c>
      <c r="E3026" s="3" t="s">
        <v>6219</v>
      </c>
      <c r="F3026" s="4">
        <f>'[1]WRDS Data'!T3025*'[1]WRDS Data'!V3025</f>
        <v>13527.4995</v>
      </c>
      <c r="G3026" s="5">
        <f>(F3026+'[1]WRDS Data'!N3025-('[1]WRDS Data'!O3025+'[1]WRDS Data'!P3025))/'[1]WRDS Data'!X3025</f>
        <v>2.950077312388057</v>
      </c>
      <c r="H3026">
        <f>('[1]WRDS Data'!M3025/'[1]WRDS Data'!X3025)</f>
        <v>6.2891227444195879E-3</v>
      </c>
      <c r="I3026" s="4">
        <f>'[1]WRDS Data'!I3025/'[1]WRDS Data'!N3025</f>
        <v>6.6124297606612426E-2</v>
      </c>
      <c r="J3026" s="3" t="s">
        <v>6218</v>
      </c>
      <c r="K3026" s="3" t="s">
        <v>6220</v>
      </c>
    </row>
    <row r="3027" spans="1:11" ht="34.5" customHeight="1">
      <c r="A3027" s="8" t="s">
        <v>41</v>
      </c>
      <c r="B3027" s="3" t="s">
        <v>6201</v>
      </c>
      <c r="C3027" s="3" t="s">
        <v>6202</v>
      </c>
      <c r="D3027" s="4">
        <f>('[1]WRDS Data'!R3026+'[1]WRDS Data'!Q3026+'[1]WRDS Data'!W3026)</f>
        <v>1356.731</v>
      </c>
      <c r="E3027" s="3" t="s">
        <v>6221</v>
      </c>
      <c r="F3027" s="4">
        <f>'[1]WRDS Data'!T3026*'[1]WRDS Data'!V3026</f>
        <v>8017.0032400000009</v>
      </c>
      <c r="G3027" s="5">
        <f>(F3027+'[1]WRDS Data'!N3026-('[1]WRDS Data'!O3026+'[1]WRDS Data'!P3026))/'[1]WRDS Data'!X3026</f>
        <v>1.808151451211482</v>
      </c>
      <c r="H3027">
        <f>('[1]WRDS Data'!M3026/'[1]WRDS Data'!X3026)</f>
        <v>8.6566450080085219E-3</v>
      </c>
      <c r="I3027" s="4">
        <f>'[1]WRDS Data'!I3026/'[1]WRDS Data'!N3026</f>
        <v>5.0857833021108592E-2</v>
      </c>
      <c r="J3027" s="3" t="s">
        <v>6220</v>
      </c>
      <c r="K3027" s="3" t="s">
        <v>6222</v>
      </c>
    </row>
    <row r="3028" spans="1:11" ht="34.5" customHeight="1">
      <c r="A3028" s="8" t="s">
        <v>44</v>
      </c>
      <c r="B3028" s="3" t="s">
        <v>6201</v>
      </c>
      <c r="C3028" s="3" t="s">
        <v>6202</v>
      </c>
      <c r="D3028" s="4">
        <f>('[1]WRDS Data'!R3027+'[1]WRDS Data'!Q3027+'[1]WRDS Data'!W3027)</f>
        <v>1723.4059999999999</v>
      </c>
      <c r="E3028" s="3" t="s">
        <v>6223</v>
      </c>
      <c r="F3028" s="4">
        <f>'[1]WRDS Data'!T3027*'[1]WRDS Data'!V3027</f>
        <v>15560.761860000001</v>
      </c>
      <c r="G3028" s="5">
        <f>(F3028+'[1]WRDS Data'!N3027-('[1]WRDS Data'!O3027+'[1]WRDS Data'!P3027))/'[1]WRDS Data'!X3027</f>
        <v>3.2279434602917787</v>
      </c>
      <c r="H3028">
        <f>('[1]WRDS Data'!M3027/'[1]WRDS Data'!X3027)</f>
        <v>6.5248796849145287E-3</v>
      </c>
      <c r="I3028" s="4">
        <f>'[1]WRDS Data'!I3027/'[1]WRDS Data'!N3027</f>
        <v>6.8116501430805595E-2</v>
      </c>
      <c r="J3028" s="3" t="s">
        <v>6222</v>
      </c>
      <c r="K3028" s="3" t="s">
        <v>6224</v>
      </c>
    </row>
    <row r="3029" spans="1:11" ht="34.5" customHeight="1">
      <c r="A3029" s="8" t="s">
        <v>47</v>
      </c>
      <c r="B3029" s="3" t="s">
        <v>6201</v>
      </c>
      <c r="C3029" s="3" t="s">
        <v>6202</v>
      </c>
      <c r="D3029" s="4">
        <f>('[1]WRDS Data'!R3028+'[1]WRDS Data'!Q3028+'[1]WRDS Data'!W3028)</f>
        <v>1865.136</v>
      </c>
      <c r="E3029" s="3" t="s">
        <v>6225</v>
      </c>
      <c r="F3029" s="4">
        <f>'[1]WRDS Data'!T3028*'[1]WRDS Data'!V3028</f>
        <v>18465.845229999999</v>
      </c>
      <c r="G3029" s="5">
        <f>(F3029+'[1]WRDS Data'!N3028-('[1]WRDS Data'!O3028+'[1]WRDS Data'!P3028))/'[1]WRDS Data'!X3028</f>
        <v>3.0943027061846515</v>
      </c>
      <c r="H3029">
        <f>('[1]WRDS Data'!M3028/'[1]WRDS Data'!X3028)</f>
        <v>4.3567352134889249E-3</v>
      </c>
      <c r="I3029" s="4">
        <f>'[1]WRDS Data'!I3028/'[1]WRDS Data'!N3028</f>
        <v>8.324269048139038E-2</v>
      </c>
      <c r="J3029" s="3" t="s">
        <v>6224</v>
      </c>
      <c r="K3029" s="3" t="s">
        <v>6226</v>
      </c>
    </row>
    <row r="3030" spans="1:11" ht="34.5" customHeight="1">
      <c r="A3030" s="8" t="s">
        <v>50</v>
      </c>
      <c r="B3030" s="3" t="s">
        <v>6201</v>
      </c>
      <c r="C3030" s="3" t="s">
        <v>6202</v>
      </c>
      <c r="D3030" s="4">
        <f>('[1]WRDS Data'!R3029+'[1]WRDS Data'!Q3029+'[1]WRDS Data'!W3029)</f>
        <v>2056.1779999999999</v>
      </c>
      <c r="E3030" s="3" t="s">
        <v>6227</v>
      </c>
      <c r="F3030" s="4">
        <f>'[1]WRDS Data'!T3029*'[1]WRDS Data'!V3029</f>
        <v>25440.137139999999</v>
      </c>
      <c r="G3030" s="5">
        <f>(F3030+'[1]WRDS Data'!N3029-('[1]WRDS Data'!O3029+'[1]WRDS Data'!P3029))/'[1]WRDS Data'!X3029</f>
        <v>3.7820932634349518</v>
      </c>
      <c r="H3030">
        <f>('[1]WRDS Data'!M3029/'[1]WRDS Data'!X3029)</f>
        <v>5.854628930352582E-3</v>
      </c>
      <c r="I3030" s="4">
        <f>'[1]WRDS Data'!I3029/'[1]WRDS Data'!N3029</f>
        <v>9.0658392908137986E-2</v>
      </c>
      <c r="J3030" s="3" t="s">
        <v>6228</v>
      </c>
      <c r="K3030" s="3" t="s">
        <v>6229</v>
      </c>
    </row>
    <row r="3031" spans="1:11" ht="34.5" customHeight="1">
      <c r="A3031" s="8" t="s">
        <v>11</v>
      </c>
      <c r="B3031" s="3" t="s">
        <v>6230</v>
      </c>
      <c r="C3031" s="3" t="s">
        <v>6231</v>
      </c>
      <c r="D3031" s="4">
        <f>('[1]WRDS Data'!R3030+'[1]WRDS Data'!Q3030+'[1]WRDS Data'!W3030)</f>
        <v>284.25</v>
      </c>
      <c r="E3031" s="3" t="s">
        <v>55</v>
      </c>
      <c r="F3031" s="4">
        <f>'[1]WRDS Data'!T3030*'[1]WRDS Data'!V3030</f>
        <v>5438.3062499999996</v>
      </c>
      <c r="G3031" s="5">
        <f>(F3031+'[1]WRDS Data'!N3030-('[1]WRDS Data'!O3030+'[1]WRDS Data'!P3030))/'[1]WRDS Data'!X3030</f>
        <v>1.2622174188522204</v>
      </c>
      <c r="H3031">
        <f>('[1]WRDS Data'!M3030/'[1]WRDS Data'!X3030)</f>
        <v>0</v>
      </c>
      <c r="I3031" s="4">
        <f>'[1]WRDS Data'!I3030/'[1]WRDS Data'!N3030</f>
        <v>5.4585706665387992E-3</v>
      </c>
      <c r="J3031" s="3" t="s">
        <v>6229</v>
      </c>
      <c r="K3031" s="3" t="s">
        <v>6232</v>
      </c>
    </row>
    <row r="3032" spans="1:11" ht="34.5" customHeight="1">
      <c r="A3032" s="8" t="s">
        <v>17</v>
      </c>
      <c r="B3032" s="3" t="s">
        <v>6230</v>
      </c>
      <c r="C3032" s="3" t="s">
        <v>6231</v>
      </c>
      <c r="D3032" s="4">
        <f>('[1]WRDS Data'!R3031+'[1]WRDS Data'!Q3031+'[1]WRDS Data'!W3031)</f>
        <v>422.89</v>
      </c>
      <c r="E3032" s="3" t="s">
        <v>55</v>
      </c>
      <c r="F3032" s="4">
        <f>'[1]WRDS Data'!T3031*'[1]WRDS Data'!V3031</f>
        <v>4848.3492200000001</v>
      </c>
      <c r="G3032" s="5">
        <f>(F3032+'[1]WRDS Data'!N3031-('[1]WRDS Data'!O3031+'[1]WRDS Data'!P3031))/'[1]WRDS Data'!X3031</f>
        <v>1.2248097738853263</v>
      </c>
      <c r="H3032">
        <f>('[1]WRDS Data'!M3031/'[1]WRDS Data'!X3031)</f>
        <v>4.1634147229717736E-4</v>
      </c>
      <c r="I3032" s="4">
        <f>'[1]WRDS Data'!I3031/'[1]WRDS Data'!N3031</f>
        <v>4.8976381166618193E-3</v>
      </c>
      <c r="J3032" s="3" t="s">
        <v>6232</v>
      </c>
      <c r="K3032" s="3" t="s">
        <v>6233</v>
      </c>
    </row>
    <row r="3033" spans="1:11" ht="34.5" customHeight="1">
      <c r="A3033" s="8" t="s">
        <v>20</v>
      </c>
      <c r="B3033" s="3" t="s">
        <v>6230</v>
      </c>
      <c r="C3033" s="3" t="s">
        <v>6231</v>
      </c>
      <c r="D3033" s="4">
        <f>('[1]WRDS Data'!R3032+'[1]WRDS Data'!Q3032+'[1]WRDS Data'!W3032)</f>
        <v>432.745</v>
      </c>
      <c r="E3033" s="3" t="s">
        <v>55</v>
      </c>
      <c r="F3033" s="4">
        <f>'[1]WRDS Data'!T3032*'[1]WRDS Data'!V3032</f>
        <v>3569.6625819999999</v>
      </c>
      <c r="G3033" s="5">
        <f>(F3033+'[1]WRDS Data'!N3032-('[1]WRDS Data'!O3032+'[1]WRDS Data'!P3032))/'[1]WRDS Data'!X3032</f>
        <v>1.1422531785911252</v>
      </c>
      <c r="H3033">
        <f>('[1]WRDS Data'!M3032/'[1]WRDS Data'!X3032)</f>
        <v>5.0390267829551066E-4</v>
      </c>
      <c r="I3033" s="4">
        <f>'[1]WRDS Data'!I3032/'[1]WRDS Data'!N3032</f>
        <v>3.5382481515913253E-3</v>
      </c>
      <c r="J3033" s="3" t="s">
        <v>6233</v>
      </c>
      <c r="K3033" s="3" t="s">
        <v>6234</v>
      </c>
    </row>
    <row r="3034" spans="1:11" ht="34.5" customHeight="1">
      <c r="A3034" s="8" t="s">
        <v>23</v>
      </c>
      <c r="B3034" s="3" t="s">
        <v>6230</v>
      </c>
      <c r="C3034" s="3" t="s">
        <v>6231</v>
      </c>
      <c r="D3034" s="4">
        <f>('[1]WRDS Data'!R3033+'[1]WRDS Data'!Q3033+'[1]WRDS Data'!W3033)</f>
        <v>447.42500000000001</v>
      </c>
      <c r="E3034" s="3" t="s">
        <v>55</v>
      </c>
      <c r="F3034" s="4">
        <f>'[1]WRDS Data'!T3033*'[1]WRDS Data'!V3033</f>
        <v>5510.8469400000004</v>
      </c>
      <c r="G3034" s="5">
        <f>(F3034+'[1]WRDS Data'!N3033-('[1]WRDS Data'!O3033+'[1]WRDS Data'!P3033))/'[1]WRDS Data'!X3033</f>
        <v>1.1868339624091813</v>
      </c>
      <c r="H3034">
        <f>('[1]WRDS Data'!M3033/'[1]WRDS Data'!X3033)</f>
        <v>5.1564005485923357E-5</v>
      </c>
      <c r="I3034" s="4">
        <f>'[1]WRDS Data'!I3033/'[1]WRDS Data'!N3033</f>
        <v>4.0543467702734322E-3</v>
      </c>
      <c r="J3034" s="3" t="s">
        <v>6234</v>
      </c>
      <c r="K3034" s="3" t="s">
        <v>6235</v>
      </c>
    </row>
    <row r="3035" spans="1:11" ht="34.5" customHeight="1">
      <c r="A3035" s="8" t="s">
        <v>26</v>
      </c>
      <c r="B3035" s="3" t="s">
        <v>6230</v>
      </c>
      <c r="C3035" s="3" t="s">
        <v>6231</v>
      </c>
      <c r="D3035" s="4">
        <f>('[1]WRDS Data'!R3034+'[1]WRDS Data'!Q3034+'[1]WRDS Data'!W3034)</f>
        <v>512.62099999999998</v>
      </c>
      <c r="E3035" s="3" t="s">
        <v>6236</v>
      </c>
      <c r="F3035" s="4">
        <f>'[1]WRDS Data'!T3034*'[1]WRDS Data'!V3034</f>
        <v>6111.1349</v>
      </c>
      <c r="G3035" s="5">
        <f>(F3035+'[1]WRDS Data'!N3034-('[1]WRDS Data'!O3034+'[1]WRDS Data'!P3034))/'[1]WRDS Data'!X3034</f>
        <v>1.2182470746269429</v>
      </c>
      <c r="H3035">
        <f>('[1]WRDS Data'!M3034/'[1]WRDS Data'!X3034)</f>
        <v>5.1120100616851797E-5</v>
      </c>
      <c r="I3035" s="4">
        <f>'[1]WRDS Data'!I3034/'[1]WRDS Data'!N3034</f>
        <v>3.8908053979566592E-3</v>
      </c>
      <c r="J3035" s="3" t="s">
        <v>6235</v>
      </c>
      <c r="K3035" s="3" t="s">
        <v>6237</v>
      </c>
    </row>
    <row r="3036" spans="1:11" ht="34.5" customHeight="1">
      <c r="A3036" s="8" t="s">
        <v>29</v>
      </c>
      <c r="B3036" s="3" t="s">
        <v>6230</v>
      </c>
      <c r="C3036" s="3" t="s">
        <v>6231</v>
      </c>
      <c r="D3036" s="4">
        <f>('[1]WRDS Data'!R3035+'[1]WRDS Data'!Q3035+'[1]WRDS Data'!W3035)</f>
        <v>594.01400000000001</v>
      </c>
      <c r="E3036" s="3" t="s">
        <v>6238</v>
      </c>
      <c r="F3036" s="4">
        <f>'[1]WRDS Data'!T3035*'[1]WRDS Data'!V3035</f>
        <v>7944.9828799999996</v>
      </c>
      <c r="G3036" s="5">
        <f>(F3036+'[1]WRDS Data'!N3035-('[1]WRDS Data'!O3035+'[1]WRDS Data'!P3035))/'[1]WRDS Data'!X3035</f>
        <v>1.477203784424157</v>
      </c>
      <c r="H3036">
        <f>('[1]WRDS Data'!M3035/'[1]WRDS Data'!X3035)</f>
        <v>5.2242622781761964E-5</v>
      </c>
      <c r="I3036" s="4">
        <f>'[1]WRDS Data'!I3035/'[1]WRDS Data'!N3035</f>
        <v>2.9053073589517665E-3</v>
      </c>
      <c r="J3036" s="3" t="s">
        <v>6237</v>
      </c>
      <c r="K3036" s="3" t="s">
        <v>6239</v>
      </c>
    </row>
    <row r="3037" spans="1:11" ht="34.5" customHeight="1">
      <c r="A3037" s="8" t="s">
        <v>32</v>
      </c>
      <c r="B3037" s="3" t="s">
        <v>6230</v>
      </c>
      <c r="C3037" s="3" t="s">
        <v>6231</v>
      </c>
      <c r="D3037" s="4">
        <f>('[1]WRDS Data'!R3036+'[1]WRDS Data'!Q3036+'[1]WRDS Data'!W3036)</f>
        <v>735.06799999999998</v>
      </c>
      <c r="E3037" s="3" t="s">
        <v>6240</v>
      </c>
      <c r="F3037" s="4">
        <f>'[1]WRDS Data'!T3036*'[1]WRDS Data'!V3036</f>
        <v>8798.0792400000009</v>
      </c>
      <c r="G3037" s="5">
        <f>(F3037+'[1]WRDS Data'!N3036-('[1]WRDS Data'!O3036+'[1]WRDS Data'!P3036))/'[1]WRDS Data'!X3036</f>
        <v>1.1926534078513378</v>
      </c>
      <c r="H3037">
        <f>('[1]WRDS Data'!M3036/'[1]WRDS Data'!X3036)</f>
        <v>2.211020683616956E-5</v>
      </c>
      <c r="I3037" s="4">
        <f>'[1]WRDS Data'!I3036/'[1]WRDS Data'!N3036</f>
        <v>3.0081609571135553E-3</v>
      </c>
      <c r="J3037" s="3" t="s">
        <v>6239</v>
      </c>
      <c r="K3037" s="3" t="s">
        <v>6241</v>
      </c>
    </row>
    <row r="3038" spans="1:11" ht="34.5" customHeight="1">
      <c r="A3038" s="8" t="s">
        <v>35</v>
      </c>
      <c r="B3038" s="3" t="s">
        <v>6230</v>
      </c>
      <c r="C3038" s="3" t="s">
        <v>6231</v>
      </c>
      <c r="D3038" s="4">
        <f>('[1]WRDS Data'!R3037+'[1]WRDS Data'!Q3037+'[1]WRDS Data'!W3037)</f>
        <v>636.93700000000001</v>
      </c>
      <c r="E3038" s="3" t="s">
        <v>6242</v>
      </c>
      <c r="F3038" s="4">
        <f>'[1]WRDS Data'!T3037*'[1]WRDS Data'!V3037</f>
        <v>5001.2927300000001</v>
      </c>
      <c r="G3038" s="5">
        <f>(F3038+'[1]WRDS Data'!N3037-('[1]WRDS Data'!O3037+'[1]WRDS Data'!P3037))/'[1]WRDS Data'!X3037</f>
        <v>1.1261582333029436</v>
      </c>
      <c r="H3038">
        <f>('[1]WRDS Data'!M3037/'[1]WRDS Data'!X3037)</f>
        <v>1.6169817875690009E-5</v>
      </c>
      <c r="I3038" s="4">
        <f>'[1]WRDS Data'!I3037/'[1]WRDS Data'!N3037</f>
        <v>2.6674579423274576E-3</v>
      </c>
      <c r="J3038" s="3" t="s">
        <v>6241</v>
      </c>
      <c r="K3038" s="3" t="s">
        <v>6243</v>
      </c>
    </row>
    <row r="3039" spans="1:11" ht="34.5" customHeight="1">
      <c r="A3039" s="8" t="s">
        <v>38</v>
      </c>
      <c r="B3039" s="3" t="s">
        <v>6230</v>
      </c>
      <c r="C3039" s="3" t="s">
        <v>6231</v>
      </c>
      <c r="D3039" s="4">
        <f>('[1]WRDS Data'!R3038+'[1]WRDS Data'!Q3038+'[1]WRDS Data'!W3038)</f>
        <v>-106.50300000000001</v>
      </c>
      <c r="E3039" s="3" t="s">
        <v>6244</v>
      </c>
      <c r="F3039" s="4">
        <f>'[1]WRDS Data'!T3038*'[1]WRDS Data'!V3038</f>
        <v>2827.1059500000001</v>
      </c>
      <c r="G3039" s="5">
        <f>(F3039+'[1]WRDS Data'!N3038-('[1]WRDS Data'!O3038+'[1]WRDS Data'!P3038))/'[1]WRDS Data'!X3038</f>
        <v>1.0009938341842342</v>
      </c>
      <c r="H3039">
        <f>('[1]WRDS Data'!M3038/'[1]WRDS Data'!X3038)</f>
        <v>1.7387062567399416E-4</v>
      </c>
      <c r="I3039" s="4">
        <f>'[1]WRDS Data'!I3038/'[1]WRDS Data'!N3038</f>
        <v>1.6367658701480564E-3</v>
      </c>
      <c r="J3039" s="3" t="s">
        <v>6243</v>
      </c>
      <c r="K3039" s="3" t="s">
        <v>6245</v>
      </c>
    </row>
    <row r="3040" spans="1:11" ht="34.5" customHeight="1">
      <c r="A3040" s="8" t="s">
        <v>41</v>
      </c>
      <c r="B3040" s="3" t="s">
        <v>6230</v>
      </c>
      <c r="C3040" s="3" t="s">
        <v>6231</v>
      </c>
      <c r="D3040" s="4">
        <f>('[1]WRDS Data'!R3039+'[1]WRDS Data'!Q3039+'[1]WRDS Data'!W3039)</f>
        <v>-974.5920000000001</v>
      </c>
      <c r="E3040" s="3" t="s">
        <v>6246</v>
      </c>
      <c r="F3040" s="4">
        <f>'[1]WRDS Data'!T3039*'[1]WRDS Data'!V3039</f>
        <v>1929.9527500000002</v>
      </c>
      <c r="G3040" s="5">
        <f>(F3040+'[1]WRDS Data'!N3039-('[1]WRDS Data'!O3039+'[1]WRDS Data'!P3039))/'[1]WRDS Data'!X3039</f>
        <v>0.88692340437063721</v>
      </c>
      <c r="H3040">
        <f>('[1]WRDS Data'!M3039/'[1]WRDS Data'!X3039)</f>
        <v>1.630081044282441E-4</v>
      </c>
      <c r="I3040" s="4">
        <f>'[1]WRDS Data'!I3039/'[1]WRDS Data'!N3039</f>
        <v>1.931400474936852E-3</v>
      </c>
      <c r="J3040" s="3" t="s">
        <v>6245</v>
      </c>
      <c r="K3040" s="3" t="s">
        <v>6247</v>
      </c>
    </row>
    <row r="3041" spans="1:11" ht="34.5" customHeight="1">
      <c r="A3041" s="8" t="s">
        <v>44</v>
      </c>
      <c r="B3041" s="3" t="s">
        <v>6230</v>
      </c>
      <c r="C3041" s="3" t="s">
        <v>6231</v>
      </c>
      <c r="D3041" s="4">
        <f>('[1]WRDS Data'!R3040+'[1]WRDS Data'!Q3040+'[1]WRDS Data'!W3040)</f>
        <v>106.38700000000001</v>
      </c>
      <c r="E3041" s="3" t="s">
        <v>6248</v>
      </c>
      <c r="F3041" s="4">
        <f>'[1]WRDS Data'!T3040*'[1]WRDS Data'!V3040</f>
        <v>4428.8563199999999</v>
      </c>
      <c r="G3041" s="5">
        <f>(F3041+'[1]WRDS Data'!N3040-('[1]WRDS Data'!O3040+'[1]WRDS Data'!P3040))/'[1]WRDS Data'!X3040</f>
        <v>0.99509278317685823</v>
      </c>
      <c r="H3041">
        <f>('[1]WRDS Data'!M3040/'[1]WRDS Data'!X3040)</f>
        <v>1.7336337713579965E-5</v>
      </c>
      <c r="I3041" s="4">
        <f>'[1]WRDS Data'!I3040/'[1]WRDS Data'!N3040</f>
        <v>3.1499237599942912E-3</v>
      </c>
      <c r="J3041" s="3" t="s">
        <v>6247</v>
      </c>
      <c r="K3041" s="3" t="s">
        <v>6249</v>
      </c>
    </row>
    <row r="3042" spans="1:11" ht="34.5" customHeight="1">
      <c r="A3042" s="8" t="s">
        <v>47</v>
      </c>
      <c r="B3042" s="3" t="s">
        <v>6230</v>
      </c>
      <c r="C3042" s="3" t="s">
        <v>6231</v>
      </c>
      <c r="D3042" s="4">
        <f>('[1]WRDS Data'!R3041+'[1]WRDS Data'!Q3041+'[1]WRDS Data'!W3041)</f>
        <v>646.70099999999991</v>
      </c>
      <c r="E3042" s="3" t="s">
        <v>6250</v>
      </c>
      <c r="F3042" s="4">
        <f>'[1]WRDS Data'!T3041*'[1]WRDS Data'!V3041</f>
        <v>2997.7177999999999</v>
      </c>
      <c r="G3042" s="5">
        <f>(F3042+'[1]WRDS Data'!N3041-('[1]WRDS Data'!O3041+'[1]WRDS Data'!P3041))/'[1]WRDS Data'!X3041</f>
        <v>1.0098793754530968</v>
      </c>
      <c r="H3042">
        <f>('[1]WRDS Data'!M3041/'[1]WRDS Data'!X3041)</f>
        <v>1.0456712744633993E-4</v>
      </c>
      <c r="I3042" s="4">
        <f>'[1]WRDS Data'!I3041/'[1]WRDS Data'!N3041</f>
        <v>2.7741575122171851E-3</v>
      </c>
      <c r="J3042" s="3" t="s">
        <v>6249</v>
      </c>
      <c r="K3042" s="3" t="s">
        <v>6251</v>
      </c>
    </row>
    <row r="3043" spans="1:11" ht="34.5" customHeight="1">
      <c r="A3043" s="8" t="s">
        <v>50</v>
      </c>
      <c r="B3043" s="3" t="s">
        <v>6230</v>
      </c>
      <c r="C3043" s="3" t="s">
        <v>6231</v>
      </c>
      <c r="D3043" s="4">
        <f>('[1]WRDS Data'!R3042+'[1]WRDS Data'!Q3042+'[1]WRDS Data'!W3042)</f>
        <v>591.66600000000005</v>
      </c>
      <c r="E3043" s="3" t="s">
        <v>6252</v>
      </c>
      <c r="F3043" s="4">
        <f>'[1]WRDS Data'!T3042*'[1]WRDS Data'!V3042</f>
        <v>3941.8586</v>
      </c>
      <c r="G3043" s="5">
        <f>(F3043+'[1]WRDS Data'!N3042-('[1]WRDS Data'!O3042+'[1]WRDS Data'!P3042))/'[1]WRDS Data'!X3042</f>
        <v>1.0259816321662139</v>
      </c>
      <c r="H3043">
        <f>('[1]WRDS Data'!M3042/'[1]WRDS Data'!X3042)</f>
        <v>9.2249900181769746E-5</v>
      </c>
      <c r="I3043" s="4">
        <f>'[1]WRDS Data'!I3042/'[1]WRDS Data'!N3042</f>
        <v>2.8296986603849644E-3</v>
      </c>
      <c r="J3043" s="3" t="s">
        <v>6253</v>
      </c>
      <c r="K3043" s="3" t="s">
        <v>6254</v>
      </c>
    </row>
    <row r="3044" spans="1:11" ht="34.5" customHeight="1">
      <c r="A3044" s="8" t="s">
        <v>11</v>
      </c>
      <c r="B3044" s="3" t="s">
        <v>6255</v>
      </c>
      <c r="C3044" s="3" t="s">
        <v>6256</v>
      </c>
      <c r="D3044" s="4">
        <f>('[1]WRDS Data'!R3043+'[1]WRDS Data'!Q3043+'[1]WRDS Data'!W3043)</f>
        <v>821.69499999999994</v>
      </c>
      <c r="E3044" s="3" t="s">
        <v>55</v>
      </c>
      <c r="F3044" s="4">
        <f>'[1]WRDS Data'!T3043*'[1]WRDS Data'!V3043</f>
        <v>14987.647687499999</v>
      </c>
      <c r="G3044" s="5">
        <f>(F3044+'[1]WRDS Data'!N3043-('[1]WRDS Data'!O3043+'[1]WRDS Data'!P3043))/'[1]WRDS Data'!X3043</f>
        <v>1.5993642530060719</v>
      </c>
      <c r="H3044">
        <f>('[1]WRDS Data'!M3043/'[1]WRDS Data'!X3043)</f>
        <v>0</v>
      </c>
      <c r="I3044" s="4">
        <f>'[1]WRDS Data'!I3043/'[1]WRDS Data'!N3043</f>
        <v>6.830644466010477E-3</v>
      </c>
      <c r="J3044" s="3" t="s">
        <v>6254</v>
      </c>
      <c r="K3044" s="3" t="s">
        <v>6257</v>
      </c>
    </row>
    <row r="3045" spans="1:11" ht="34.5" customHeight="1">
      <c r="A3045" s="8" t="s">
        <v>17</v>
      </c>
      <c r="B3045" s="3" t="s">
        <v>6255</v>
      </c>
      <c r="C3045" s="3" t="s">
        <v>6256</v>
      </c>
      <c r="D3045" s="4">
        <f>('[1]WRDS Data'!R3044+'[1]WRDS Data'!Q3044+'[1]WRDS Data'!W3044)</f>
        <v>1236.972</v>
      </c>
      <c r="E3045" s="3" t="s">
        <v>55</v>
      </c>
      <c r="F3045" s="4">
        <f>'[1]WRDS Data'!T3044*'[1]WRDS Data'!V3044</f>
        <v>16454.71313</v>
      </c>
      <c r="G3045" s="5">
        <f>(F3045+'[1]WRDS Data'!N3044-('[1]WRDS Data'!O3044+'[1]WRDS Data'!P3044))/'[1]WRDS Data'!X3044</f>
        <v>1.3679497343690692</v>
      </c>
      <c r="H3045">
        <f>('[1]WRDS Data'!M3044/'[1]WRDS Data'!X3044)</f>
        <v>4.3641164753641776E-4</v>
      </c>
      <c r="I3045" s="4">
        <f>'[1]WRDS Data'!I3044/'[1]WRDS Data'!N3044</f>
        <v>5.3287610142776316E-3</v>
      </c>
      <c r="J3045" s="3" t="s">
        <v>6257</v>
      </c>
      <c r="K3045" s="3" t="s">
        <v>6258</v>
      </c>
    </row>
    <row r="3046" spans="1:11" ht="34.5" customHeight="1">
      <c r="A3046" s="8" t="s">
        <v>20</v>
      </c>
      <c r="B3046" s="3" t="s">
        <v>6255</v>
      </c>
      <c r="C3046" s="3" t="s">
        <v>6256</v>
      </c>
      <c r="D3046" s="4">
        <f>('[1]WRDS Data'!R3045+'[1]WRDS Data'!Q3045+'[1]WRDS Data'!W3045)</f>
        <v>1631.64</v>
      </c>
      <c r="E3046" s="3" t="s">
        <v>55</v>
      </c>
      <c r="F3046" s="4">
        <f>'[1]WRDS Data'!T3045*'[1]WRDS Data'!V3045</f>
        <v>17402.019480000003</v>
      </c>
      <c r="G3046" s="5">
        <f>(F3046+'[1]WRDS Data'!N3045-('[1]WRDS Data'!O3045+'[1]WRDS Data'!P3045))/'[1]WRDS Data'!X3045</f>
        <v>1.2731902286646335</v>
      </c>
      <c r="H3046">
        <f>('[1]WRDS Data'!M3045/'[1]WRDS Data'!X3045)</f>
        <v>5.0467420756899594E-4</v>
      </c>
      <c r="I3046" s="4">
        <f>'[1]WRDS Data'!I3045/'[1]WRDS Data'!N3045</f>
        <v>5.8748654396853636E-3</v>
      </c>
      <c r="J3046" s="3" t="s">
        <v>6258</v>
      </c>
      <c r="K3046" s="3" t="s">
        <v>6259</v>
      </c>
    </row>
    <row r="3047" spans="1:11" ht="34.5" customHeight="1">
      <c r="A3047" s="8" t="s">
        <v>23</v>
      </c>
      <c r="B3047" s="3" t="s">
        <v>6255</v>
      </c>
      <c r="C3047" s="3" t="s">
        <v>6256</v>
      </c>
      <c r="D3047" s="4">
        <f>('[1]WRDS Data'!R3046+'[1]WRDS Data'!Q3046+'[1]WRDS Data'!W3046)</f>
        <v>1358.759</v>
      </c>
      <c r="E3047" s="3" t="s">
        <v>55</v>
      </c>
      <c r="F3047" s="4">
        <f>'[1]WRDS Data'!T3046*'[1]WRDS Data'!V3046</f>
        <v>20940.677520000001</v>
      </c>
      <c r="G3047" s="5">
        <f>(F3047+'[1]WRDS Data'!N3046-('[1]WRDS Data'!O3046+'[1]WRDS Data'!P3046))/'[1]WRDS Data'!X3046</f>
        <v>1.2649786488658437</v>
      </c>
      <c r="H3047">
        <f>('[1]WRDS Data'!M3046/'[1]WRDS Data'!X3046)</f>
        <v>0</v>
      </c>
      <c r="I3047" s="4">
        <f>'[1]WRDS Data'!I3046/'[1]WRDS Data'!N3046</f>
        <v>9.9500022179453106E-3</v>
      </c>
      <c r="J3047" s="3" t="s">
        <v>6259</v>
      </c>
      <c r="K3047" s="3" t="s">
        <v>6260</v>
      </c>
    </row>
    <row r="3048" spans="1:11" ht="34.5" customHeight="1">
      <c r="A3048" s="8" t="s">
        <v>26</v>
      </c>
      <c r="B3048" s="3" t="s">
        <v>6255</v>
      </c>
      <c r="C3048" s="3" t="s">
        <v>6256</v>
      </c>
      <c r="D3048" s="4">
        <f>('[1]WRDS Data'!R3047+'[1]WRDS Data'!Q3047+'[1]WRDS Data'!W3047)</f>
        <v>1652.2139999999999</v>
      </c>
      <c r="E3048" s="3" t="s">
        <v>6261</v>
      </c>
      <c r="F3048" s="4">
        <f>'[1]WRDS Data'!T3047*'[1]WRDS Data'!V3047</f>
        <v>23144.572299999996</v>
      </c>
      <c r="G3048" s="5">
        <f>(F3048+'[1]WRDS Data'!N3047-('[1]WRDS Data'!O3047+'[1]WRDS Data'!P3047))/'[1]WRDS Data'!X3047</f>
        <v>1.2466338194843218</v>
      </c>
      <c r="H3048">
        <f>('[1]WRDS Data'!M3047/'[1]WRDS Data'!X3047)</f>
        <v>5.5050659038895016E-4</v>
      </c>
      <c r="I3048" s="4">
        <f>'[1]WRDS Data'!I3047/'[1]WRDS Data'!N3047</f>
        <v>9.8621968234552087E-3</v>
      </c>
      <c r="J3048" s="3" t="s">
        <v>6260</v>
      </c>
      <c r="K3048" s="3" t="s">
        <v>6262</v>
      </c>
    </row>
    <row r="3049" spans="1:11" ht="34.5" customHeight="1">
      <c r="A3049" s="8" t="s">
        <v>29</v>
      </c>
      <c r="B3049" s="3" t="s">
        <v>6255</v>
      </c>
      <c r="C3049" s="3" t="s">
        <v>6256</v>
      </c>
      <c r="D3049" s="4">
        <f>('[1]WRDS Data'!R3048+'[1]WRDS Data'!Q3048+'[1]WRDS Data'!W3048)</f>
        <v>2056.9059999999999</v>
      </c>
      <c r="E3049" s="3" t="s">
        <v>6263</v>
      </c>
      <c r="F3049" s="4">
        <f>'[1]WRDS Data'!T3048*'[1]WRDS Data'!V3048</f>
        <v>22761.404819999996</v>
      </c>
      <c r="G3049" s="5">
        <f>(F3049+'[1]WRDS Data'!N3048-('[1]WRDS Data'!O3048+'[1]WRDS Data'!P3048))/'[1]WRDS Data'!X3048</f>
        <v>1.1905584497953763</v>
      </c>
      <c r="H3049">
        <f>('[1]WRDS Data'!M3048/'[1]WRDS Data'!X3048)</f>
        <v>5.5403561437734168E-4</v>
      </c>
      <c r="I3049" s="4">
        <f>'[1]WRDS Data'!I3048/'[1]WRDS Data'!N3048</f>
        <v>9.4316320694634841E-3</v>
      </c>
      <c r="J3049" s="3" t="s">
        <v>6262</v>
      </c>
      <c r="K3049" s="3" t="s">
        <v>6264</v>
      </c>
    </row>
    <row r="3050" spans="1:11" ht="34.5" customHeight="1">
      <c r="A3050" s="8" t="s">
        <v>32</v>
      </c>
      <c r="B3050" s="3" t="s">
        <v>6255</v>
      </c>
      <c r="C3050" s="3" t="s">
        <v>6256</v>
      </c>
      <c r="D3050" s="4">
        <f>('[1]WRDS Data'!R3049+'[1]WRDS Data'!Q3049+'[1]WRDS Data'!W3049)</f>
        <v>1935</v>
      </c>
      <c r="E3050" s="3" t="s">
        <v>6265</v>
      </c>
      <c r="F3050" s="4">
        <f>'[1]WRDS Data'!T3049*'[1]WRDS Data'!V3049</f>
        <v>23786.996750000002</v>
      </c>
      <c r="G3050" s="5">
        <f>(F3050+'[1]WRDS Data'!N3049-('[1]WRDS Data'!O3049+'[1]WRDS Data'!P3049))/'[1]WRDS Data'!X3049</f>
        <v>1.2106374325695817</v>
      </c>
      <c r="H3050">
        <f>('[1]WRDS Data'!M3049/'[1]WRDS Data'!X3049)</f>
        <v>0</v>
      </c>
      <c r="I3050" s="4">
        <f>'[1]WRDS Data'!I3049/'[1]WRDS Data'!N3049</f>
        <v>1.1932328534581503E-2</v>
      </c>
      <c r="J3050" s="3" t="s">
        <v>6264</v>
      </c>
      <c r="K3050" s="3" t="s">
        <v>6266</v>
      </c>
    </row>
    <row r="3051" spans="1:11" ht="34.5" customHeight="1">
      <c r="A3051" s="8" t="s">
        <v>35</v>
      </c>
      <c r="B3051" s="3" t="s">
        <v>6255</v>
      </c>
      <c r="C3051" s="3" t="s">
        <v>6256</v>
      </c>
      <c r="D3051" s="4">
        <f>('[1]WRDS Data'!R3050+'[1]WRDS Data'!Q3050+'[1]WRDS Data'!W3050)</f>
        <v>2119</v>
      </c>
      <c r="E3051" s="3" t="s">
        <v>3862</v>
      </c>
      <c r="F3051" s="4">
        <f>'[1]WRDS Data'!T3050*'[1]WRDS Data'!V3050</f>
        <v>16744.439850000002</v>
      </c>
      <c r="G3051" s="5">
        <f>(F3051+'[1]WRDS Data'!N3050-('[1]WRDS Data'!O3050+'[1]WRDS Data'!P3050))/'[1]WRDS Data'!X3050</f>
        <v>1.1249469707707394</v>
      </c>
      <c r="H3051">
        <f>('[1]WRDS Data'!M3050/'[1]WRDS Data'!X3050)</f>
        <v>0</v>
      </c>
      <c r="I3051" s="4">
        <f>'[1]WRDS Data'!I3050/'[1]WRDS Data'!N3050</f>
        <v>1.3090229079008883E-2</v>
      </c>
      <c r="J3051" s="3" t="s">
        <v>6266</v>
      </c>
      <c r="K3051" s="3" t="s">
        <v>6267</v>
      </c>
    </row>
    <row r="3052" spans="1:11" ht="34.5" customHeight="1">
      <c r="A3052" s="8" t="s">
        <v>38</v>
      </c>
      <c r="B3052" s="3" t="s">
        <v>6255</v>
      </c>
      <c r="C3052" s="3" t="s">
        <v>6256</v>
      </c>
      <c r="D3052" s="4">
        <f>('[1]WRDS Data'!R3051+'[1]WRDS Data'!Q3051+'[1]WRDS Data'!W3051)</f>
        <v>1899</v>
      </c>
      <c r="E3052" s="3" t="s">
        <v>6184</v>
      </c>
      <c r="F3052" s="4">
        <f>'[1]WRDS Data'!T3051*'[1]WRDS Data'!V3051</f>
        <v>15356.950080000002</v>
      </c>
      <c r="G3052" s="5">
        <f>(F3052+'[1]WRDS Data'!N3051-('[1]WRDS Data'!O3051+'[1]WRDS Data'!P3051))/'[1]WRDS Data'!X3051</f>
        <v>1.1643739920674419</v>
      </c>
      <c r="H3052">
        <f>('[1]WRDS Data'!M3051/'[1]WRDS Data'!X3051)</f>
        <v>3.608646100615517E-4</v>
      </c>
      <c r="I3052" s="4">
        <f>'[1]WRDS Data'!I3051/'[1]WRDS Data'!N3051</f>
        <v>9.0188468243265468E-3</v>
      </c>
      <c r="J3052" s="3" t="s">
        <v>6267</v>
      </c>
      <c r="K3052" s="3" t="s">
        <v>6268</v>
      </c>
    </row>
    <row r="3053" spans="1:11" ht="34.5" customHeight="1">
      <c r="A3053" s="8" t="s">
        <v>41</v>
      </c>
      <c r="B3053" s="3" t="s">
        <v>6255</v>
      </c>
      <c r="C3053" s="3" t="s">
        <v>6256</v>
      </c>
      <c r="D3053" s="4">
        <f>('[1]WRDS Data'!R3052+'[1]WRDS Data'!Q3052+'[1]WRDS Data'!W3052)</f>
        <v>1348</v>
      </c>
      <c r="E3053" s="3" t="s">
        <v>524</v>
      </c>
      <c r="F3053" s="4">
        <f>'[1]WRDS Data'!T3052*'[1]WRDS Data'!V3052</f>
        <v>17498.9575</v>
      </c>
      <c r="G3053" s="5">
        <f>(F3053+'[1]WRDS Data'!N3052-('[1]WRDS Data'!O3052+'[1]WRDS Data'!P3052))/'[1]WRDS Data'!X3052</f>
        <v>1.0990491563332565</v>
      </c>
      <c r="H3053">
        <f>('[1]WRDS Data'!M3052/'[1]WRDS Data'!X3052)</f>
        <v>0</v>
      </c>
      <c r="I3053" s="4">
        <f>'[1]WRDS Data'!I3052/'[1]WRDS Data'!N3052</f>
        <v>1.3175357737506334E-2</v>
      </c>
      <c r="J3053" s="3" t="s">
        <v>6268</v>
      </c>
      <c r="K3053" s="3" t="s">
        <v>6269</v>
      </c>
    </row>
    <row r="3054" spans="1:11" ht="34.5" customHeight="1">
      <c r="A3054" s="8" t="s">
        <v>44</v>
      </c>
      <c r="B3054" s="3" t="s">
        <v>6255</v>
      </c>
      <c r="C3054" s="3" t="s">
        <v>6256</v>
      </c>
      <c r="D3054" s="4">
        <f>('[1]WRDS Data'!R3053+'[1]WRDS Data'!Q3053+'[1]WRDS Data'!W3053)</f>
        <v>1303</v>
      </c>
      <c r="E3054" s="3" t="s">
        <v>4893</v>
      </c>
      <c r="F3054" s="4">
        <f>'[1]WRDS Data'!T3053*'[1]WRDS Data'!V3053</f>
        <v>18255.27649</v>
      </c>
      <c r="G3054" s="5">
        <f>(F3054+'[1]WRDS Data'!N3053-('[1]WRDS Data'!O3053+'[1]WRDS Data'!P3053))/'[1]WRDS Data'!X3053</f>
        <v>0.95859340079872579</v>
      </c>
      <c r="H3054">
        <f>('[1]WRDS Data'!M3053/'[1]WRDS Data'!X3053)</f>
        <v>0</v>
      </c>
      <c r="I3054" s="4">
        <f>'[1]WRDS Data'!I3053/'[1]WRDS Data'!N3053</f>
        <v>1.5813497494923001E-2</v>
      </c>
      <c r="J3054" s="3" t="s">
        <v>6269</v>
      </c>
      <c r="K3054" s="3" t="s">
        <v>6270</v>
      </c>
    </row>
    <row r="3055" spans="1:11" ht="34.5" customHeight="1">
      <c r="A3055" s="8" t="s">
        <v>47</v>
      </c>
      <c r="B3055" s="3" t="s">
        <v>6255</v>
      </c>
      <c r="C3055" s="3" t="s">
        <v>6256</v>
      </c>
      <c r="D3055" s="4">
        <f>('[1]WRDS Data'!R3054+'[1]WRDS Data'!Q3054+'[1]WRDS Data'!W3054)</f>
        <v>1782</v>
      </c>
      <c r="E3055" s="3" t="s">
        <v>2642</v>
      </c>
      <c r="F3055" s="4">
        <f>'[1]WRDS Data'!T3054*'[1]WRDS Data'!V3054</f>
        <v>17547.089310000003</v>
      </c>
      <c r="G3055" s="5">
        <f>(F3055+'[1]WRDS Data'!N3054-('[1]WRDS Data'!O3054+'[1]WRDS Data'!P3054))/'[1]WRDS Data'!X3054</f>
        <v>1.1122165590364208</v>
      </c>
      <c r="H3055">
        <f>('[1]WRDS Data'!M3054/'[1]WRDS Data'!X3054)</f>
        <v>0</v>
      </c>
      <c r="I3055" s="4">
        <f>'[1]WRDS Data'!I3054/'[1]WRDS Data'!N3054</f>
        <v>1.4194147062361452E-2</v>
      </c>
      <c r="J3055" s="3" t="s">
        <v>6270</v>
      </c>
      <c r="K3055" s="3" t="s">
        <v>6271</v>
      </c>
    </row>
    <row r="3056" spans="1:11" ht="34.5" customHeight="1">
      <c r="A3056" s="8" t="s">
        <v>50</v>
      </c>
      <c r="B3056" s="3" t="s">
        <v>6255</v>
      </c>
      <c r="C3056" s="3" t="s">
        <v>6256</v>
      </c>
      <c r="D3056" s="4">
        <f>('[1]WRDS Data'!R3055+'[1]WRDS Data'!Q3055+'[1]WRDS Data'!W3055)</f>
        <v>2573</v>
      </c>
      <c r="E3056" s="3" t="s">
        <v>6272</v>
      </c>
      <c r="F3056" s="4">
        <f>'[1]WRDS Data'!T3055*'[1]WRDS Data'!V3055</f>
        <v>20369.082079999996</v>
      </c>
      <c r="G3056" s="5">
        <f>(F3056+'[1]WRDS Data'!N3055-('[1]WRDS Data'!O3055+'[1]WRDS Data'!P3055))/'[1]WRDS Data'!X3055</f>
        <v>1.0608325289983331</v>
      </c>
      <c r="H3056">
        <f>('[1]WRDS Data'!M3055/'[1]WRDS Data'!X3055)</f>
        <v>0</v>
      </c>
      <c r="I3056" s="4">
        <f>'[1]WRDS Data'!I3055/'[1]WRDS Data'!N3055</f>
        <v>1.6054646710755308E-2</v>
      </c>
      <c r="J3056" s="3" t="s">
        <v>6273</v>
      </c>
      <c r="K3056" s="3" t="s">
        <v>6274</v>
      </c>
    </row>
    <row r="3057" spans="1:11" ht="34.5" customHeight="1">
      <c r="A3057" s="8" t="s">
        <v>11</v>
      </c>
      <c r="B3057" s="3" t="s">
        <v>6275</v>
      </c>
      <c r="C3057" s="3" t="s">
        <v>6276</v>
      </c>
      <c r="D3057" s="4">
        <f>('[1]WRDS Data'!R3056+'[1]WRDS Data'!Q3056+'[1]WRDS Data'!W3056)</f>
        <v>1477</v>
      </c>
      <c r="E3057" s="3" t="s">
        <v>6277</v>
      </c>
      <c r="F3057" s="4">
        <f>'[1]WRDS Data'!T3056*'[1]WRDS Data'!V3056</f>
        <v>17862.61724</v>
      </c>
      <c r="G3057" s="5">
        <f>(F3057+'[1]WRDS Data'!N3056-('[1]WRDS Data'!O3056+'[1]WRDS Data'!P3056))/'[1]WRDS Data'!X3056</f>
        <v>5.9129992243244436</v>
      </c>
      <c r="H3057">
        <f>('[1]WRDS Data'!M3056/'[1]WRDS Data'!X3056)</f>
        <v>0</v>
      </c>
      <c r="I3057" s="4">
        <f>'[1]WRDS Data'!I3056/'[1]WRDS Data'!N3056</f>
        <v>2.3869801084990958E-2</v>
      </c>
      <c r="J3057" s="3" t="s">
        <v>6274</v>
      </c>
      <c r="K3057" s="3" t="s">
        <v>6278</v>
      </c>
    </row>
    <row r="3058" spans="1:11" ht="34.5" customHeight="1">
      <c r="A3058" s="8" t="s">
        <v>17</v>
      </c>
      <c r="B3058" s="3" t="s">
        <v>6275</v>
      </c>
      <c r="C3058" s="3" t="s">
        <v>6276</v>
      </c>
      <c r="D3058" s="4">
        <f>('[1]WRDS Data'!R3057+'[1]WRDS Data'!Q3057+'[1]WRDS Data'!W3057)</f>
        <v>1080</v>
      </c>
      <c r="E3058" s="3" t="s">
        <v>6279</v>
      </c>
      <c r="F3058" s="4">
        <f>'[1]WRDS Data'!T3057*'[1]WRDS Data'!V3057</f>
        <v>14206.815000000001</v>
      </c>
      <c r="G3058" s="5">
        <f>(F3058+'[1]WRDS Data'!N3057-('[1]WRDS Data'!O3057+'[1]WRDS Data'!P3057))/'[1]WRDS Data'!X3057</f>
        <v>1.2817851115129597</v>
      </c>
      <c r="H3058">
        <f>('[1]WRDS Data'!M3057/'[1]WRDS Data'!X3057)</f>
        <v>8.217801888687964E-4</v>
      </c>
      <c r="I3058" s="4">
        <f>'[1]WRDS Data'!I3057/'[1]WRDS Data'!N3057</f>
        <v>2.0153836980502056E-2</v>
      </c>
      <c r="J3058" s="3" t="s">
        <v>6278</v>
      </c>
      <c r="K3058" s="3" t="s">
        <v>6280</v>
      </c>
    </row>
    <row r="3059" spans="1:11" ht="34.5" customHeight="1">
      <c r="A3059" s="8" t="s">
        <v>20</v>
      </c>
      <c r="B3059" s="3" t="s">
        <v>6275</v>
      </c>
      <c r="C3059" s="3" t="s">
        <v>6276</v>
      </c>
      <c r="D3059" s="4">
        <f>('[1]WRDS Data'!R3058+'[1]WRDS Data'!Q3058+'[1]WRDS Data'!W3058)</f>
        <v>1968</v>
      </c>
      <c r="E3059" s="3" t="s">
        <v>6281</v>
      </c>
      <c r="F3059" s="4">
        <f>'[1]WRDS Data'!T3058*'[1]WRDS Data'!V3058</f>
        <v>11946.26</v>
      </c>
      <c r="G3059" s="5">
        <f>(F3059+'[1]WRDS Data'!N3058-('[1]WRDS Data'!O3058+'[1]WRDS Data'!P3058))/'[1]WRDS Data'!X3058</f>
        <v>1.1740659471707116</v>
      </c>
      <c r="H3059">
        <f>('[1]WRDS Data'!M3058/'[1]WRDS Data'!X3058)</f>
        <v>1.2382485639894261E-3</v>
      </c>
      <c r="I3059" s="4">
        <f>'[1]WRDS Data'!I3058/'[1]WRDS Data'!N3058</f>
        <v>1.5672950460324419E-2</v>
      </c>
      <c r="J3059" s="3" t="s">
        <v>6280</v>
      </c>
      <c r="K3059" s="3" t="s">
        <v>6282</v>
      </c>
    </row>
    <row r="3060" spans="1:11" ht="34.5" customHeight="1">
      <c r="A3060" s="8" t="s">
        <v>23</v>
      </c>
      <c r="B3060" s="3" t="s">
        <v>6275</v>
      </c>
      <c r="C3060" s="3" t="s">
        <v>6276</v>
      </c>
      <c r="D3060" s="4">
        <f>('[1]WRDS Data'!R3059+'[1]WRDS Data'!Q3059+'[1]WRDS Data'!W3059)</f>
        <v>2616</v>
      </c>
      <c r="E3060" s="3" t="s">
        <v>6283</v>
      </c>
      <c r="F3060" s="4">
        <f>'[1]WRDS Data'!T3059*'[1]WRDS Data'!V3059</f>
        <v>12905.529999999999</v>
      </c>
      <c r="G3060" s="5">
        <f>(F3060+'[1]WRDS Data'!N3059-('[1]WRDS Data'!O3059+'[1]WRDS Data'!P3059))/'[1]WRDS Data'!X3059</f>
        <v>1.1337971284524331</v>
      </c>
      <c r="H3060">
        <f>('[1]WRDS Data'!M3059/'[1]WRDS Data'!X3059)</f>
        <v>1.4193336256028057E-3</v>
      </c>
      <c r="I3060" s="4">
        <f>'[1]WRDS Data'!I3059/'[1]WRDS Data'!N3059</f>
        <v>1.8251727830234595E-2</v>
      </c>
      <c r="J3060" s="3" t="s">
        <v>6282</v>
      </c>
      <c r="K3060" s="3" t="s">
        <v>6284</v>
      </c>
    </row>
    <row r="3061" spans="1:11" ht="34.5" customHeight="1">
      <c r="A3061" s="8" t="s">
        <v>26</v>
      </c>
      <c r="B3061" s="3" t="s">
        <v>6275</v>
      </c>
      <c r="C3061" s="3" t="s">
        <v>6276</v>
      </c>
      <c r="D3061" s="4">
        <f>('[1]WRDS Data'!R3060+'[1]WRDS Data'!Q3060+'[1]WRDS Data'!W3060)</f>
        <v>3102</v>
      </c>
      <c r="E3061" s="3" t="s">
        <v>6285</v>
      </c>
      <c r="F3061" s="4">
        <f>'[1]WRDS Data'!T3060*'[1]WRDS Data'!V3060</f>
        <v>15405.337</v>
      </c>
      <c r="G3061" s="5">
        <f>(F3061+'[1]WRDS Data'!N3060-('[1]WRDS Data'!O3060+'[1]WRDS Data'!P3060))/'[1]WRDS Data'!X3060</f>
        <v>1.0701517083617249</v>
      </c>
      <c r="H3061">
        <f>('[1]WRDS Data'!M3060/'[1]WRDS Data'!X3060)</f>
        <v>1.2638307537557998E-3</v>
      </c>
      <c r="I3061" s="4">
        <f>'[1]WRDS Data'!I3060/'[1]WRDS Data'!N3060</f>
        <v>2.3524167987321713E-2</v>
      </c>
      <c r="J3061" s="3" t="s">
        <v>6284</v>
      </c>
      <c r="K3061" s="3" t="s">
        <v>6286</v>
      </c>
    </row>
    <row r="3062" spans="1:11" ht="34.5" customHeight="1">
      <c r="A3062" s="8" t="s">
        <v>29</v>
      </c>
      <c r="B3062" s="3" t="s">
        <v>6275</v>
      </c>
      <c r="C3062" s="3" t="s">
        <v>6276</v>
      </c>
      <c r="D3062" s="4">
        <f>('[1]WRDS Data'!R3061+'[1]WRDS Data'!Q3061+'[1]WRDS Data'!W3061)</f>
        <v>3882</v>
      </c>
      <c r="E3062" s="3" t="s">
        <v>6287</v>
      </c>
      <c r="F3062" s="4">
        <f>'[1]WRDS Data'!T3061*'[1]WRDS Data'!V3061</f>
        <v>21783.025000000001</v>
      </c>
      <c r="G3062" s="5">
        <f>(F3062+'[1]WRDS Data'!N3061-('[1]WRDS Data'!O3061+'[1]WRDS Data'!P3061))/'[1]WRDS Data'!X3061</f>
        <v>1.420860984548336</v>
      </c>
      <c r="H3062">
        <f>('[1]WRDS Data'!M3061/'[1]WRDS Data'!X3061)</f>
        <v>1.7845351294241943E-3</v>
      </c>
      <c r="I3062" s="4">
        <f>'[1]WRDS Data'!I3061/'[1]WRDS Data'!N3061</f>
        <v>2.6031521161678766E-2</v>
      </c>
      <c r="J3062" s="3" t="s">
        <v>6286</v>
      </c>
      <c r="K3062" s="3" t="s">
        <v>6288</v>
      </c>
    </row>
    <row r="3063" spans="1:11" ht="34.5" customHeight="1">
      <c r="A3063" s="8" t="s">
        <v>32</v>
      </c>
      <c r="B3063" s="3" t="s">
        <v>6275</v>
      </c>
      <c r="C3063" s="3" t="s">
        <v>6276</v>
      </c>
      <c r="D3063" s="4">
        <f>('[1]WRDS Data'!R3062+'[1]WRDS Data'!Q3062+'[1]WRDS Data'!W3062)</f>
        <v>4865</v>
      </c>
      <c r="E3063" s="3" t="s">
        <v>6289</v>
      </c>
      <c r="F3063" s="4">
        <f>'[1]WRDS Data'!T3062*'[1]WRDS Data'!V3062</f>
        <v>20149.760000000002</v>
      </c>
      <c r="G3063" s="5">
        <f>(F3063+'[1]WRDS Data'!N3062-('[1]WRDS Data'!O3062+'[1]WRDS Data'!P3062))/'[1]WRDS Data'!X3062</f>
        <v>2.2528227377368517</v>
      </c>
      <c r="H3063">
        <f>('[1]WRDS Data'!M3062/'[1]WRDS Data'!X3062)</f>
        <v>2.141254943627885E-3</v>
      </c>
      <c r="I3063" s="4">
        <f>'[1]WRDS Data'!I3062/'[1]WRDS Data'!N3062</f>
        <v>2.0715790904765143E-2</v>
      </c>
      <c r="J3063" s="3" t="s">
        <v>6288</v>
      </c>
      <c r="K3063" s="3" t="s">
        <v>6290</v>
      </c>
    </row>
    <row r="3064" spans="1:11" ht="34.5" customHeight="1">
      <c r="A3064" s="8" t="s">
        <v>35</v>
      </c>
      <c r="B3064" s="3" t="s">
        <v>6275</v>
      </c>
      <c r="C3064" s="3" t="s">
        <v>6276</v>
      </c>
      <c r="D3064" s="4">
        <f>('[1]WRDS Data'!R3063+'[1]WRDS Data'!Q3063+'[1]WRDS Data'!W3063)</f>
        <v>6789</v>
      </c>
      <c r="E3064" s="3" t="s">
        <v>6291</v>
      </c>
      <c r="F3064" s="4">
        <f>'[1]WRDS Data'!T3063*'[1]WRDS Data'!V3063</f>
        <v>30742.92</v>
      </c>
      <c r="G3064" s="5">
        <f>(F3064+'[1]WRDS Data'!N3063-('[1]WRDS Data'!O3063+'[1]WRDS Data'!P3063))/'[1]WRDS Data'!X3063</f>
        <v>0.89543402895792257</v>
      </c>
      <c r="H3064">
        <f>('[1]WRDS Data'!M3063/'[1]WRDS Data'!X3063)</f>
        <v>9.9245462579022501E-4</v>
      </c>
      <c r="I3064" s="4">
        <f>'[1]WRDS Data'!I3063/'[1]WRDS Data'!N3063</f>
        <v>2.244178131639199E-2</v>
      </c>
      <c r="J3064" s="3" t="s">
        <v>6290</v>
      </c>
      <c r="K3064" s="3" t="s">
        <v>6292</v>
      </c>
    </row>
    <row r="3065" spans="1:11" ht="34.5" customHeight="1">
      <c r="A3065" s="8" t="s">
        <v>38</v>
      </c>
      <c r="B3065" s="3" t="s">
        <v>6275</v>
      </c>
      <c r="C3065" s="3" t="s">
        <v>6276</v>
      </c>
      <c r="D3065" s="4">
        <f>('[1]WRDS Data'!R3064+'[1]WRDS Data'!Q3064+'[1]WRDS Data'!W3064)</f>
        <v>7181</v>
      </c>
      <c r="E3065" s="3" t="s">
        <v>6293</v>
      </c>
      <c r="F3065" s="4">
        <f>'[1]WRDS Data'!T3064*'[1]WRDS Data'!V3064</f>
        <v>17729.144999999997</v>
      </c>
      <c r="G3065" s="5">
        <f>(F3065+'[1]WRDS Data'!N3064-('[1]WRDS Data'!O3064+'[1]WRDS Data'!P3064))/'[1]WRDS Data'!X3064</f>
        <v>0.78140188939997091</v>
      </c>
      <c r="H3065">
        <f>('[1]WRDS Data'!M3064/'[1]WRDS Data'!X3064)</f>
        <v>2.4869831185707508E-3</v>
      </c>
      <c r="I3065" s="4">
        <f>'[1]WRDS Data'!I3064/'[1]WRDS Data'!N3064</f>
        <v>1.5289332215931158E-2</v>
      </c>
      <c r="J3065" s="3" t="s">
        <v>6292</v>
      </c>
      <c r="K3065" s="3" t="s">
        <v>6294</v>
      </c>
    </row>
    <row r="3066" spans="1:11" ht="34.5" customHeight="1">
      <c r="A3066" s="8" t="s">
        <v>41</v>
      </c>
      <c r="B3066" s="3" t="s">
        <v>6275</v>
      </c>
      <c r="C3066" s="3" t="s">
        <v>6276</v>
      </c>
      <c r="D3066" s="4">
        <f>('[1]WRDS Data'!R3065+'[1]WRDS Data'!Q3065+'[1]WRDS Data'!W3065)</f>
        <v>4030</v>
      </c>
      <c r="E3066" s="3" t="s">
        <v>6295</v>
      </c>
      <c r="F3066" s="4">
        <f>'[1]WRDS Data'!T3065*'[1]WRDS Data'!V3065</f>
        <v>30748.092000000001</v>
      </c>
      <c r="G3066" s="5">
        <f>(F3066+'[1]WRDS Data'!N3065-('[1]WRDS Data'!O3065+'[1]WRDS Data'!P3065))/'[1]WRDS Data'!X3065</f>
        <v>1.0428242748809355</v>
      </c>
      <c r="H3066">
        <f>('[1]WRDS Data'!M3065/'[1]WRDS Data'!X3065)</f>
        <v>2.6251164366161406E-3</v>
      </c>
      <c r="I3066" s="4">
        <f>'[1]WRDS Data'!I3065/'[1]WRDS Data'!N3065</f>
        <v>1.9531951399557091E-2</v>
      </c>
      <c r="J3066" s="3" t="s">
        <v>6294</v>
      </c>
      <c r="K3066" s="3" t="s">
        <v>6296</v>
      </c>
    </row>
    <row r="3067" spans="1:11" ht="34.5" customHeight="1">
      <c r="A3067" s="8" t="s">
        <v>44</v>
      </c>
      <c r="B3067" s="3" t="s">
        <v>6275</v>
      </c>
      <c r="C3067" s="3" t="s">
        <v>6276</v>
      </c>
      <c r="D3067" s="4">
        <f>('[1]WRDS Data'!R3066+'[1]WRDS Data'!Q3066+'[1]WRDS Data'!W3066)</f>
        <v>5136</v>
      </c>
      <c r="E3067" s="3" t="s">
        <v>6297</v>
      </c>
      <c r="F3067" s="4">
        <f>'[1]WRDS Data'!T3066*'[1]WRDS Data'!V3066</f>
        <v>37790.591999999997</v>
      </c>
      <c r="G3067" s="5">
        <f>(F3067+'[1]WRDS Data'!N3066-('[1]WRDS Data'!O3066+'[1]WRDS Data'!P3066))/'[1]WRDS Data'!X3066</f>
        <v>1.17320575384554</v>
      </c>
      <c r="H3067">
        <f>('[1]WRDS Data'!M3066/'[1]WRDS Data'!X3066)</f>
        <v>3.075291924722326E-3</v>
      </c>
      <c r="I3067" s="4">
        <f>'[1]WRDS Data'!I3066/'[1]WRDS Data'!N3066</f>
        <v>2.1412362536123664E-2</v>
      </c>
      <c r="J3067" s="3" t="s">
        <v>6296</v>
      </c>
      <c r="K3067" s="3" t="s">
        <v>6298</v>
      </c>
    </row>
    <row r="3068" spans="1:11" ht="34.5" customHeight="1">
      <c r="A3068" s="8" t="s">
        <v>47</v>
      </c>
      <c r="B3068" s="3" t="s">
        <v>6275</v>
      </c>
      <c r="C3068" s="3" t="s">
        <v>6276</v>
      </c>
      <c r="D3068" s="4">
        <f>('[1]WRDS Data'!R3067+'[1]WRDS Data'!Q3067+'[1]WRDS Data'!W3067)</f>
        <v>1858</v>
      </c>
      <c r="E3068" s="3" t="s">
        <v>6299</v>
      </c>
      <c r="F3068" s="4">
        <f>'[1]WRDS Data'!T3067*'[1]WRDS Data'!V3067</f>
        <v>38042.871999999996</v>
      </c>
      <c r="G3068" s="5">
        <f>(F3068+'[1]WRDS Data'!N3067-('[1]WRDS Data'!O3067+'[1]WRDS Data'!P3067))/'[1]WRDS Data'!X3067</f>
        <v>1.2265147113016157</v>
      </c>
      <c r="H3068">
        <f>('[1]WRDS Data'!M3067/'[1]WRDS Data'!X3067)</f>
        <v>3.1531144624881895E-3</v>
      </c>
      <c r="I3068" s="4">
        <f>'[1]WRDS Data'!I3067/'[1]WRDS Data'!N3067</f>
        <v>2.5261206280538441E-2</v>
      </c>
      <c r="J3068" s="3" t="s">
        <v>6298</v>
      </c>
      <c r="K3068" s="3" t="s">
        <v>6300</v>
      </c>
    </row>
    <row r="3069" spans="1:11" ht="34.5" customHeight="1">
      <c r="A3069" s="8" t="s">
        <v>50</v>
      </c>
      <c r="B3069" s="3" t="s">
        <v>6275</v>
      </c>
      <c r="C3069" s="3" t="s">
        <v>6276</v>
      </c>
      <c r="D3069" s="4">
        <f>('[1]WRDS Data'!R3068+'[1]WRDS Data'!Q3068+'[1]WRDS Data'!W3068)</f>
        <v>7677</v>
      </c>
      <c r="E3069" s="3" t="s">
        <v>6301</v>
      </c>
      <c r="F3069" s="4">
        <f>'[1]WRDS Data'!T3068*'[1]WRDS Data'!V3068</f>
        <v>37192.154999999999</v>
      </c>
      <c r="G3069" s="5">
        <f>(F3069+'[1]WRDS Data'!N3068-('[1]WRDS Data'!O3068+'[1]WRDS Data'!P3068))/'[1]WRDS Data'!X3068</f>
        <v>1.1663638733849631</v>
      </c>
      <c r="H3069">
        <f>('[1]WRDS Data'!M3068/'[1]WRDS Data'!X3068)</f>
        <v>3.2280047344069437E-3</v>
      </c>
      <c r="I3069" s="4">
        <f>'[1]WRDS Data'!I3068/'[1]WRDS Data'!N3068</f>
        <v>2.7800490596892886E-2</v>
      </c>
      <c r="J3069" s="3" t="s">
        <v>6302</v>
      </c>
      <c r="K3069" s="3" t="s">
        <v>6303</v>
      </c>
    </row>
    <row r="3070" spans="1:11" ht="34.5" customHeight="1">
      <c r="A3070" s="8" t="s">
        <v>11</v>
      </c>
      <c r="B3070" s="3" t="s">
        <v>6304</v>
      </c>
      <c r="C3070" s="3" t="s">
        <v>6305</v>
      </c>
      <c r="D3070" s="4">
        <f>('[1]WRDS Data'!R3069+'[1]WRDS Data'!Q3069+'[1]WRDS Data'!W3069)</f>
        <v>293.709</v>
      </c>
      <c r="E3070" s="3" t="s">
        <v>6306</v>
      </c>
      <c r="F3070" s="4">
        <f>'[1]WRDS Data'!T3069*'[1]WRDS Data'!V3069</f>
        <v>5802.8590625000006</v>
      </c>
      <c r="G3070" s="5">
        <f>(F3070+'[1]WRDS Data'!N3069-('[1]WRDS Data'!O3069+'[1]WRDS Data'!P3069))/'[1]WRDS Data'!X3069</f>
        <v>2.7432969713327666</v>
      </c>
      <c r="H3070">
        <f>('[1]WRDS Data'!M3069/'[1]WRDS Data'!X3069)</f>
        <v>2.1863315358754292E-3</v>
      </c>
      <c r="I3070" s="4">
        <f>'[1]WRDS Data'!I3069/'[1]WRDS Data'!N3069</f>
        <v>2.6114502196275063E-2</v>
      </c>
      <c r="J3070" s="3" t="s">
        <v>6303</v>
      </c>
      <c r="K3070" s="3" t="s">
        <v>6307</v>
      </c>
    </row>
    <row r="3071" spans="1:11" ht="34.5" customHeight="1">
      <c r="A3071" s="8" t="s">
        <v>17</v>
      </c>
      <c r="B3071" s="3" t="s">
        <v>6304</v>
      </c>
      <c r="C3071" s="3" t="s">
        <v>6305</v>
      </c>
      <c r="D3071" s="4">
        <f>('[1]WRDS Data'!R3070+'[1]WRDS Data'!Q3070+'[1]WRDS Data'!W3070)</f>
        <v>401.22600000000006</v>
      </c>
      <c r="E3071" s="3" t="s">
        <v>6308</v>
      </c>
      <c r="F3071" s="4">
        <f>'[1]WRDS Data'!T3070*'[1]WRDS Data'!V3070</f>
        <v>4493.7905999999994</v>
      </c>
      <c r="G3071" s="5">
        <f>(F3071+'[1]WRDS Data'!N3070-('[1]WRDS Data'!O3070+'[1]WRDS Data'!P3070))/'[1]WRDS Data'!X3070</f>
        <v>2.0279340142729945</v>
      </c>
      <c r="H3071">
        <f>('[1]WRDS Data'!M3070/'[1]WRDS Data'!X3070)</f>
        <v>2.3808744081012067E-3</v>
      </c>
      <c r="I3071" s="4">
        <f>'[1]WRDS Data'!I3070/'[1]WRDS Data'!N3070</f>
        <v>2.4033532794811581E-2</v>
      </c>
      <c r="J3071" s="3" t="s">
        <v>6307</v>
      </c>
      <c r="K3071" s="3" t="s">
        <v>6309</v>
      </c>
    </row>
    <row r="3072" spans="1:11" ht="34.5" customHeight="1">
      <c r="A3072" s="8" t="s">
        <v>20</v>
      </c>
      <c r="B3072" s="3" t="s">
        <v>6304</v>
      </c>
      <c r="C3072" s="3" t="s">
        <v>6305</v>
      </c>
      <c r="D3072" s="4">
        <f>('[1]WRDS Data'!R3071+'[1]WRDS Data'!Q3071+'[1]WRDS Data'!W3071)</f>
        <v>357.64699999999999</v>
      </c>
      <c r="E3072" s="3" t="s">
        <v>6310</v>
      </c>
      <c r="F3072" s="4">
        <f>'[1]WRDS Data'!T3071*'[1]WRDS Data'!V3071</f>
        <v>4630.7664500000001</v>
      </c>
      <c r="G3072" s="5">
        <f>(F3072+'[1]WRDS Data'!N3071-('[1]WRDS Data'!O3071+'[1]WRDS Data'!P3071))/'[1]WRDS Data'!X3071</f>
        <v>1.9997962184721201</v>
      </c>
      <c r="H3072">
        <f>('[1]WRDS Data'!M3071/'[1]WRDS Data'!X3071)</f>
        <v>2.4392466512041609E-3</v>
      </c>
      <c r="I3072" s="4">
        <f>'[1]WRDS Data'!I3071/'[1]WRDS Data'!N3071</f>
        <v>2.0880943232147554E-2</v>
      </c>
      <c r="J3072" s="3" t="s">
        <v>6309</v>
      </c>
      <c r="K3072" s="3" t="s">
        <v>6311</v>
      </c>
    </row>
    <row r="3073" spans="1:11" ht="34.5" customHeight="1">
      <c r="A3073" s="8" t="s">
        <v>23</v>
      </c>
      <c r="B3073" s="3" t="s">
        <v>6304</v>
      </c>
      <c r="C3073" s="3" t="s">
        <v>6305</v>
      </c>
      <c r="D3073" s="4">
        <f>('[1]WRDS Data'!R3072+'[1]WRDS Data'!Q3072+'[1]WRDS Data'!W3072)</f>
        <v>345.62799999999999</v>
      </c>
      <c r="E3073" s="3" t="s">
        <v>6312</v>
      </c>
      <c r="F3073" s="4">
        <f>'[1]WRDS Data'!T3072*'[1]WRDS Data'!V3072</f>
        <v>4729.9013199999999</v>
      </c>
      <c r="G3073" s="5">
        <f>(F3073+'[1]WRDS Data'!N3072-('[1]WRDS Data'!O3072+'[1]WRDS Data'!P3072))/'[1]WRDS Data'!X3072</f>
        <v>1.8030880636615156</v>
      </c>
      <c r="H3073">
        <f>('[1]WRDS Data'!M3072/'[1]WRDS Data'!X3072)</f>
        <v>1.7292110962296766E-3</v>
      </c>
      <c r="I3073" s="4">
        <f>'[1]WRDS Data'!I3072/'[1]WRDS Data'!N3072</f>
        <v>3.0585650449440425E-2</v>
      </c>
      <c r="J3073" s="3" t="s">
        <v>6311</v>
      </c>
      <c r="K3073" s="3" t="s">
        <v>6313</v>
      </c>
    </row>
    <row r="3074" spans="1:11" ht="34.5" customHeight="1">
      <c r="A3074" s="8" t="s">
        <v>26</v>
      </c>
      <c r="B3074" s="3" t="s">
        <v>6304</v>
      </c>
      <c r="C3074" s="3" t="s">
        <v>6305</v>
      </c>
      <c r="D3074" s="4">
        <f>('[1]WRDS Data'!R3073+'[1]WRDS Data'!Q3073+'[1]WRDS Data'!W3073)</f>
        <v>344.47800000000001</v>
      </c>
      <c r="E3074" s="3" t="s">
        <v>6314</v>
      </c>
      <c r="F3074" s="4">
        <f>'[1]WRDS Data'!T3073*'[1]WRDS Data'!V3073</f>
        <v>6685.4041800000005</v>
      </c>
      <c r="G3074" s="5">
        <f>(F3074+'[1]WRDS Data'!N3073-('[1]WRDS Data'!O3073+'[1]WRDS Data'!P3073))/'[1]WRDS Data'!X3073</f>
        <v>2.3207802214235929</v>
      </c>
      <c r="H3074">
        <f>('[1]WRDS Data'!M3073/'[1]WRDS Data'!X3073)</f>
        <v>2.1777636068684601E-3</v>
      </c>
      <c r="I3074" s="4">
        <f>'[1]WRDS Data'!I3073/'[1]WRDS Data'!N3073</f>
        <v>3.3142652615362943E-2</v>
      </c>
      <c r="J3074" s="3" t="s">
        <v>6313</v>
      </c>
      <c r="K3074" s="3" t="s">
        <v>6315</v>
      </c>
    </row>
    <row r="3075" spans="1:11" ht="34.5" customHeight="1">
      <c r="A3075" s="8" t="s">
        <v>29</v>
      </c>
      <c r="B3075" s="3" t="s">
        <v>6304</v>
      </c>
      <c r="C3075" s="3" t="s">
        <v>6305</v>
      </c>
      <c r="D3075" s="4">
        <f>('[1]WRDS Data'!R3074+'[1]WRDS Data'!Q3074+'[1]WRDS Data'!W3074)</f>
        <v>495.98100000000005</v>
      </c>
      <c r="E3075" s="3" t="s">
        <v>6316</v>
      </c>
      <c r="F3075" s="4">
        <f>'[1]WRDS Data'!T3074*'[1]WRDS Data'!V3074</f>
        <v>9664.6148599999997</v>
      </c>
      <c r="G3075" s="5">
        <f>(F3075+'[1]WRDS Data'!N3074-('[1]WRDS Data'!O3074+'[1]WRDS Data'!P3074))/'[1]WRDS Data'!X3074</f>
        <v>3.3409156785741598</v>
      </c>
      <c r="H3075">
        <f>('[1]WRDS Data'!M3074/'[1]WRDS Data'!X3074)</f>
        <v>2.1331492125238019E-3</v>
      </c>
      <c r="I3075" s="4">
        <f>'[1]WRDS Data'!I3074/'[1]WRDS Data'!N3074</f>
        <v>3.0966552065207563E-2</v>
      </c>
      <c r="J3075" s="3" t="s">
        <v>6315</v>
      </c>
      <c r="K3075" s="3" t="s">
        <v>6317</v>
      </c>
    </row>
    <row r="3076" spans="1:11" ht="34.5" customHeight="1">
      <c r="A3076" s="8" t="s">
        <v>32</v>
      </c>
      <c r="B3076" s="3" t="s">
        <v>6304</v>
      </c>
      <c r="C3076" s="3" t="s">
        <v>6305</v>
      </c>
      <c r="D3076" s="4">
        <f>('[1]WRDS Data'!R3075+'[1]WRDS Data'!Q3075+'[1]WRDS Data'!W3075)</f>
        <v>930.86699999999996</v>
      </c>
      <c r="E3076" s="3" t="s">
        <v>6318</v>
      </c>
      <c r="F3076" s="4">
        <f>'[1]WRDS Data'!T3075*'[1]WRDS Data'!V3075</f>
        <v>10249.180800000002</v>
      </c>
      <c r="G3076" s="5">
        <f>(F3076+'[1]WRDS Data'!N3075-('[1]WRDS Data'!O3075+'[1]WRDS Data'!P3075))/'[1]WRDS Data'!X3075</f>
        <v>2.6197927602524138</v>
      </c>
      <c r="H3076">
        <f>('[1]WRDS Data'!M3075/'[1]WRDS Data'!X3075)</f>
        <v>1.8079160518811839E-3</v>
      </c>
      <c r="I3076" s="4">
        <f>'[1]WRDS Data'!I3075/'[1]WRDS Data'!N3075</f>
        <v>3.6720487998684666E-2</v>
      </c>
      <c r="J3076" s="3" t="s">
        <v>6317</v>
      </c>
      <c r="K3076" s="3" t="s">
        <v>6319</v>
      </c>
    </row>
    <row r="3077" spans="1:11" ht="34.5" customHeight="1">
      <c r="A3077" s="8" t="s">
        <v>35</v>
      </c>
      <c r="B3077" s="3" t="s">
        <v>6304</v>
      </c>
      <c r="C3077" s="3" t="s">
        <v>6305</v>
      </c>
      <c r="D3077" s="4">
        <f>('[1]WRDS Data'!R3076+'[1]WRDS Data'!Q3076+'[1]WRDS Data'!W3076)</f>
        <v>1440.2339999999999</v>
      </c>
      <c r="E3077" s="3" t="s">
        <v>6320</v>
      </c>
      <c r="F3077" s="4">
        <f>'[1]WRDS Data'!T3076*'[1]WRDS Data'!V3076</f>
        <v>15157.84683</v>
      </c>
      <c r="G3077" s="5">
        <f>(F3077+'[1]WRDS Data'!N3076-('[1]WRDS Data'!O3076+'[1]WRDS Data'!P3076))/'[1]WRDS Data'!X3076</f>
        <v>3.5946835963343404</v>
      </c>
      <c r="H3077">
        <f>('[1]WRDS Data'!M3076/'[1]WRDS Data'!X3076)</f>
        <v>0</v>
      </c>
      <c r="I3077" s="4">
        <f>'[1]WRDS Data'!I3076/'[1]WRDS Data'!N3076</f>
        <v>3.9488046812750019E-2</v>
      </c>
      <c r="J3077" s="3" t="s">
        <v>6319</v>
      </c>
      <c r="K3077" s="3" t="s">
        <v>6321</v>
      </c>
    </row>
    <row r="3078" spans="1:11" ht="34.5" customHeight="1">
      <c r="A3078" s="8" t="s">
        <v>38</v>
      </c>
      <c r="B3078" s="3" t="s">
        <v>6304</v>
      </c>
      <c r="C3078" s="3" t="s">
        <v>6305</v>
      </c>
      <c r="D3078" s="4">
        <f>('[1]WRDS Data'!R3077+'[1]WRDS Data'!Q3077+'[1]WRDS Data'!W3077)</f>
        <v>1831.6339999999998</v>
      </c>
      <c r="E3078" s="3" t="s">
        <v>6322</v>
      </c>
      <c r="F3078" s="4">
        <f>'[1]WRDS Data'!T3077*'[1]WRDS Data'!V3077</f>
        <v>5785.3489099999997</v>
      </c>
      <c r="G3078" s="5">
        <f>(F3078+'[1]WRDS Data'!N3077-('[1]WRDS Data'!O3077+'[1]WRDS Data'!P3077))/'[1]WRDS Data'!X3077</f>
        <v>1.2477773014527211</v>
      </c>
      <c r="H3078">
        <f>('[1]WRDS Data'!M3077/'[1]WRDS Data'!X3077)</f>
        <v>0</v>
      </c>
      <c r="I3078" s="4">
        <f>'[1]WRDS Data'!I3077/'[1]WRDS Data'!N3077</f>
        <v>2.6678565107709003E-2</v>
      </c>
      <c r="J3078" s="3" t="s">
        <v>6321</v>
      </c>
      <c r="K3078" s="3" t="s">
        <v>6323</v>
      </c>
    </row>
    <row r="3079" spans="1:11" ht="34.5" customHeight="1">
      <c r="A3079" s="8" t="s">
        <v>41</v>
      </c>
      <c r="B3079" s="3" t="s">
        <v>6304</v>
      </c>
      <c r="C3079" s="3" t="s">
        <v>6305</v>
      </c>
      <c r="D3079" s="4">
        <f>('[1]WRDS Data'!R3078+'[1]WRDS Data'!Q3078+'[1]WRDS Data'!W3078)</f>
        <v>2036.1949999999999</v>
      </c>
      <c r="E3079" s="3" t="s">
        <v>6324</v>
      </c>
      <c r="F3079" s="4">
        <f>'[1]WRDS Data'!T3078*'[1]WRDS Data'!V3078</f>
        <v>10509.7168</v>
      </c>
      <c r="G3079" s="5">
        <f>(F3079+'[1]WRDS Data'!N3078-('[1]WRDS Data'!O3078+'[1]WRDS Data'!P3078))/'[1]WRDS Data'!X3078</f>
        <v>1.6639536794328513</v>
      </c>
      <c r="H3079">
        <f>('[1]WRDS Data'!M3078/'[1]WRDS Data'!X3078)</f>
        <v>0</v>
      </c>
      <c r="I3079" s="4">
        <f>'[1]WRDS Data'!I3078/'[1]WRDS Data'!N3078</f>
        <v>2.8845659157860234E-2</v>
      </c>
      <c r="J3079" s="3" t="s">
        <v>6323</v>
      </c>
      <c r="K3079" s="3" t="s">
        <v>6325</v>
      </c>
    </row>
    <row r="3080" spans="1:11" ht="34.5" customHeight="1">
      <c r="A3080" s="8" t="s">
        <v>44</v>
      </c>
      <c r="B3080" s="3" t="s">
        <v>6304</v>
      </c>
      <c r="C3080" s="3" t="s">
        <v>6305</v>
      </c>
      <c r="D3080" s="4">
        <f>('[1]WRDS Data'!R3079+'[1]WRDS Data'!Q3079+'[1]WRDS Data'!W3079)</f>
        <v>1219.8679999999999</v>
      </c>
      <c r="E3080" s="3" t="s">
        <v>6326</v>
      </c>
      <c r="F3080" s="4">
        <f>'[1]WRDS Data'!T3079*'[1]WRDS Data'!V3079</f>
        <v>9023.8767500000013</v>
      </c>
      <c r="G3080" s="5">
        <f>(F3080+'[1]WRDS Data'!N3079-('[1]WRDS Data'!O3079+'[1]WRDS Data'!P3079))/'[1]WRDS Data'!X3079</f>
        <v>1.5271563146667528</v>
      </c>
      <c r="H3080">
        <f>('[1]WRDS Data'!M3079/'[1]WRDS Data'!X3079)</f>
        <v>0</v>
      </c>
      <c r="I3080" s="4">
        <f>'[1]WRDS Data'!I3079/'[1]WRDS Data'!N3079</f>
        <v>2.4349806943407111E-2</v>
      </c>
      <c r="J3080" s="3" t="s">
        <v>6325</v>
      </c>
      <c r="K3080" s="3" t="s">
        <v>6327</v>
      </c>
    </row>
    <row r="3081" spans="1:11" ht="34.5" customHeight="1">
      <c r="A3081" s="8" t="s">
        <v>47</v>
      </c>
      <c r="B3081" s="3" t="s">
        <v>6304</v>
      </c>
      <c r="C3081" s="3" t="s">
        <v>6305</v>
      </c>
      <c r="D3081" s="4">
        <f>('[1]WRDS Data'!R3080+'[1]WRDS Data'!Q3080+'[1]WRDS Data'!W3080)</f>
        <v>994.28600000000006</v>
      </c>
      <c r="E3081" s="3" t="s">
        <v>6328</v>
      </c>
      <c r="F3081" s="4">
        <f>'[1]WRDS Data'!T3080*'[1]WRDS Data'!V3080</f>
        <v>7626.07744</v>
      </c>
      <c r="G3081" s="5">
        <f>(F3081+'[1]WRDS Data'!N3080-('[1]WRDS Data'!O3080+'[1]WRDS Data'!P3080))/'[1]WRDS Data'!X3080</f>
        <v>1.2005649281399222</v>
      </c>
      <c r="H3081">
        <f>('[1]WRDS Data'!M3080/'[1]WRDS Data'!X3080)</f>
        <v>9.0960770126797001E-4</v>
      </c>
      <c r="I3081" s="4">
        <f>'[1]WRDS Data'!I3080/'[1]WRDS Data'!N3080</f>
        <v>2.1039989228730096E-2</v>
      </c>
      <c r="J3081" s="3" t="s">
        <v>6327</v>
      </c>
      <c r="K3081" s="3" t="s">
        <v>6329</v>
      </c>
    </row>
    <row r="3082" spans="1:11" ht="34.5" customHeight="1">
      <c r="A3082" s="8" t="s">
        <v>50</v>
      </c>
      <c r="B3082" s="3" t="s">
        <v>6304</v>
      </c>
      <c r="C3082" s="3" t="s">
        <v>6305</v>
      </c>
      <c r="D3082" s="4">
        <f>('[1]WRDS Data'!R3081+'[1]WRDS Data'!Q3081+'[1]WRDS Data'!W3081)</f>
        <v>1385.0000000000002</v>
      </c>
      <c r="E3082" s="3" t="s">
        <v>6330</v>
      </c>
      <c r="F3082" s="4">
        <f>'[1]WRDS Data'!T3081*'[1]WRDS Data'!V3081</f>
        <v>8801.0683799999988</v>
      </c>
      <c r="G3082" s="5">
        <f>(F3082+'[1]WRDS Data'!N3081-('[1]WRDS Data'!O3081+'[1]WRDS Data'!P3081))/'[1]WRDS Data'!X3081</f>
        <v>1.1455686724402432</v>
      </c>
      <c r="H3082">
        <f>('[1]WRDS Data'!M3081/'[1]WRDS Data'!X3081)</f>
        <v>1.1866159878939869E-3</v>
      </c>
      <c r="I3082" s="4">
        <f>'[1]WRDS Data'!I3081/'[1]WRDS Data'!N3081</f>
        <v>2.1836934224201441E-2</v>
      </c>
      <c r="J3082" s="3" t="s">
        <v>6331</v>
      </c>
      <c r="K3082" s="3" t="s">
        <v>6332</v>
      </c>
    </row>
    <row r="3083" spans="1:11" ht="34.5" customHeight="1">
      <c r="A3083" s="8" t="s">
        <v>11</v>
      </c>
      <c r="B3083" s="3" t="s">
        <v>6333</v>
      </c>
      <c r="C3083" s="3" t="s">
        <v>6334</v>
      </c>
      <c r="D3083" s="4">
        <f>('[1]WRDS Data'!R3082+'[1]WRDS Data'!Q3082+'[1]WRDS Data'!W3082)</f>
        <v>207.50200000000001</v>
      </c>
      <c r="E3083" s="3" t="s">
        <v>6335</v>
      </c>
      <c r="F3083" s="4">
        <f>'[1]WRDS Data'!T3082*'[1]WRDS Data'!V3082</f>
        <v>1581.75</v>
      </c>
      <c r="G3083" s="5">
        <f>(F3083+'[1]WRDS Data'!N3082-('[1]WRDS Data'!O3082+'[1]WRDS Data'!P3082))/'[1]WRDS Data'!X3082</f>
        <v>1.1560172609966886</v>
      </c>
      <c r="H3083">
        <f>('[1]WRDS Data'!M3082/'[1]WRDS Data'!X3082)</f>
        <v>1.7757604480208476E-3</v>
      </c>
      <c r="I3083" s="4">
        <f>'[1]WRDS Data'!I3082/'[1]WRDS Data'!N3082</f>
        <v>1.216855993484493E-2</v>
      </c>
      <c r="J3083" s="3" t="s">
        <v>6332</v>
      </c>
      <c r="K3083" s="3" t="s">
        <v>6336</v>
      </c>
    </row>
    <row r="3084" spans="1:11" ht="34.5" customHeight="1">
      <c r="A3084" s="8" t="s">
        <v>17</v>
      </c>
      <c r="B3084" s="3" t="s">
        <v>6333</v>
      </c>
      <c r="C3084" s="3" t="s">
        <v>6334</v>
      </c>
      <c r="D3084" s="4">
        <f>('[1]WRDS Data'!R3083+'[1]WRDS Data'!Q3083+'[1]WRDS Data'!W3083)</f>
        <v>170.738</v>
      </c>
      <c r="E3084" s="3" t="s">
        <v>6337</v>
      </c>
      <c r="F3084" s="4">
        <f>'[1]WRDS Data'!T3083*'[1]WRDS Data'!V3083</f>
        <v>1457.0269999999998</v>
      </c>
      <c r="G3084" s="5">
        <f>(F3084+'[1]WRDS Data'!N3083-('[1]WRDS Data'!O3083+'[1]WRDS Data'!P3083))/'[1]WRDS Data'!X3083</f>
        <v>0.9374597296576751</v>
      </c>
      <c r="H3084">
        <f>('[1]WRDS Data'!M3083/'[1]WRDS Data'!X3083)</f>
        <v>1.6243190720493684E-3</v>
      </c>
      <c r="I3084" s="4">
        <f>'[1]WRDS Data'!I3083/'[1]WRDS Data'!N3083</f>
        <v>1.639527285296544E-2</v>
      </c>
      <c r="J3084" s="3" t="s">
        <v>6336</v>
      </c>
      <c r="K3084" s="3" t="s">
        <v>6338</v>
      </c>
    </row>
    <row r="3085" spans="1:11" ht="34.5" customHeight="1">
      <c r="A3085" s="8" t="s">
        <v>20</v>
      </c>
      <c r="B3085" s="3" t="s">
        <v>6333</v>
      </c>
      <c r="C3085" s="3" t="s">
        <v>6334</v>
      </c>
      <c r="D3085" s="4">
        <f>('[1]WRDS Data'!R3084+'[1]WRDS Data'!Q3084+'[1]WRDS Data'!W3084)</f>
        <v>46.489000000000004</v>
      </c>
      <c r="E3085" s="3" t="s">
        <v>6339</v>
      </c>
      <c r="F3085" s="4">
        <f>'[1]WRDS Data'!T3084*'[1]WRDS Data'!V3084</f>
        <v>1226.34656</v>
      </c>
      <c r="G3085" s="5">
        <f>(F3085+'[1]WRDS Data'!N3084-('[1]WRDS Data'!O3084+'[1]WRDS Data'!P3084))/'[1]WRDS Data'!X3084</f>
        <v>1.1555614874769458</v>
      </c>
      <c r="H3085">
        <f>('[1]WRDS Data'!M3084/'[1]WRDS Data'!X3084)</f>
        <v>2.4752595986533752E-3</v>
      </c>
      <c r="I3085" s="4">
        <f>'[1]WRDS Data'!I3084/'[1]WRDS Data'!N3084</f>
        <v>1.6476553424875539E-2</v>
      </c>
      <c r="J3085" s="3" t="s">
        <v>6338</v>
      </c>
      <c r="K3085" s="3" t="s">
        <v>6340</v>
      </c>
    </row>
    <row r="3086" spans="1:11" ht="34.5" customHeight="1">
      <c r="A3086" s="8" t="s">
        <v>23</v>
      </c>
      <c r="B3086" s="3" t="s">
        <v>6333</v>
      </c>
      <c r="C3086" s="3" t="s">
        <v>6334</v>
      </c>
      <c r="D3086" s="4">
        <f>('[1]WRDS Data'!R3085+'[1]WRDS Data'!Q3085+'[1]WRDS Data'!W3085)</f>
        <v>168.94200000000001</v>
      </c>
      <c r="E3086" s="3" t="s">
        <v>6341</v>
      </c>
      <c r="F3086" s="4">
        <f>'[1]WRDS Data'!T3085*'[1]WRDS Data'!V3085</f>
        <v>1452.0625</v>
      </c>
      <c r="G3086" s="5">
        <f>(F3086+'[1]WRDS Data'!N3085-('[1]WRDS Data'!O3085+'[1]WRDS Data'!P3085))/'[1]WRDS Data'!X3085</f>
        <v>1.3489044872551619</v>
      </c>
      <c r="H3086">
        <f>('[1]WRDS Data'!M3085/'[1]WRDS Data'!X3085)</f>
        <v>2.5727303540047921E-3</v>
      </c>
      <c r="I3086" s="4">
        <f>'[1]WRDS Data'!I3085/'[1]WRDS Data'!N3085</f>
        <v>2.0413196116840643E-2</v>
      </c>
      <c r="J3086" s="3" t="s">
        <v>6340</v>
      </c>
      <c r="K3086" s="3" t="s">
        <v>6342</v>
      </c>
    </row>
    <row r="3087" spans="1:11" ht="34.5" customHeight="1">
      <c r="A3087" s="8" t="s">
        <v>26</v>
      </c>
      <c r="B3087" s="3" t="s">
        <v>6333</v>
      </c>
      <c r="C3087" s="3" t="s">
        <v>6334</v>
      </c>
      <c r="D3087" s="4">
        <f>('[1]WRDS Data'!R3086+'[1]WRDS Data'!Q3086+'[1]WRDS Data'!W3086)</f>
        <v>191.952</v>
      </c>
      <c r="E3087" s="3" t="s">
        <v>6343</v>
      </c>
      <c r="F3087" s="4">
        <f>'[1]WRDS Data'!T3086*'[1]WRDS Data'!V3086</f>
        <v>1652.1785100000002</v>
      </c>
      <c r="G3087" s="5">
        <f>(F3087+'[1]WRDS Data'!N3086-('[1]WRDS Data'!O3086+'[1]WRDS Data'!P3086))/'[1]WRDS Data'!X3086</f>
        <v>1.4131690263056464</v>
      </c>
      <c r="H3087">
        <f>('[1]WRDS Data'!M3086/'[1]WRDS Data'!X3086)</f>
        <v>1.7714291165505979E-3</v>
      </c>
      <c r="I3087" s="4">
        <f>'[1]WRDS Data'!I3086/'[1]WRDS Data'!N3086</f>
        <v>2.3870278726589745E-2</v>
      </c>
      <c r="J3087" s="3" t="s">
        <v>6342</v>
      </c>
      <c r="K3087" s="3" t="s">
        <v>6344</v>
      </c>
    </row>
    <row r="3088" spans="1:11" ht="34.5" customHeight="1">
      <c r="A3088" s="8" t="s">
        <v>29</v>
      </c>
      <c r="B3088" s="3" t="s">
        <v>6333</v>
      </c>
      <c r="C3088" s="3" t="s">
        <v>6334</v>
      </c>
      <c r="D3088" s="4">
        <f>('[1]WRDS Data'!R3087+'[1]WRDS Data'!Q3087+'[1]WRDS Data'!W3087)</f>
        <v>145.054</v>
      </c>
      <c r="E3088" s="3" t="s">
        <v>6345</v>
      </c>
      <c r="F3088" s="4">
        <f>'[1]WRDS Data'!T3087*'[1]WRDS Data'!V3087</f>
        <v>1269.9028000000001</v>
      </c>
      <c r="G3088" s="5">
        <f>(F3088+'[1]WRDS Data'!N3087-('[1]WRDS Data'!O3087+'[1]WRDS Data'!P3087))/'[1]WRDS Data'!X3087</f>
        <v>1.0802990774858126</v>
      </c>
      <c r="H3088">
        <f>('[1]WRDS Data'!M3087/'[1]WRDS Data'!X3087)</f>
        <v>1.753172916872118E-3</v>
      </c>
      <c r="I3088" s="4">
        <f>'[1]WRDS Data'!I3087/'[1]WRDS Data'!N3087</f>
        <v>3.0403487803302293E-2</v>
      </c>
      <c r="J3088" s="3" t="s">
        <v>6344</v>
      </c>
      <c r="K3088" s="3" t="s">
        <v>6346</v>
      </c>
    </row>
    <row r="3089" spans="1:11" ht="34.5" customHeight="1">
      <c r="A3089" s="8" t="s">
        <v>32</v>
      </c>
      <c r="B3089" s="3" t="s">
        <v>6333</v>
      </c>
      <c r="C3089" s="3" t="s">
        <v>6334</v>
      </c>
      <c r="D3089" s="4">
        <f>('[1]WRDS Data'!R3088+'[1]WRDS Data'!Q3088+'[1]WRDS Data'!W3088)</f>
        <v>133.547</v>
      </c>
      <c r="E3089" s="3" t="s">
        <v>6347</v>
      </c>
      <c r="F3089" s="4">
        <f>'[1]WRDS Data'!T3088*'[1]WRDS Data'!V3088</f>
        <v>1523.2708399999999</v>
      </c>
      <c r="G3089" s="5">
        <f>(F3089+'[1]WRDS Data'!N3088-('[1]WRDS Data'!O3088+'[1]WRDS Data'!P3088))/'[1]WRDS Data'!X3088</f>
        <v>1.1940833787113865</v>
      </c>
      <c r="H3089">
        <f>('[1]WRDS Data'!M3088/'[1]WRDS Data'!X3088)</f>
        <v>1.7995859060382037E-3</v>
      </c>
      <c r="I3089" s="4">
        <f>'[1]WRDS Data'!I3088/'[1]WRDS Data'!N3088</f>
        <v>3.2738910007216251E-2</v>
      </c>
      <c r="J3089" s="3" t="s">
        <v>6346</v>
      </c>
      <c r="K3089" s="3" t="s">
        <v>6348</v>
      </c>
    </row>
    <row r="3090" spans="1:11" ht="34.5" customHeight="1">
      <c r="A3090" s="8" t="s">
        <v>35</v>
      </c>
      <c r="B3090" s="3" t="s">
        <v>6333</v>
      </c>
      <c r="C3090" s="3" t="s">
        <v>6334</v>
      </c>
      <c r="D3090" s="4">
        <f>('[1]WRDS Data'!R3089+'[1]WRDS Data'!Q3089+'[1]WRDS Data'!W3089)</f>
        <v>223.73599999999999</v>
      </c>
      <c r="E3090" s="3" t="s">
        <v>6349</v>
      </c>
      <c r="F3090" s="4">
        <f>'[1]WRDS Data'!T3089*'[1]WRDS Data'!V3089</f>
        <v>2842.7836899999998</v>
      </c>
      <c r="G3090" s="5">
        <f>(F3090+'[1]WRDS Data'!N3089-('[1]WRDS Data'!O3089+'[1]WRDS Data'!P3089))/'[1]WRDS Data'!X3089</f>
        <v>2.1123426804232799</v>
      </c>
      <c r="H3090">
        <f>('[1]WRDS Data'!M3089/'[1]WRDS Data'!X3089)</f>
        <v>1.7098360275862295E-3</v>
      </c>
      <c r="I3090" s="4">
        <f>'[1]WRDS Data'!I3089/'[1]WRDS Data'!N3089</f>
        <v>3.0842312176625052E-2</v>
      </c>
      <c r="J3090" s="3" t="s">
        <v>6348</v>
      </c>
      <c r="K3090" s="3" t="s">
        <v>6350</v>
      </c>
    </row>
    <row r="3091" spans="1:11" ht="34.5" customHeight="1">
      <c r="A3091" s="8" t="s">
        <v>38</v>
      </c>
      <c r="B3091" s="3" t="s">
        <v>6333</v>
      </c>
      <c r="C3091" s="3" t="s">
        <v>6334</v>
      </c>
      <c r="D3091" s="4">
        <f>('[1]WRDS Data'!R3090+'[1]WRDS Data'!Q3090+'[1]WRDS Data'!W3090)</f>
        <v>248.55799999999999</v>
      </c>
      <c r="E3091" s="3" t="s">
        <v>6351</v>
      </c>
      <c r="F3091" s="4">
        <f>'[1]WRDS Data'!T3090*'[1]WRDS Data'!V3090</f>
        <v>1435.35952</v>
      </c>
      <c r="G3091" s="5">
        <f>(F3091+'[1]WRDS Data'!N3090-('[1]WRDS Data'!O3090+'[1]WRDS Data'!P3090))/'[1]WRDS Data'!X3090</f>
        <v>1.3023276137646278</v>
      </c>
      <c r="H3091">
        <f>('[1]WRDS Data'!M3090/'[1]WRDS Data'!X3090)</f>
        <v>1.4517155135779908E-3</v>
      </c>
      <c r="I3091" s="4">
        <f>'[1]WRDS Data'!I3090/'[1]WRDS Data'!N3090</f>
        <v>3.3389319268742876E-2</v>
      </c>
      <c r="J3091" s="3" t="s">
        <v>6350</v>
      </c>
      <c r="K3091" s="3" t="s">
        <v>6352</v>
      </c>
    </row>
    <row r="3092" spans="1:11" ht="34.5" customHeight="1">
      <c r="A3092" s="8" t="s">
        <v>41</v>
      </c>
      <c r="B3092" s="3" t="s">
        <v>6333</v>
      </c>
      <c r="C3092" s="3" t="s">
        <v>6334</v>
      </c>
      <c r="D3092" s="4">
        <f>('[1]WRDS Data'!R3091+'[1]WRDS Data'!Q3091+'[1]WRDS Data'!W3091)</f>
        <v>241.43199999999999</v>
      </c>
      <c r="E3092" s="3" t="s">
        <v>6353</v>
      </c>
      <c r="F3092" s="4">
        <f>'[1]WRDS Data'!T3091*'[1]WRDS Data'!V3091</f>
        <v>1093.6867499999998</v>
      </c>
      <c r="G3092" s="5">
        <f>(F3092+'[1]WRDS Data'!N3091-('[1]WRDS Data'!O3091+'[1]WRDS Data'!P3091))/'[1]WRDS Data'!X3091</f>
        <v>1.2129668620979834</v>
      </c>
      <c r="H3092">
        <f>('[1]WRDS Data'!M3091/'[1]WRDS Data'!X3091)</f>
        <v>2.1764759137622011E-3</v>
      </c>
      <c r="I3092" s="4">
        <f>'[1]WRDS Data'!I3091/'[1]WRDS Data'!N3091</f>
        <v>2.952756730040252E-2</v>
      </c>
      <c r="J3092" s="3" t="s">
        <v>6352</v>
      </c>
      <c r="K3092" s="3" t="s">
        <v>6354</v>
      </c>
    </row>
    <row r="3093" spans="1:11" ht="34.5" customHeight="1">
      <c r="A3093" s="8" t="s">
        <v>44</v>
      </c>
      <c r="B3093" s="3" t="s">
        <v>6333</v>
      </c>
      <c r="C3093" s="3" t="s">
        <v>6334</v>
      </c>
      <c r="D3093" s="4">
        <f>('[1]WRDS Data'!R3092+'[1]WRDS Data'!Q3092+'[1]WRDS Data'!W3092)</f>
        <v>287.53399999999999</v>
      </c>
      <c r="E3093" s="3" t="s">
        <v>6355</v>
      </c>
      <c r="F3093" s="4">
        <f>'[1]WRDS Data'!T3092*'[1]WRDS Data'!V3092</f>
        <v>2327.4040199999999</v>
      </c>
      <c r="G3093" s="5">
        <f>(F3093+'[1]WRDS Data'!N3092-('[1]WRDS Data'!O3092+'[1]WRDS Data'!P3092))/'[1]WRDS Data'!X3092</f>
        <v>2.0911503304110837</v>
      </c>
      <c r="H3093">
        <f>('[1]WRDS Data'!M3092/'[1]WRDS Data'!X3092)</f>
        <v>1.1403974347390486E-3</v>
      </c>
      <c r="I3093" s="4">
        <f>'[1]WRDS Data'!I3092/'[1]WRDS Data'!N3092</f>
        <v>3.4061238950986922E-2</v>
      </c>
      <c r="J3093" s="3" t="s">
        <v>6354</v>
      </c>
      <c r="K3093" s="3" t="s">
        <v>6356</v>
      </c>
    </row>
    <row r="3094" spans="1:11" ht="34.5" customHeight="1">
      <c r="A3094" s="8" t="s">
        <v>47</v>
      </c>
      <c r="B3094" s="3" t="s">
        <v>6333</v>
      </c>
      <c r="C3094" s="3" t="s">
        <v>6334</v>
      </c>
      <c r="D3094" s="4">
        <f>('[1]WRDS Data'!R3093+'[1]WRDS Data'!Q3093+'[1]WRDS Data'!W3093)</f>
        <v>312.17200000000003</v>
      </c>
      <c r="E3094" s="3" t="s">
        <v>6357</v>
      </c>
      <c r="F3094" s="4">
        <f>'[1]WRDS Data'!T3093*'[1]WRDS Data'!V3093</f>
        <v>2349.0902599999999</v>
      </c>
      <c r="G3094" s="5">
        <f>(F3094+'[1]WRDS Data'!N3093-('[1]WRDS Data'!O3093+'[1]WRDS Data'!P3093))/'[1]WRDS Data'!X3093</f>
        <v>1.8100682422747505</v>
      </c>
      <c r="H3094">
        <f>('[1]WRDS Data'!M3093/'[1]WRDS Data'!X3093)</f>
        <v>9.3544224846362704E-4</v>
      </c>
      <c r="I3094" s="4">
        <f>'[1]WRDS Data'!I3093/'[1]WRDS Data'!N3093</f>
        <v>3.7031388633853198E-2</v>
      </c>
      <c r="J3094" s="3" t="s">
        <v>6356</v>
      </c>
      <c r="K3094" s="3" t="s">
        <v>6358</v>
      </c>
    </row>
    <row r="3095" spans="1:11" ht="34.5" customHeight="1">
      <c r="A3095" s="8" t="s">
        <v>50</v>
      </c>
      <c r="B3095" s="3" t="s">
        <v>6333</v>
      </c>
      <c r="C3095" s="3" t="s">
        <v>6334</v>
      </c>
      <c r="D3095" s="4">
        <f>('[1]WRDS Data'!R3094+'[1]WRDS Data'!Q3094+'[1]WRDS Data'!W3094)</f>
        <v>305.86799999999999</v>
      </c>
      <c r="E3095" s="3" t="s">
        <v>6359</v>
      </c>
      <c r="F3095" s="4">
        <f>'[1]WRDS Data'!T3094*'[1]WRDS Data'!V3094</f>
        <v>2511.91941</v>
      </c>
      <c r="G3095" s="5">
        <f>(F3095+'[1]WRDS Data'!N3094-('[1]WRDS Data'!O3094+'[1]WRDS Data'!P3094))/'[1]WRDS Data'!X3094</f>
        <v>2.0560622783787839</v>
      </c>
      <c r="H3095">
        <f>('[1]WRDS Data'!M3094/'[1]WRDS Data'!X3094)</f>
        <v>1.5968679372398442E-3</v>
      </c>
      <c r="I3095" s="4">
        <f>'[1]WRDS Data'!I3094/'[1]WRDS Data'!N3094</f>
        <v>3.5740963011253207E-2</v>
      </c>
      <c r="J3095" s="3" t="s">
        <v>6360</v>
      </c>
      <c r="K3095" s="3" t="s">
        <v>6361</v>
      </c>
    </row>
    <row r="3096" spans="1:11" ht="34.5" customHeight="1">
      <c r="A3096" s="8" t="s">
        <v>11</v>
      </c>
      <c r="B3096" s="3" t="s">
        <v>6362</v>
      </c>
      <c r="C3096" s="3" t="s">
        <v>6363</v>
      </c>
      <c r="D3096" s="4">
        <f>('[1]WRDS Data'!R3095+'[1]WRDS Data'!Q3095+'[1]WRDS Data'!W3095)</f>
        <v>6303</v>
      </c>
      <c r="E3096" s="3" t="s">
        <v>6364</v>
      </c>
      <c r="F3096" s="4">
        <f>'[1]WRDS Data'!T3095*'[1]WRDS Data'!V3095</f>
        <v>70173.236250000002</v>
      </c>
      <c r="G3096" s="5">
        <f>(F3096+'[1]WRDS Data'!N3095-('[1]WRDS Data'!O3095+'[1]WRDS Data'!P3095))/'[1]WRDS Data'!X3095</f>
        <v>1.303106917651996</v>
      </c>
      <c r="H3096">
        <f>('[1]WRDS Data'!M3095/'[1]WRDS Data'!X3095)</f>
        <v>0</v>
      </c>
      <c r="I3096" s="4">
        <f>'[1]WRDS Data'!I3095/'[1]WRDS Data'!N3095</f>
        <v>2.9709883456655903E-3</v>
      </c>
      <c r="J3096" s="3" t="s">
        <v>6361</v>
      </c>
      <c r="K3096" s="3" t="s">
        <v>6365</v>
      </c>
    </row>
    <row r="3097" spans="1:11" ht="34.5" customHeight="1">
      <c r="A3097" s="8" t="s">
        <v>17</v>
      </c>
      <c r="B3097" s="3" t="s">
        <v>6362</v>
      </c>
      <c r="C3097" s="3" t="s">
        <v>6363</v>
      </c>
      <c r="D3097" s="4">
        <f>('[1]WRDS Data'!R3096+'[1]WRDS Data'!Q3096+'[1]WRDS Data'!W3096)</f>
        <v>4475</v>
      </c>
      <c r="E3097" s="3" t="s">
        <v>6366</v>
      </c>
      <c r="F3097" s="4">
        <f>'[1]WRDS Data'!T3096*'[1]WRDS Data'!V3096</f>
        <v>60661.888500000001</v>
      </c>
      <c r="G3097" s="5">
        <f>(F3097+'[1]WRDS Data'!N3096-('[1]WRDS Data'!O3096+'[1]WRDS Data'!P3096))/'[1]WRDS Data'!X3096</f>
        <v>1.2251528571160795</v>
      </c>
      <c r="H3097">
        <f>('[1]WRDS Data'!M3096/'[1]WRDS Data'!X3096)</f>
        <v>0</v>
      </c>
      <c r="I3097" s="4">
        <f>'[1]WRDS Data'!I3096/'[1]WRDS Data'!N3096</f>
        <v>2.1900925764771211E-3</v>
      </c>
      <c r="J3097" s="3" t="s">
        <v>6365</v>
      </c>
      <c r="K3097" s="3" t="s">
        <v>6367</v>
      </c>
    </row>
    <row r="3098" spans="1:11" ht="34.5" customHeight="1">
      <c r="A3098" s="8" t="s">
        <v>20</v>
      </c>
      <c r="B3098" s="3" t="s">
        <v>6362</v>
      </c>
      <c r="C3098" s="3" t="s">
        <v>6363</v>
      </c>
      <c r="D3098" s="4">
        <f>('[1]WRDS Data'!R3097+'[1]WRDS Data'!Q3097+'[1]WRDS Data'!W3097)</f>
        <v>3958</v>
      </c>
      <c r="E3098" s="3" t="s">
        <v>6368</v>
      </c>
      <c r="F3098" s="4">
        <f>'[1]WRDS Data'!T3097*'[1]WRDS Data'!V3097</f>
        <v>48923.305079999998</v>
      </c>
      <c r="G3098" s="5">
        <f>(F3098+'[1]WRDS Data'!N3097-('[1]WRDS Data'!O3097+'[1]WRDS Data'!P3097))/'[1]WRDS Data'!X3097</f>
        <v>1.1531123454917658</v>
      </c>
      <c r="H3098">
        <f>('[1]WRDS Data'!M3097/'[1]WRDS Data'!X3097)</f>
        <v>0</v>
      </c>
      <c r="I3098" s="4">
        <f>'[1]WRDS Data'!I3097/'[1]WRDS Data'!N3097</f>
        <v>2.428710913523916E-3</v>
      </c>
      <c r="J3098" s="3" t="s">
        <v>6367</v>
      </c>
      <c r="K3098" s="3" t="s">
        <v>6369</v>
      </c>
    </row>
    <row r="3099" spans="1:11" ht="34.5" customHeight="1">
      <c r="A3099" s="8" t="s">
        <v>23</v>
      </c>
      <c r="B3099" s="3" t="s">
        <v>6362</v>
      </c>
      <c r="C3099" s="3" t="s">
        <v>6363</v>
      </c>
      <c r="D3099" s="4">
        <f>('[1]WRDS Data'!R3098+'[1]WRDS Data'!Q3098+'[1]WRDS Data'!W3098)</f>
        <v>4614</v>
      </c>
      <c r="E3099" s="3" t="s">
        <v>6370</v>
      </c>
      <c r="F3099" s="4">
        <f>'[1]WRDS Data'!T3098*'[1]WRDS Data'!V3098</f>
        <v>59961.994879999998</v>
      </c>
      <c r="G3099" s="5">
        <f>(F3099+'[1]WRDS Data'!N3098-('[1]WRDS Data'!O3098+'[1]WRDS Data'!P3098))/'[1]WRDS Data'!X3098</f>
        <v>1.2047879124984184</v>
      </c>
      <c r="H3099">
        <f>('[1]WRDS Data'!M3098/'[1]WRDS Data'!X3098)</f>
        <v>2.1554966738999192E-4</v>
      </c>
      <c r="I3099" s="4">
        <f>'[1]WRDS Data'!I3098/'[1]WRDS Data'!N3098</f>
        <v>2.8216301756842162E-3</v>
      </c>
      <c r="J3099" s="3" t="s">
        <v>6369</v>
      </c>
      <c r="K3099" s="3" t="s">
        <v>6371</v>
      </c>
    </row>
    <row r="3100" spans="1:11" ht="34.5" customHeight="1">
      <c r="A3100" s="8" t="s">
        <v>26</v>
      </c>
      <c r="B3100" s="3" t="s">
        <v>6362</v>
      </c>
      <c r="C3100" s="3" t="s">
        <v>6363</v>
      </c>
      <c r="D3100" s="4">
        <f>('[1]WRDS Data'!R3099+'[1]WRDS Data'!Q3099+'[1]WRDS Data'!W3099)</f>
        <v>5314</v>
      </c>
      <c r="E3100" s="3" t="s">
        <v>1539</v>
      </c>
      <c r="F3100" s="4">
        <f>'[1]WRDS Data'!T3099*'[1]WRDS Data'!V3099</f>
        <v>55169.665249999998</v>
      </c>
      <c r="G3100" s="5">
        <f>(F3100+'[1]WRDS Data'!N3099-('[1]WRDS Data'!O3099+'[1]WRDS Data'!P3099))/'[1]WRDS Data'!X3099</f>
        <v>1.3309828019069641</v>
      </c>
      <c r="H3100">
        <f>('[1]WRDS Data'!M3099/'[1]WRDS Data'!X3099)</f>
        <v>2.0132383832385323E-4</v>
      </c>
      <c r="I3100" s="4">
        <f>'[1]WRDS Data'!I3099/'[1]WRDS Data'!N3099</f>
        <v>2.4090481164803137E-3</v>
      </c>
      <c r="J3100" s="3" t="s">
        <v>6371</v>
      </c>
      <c r="K3100" s="3" t="s">
        <v>6372</v>
      </c>
    </row>
    <row r="3101" spans="1:11" ht="34.5" customHeight="1">
      <c r="A3101" s="8" t="s">
        <v>29</v>
      </c>
      <c r="B3101" s="3" t="s">
        <v>6362</v>
      </c>
      <c r="C3101" s="3" t="s">
        <v>6363</v>
      </c>
      <c r="D3101" s="4">
        <f>('[1]WRDS Data'!R3100+'[1]WRDS Data'!Q3100+'[1]WRDS Data'!W3100)</f>
        <v>6007</v>
      </c>
      <c r="E3101" s="3" t="s">
        <v>6373</v>
      </c>
      <c r="F3101" s="4">
        <f>'[1]WRDS Data'!T3100*'[1]WRDS Data'!V3100</f>
        <v>59261.69834000001</v>
      </c>
      <c r="G3101" s="5">
        <f>(F3101+'[1]WRDS Data'!N3100-('[1]WRDS Data'!O3100+'[1]WRDS Data'!P3100))/'[1]WRDS Data'!X3100</f>
        <v>1.1975634804039152</v>
      </c>
      <c r="H3101">
        <f>('[1]WRDS Data'!M3100/'[1]WRDS Data'!X3100)</f>
        <v>1.6309651238269646E-4</v>
      </c>
      <c r="I3101" s="4">
        <f>'[1]WRDS Data'!I3100/'[1]WRDS Data'!N3100</f>
        <v>2.4673825823045151E-3</v>
      </c>
      <c r="J3101" s="3" t="s">
        <v>6372</v>
      </c>
      <c r="K3101" s="3" t="s">
        <v>6374</v>
      </c>
    </row>
    <row r="3102" spans="1:11" ht="34.5" customHeight="1">
      <c r="A3102" s="8" t="s">
        <v>32</v>
      </c>
      <c r="B3102" s="3" t="s">
        <v>6362</v>
      </c>
      <c r="C3102" s="3" t="s">
        <v>6363</v>
      </c>
      <c r="D3102" s="4">
        <f>('[1]WRDS Data'!R3101+'[1]WRDS Data'!Q3101+'[1]WRDS Data'!W3101)</f>
        <v>8373</v>
      </c>
      <c r="E3102" s="3" t="s">
        <v>55</v>
      </c>
      <c r="F3102" s="4">
        <f>'[1]WRDS Data'!T3101*'[1]WRDS Data'!V3101</f>
        <v>79882.472319999986</v>
      </c>
      <c r="G3102" s="5">
        <f>(F3102+'[1]WRDS Data'!N3101-('[1]WRDS Data'!O3101+'[1]WRDS Data'!P3101))/'[1]WRDS Data'!X3101</f>
        <v>1.297978429400249</v>
      </c>
      <c r="H3102">
        <f>('[1]WRDS Data'!M3101/'[1]WRDS Data'!X3101)</f>
        <v>1.5072884426256571E-4</v>
      </c>
      <c r="I3102" s="4">
        <f>'[1]WRDS Data'!I3101/'[1]WRDS Data'!N3101</f>
        <v>2.0630975911193998E-3</v>
      </c>
      <c r="J3102" s="3" t="s">
        <v>6374</v>
      </c>
      <c r="K3102" s="3" t="s">
        <v>6375</v>
      </c>
    </row>
    <row r="3103" spans="1:11" ht="34.5" customHeight="1">
      <c r="A3103" s="8" t="s">
        <v>35</v>
      </c>
      <c r="B3103" s="3" t="s">
        <v>6362</v>
      </c>
      <c r="C3103" s="3" t="s">
        <v>6363</v>
      </c>
      <c r="D3103" s="4">
        <f>('[1]WRDS Data'!R3102+'[1]WRDS Data'!Q3102+'[1]WRDS Data'!W3102)</f>
        <v>3038</v>
      </c>
      <c r="E3103" s="3" t="s">
        <v>5664</v>
      </c>
      <c r="F3103" s="4">
        <f>'[1]WRDS Data'!T3102*'[1]WRDS Data'!V3102</f>
        <v>55687.608799999995</v>
      </c>
      <c r="G3103" s="5">
        <f>(F3103+'[1]WRDS Data'!N3102-('[1]WRDS Data'!O3102+'[1]WRDS Data'!P3102))/'[1]WRDS Data'!X3102</f>
        <v>0.95563502161701519</v>
      </c>
      <c r="H3103">
        <f>('[1]WRDS Data'!M3102/'[1]WRDS Data'!X3102)</f>
        <v>9.8276736462781119E-5</v>
      </c>
      <c r="I3103" s="4">
        <f>'[1]WRDS Data'!I3102/'[1]WRDS Data'!N3102</f>
        <v>2.0212184896055037E-3</v>
      </c>
      <c r="J3103" s="3" t="s">
        <v>6375</v>
      </c>
      <c r="K3103" s="3" t="s">
        <v>6376</v>
      </c>
    </row>
    <row r="3104" spans="1:11" ht="34.5" customHeight="1">
      <c r="A3104" s="8" t="s">
        <v>38</v>
      </c>
      <c r="B3104" s="3" t="s">
        <v>6362</v>
      </c>
      <c r="C3104" s="3" t="s">
        <v>6363</v>
      </c>
      <c r="D3104" s="4">
        <f>('[1]WRDS Data'!R3103+'[1]WRDS Data'!Q3103+'[1]WRDS Data'!W3103)</f>
        <v>2601</v>
      </c>
      <c r="E3104" s="3" t="s">
        <v>6377</v>
      </c>
      <c r="F3104" s="4">
        <f>'[1]WRDS Data'!T3103*'[1]WRDS Data'!V3103</f>
        <v>15452.0705</v>
      </c>
      <c r="G3104" s="5">
        <f>(F3104+'[1]WRDS Data'!N3103-('[1]WRDS Data'!O3103+'[1]WRDS Data'!P3103))/'[1]WRDS Data'!X3103</f>
        <v>0.61467623724303122</v>
      </c>
      <c r="H3104">
        <f>('[1]WRDS Data'!M3103/'[1]WRDS Data'!X3103)</f>
        <v>0</v>
      </c>
      <c r="I3104" s="4">
        <f>'[1]WRDS Data'!I3103/'[1]WRDS Data'!N3103</f>
        <v>3.7537264044977931E-3</v>
      </c>
      <c r="J3104" s="3" t="s">
        <v>6376</v>
      </c>
      <c r="K3104" s="3" t="s">
        <v>6378</v>
      </c>
    </row>
    <row r="3105" spans="1:11" ht="34.5" customHeight="1">
      <c r="A3105" s="8" t="s">
        <v>41</v>
      </c>
      <c r="B3105" s="3" t="s">
        <v>6362</v>
      </c>
      <c r="C3105" s="3" t="s">
        <v>6363</v>
      </c>
      <c r="D3105" s="4">
        <f>('[1]WRDS Data'!R3104+'[1]WRDS Data'!Q3104+'[1]WRDS Data'!W3104)</f>
        <v>2373</v>
      </c>
      <c r="E3105" s="3" t="s">
        <v>6379</v>
      </c>
      <c r="F3105" s="4">
        <f>'[1]WRDS Data'!T3104*'[1]WRDS Data'!V3104</f>
        <v>40273.612000000001</v>
      </c>
      <c r="G3105" s="5">
        <f>(F3105+'[1]WRDS Data'!N3104-('[1]WRDS Data'!O3104+'[1]WRDS Data'!P3104))/'[1]WRDS Data'!X3104</f>
        <v>1.1758204343576013</v>
      </c>
      <c r="H3105">
        <f>('[1]WRDS Data'!M3104/'[1]WRDS Data'!X3104)</f>
        <v>1.9797540334506872E-4</v>
      </c>
      <c r="I3105" s="4">
        <f>'[1]WRDS Data'!I3104/'[1]WRDS Data'!N3104</f>
        <v>3.1187537428933633E-3</v>
      </c>
      <c r="J3105" s="3" t="s">
        <v>6378</v>
      </c>
      <c r="K3105" s="3" t="s">
        <v>6380</v>
      </c>
    </row>
    <row r="3106" spans="1:11" ht="34.5" customHeight="1">
      <c r="A3106" s="8" t="s">
        <v>44</v>
      </c>
      <c r="B3106" s="3" t="s">
        <v>6362</v>
      </c>
      <c r="C3106" s="3" t="s">
        <v>6363</v>
      </c>
      <c r="D3106" s="4">
        <f>('[1]WRDS Data'!R3105+'[1]WRDS Data'!Q3105+'[1]WRDS Data'!W3105)</f>
        <v>5883</v>
      </c>
      <c r="E3106" s="3" t="s">
        <v>6381</v>
      </c>
      <c r="F3106" s="4">
        <f>'[1]WRDS Data'!T3105*'[1]WRDS Data'!V3105</f>
        <v>41142.118620000001</v>
      </c>
      <c r="G3106" s="5">
        <f>(F3106+'[1]WRDS Data'!N3105-('[1]WRDS Data'!O3105+'[1]WRDS Data'!P3105))/'[1]WRDS Data'!X3105</f>
        <v>1.0385814448670188</v>
      </c>
      <c r="H3106">
        <f>('[1]WRDS Data'!M3105/'[1]WRDS Data'!X3105)</f>
        <v>1.7591830279947129E-4</v>
      </c>
      <c r="I3106" s="4">
        <f>'[1]WRDS Data'!I3105/'[1]WRDS Data'!N3105</f>
        <v>3.2710245661125817E-3</v>
      </c>
      <c r="J3106" s="3" t="s">
        <v>6380</v>
      </c>
      <c r="K3106" s="3" t="s">
        <v>6382</v>
      </c>
    </row>
    <row r="3107" spans="1:11" ht="34.5" customHeight="1">
      <c r="A3107" s="8" t="s">
        <v>47</v>
      </c>
      <c r="B3107" s="3" t="s">
        <v>6362</v>
      </c>
      <c r="C3107" s="3" t="s">
        <v>6363</v>
      </c>
      <c r="D3107" s="4">
        <f>('[1]WRDS Data'!R3106+'[1]WRDS Data'!Q3106+'[1]WRDS Data'!W3106)</f>
        <v>6030</v>
      </c>
      <c r="E3107" s="3" t="s">
        <v>6383</v>
      </c>
      <c r="F3107" s="4">
        <f>'[1]WRDS Data'!T3106*'[1]WRDS Data'!V3106</f>
        <v>29155.298180000002</v>
      </c>
      <c r="G3107" s="5">
        <f>(F3107+'[1]WRDS Data'!N3106-('[1]WRDS Data'!O3106+'[1]WRDS Data'!P3106))/'[1]WRDS Data'!X3106</f>
        <v>0.88958038546585483</v>
      </c>
      <c r="H3107">
        <f>('[1]WRDS Data'!M3106/'[1]WRDS Data'!X3106)</f>
        <v>0</v>
      </c>
      <c r="I3107" s="4">
        <f>'[1]WRDS Data'!I3106/'[1]WRDS Data'!N3106</f>
        <v>4.8059869475582011E-3</v>
      </c>
      <c r="J3107" s="3" t="s">
        <v>6382</v>
      </c>
      <c r="K3107" s="3" t="s">
        <v>6384</v>
      </c>
    </row>
    <row r="3108" spans="1:11" ht="34.5" customHeight="1">
      <c r="A3108" s="8" t="s">
        <v>50</v>
      </c>
      <c r="B3108" s="3" t="s">
        <v>6362</v>
      </c>
      <c r="C3108" s="3" t="s">
        <v>6363</v>
      </c>
      <c r="D3108" s="4">
        <f>('[1]WRDS Data'!R3107+'[1]WRDS Data'!Q3107+'[1]WRDS Data'!W3107)</f>
        <v>2158</v>
      </c>
      <c r="E3108" s="3" t="s">
        <v>2351</v>
      </c>
      <c r="F3108" s="4">
        <f>'[1]WRDS Data'!T3107*'[1]WRDS Data'!V3107</f>
        <v>37743.683040000004</v>
      </c>
      <c r="G3108" s="5">
        <f>(F3108+'[1]WRDS Data'!N3107-('[1]WRDS Data'!O3107+'[1]WRDS Data'!P3107))/'[1]WRDS Data'!X3107</f>
        <v>1.0109410653715571</v>
      </c>
      <c r="H3108">
        <f>('[1]WRDS Data'!M3107/'[1]WRDS Data'!X3107)</f>
        <v>9.9251593454805089E-5</v>
      </c>
      <c r="I3108" s="4">
        <f>'[1]WRDS Data'!I3107/'[1]WRDS Data'!N3107</f>
        <v>4.5059926244622002E-3</v>
      </c>
      <c r="J3108" s="3" t="s">
        <v>6385</v>
      </c>
      <c r="K3108" s="3" t="s">
        <v>6386</v>
      </c>
    </row>
    <row r="3109" spans="1:11" ht="34.5" customHeight="1">
      <c r="A3109" s="8" t="s">
        <v>11</v>
      </c>
      <c r="B3109" s="3" t="s">
        <v>6387</v>
      </c>
      <c r="C3109" s="3" t="s">
        <v>6388</v>
      </c>
      <c r="D3109" s="4">
        <f>('[1]WRDS Data'!R3108+'[1]WRDS Data'!Q3108+'[1]WRDS Data'!W3108)</f>
        <v>618.70000000000005</v>
      </c>
      <c r="E3109" s="3" t="s">
        <v>6389</v>
      </c>
      <c r="F3109" s="4">
        <f>'[1]WRDS Data'!T3108*'[1]WRDS Data'!V3108</f>
        <v>29831</v>
      </c>
      <c r="G3109" s="5">
        <f>(F3109+'[1]WRDS Data'!N3108-('[1]WRDS Data'!O3108+'[1]WRDS Data'!P3108))/'[1]WRDS Data'!X3108</f>
        <v>2.0170242512233161</v>
      </c>
      <c r="H3109">
        <f>('[1]WRDS Data'!M3108/'[1]WRDS Data'!X3108)</f>
        <v>0</v>
      </c>
      <c r="I3109" s="4">
        <f>'[1]WRDS Data'!I3108/'[1]WRDS Data'!N3108</f>
        <v>2.476749674521378E-2</v>
      </c>
      <c r="J3109" s="3" t="s">
        <v>6386</v>
      </c>
      <c r="K3109" s="3" t="s">
        <v>6390</v>
      </c>
    </row>
    <row r="3110" spans="1:11" ht="34.5" customHeight="1">
      <c r="A3110" s="8" t="s">
        <v>17</v>
      </c>
      <c r="B3110" s="3" t="s">
        <v>6387</v>
      </c>
      <c r="C3110" s="3" t="s">
        <v>6388</v>
      </c>
      <c r="D3110" s="4">
        <f>('[1]WRDS Data'!R3109+'[1]WRDS Data'!Q3109+'[1]WRDS Data'!W3109)</f>
        <v>561.4</v>
      </c>
      <c r="E3110" s="3" t="s">
        <v>6391</v>
      </c>
      <c r="F3110" s="4">
        <f>'[1]WRDS Data'!T3109*'[1]WRDS Data'!V3109</f>
        <v>20085</v>
      </c>
      <c r="G3110" s="5">
        <f>(F3110+'[1]WRDS Data'!N3109-('[1]WRDS Data'!O3109+'[1]WRDS Data'!P3109))/'[1]WRDS Data'!X3109</f>
        <v>1.5029124501408246</v>
      </c>
      <c r="H3110">
        <f>('[1]WRDS Data'!M3109/'[1]WRDS Data'!X3109)</f>
        <v>8.9889155726608329E-4</v>
      </c>
      <c r="I3110" s="4">
        <f>'[1]WRDS Data'!I3109/'[1]WRDS Data'!N3109</f>
        <v>2.1655275089666377E-2</v>
      </c>
      <c r="J3110" s="3" t="s">
        <v>6390</v>
      </c>
      <c r="K3110" s="3" t="s">
        <v>6392</v>
      </c>
    </row>
    <row r="3111" spans="1:11" ht="34.5" customHeight="1">
      <c r="A3111" s="8" t="s">
        <v>20</v>
      </c>
      <c r="B3111" s="3" t="s">
        <v>6387</v>
      </c>
      <c r="C3111" s="3" t="s">
        <v>6388</v>
      </c>
      <c r="D3111" s="4">
        <f>('[1]WRDS Data'!R3110+'[1]WRDS Data'!Q3110+'[1]WRDS Data'!W3110)</f>
        <v>894.49999999999989</v>
      </c>
      <c r="E3111" s="3" t="s">
        <v>6393</v>
      </c>
      <c r="F3111" s="4">
        <f>'[1]WRDS Data'!T3110*'[1]WRDS Data'!V3110</f>
        <v>14371.169999999998</v>
      </c>
      <c r="G3111" s="5">
        <f>(F3111+'[1]WRDS Data'!N3110-('[1]WRDS Data'!O3110+'[1]WRDS Data'!P3110))/'[1]WRDS Data'!X3110</f>
        <v>1.1770927793192121</v>
      </c>
      <c r="H3111">
        <f>('[1]WRDS Data'!M3110/'[1]WRDS Data'!X3110)</f>
        <v>1.3647334822133497E-3</v>
      </c>
      <c r="I3111" s="4">
        <f>'[1]WRDS Data'!I3110/'[1]WRDS Data'!N3110</f>
        <v>2.0212355536172569E-2</v>
      </c>
      <c r="J3111" s="3" t="s">
        <v>6392</v>
      </c>
      <c r="K3111" s="3" t="s">
        <v>6394</v>
      </c>
    </row>
    <row r="3112" spans="1:11" ht="34.5" customHeight="1">
      <c r="A3112" s="8" t="s">
        <v>23</v>
      </c>
      <c r="B3112" s="3" t="s">
        <v>6387</v>
      </c>
      <c r="C3112" s="3" t="s">
        <v>6388</v>
      </c>
      <c r="D3112" s="4">
        <f>('[1]WRDS Data'!R3111+'[1]WRDS Data'!Q3111+'[1]WRDS Data'!W3111)</f>
        <v>833.19999999999993</v>
      </c>
      <c r="E3112" s="3" t="s">
        <v>6395</v>
      </c>
      <c r="F3112" s="4">
        <f>'[1]WRDS Data'!T3111*'[1]WRDS Data'!V3111</f>
        <v>22880.375</v>
      </c>
      <c r="G3112" s="5">
        <f>(F3112+'[1]WRDS Data'!N3111-('[1]WRDS Data'!O3111+'[1]WRDS Data'!P3111))/'[1]WRDS Data'!X3111</f>
        <v>1.7643946637144885</v>
      </c>
      <c r="H3112">
        <f>('[1]WRDS Data'!M3111/'[1]WRDS Data'!X3111)</f>
        <v>1.5213781303990473E-3</v>
      </c>
      <c r="I3112" s="4">
        <f>'[1]WRDS Data'!I3111/'[1]WRDS Data'!N3111</f>
        <v>1.9916430131580336E-2</v>
      </c>
      <c r="J3112" s="3" t="s">
        <v>6394</v>
      </c>
      <c r="K3112" s="3" t="s">
        <v>6396</v>
      </c>
    </row>
    <row r="3113" spans="1:11" ht="34.5" customHeight="1">
      <c r="A3113" s="8" t="s">
        <v>26</v>
      </c>
      <c r="B3113" s="3" t="s">
        <v>6387</v>
      </c>
      <c r="C3113" s="3" t="s">
        <v>6388</v>
      </c>
      <c r="D3113" s="4">
        <f>('[1]WRDS Data'!R3112+'[1]WRDS Data'!Q3112+'[1]WRDS Data'!W3112)</f>
        <v>-114.00000000000009</v>
      </c>
      <c r="E3113" s="3" t="s">
        <v>6397</v>
      </c>
      <c r="F3113" s="4">
        <f>'[1]WRDS Data'!T3112*'[1]WRDS Data'!V3112</f>
        <v>23181.551999999996</v>
      </c>
      <c r="G3113" s="5">
        <f>(F3113+'[1]WRDS Data'!N3112-('[1]WRDS Data'!O3112+'[1]WRDS Data'!P3112))/'[1]WRDS Data'!X3112</f>
        <v>1.5827020924122357</v>
      </c>
      <c r="H3113">
        <f>('[1]WRDS Data'!M3112/'[1]WRDS Data'!X3112)</f>
        <v>1.5446004931184997E-3</v>
      </c>
      <c r="I3113" s="4">
        <f>'[1]WRDS Data'!I3112/'[1]WRDS Data'!N3112</f>
        <v>2.4252324704699672E-2</v>
      </c>
      <c r="J3113" s="3" t="s">
        <v>6396</v>
      </c>
      <c r="K3113" s="3" t="s">
        <v>6398</v>
      </c>
    </row>
    <row r="3114" spans="1:11" ht="34.5" customHeight="1">
      <c r="A3114" s="8" t="s">
        <v>29</v>
      </c>
      <c r="B3114" s="3" t="s">
        <v>6387</v>
      </c>
      <c r="C3114" s="3" t="s">
        <v>6388</v>
      </c>
      <c r="D3114" s="4">
        <f>('[1]WRDS Data'!R3113+'[1]WRDS Data'!Q3113+'[1]WRDS Data'!W3113)</f>
        <v>1216.8000000000002</v>
      </c>
      <c r="E3114" s="3" t="s">
        <v>6399</v>
      </c>
      <c r="F3114" s="4">
        <f>'[1]WRDS Data'!T3113*'[1]WRDS Data'!V3113</f>
        <v>19641.371839999996</v>
      </c>
      <c r="G3114" s="5">
        <f>(F3114+'[1]WRDS Data'!N3113-('[1]WRDS Data'!O3113+'[1]WRDS Data'!P3113))/'[1]WRDS Data'!X3113</f>
        <v>1.9080430482254054</v>
      </c>
      <c r="H3114">
        <f>('[1]WRDS Data'!M3113/'[1]WRDS Data'!X3113)</f>
        <v>1.4574199733787571E-3</v>
      </c>
      <c r="I3114" s="4">
        <f>'[1]WRDS Data'!I3113/'[1]WRDS Data'!N3113</f>
        <v>2.2770022136632925E-2</v>
      </c>
      <c r="J3114" s="3" t="s">
        <v>6398</v>
      </c>
      <c r="K3114" s="3" t="s">
        <v>6400</v>
      </c>
    </row>
    <row r="3115" spans="1:11" ht="34.5" customHeight="1">
      <c r="A3115" s="8" t="s">
        <v>32</v>
      </c>
      <c r="B3115" s="3" t="s">
        <v>6387</v>
      </c>
      <c r="C3115" s="3" t="s">
        <v>6388</v>
      </c>
      <c r="D3115" s="4">
        <f>('[1]WRDS Data'!R3114+'[1]WRDS Data'!Q3114+'[1]WRDS Data'!W3114)</f>
        <v>2479.5</v>
      </c>
      <c r="E3115" s="3" t="s">
        <v>6401</v>
      </c>
      <c r="F3115" s="4">
        <f>'[1]WRDS Data'!T3114*'[1]WRDS Data'!V3114</f>
        <v>30588.660600000003</v>
      </c>
      <c r="G3115" s="5">
        <f>(F3115+'[1]WRDS Data'!N3114-('[1]WRDS Data'!O3114+'[1]WRDS Data'!P3114))/'[1]WRDS Data'!X3114</f>
        <v>2.4781359547542579</v>
      </c>
      <c r="H3115">
        <f>('[1]WRDS Data'!M3114/'[1]WRDS Data'!X3114)</f>
        <v>9.7290288458667625E-4</v>
      </c>
      <c r="I3115" s="4">
        <f>'[1]WRDS Data'!I3114/'[1]WRDS Data'!N3114</f>
        <v>2.5975655665704606E-2</v>
      </c>
      <c r="J3115" s="3" t="s">
        <v>6400</v>
      </c>
      <c r="K3115" s="3" t="s">
        <v>5645</v>
      </c>
    </row>
    <row r="3116" spans="1:11" ht="34.5" customHeight="1">
      <c r="A3116" s="8" t="s">
        <v>35</v>
      </c>
      <c r="B3116" s="3" t="s">
        <v>6387</v>
      </c>
      <c r="C3116" s="3" t="s">
        <v>6388</v>
      </c>
      <c r="D3116" s="4">
        <f>('[1]WRDS Data'!R3115+'[1]WRDS Data'!Q3115+'[1]WRDS Data'!W3115)</f>
        <v>3148</v>
      </c>
      <c r="E3116" s="3" t="s">
        <v>6402</v>
      </c>
      <c r="F3116" s="4">
        <f>'[1]WRDS Data'!T3115*'[1]WRDS Data'!V3115</f>
        <v>26547.956160000002</v>
      </c>
      <c r="G3116" s="5">
        <f>(F3116+'[1]WRDS Data'!N3115-('[1]WRDS Data'!O3115+'[1]WRDS Data'!P3115))/'[1]WRDS Data'!X3115</f>
        <v>2.2945463777400588</v>
      </c>
      <c r="H3116">
        <f>('[1]WRDS Data'!M3115/'[1]WRDS Data'!X3115)</f>
        <v>1.2504595659056034E-3</v>
      </c>
      <c r="I3116" s="4">
        <f>'[1]WRDS Data'!I3115/'[1]WRDS Data'!N3115</f>
        <v>2.4430724291309831E-2</v>
      </c>
      <c r="J3116" s="3" t="s">
        <v>5645</v>
      </c>
      <c r="K3116" s="3" t="s">
        <v>6403</v>
      </c>
    </row>
    <row r="3117" spans="1:11" ht="34.5" customHeight="1">
      <c r="A3117" s="8" t="s">
        <v>38</v>
      </c>
      <c r="B3117" s="3" t="s">
        <v>6387</v>
      </c>
      <c r="C3117" s="3" t="s">
        <v>6388</v>
      </c>
      <c r="D3117" s="4">
        <f>('[1]WRDS Data'!R3116+'[1]WRDS Data'!Q3116+'[1]WRDS Data'!W3116)</f>
        <v>3865</v>
      </c>
      <c r="E3117" s="3" t="s">
        <v>6404</v>
      </c>
      <c r="F3117" s="4">
        <f>'[1]WRDS Data'!T3116*'[1]WRDS Data'!V3116</f>
        <v>23464.009620000001</v>
      </c>
      <c r="G3117" s="5">
        <f>(F3117+'[1]WRDS Data'!N3116-('[1]WRDS Data'!O3116+'[1]WRDS Data'!P3116))/'[1]WRDS Data'!X3116</f>
        <v>2.2987459085175592</v>
      </c>
      <c r="H3117">
        <f>('[1]WRDS Data'!M3116/'[1]WRDS Data'!X3116)</f>
        <v>2.3140903443631985E-3</v>
      </c>
      <c r="I3117" s="4">
        <f>'[1]WRDS Data'!I3116/'[1]WRDS Data'!N3116</f>
        <v>1.711107080234597E-2</v>
      </c>
      <c r="J3117" s="3" t="s">
        <v>6403</v>
      </c>
      <c r="K3117" s="3" t="s">
        <v>6405</v>
      </c>
    </row>
    <row r="3118" spans="1:11" ht="34.5" customHeight="1">
      <c r="A3118" s="8" t="s">
        <v>41</v>
      </c>
      <c r="B3118" s="3" t="s">
        <v>6387</v>
      </c>
      <c r="C3118" s="3" t="s">
        <v>6388</v>
      </c>
      <c r="D3118" s="4">
        <f>('[1]WRDS Data'!R3117+'[1]WRDS Data'!Q3117+'[1]WRDS Data'!W3117)</f>
        <v>3621</v>
      </c>
      <c r="E3118" s="3" t="s">
        <v>6406</v>
      </c>
      <c r="F3118" s="4">
        <f>'[1]WRDS Data'!T3117*'[1]WRDS Data'!V3117</f>
        <v>31121.819800000001</v>
      </c>
      <c r="G3118" s="5">
        <f>(F3118+'[1]WRDS Data'!N3117-('[1]WRDS Data'!O3117+'[1]WRDS Data'!P3117))/'[1]WRDS Data'!X3117</f>
        <v>2.7450764737892253</v>
      </c>
      <c r="H3118">
        <f>('[1]WRDS Data'!M3117/'[1]WRDS Data'!X3117)</f>
        <v>1.6756929508607362E-3</v>
      </c>
      <c r="I3118" s="4">
        <f>'[1]WRDS Data'!I3117/'[1]WRDS Data'!N3117</f>
        <v>2.0481927710843374E-2</v>
      </c>
      <c r="J3118" s="3" t="s">
        <v>6405</v>
      </c>
      <c r="K3118" s="3" t="s">
        <v>6407</v>
      </c>
    </row>
    <row r="3119" spans="1:11" ht="34.5" customHeight="1">
      <c r="A3119" s="8" t="s">
        <v>44</v>
      </c>
      <c r="B3119" s="3" t="s">
        <v>6387</v>
      </c>
      <c r="C3119" s="3" t="s">
        <v>6388</v>
      </c>
      <c r="D3119" s="4">
        <f>('[1]WRDS Data'!R3118+'[1]WRDS Data'!Q3118+'[1]WRDS Data'!W3118)</f>
        <v>4733</v>
      </c>
      <c r="E3119" s="3" t="s">
        <v>6408</v>
      </c>
      <c r="F3119" s="4">
        <f>'[1]WRDS Data'!T3118*'[1]WRDS Data'!V3118</f>
        <v>32281.288710000001</v>
      </c>
      <c r="G3119" s="5">
        <f>(F3119+'[1]WRDS Data'!N3118-('[1]WRDS Data'!O3118+'[1]WRDS Data'!P3118))/'[1]WRDS Data'!X3118</f>
        <v>2.6678142776560789</v>
      </c>
      <c r="H3119">
        <f>('[1]WRDS Data'!M3118/'[1]WRDS Data'!X3118)</f>
        <v>1.4317008292911908E-3</v>
      </c>
      <c r="I3119" s="4">
        <f>'[1]WRDS Data'!I3118/'[1]WRDS Data'!N3118</f>
        <v>2.3954436316935619E-2</v>
      </c>
      <c r="J3119" s="3" t="s">
        <v>6407</v>
      </c>
      <c r="K3119" s="3" t="s">
        <v>6409</v>
      </c>
    </row>
    <row r="3120" spans="1:11" ht="34.5" customHeight="1">
      <c r="A3120" s="8" t="s">
        <v>47</v>
      </c>
      <c r="B3120" s="3" t="s">
        <v>6387</v>
      </c>
      <c r="C3120" s="3" t="s">
        <v>6388</v>
      </c>
      <c r="D3120" s="4">
        <f>('[1]WRDS Data'!R3119+'[1]WRDS Data'!Q3119+'[1]WRDS Data'!W3119)</f>
        <v>5021</v>
      </c>
      <c r="E3120" s="3" t="s">
        <v>6410</v>
      </c>
      <c r="F3120" s="4">
        <f>'[1]WRDS Data'!T3119*'[1]WRDS Data'!V3119</f>
        <v>29560.287319999999</v>
      </c>
      <c r="G3120" s="5">
        <f>(F3120+'[1]WRDS Data'!N3119-('[1]WRDS Data'!O3119+'[1]WRDS Data'!P3119))/'[1]WRDS Data'!X3119</f>
        <v>2.7538828142274836</v>
      </c>
      <c r="H3120">
        <f>('[1]WRDS Data'!M3119/'[1]WRDS Data'!X3119)</f>
        <v>2.0580234997567069E-3</v>
      </c>
      <c r="I3120" s="4">
        <f>'[1]WRDS Data'!I3119/'[1]WRDS Data'!N3119</f>
        <v>2.4317429300331109E-2</v>
      </c>
      <c r="J3120" s="3" t="s">
        <v>6409</v>
      </c>
      <c r="K3120" s="3" t="s">
        <v>6411</v>
      </c>
    </row>
    <row r="3121" spans="1:11" ht="34.5" customHeight="1">
      <c r="A3121" s="8" t="s">
        <v>50</v>
      </c>
      <c r="B3121" s="3" t="s">
        <v>6387</v>
      </c>
      <c r="C3121" s="3" t="s">
        <v>6388</v>
      </c>
      <c r="D3121" s="4">
        <f>('[1]WRDS Data'!R3120+'[1]WRDS Data'!Q3120+'[1]WRDS Data'!W3120)</f>
        <v>5464</v>
      </c>
      <c r="E3121" s="3" t="s">
        <v>6412</v>
      </c>
      <c r="F3121" s="4">
        <f>'[1]WRDS Data'!T3120*'[1]WRDS Data'!V3120</f>
        <v>29435.894400000001</v>
      </c>
      <c r="G3121" s="5">
        <f>(F3121+'[1]WRDS Data'!N3120-('[1]WRDS Data'!O3120+'[1]WRDS Data'!P3120))/'[1]WRDS Data'!X3120</f>
        <v>2.9175429843130871</v>
      </c>
      <c r="H3121">
        <f>('[1]WRDS Data'!M3120/'[1]WRDS Data'!X3120)</f>
        <v>-1.3802622498274672E-3</v>
      </c>
      <c r="I3121" s="4">
        <f>'[1]WRDS Data'!I3120/'[1]WRDS Data'!N3120</f>
        <v>2.4081731938701046E-2</v>
      </c>
      <c r="J3121" s="3" t="s">
        <v>6413</v>
      </c>
      <c r="K3121" s="3" t="s">
        <v>6414</v>
      </c>
    </row>
    <row r="3122" spans="1:11" ht="34.5" customHeight="1">
      <c r="A3122" s="8" t="s">
        <v>20</v>
      </c>
      <c r="B3122" s="3" t="s">
        <v>6415</v>
      </c>
      <c r="C3122" s="3" t="s">
        <v>6416</v>
      </c>
      <c r="D3122" s="4">
        <f>('[1]WRDS Data'!R3121+'[1]WRDS Data'!Q3121+'[1]WRDS Data'!W3121)</f>
        <v>282.46899999999999</v>
      </c>
      <c r="E3122" s="3" t="s">
        <v>6417</v>
      </c>
      <c r="F3122" s="4">
        <f>'[1]WRDS Data'!T3121*'[1]WRDS Data'!V3121</f>
        <v>6348.8859899999998</v>
      </c>
      <c r="G3122" s="5">
        <f>(F3122+'[1]WRDS Data'!N3121-('[1]WRDS Data'!O3121+'[1]WRDS Data'!P3121))/'[1]WRDS Data'!X3121</f>
        <v>2.2438139724809272</v>
      </c>
      <c r="H3122">
        <f>('[1]WRDS Data'!M3121/'[1]WRDS Data'!X3121)</f>
        <v>5.5081966670945395E-4</v>
      </c>
      <c r="I3122" s="4">
        <f>'[1]WRDS Data'!I3121/'[1]WRDS Data'!N3121</f>
        <v>4.3981651391627368E-3</v>
      </c>
      <c r="J3122" s="3" t="s">
        <v>6414</v>
      </c>
      <c r="K3122" s="3" t="s">
        <v>6418</v>
      </c>
    </row>
    <row r="3123" spans="1:11" ht="34.5" customHeight="1">
      <c r="A3123" s="8" t="s">
        <v>23</v>
      </c>
      <c r="B3123" s="3" t="s">
        <v>6415</v>
      </c>
      <c r="C3123" s="3" t="s">
        <v>6416</v>
      </c>
      <c r="D3123" s="4">
        <f>('[1]WRDS Data'!R3122+'[1]WRDS Data'!Q3122+'[1]WRDS Data'!W3122)</f>
        <v>106.458</v>
      </c>
      <c r="E3123" s="3" t="s">
        <v>6419</v>
      </c>
      <c r="F3123" s="4">
        <f>'[1]WRDS Data'!T3122*'[1]WRDS Data'!V3122</f>
        <v>11071.07619</v>
      </c>
      <c r="G3123" s="5">
        <f>(F3123+'[1]WRDS Data'!N3122-('[1]WRDS Data'!O3122+'[1]WRDS Data'!P3122))/'[1]WRDS Data'!X3122</f>
        <v>3.6372308770935153</v>
      </c>
      <c r="H3123">
        <f>('[1]WRDS Data'!M3122/'[1]WRDS Data'!X3122)</f>
        <v>5.9015301099995935E-4</v>
      </c>
      <c r="I3123" s="4">
        <f>'[1]WRDS Data'!I3122/'[1]WRDS Data'!N3122</f>
        <v>6.3594408903297171E-3</v>
      </c>
      <c r="J3123" s="3" t="s">
        <v>6418</v>
      </c>
      <c r="K3123" s="3" t="s">
        <v>6420</v>
      </c>
    </row>
    <row r="3124" spans="1:11" ht="34.5" customHeight="1">
      <c r="A3124" s="8" t="s">
        <v>26</v>
      </c>
      <c r="B3124" s="3" t="s">
        <v>6415</v>
      </c>
      <c r="C3124" s="3" t="s">
        <v>6416</v>
      </c>
      <c r="D3124" s="4">
        <f>('[1]WRDS Data'!R3123+'[1]WRDS Data'!Q3123+'[1]WRDS Data'!W3123)</f>
        <v>308</v>
      </c>
      <c r="E3124" s="3" t="s">
        <v>4176</v>
      </c>
      <c r="F3124" s="4">
        <f>'[1]WRDS Data'!T3123*'[1]WRDS Data'!V3123</f>
        <v>14460.53333</v>
      </c>
      <c r="G3124" s="5">
        <f>(F3124+'[1]WRDS Data'!N3123-('[1]WRDS Data'!O3123+'[1]WRDS Data'!P3123))/'[1]WRDS Data'!X3123</f>
        <v>3.1819081299974741</v>
      </c>
      <c r="H3124">
        <f>('[1]WRDS Data'!M3123/'[1]WRDS Data'!X3123)</f>
        <v>2.5086614894884521E-4</v>
      </c>
      <c r="I3124" s="4">
        <f>'[1]WRDS Data'!I3123/'[1]WRDS Data'!N3123</f>
        <v>6.684822160136856E-3</v>
      </c>
      <c r="J3124" s="3" t="s">
        <v>6420</v>
      </c>
      <c r="K3124" s="3" t="s">
        <v>6421</v>
      </c>
    </row>
    <row r="3125" spans="1:11" ht="34.5" customHeight="1">
      <c r="A3125" s="8" t="s">
        <v>29</v>
      </c>
      <c r="B3125" s="3" t="s">
        <v>6415</v>
      </c>
      <c r="C3125" s="3" t="s">
        <v>6416</v>
      </c>
      <c r="D3125" s="4">
        <f>('[1]WRDS Data'!R3124+'[1]WRDS Data'!Q3124+'[1]WRDS Data'!W3124)</f>
        <v>745.49699999999996</v>
      </c>
      <c r="E3125" s="3" t="s">
        <v>6422</v>
      </c>
      <c r="F3125" s="4">
        <f>'[1]WRDS Data'!T3124*'[1]WRDS Data'!V3124</f>
        <v>18350.28124</v>
      </c>
      <c r="G3125" s="5">
        <f>(F3125+'[1]WRDS Data'!N3124-('[1]WRDS Data'!O3124+'[1]WRDS Data'!P3124))/'[1]WRDS Data'!X3124</f>
        <v>3.2529737581228919</v>
      </c>
      <c r="H3125">
        <f>('[1]WRDS Data'!M3124/'[1]WRDS Data'!X3124)</f>
        <v>5.4619707547062563E-4</v>
      </c>
      <c r="I3125" s="4">
        <f>'[1]WRDS Data'!I3124/'[1]WRDS Data'!N3124</f>
        <v>6.7964700571969362E-3</v>
      </c>
      <c r="J3125" s="3" t="s">
        <v>6421</v>
      </c>
      <c r="K3125" s="3" t="s">
        <v>6423</v>
      </c>
    </row>
    <row r="3126" spans="1:11" ht="34.5" customHeight="1">
      <c r="A3126" s="8" t="s">
        <v>32</v>
      </c>
      <c r="B3126" s="3" t="s">
        <v>6415</v>
      </c>
      <c r="C3126" s="3" t="s">
        <v>6416</v>
      </c>
      <c r="D3126" s="4">
        <f>('[1]WRDS Data'!R3125+'[1]WRDS Data'!Q3125+'[1]WRDS Data'!W3125)</f>
        <v>326.49599999999998</v>
      </c>
      <c r="E3126" s="3" t="s">
        <v>6424</v>
      </c>
      <c r="F3126" s="4">
        <f>'[1]WRDS Data'!T3125*'[1]WRDS Data'!V3125</f>
        <v>16197.141079999999</v>
      </c>
      <c r="G3126" s="5">
        <f>(F3126+'[1]WRDS Data'!N3125-('[1]WRDS Data'!O3125+'[1]WRDS Data'!P3125))/'[1]WRDS Data'!X3125</f>
        <v>2.5755279511954372</v>
      </c>
      <c r="H3126">
        <f>('[1]WRDS Data'!M3125/'[1]WRDS Data'!X3125)</f>
        <v>7.8350619373011876E-4</v>
      </c>
      <c r="I3126" s="4">
        <f>'[1]WRDS Data'!I3125/'[1]WRDS Data'!N3125</f>
        <v>8.8445747767962688E-3</v>
      </c>
      <c r="J3126" s="3" t="s">
        <v>6423</v>
      </c>
      <c r="K3126" s="3" t="s">
        <v>6425</v>
      </c>
    </row>
    <row r="3127" spans="1:11" ht="34.5" customHeight="1">
      <c r="A3127" s="8" t="s">
        <v>35</v>
      </c>
      <c r="B3127" s="3" t="s">
        <v>6415</v>
      </c>
      <c r="C3127" s="3" t="s">
        <v>6416</v>
      </c>
      <c r="D3127" s="4">
        <f>('[1]WRDS Data'!R3126+'[1]WRDS Data'!Q3126+'[1]WRDS Data'!W3126)</f>
        <v>851.02099999999996</v>
      </c>
      <c r="E3127" s="3" t="s">
        <v>6426</v>
      </c>
      <c r="F3127" s="4">
        <f>'[1]WRDS Data'!T3126*'[1]WRDS Data'!V3126</f>
        <v>19801.63552</v>
      </c>
      <c r="G3127" s="5">
        <f>(F3127+'[1]WRDS Data'!N3126-('[1]WRDS Data'!O3126+'[1]WRDS Data'!P3126))/'[1]WRDS Data'!X3126</f>
        <v>2.9884407861399258</v>
      </c>
      <c r="H3127">
        <f>('[1]WRDS Data'!M3126/'[1]WRDS Data'!X3126)</f>
        <v>9.6102804339607488E-4</v>
      </c>
      <c r="I3127" s="4">
        <f>'[1]WRDS Data'!I3126/'[1]WRDS Data'!N3126</f>
        <v>8.7194963080635731E-3</v>
      </c>
      <c r="J3127" s="3" t="s">
        <v>6425</v>
      </c>
      <c r="K3127" s="3" t="s">
        <v>6427</v>
      </c>
    </row>
    <row r="3128" spans="1:11" ht="34.5" customHeight="1">
      <c r="A3128" s="8" t="s">
        <v>38</v>
      </c>
      <c r="B3128" s="3" t="s">
        <v>6415</v>
      </c>
      <c r="C3128" s="3" t="s">
        <v>6416</v>
      </c>
      <c r="D3128" s="4">
        <f>('[1]WRDS Data'!R3127+'[1]WRDS Data'!Q3127+'[1]WRDS Data'!W3127)</f>
        <v>836.346</v>
      </c>
      <c r="E3128" s="3" t="s">
        <v>6428</v>
      </c>
      <c r="F3128" s="4">
        <f>'[1]WRDS Data'!T3127*'[1]WRDS Data'!V3127</f>
        <v>17966.624480000002</v>
      </c>
      <c r="G3128" s="5">
        <f>(F3128+'[1]WRDS Data'!N3127-('[1]WRDS Data'!O3127+'[1]WRDS Data'!P3127))/'[1]WRDS Data'!X3127</f>
        <v>2.328657022665487</v>
      </c>
      <c r="H3128">
        <f>('[1]WRDS Data'!M3127/'[1]WRDS Data'!X3127)</f>
        <v>8.4412586296227319E-4</v>
      </c>
      <c r="I3128" s="4">
        <f>'[1]WRDS Data'!I3127/'[1]WRDS Data'!N3127</f>
        <v>5.0459701663284626E-3</v>
      </c>
      <c r="J3128" s="3" t="s">
        <v>6427</v>
      </c>
      <c r="K3128" s="3" t="s">
        <v>6429</v>
      </c>
    </row>
    <row r="3129" spans="1:11" ht="34.5" customHeight="1">
      <c r="A3129" s="8" t="s">
        <v>41</v>
      </c>
      <c r="B3129" s="3" t="s">
        <v>6415</v>
      </c>
      <c r="C3129" s="3" t="s">
        <v>6416</v>
      </c>
      <c r="D3129" s="4">
        <f>('[1]WRDS Data'!R3128+'[1]WRDS Data'!Q3128+'[1]WRDS Data'!W3128)</f>
        <v>918.30399999999997</v>
      </c>
      <c r="E3129" s="3" t="s">
        <v>6430</v>
      </c>
      <c r="F3129" s="4">
        <f>'[1]WRDS Data'!T3128*'[1]WRDS Data'!V3128</f>
        <v>13021.80997</v>
      </c>
      <c r="G3129" s="5">
        <f>(F3129+'[1]WRDS Data'!N3128-('[1]WRDS Data'!O3128+'[1]WRDS Data'!P3128))/'[1]WRDS Data'!X3128</f>
        <v>1.7758495946847961</v>
      </c>
      <c r="H3129">
        <f>('[1]WRDS Data'!M3128/'[1]WRDS Data'!X3128)</f>
        <v>1.0752248490961914E-3</v>
      </c>
      <c r="I3129" s="4">
        <f>'[1]WRDS Data'!I3128/'[1]WRDS Data'!N3128</f>
        <v>6.4718006378069815E-3</v>
      </c>
      <c r="J3129" s="3" t="s">
        <v>6429</v>
      </c>
      <c r="K3129" s="3" t="s">
        <v>6431</v>
      </c>
    </row>
    <row r="3130" spans="1:11" ht="34.5" customHeight="1">
      <c r="A3130" s="8" t="s">
        <v>44</v>
      </c>
      <c r="B3130" s="3" t="s">
        <v>6415</v>
      </c>
      <c r="C3130" s="3" t="s">
        <v>6416</v>
      </c>
      <c r="D3130" s="4">
        <f>('[1]WRDS Data'!R3129+'[1]WRDS Data'!Q3129+'[1]WRDS Data'!W3129)</f>
        <v>549.72400000000005</v>
      </c>
      <c r="E3130" s="3" t="s">
        <v>6432</v>
      </c>
      <c r="F3130" s="4">
        <f>'[1]WRDS Data'!T3129*'[1]WRDS Data'!V3129</f>
        <v>18519.618400000003</v>
      </c>
      <c r="G3130" s="5">
        <f>(F3130+'[1]WRDS Data'!N3129-('[1]WRDS Data'!O3129+'[1]WRDS Data'!P3129))/'[1]WRDS Data'!X3129</f>
        <v>2.1714639423564348</v>
      </c>
      <c r="H3130">
        <f>('[1]WRDS Data'!M3129/'[1]WRDS Data'!X3129)</f>
        <v>1.2972653430735771E-3</v>
      </c>
      <c r="I3130" s="4">
        <f>'[1]WRDS Data'!I3129/'[1]WRDS Data'!N3129</f>
        <v>7.3654091396128272E-3</v>
      </c>
      <c r="J3130" s="3" t="s">
        <v>6433</v>
      </c>
      <c r="K3130" s="3" t="s">
        <v>6434</v>
      </c>
    </row>
    <row r="3131" spans="1:11" ht="34.5" customHeight="1">
      <c r="A3131" s="8" t="s">
        <v>11</v>
      </c>
      <c r="B3131" s="3" t="s">
        <v>6435</v>
      </c>
      <c r="C3131" s="3" t="s">
        <v>6436</v>
      </c>
      <c r="D3131" s="4">
        <f>('[1]WRDS Data'!R3130+'[1]WRDS Data'!Q3130+'[1]WRDS Data'!W3130)</f>
        <v>502.26600000000002</v>
      </c>
      <c r="E3131" s="3" t="s">
        <v>6437</v>
      </c>
      <c r="F3131" s="4">
        <f>'[1]WRDS Data'!T3130*'[1]WRDS Data'!V3130</f>
        <v>12007.322250000001</v>
      </c>
      <c r="G3131" s="5">
        <f>(F3131+'[1]WRDS Data'!N3130-('[1]WRDS Data'!O3130+'[1]WRDS Data'!P3130))/'[1]WRDS Data'!X3130</f>
        <v>6.1657024104708302</v>
      </c>
      <c r="H3131">
        <f>('[1]WRDS Data'!M3130/'[1]WRDS Data'!X3130)</f>
        <v>0</v>
      </c>
      <c r="I3131" s="4">
        <f>'[1]WRDS Data'!I3130/'[1]WRDS Data'!N3130</f>
        <v>0.15302921847115666</v>
      </c>
      <c r="J3131" s="3" t="s">
        <v>6434</v>
      </c>
      <c r="K3131" s="3" t="s">
        <v>6438</v>
      </c>
    </row>
    <row r="3132" spans="1:11" ht="34.5" customHeight="1">
      <c r="A3132" s="8" t="s">
        <v>17</v>
      </c>
      <c r="B3132" s="3" t="s">
        <v>6435</v>
      </c>
      <c r="C3132" s="3" t="s">
        <v>6436</v>
      </c>
      <c r="D3132" s="4">
        <f>('[1]WRDS Data'!R3131+'[1]WRDS Data'!Q3131+'[1]WRDS Data'!W3131)</f>
        <v>621.88800000000003</v>
      </c>
      <c r="E3132" s="3" t="s">
        <v>6439</v>
      </c>
      <c r="F3132" s="4">
        <f>'[1]WRDS Data'!T3131*'[1]WRDS Data'!V3131</f>
        <v>16444.5249</v>
      </c>
      <c r="G3132" s="5">
        <f>(F3132+'[1]WRDS Data'!N3131-('[1]WRDS Data'!O3131+'[1]WRDS Data'!P3131))/'[1]WRDS Data'!X3131</f>
        <v>7.3013017955971184</v>
      </c>
      <c r="H3132">
        <f>('[1]WRDS Data'!M3131/'[1]WRDS Data'!X3131)</f>
        <v>1.0019725792602539E-2</v>
      </c>
      <c r="I3132" s="4">
        <f>'[1]WRDS Data'!I3131/'[1]WRDS Data'!N3131</f>
        <v>9.3031414191781611E-2</v>
      </c>
      <c r="J3132" s="3" t="s">
        <v>6438</v>
      </c>
      <c r="K3132" s="3" t="s">
        <v>6440</v>
      </c>
    </row>
    <row r="3133" spans="1:11" ht="34.5" customHeight="1">
      <c r="A3133" s="8" t="s">
        <v>20</v>
      </c>
      <c r="B3133" s="3" t="s">
        <v>6435</v>
      </c>
      <c r="C3133" s="3" t="s">
        <v>6436</v>
      </c>
      <c r="D3133" s="4">
        <f>('[1]WRDS Data'!R3132+'[1]WRDS Data'!Q3132+'[1]WRDS Data'!W3132)</f>
        <v>798.02099999999996</v>
      </c>
      <c r="E3133" s="3" t="s">
        <v>6441</v>
      </c>
      <c r="F3133" s="4">
        <f>'[1]WRDS Data'!T3132*'[1]WRDS Data'!V3132</f>
        <v>13982.984399999999</v>
      </c>
      <c r="G3133" s="5">
        <f>(F3133+'[1]WRDS Data'!N3132-('[1]WRDS Data'!O3132+'[1]WRDS Data'!P3132))/'[1]WRDS Data'!X3132</f>
        <v>4.9965795680288085</v>
      </c>
      <c r="H3133">
        <f>('[1]WRDS Data'!M3132/'[1]WRDS Data'!X3132)</f>
        <v>8.9543406889113723E-3</v>
      </c>
      <c r="I3133" s="4">
        <f>'[1]WRDS Data'!I3132/'[1]WRDS Data'!N3132</f>
        <v>8.0148046587384239E-2</v>
      </c>
      <c r="J3133" s="3" t="s">
        <v>6440</v>
      </c>
      <c r="K3133" s="3" t="s">
        <v>6442</v>
      </c>
    </row>
    <row r="3134" spans="1:11" ht="34.5" customHeight="1">
      <c r="A3134" s="8" t="s">
        <v>23</v>
      </c>
      <c r="B3134" s="3" t="s">
        <v>6435</v>
      </c>
      <c r="C3134" s="3" t="s">
        <v>6436</v>
      </c>
      <c r="D3134" s="4">
        <f>('[1]WRDS Data'!R3133+'[1]WRDS Data'!Q3133+'[1]WRDS Data'!W3133)</f>
        <v>1012.314</v>
      </c>
      <c r="E3134" s="3" t="s">
        <v>6443</v>
      </c>
      <c r="F3134" s="4">
        <f>'[1]WRDS Data'!T3133*'[1]WRDS Data'!V3133</f>
        <v>14330.7703</v>
      </c>
      <c r="G3134" s="5">
        <f>(F3134+'[1]WRDS Data'!N3133-('[1]WRDS Data'!O3133+'[1]WRDS Data'!P3133))/'[1]WRDS Data'!X3133</f>
        <v>4.187882810005239</v>
      </c>
      <c r="H3134">
        <f>('[1]WRDS Data'!M3133/'[1]WRDS Data'!X3133)</f>
        <v>8.750539877280486E-3</v>
      </c>
      <c r="I3134" s="4">
        <f>'[1]WRDS Data'!I3133/'[1]WRDS Data'!N3133</f>
        <v>0.13211789023474699</v>
      </c>
      <c r="J3134" s="3" t="s">
        <v>6442</v>
      </c>
      <c r="K3134" s="3" t="s">
        <v>6444</v>
      </c>
    </row>
    <row r="3135" spans="1:11" ht="34.5" customHeight="1">
      <c r="A3135" s="8" t="s">
        <v>26</v>
      </c>
      <c r="B3135" s="3" t="s">
        <v>6435</v>
      </c>
      <c r="C3135" s="3" t="s">
        <v>6436</v>
      </c>
      <c r="D3135" s="4">
        <f>('[1]WRDS Data'!R3134+'[1]WRDS Data'!Q3134+'[1]WRDS Data'!W3134)</f>
        <v>1144.626</v>
      </c>
      <c r="E3135" s="3" t="s">
        <v>6445</v>
      </c>
      <c r="F3135" s="4">
        <f>'[1]WRDS Data'!T3134*'[1]WRDS Data'!V3134</f>
        <v>17879.393249999997</v>
      </c>
      <c r="G3135" s="5">
        <f>(F3135+'[1]WRDS Data'!N3134-('[1]WRDS Data'!O3134+'[1]WRDS Data'!P3134))/'[1]WRDS Data'!X3134</f>
        <v>4.0813374146470673</v>
      </c>
      <c r="H3135">
        <f>('[1]WRDS Data'!M3134/'[1]WRDS Data'!X3134)</f>
        <v>7.5386762671450667E-3</v>
      </c>
      <c r="I3135" s="4">
        <f>'[1]WRDS Data'!I3134/'[1]WRDS Data'!N3134</f>
        <v>0.12988235354193184</v>
      </c>
      <c r="J3135" s="3" t="s">
        <v>6444</v>
      </c>
      <c r="K3135" s="3" t="s">
        <v>6446</v>
      </c>
    </row>
    <row r="3136" spans="1:11" ht="34.5" customHeight="1">
      <c r="A3136" s="8" t="s">
        <v>29</v>
      </c>
      <c r="B3136" s="3" t="s">
        <v>6435</v>
      </c>
      <c r="C3136" s="3" t="s">
        <v>6436</v>
      </c>
      <c r="D3136" s="4">
        <f>('[1]WRDS Data'!R3135+'[1]WRDS Data'!Q3135+'[1]WRDS Data'!W3135)</f>
        <v>1213.154</v>
      </c>
      <c r="E3136" s="3" t="s">
        <v>6447</v>
      </c>
      <c r="F3136" s="4">
        <f>'[1]WRDS Data'!T3135*'[1]WRDS Data'!V3135</f>
        <v>14108.362980000002</v>
      </c>
      <c r="G3136" s="5">
        <f>(F3136+'[1]WRDS Data'!N3135-('[1]WRDS Data'!O3135+'[1]WRDS Data'!P3135))/'[1]WRDS Data'!X3135</f>
        <v>2.9407020525804479</v>
      </c>
      <c r="H3136">
        <f>('[1]WRDS Data'!M3135/'[1]WRDS Data'!X3135)</f>
        <v>7.1422531436249473E-3</v>
      </c>
      <c r="I3136" s="4">
        <f>'[1]WRDS Data'!I3135/'[1]WRDS Data'!N3135</f>
        <v>0.17549026118656746</v>
      </c>
      <c r="J3136" s="3" t="s">
        <v>6446</v>
      </c>
      <c r="K3136" s="3" t="s">
        <v>6448</v>
      </c>
    </row>
    <row r="3137" spans="1:11" ht="34.5" customHeight="1">
      <c r="A3137" s="8" t="s">
        <v>32</v>
      </c>
      <c r="B3137" s="3" t="s">
        <v>6435</v>
      </c>
      <c r="C3137" s="3" t="s">
        <v>6436</v>
      </c>
      <c r="D3137" s="4">
        <f>('[1]WRDS Data'!R3136+'[1]WRDS Data'!Q3136+'[1]WRDS Data'!W3136)</f>
        <v>1306.598</v>
      </c>
      <c r="E3137" s="3" t="s">
        <v>6449</v>
      </c>
      <c r="F3137" s="4">
        <f>'[1]WRDS Data'!T3136*'[1]WRDS Data'!V3136</f>
        <v>18184.924440000003</v>
      </c>
      <c r="G3137" s="5">
        <f>(F3137+'[1]WRDS Data'!N3136-('[1]WRDS Data'!O3136+'[1]WRDS Data'!P3136))/'[1]WRDS Data'!X3136</f>
        <v>3.9884878869708138</v>
      </c>
      <c r="H3137">
        <f>('[1]WRDS Data'!M3136/'[1]WRDS Data'!X3136)</f>
        <v>0</v>
      </c>
      <c r="I3137" s="4">
        <f>'[1]WRDS Data'!I3136/'[1]WRDS Data'!N3136</f>
        <v>0.17752627821009914</v>
      </c>
      <c r="J3137" s="3" t="s">
        <v>6448</v>
      </c>
      <c r="K3137" s="3" t="s">
        <v>6450</v>
      </c>
    </row>
    <row r="3138" spans="1:11" ht="34.5" customHeight="1">
      <c r="A3138" s="8" t="s">
        <v>35</v>
      </c>
      <c r="B3138" s="3" t="s">
        <v>6435</v>
      </c>
      <c r="C3138" s="3" t="s">
        <v>6436</v>
      </c>
      <c r="D3138" s="4">
        <f>('[1]WRDS Data'!R3137+'[1]WRDS Data'!Q3137+'[1]WRDS Data'!W3137)</f>
        <v>1186.9549999999999</v>
      </c>
      <c r="E3138" s="3" t="s">
        <v>6451</v>
      </c>
      <c r="F3138" s="4">
        <f>'[1]WRDS Data'!T3137*'[1]WRDS Data'!V3137</f>
        <v>11139.681059999999</v>
      </c>
      <c r="G3138" s="5">
        <f>(F3138+'[1]WRDS Data'!N3137-('[1]WRDS Data'!O3137+'[1]WRDS Data'!P3137))/'[1]WRDS Data'!X3137</f>
        <v>2.6067254250155907</v>
      </c>
      <c r="H3138">
        <f>('[1]WRDS Data'!M3137/'[1]WRDS Data'!X3137)</f>
        <v>0</v>
      </c>
      <c r="I3138" s="4">
        <f>'[1]WRDS Data'!I3137/'[1]WRDS Data'!N3137</f>
        <v>0.18878193036601806</v>
      </c>
      <c r="J3138" s="3" t="s">
        <v>6450</v>
      </c>
      <c r="K3138" s="3" t="s">
        <v>6452</v>
      </c>
    </row>
    <row r="3139" spans="1:11" ht="34.5" customHeight="1">
      <c r="A3139" s="8" t="s">
        <v>38</v>
      </c>
      <c r="B3139" s="3" t="s">
        <v>6435</v>
      </c>
      <c r="C3139" s="3" t="s">
        <v>6436</v>
      </c>
      <c r="D3139" s="4">
        <f>('[1]WRDS Data'!R3138+'[1]WRDS Data'!Q3138+'[1]WRDS Data'!W3138)</f>
        <v>941.46500000000003</v>
      </c>
      <c r="E3139" s="3" t="s">
        <v>6453</v>
      </c>
      <c r="F3139" s="4">
        <f>'[1]WRDS Data'!T3138*'[1]WRDS Data'!V3138</f>
        <v>3950.0050799999999</v>
      </c>
      <c r="G3139" s="5">
        <f>(F3139+'[1]WRDS Data'!N3138-('[1]WRDS Data'!O3138+'[1]WRDS Data'!P3138))/'[1]WRDS Data'!X3138</f>
        <v>1.7082729608532043</v>
      </c>
      <c r="H3139">
        <f>('[1]WRDS Data'!M3138/'[1]WRDS Data'!X3138)</f>
        <v>1.9673154841310447E-2</v>
      </c>
      <c r="I3139" s="4">
        <f>'[1]WRDS Data'!I3138/'[1]WRDS Data'!N3138</f>
        <v>8.8209359881205193E-2</v>
      </c>
      <c r="J3139" s="3" t="s">
        <v>6452</v>
      </c>
      <c r="K3139" s="3" t="s">
        <v>6454</v>
      </c>
    </row>
    <row r="3140" spans="1:11" ht="34.5" customHeight="1">
      <c r="A3140" s="8" t="s">
        <v>41</v>
      </c>
      <c r="B3140" s="3" t="s">
        <v>6435</v>
      </c>
      <c r="C3140" s="3" t="s">
        <v>6436</v>
      </c>
      <c r="D3140" s="4">
        <f>('[1]WRDS Data'!R3139+'[1]WRDS Data'!Q3139+'[1]WRDS Data'!W3139)</f>
        <v>401.755</v>
      </c>
      <c r="E3140" s="3" t="s">
        <v>6455</v>
      </c>
      <c r="F3140" s="4">
        <f>'[1]WRDS Data'!T3139*'[1]WRDS Data'!V3139</f>
        <v>5904.7127999999993</v>
      </c>
      <c r="G3140" s="5">
        <f>(F3140+'[1]WRDS Data'!N3139-('[1]WRDS Data'!O3139+'[1]WRDS Data'!P3139))/'[1]WRDS Data'!X3139</f>
        <v>1.6544556419550047</v>
      </c>
      <c r="H3140">
        <f>('[1]WRDS Data'!M3139/'[1]WRDS Data'!X3139)</f>
        <v>9.3983298471953872E-3</v>
      </c>
      <c r="I3140" s="4">
        <f>'[1]WRDS Data'!I3139/'[1]WRDS Data'!N3139</f>
        <v>0.11207711021921425</v>
      </c>
      <c r="J3140" s="3" t="s">
        <v>6454</v>
      </c>
      <c r="K3140" s="3" t="s">
        <v>6456</v>
      </c>
    </row>
    <row r="3141" spans="1:11" ht="34.5" customHeight="1">
      <c r="A3141" s="8" t="s">
        <v>44</v>
      </c>
      <c r="B3141" s="3" t="s">
        <v>6435</v>
      </c>
      <c r="C3141" s="3" t="s">
        <v>6436</v>
      </c>
      <c r="D3141" s="4">
        <f>('[1]WRDS Data'!R3140+'[1]WRDS Data'!Q3140+'[1]WRDS Data'!W3140)</f>
        <v>586.78499999999985</v>
      </c>
      <c r="E3141" s="3" t="s">
        <v>6457</v>
      </c>
      <c r="F3141" s="4">
        <f>'[1]WRDS Data'!T3140*'[1]WRDS Data'!V3140</f>
        <v>8165.51307</v>
      </c>
      <c r="G3141" s="5">
        <f>(F3141+'[1]WRDS Data'!N3140-('[1]WRDS Data'!O3140+'[1]WRDS Data'!P3140))/'[1]WRDS Data'!X3140</f>
        <v>1.6808865506025983</v>
      </c>
      <c r="H3141">
        <f>('[1]WRDS Data'!M3140/'[1]WRDS Data'!X3140)</f>
        <v>7.8755940250614821E-3</v>
      </c>
      <c r="I3141" s="4">
        <f>'[1]WRDS Data'!I3140/'[1]WRDS Data'!N3140</f>
        <v>0.11722166023026827</v>
      </c>
      <c r="J3141" s="3" t="s">
        <v>6456</v>
      </c>
      <c r="K3141" s="3" t="s">
        <v>6458</v>
      </c>
    </row>
    <row r="3142" spans="1:11" ht="34.5" customHeight="1">
      <c r="A3142" s="8" t="s">
        <v>47</v>
      </c>
      <c r="B3142" s="3" t="s">
        <v>6435</v>
      </c>
      <c r="C3142" s="3" t="s">
        <v>6436</v>
      </c>
      <c r="D3142" s="4">
        <f>('[1]WRDS Data'!R3141+'[1]WRDS Data'!Q3141+'[1]WRDS Data'!W3141)</f>
        <v>786.27700000000004</v>
      </c>
      <c r="E3142" s="3" t="s">
        <v>6459</v>
      </c>
      <c r="F3142" s="4">
        <f>'[1]WRDS Data'!T3141*'[1]WRDS Data'!V3141</f>
        <v>8961.0897999999997</v>
      </c>
      <c r="G3142" s="5">
        <f>(F3142+'[1]WRDS Data'!N3141-('[1]WRDS Data'!O3141+'[1]WRDS Data'!P3141))/'[1]WRDS Data'!X3141</f>
        <v>1.719377037220833</v>
      </c>
      <c r="H3142">
        <f>('[1]WRDS Data'!M3141/'[1]WRDS Data'!X3141)</f>
        <v>7.0812652483868118E-3</v>
      </c>
      <c r="I3142" s="4">
        <f>'[1]WRDS Data'!I3141/'[1]WRDS Data'!N3141</f>
        <v>0.12961492073113501</v>
      </c>
      <c r="J3142" s="3" t="s">
        <v>6458</v>
      </c>
      <c r="K3142" s="3" t="s">
        <v>6460</v>
      </c>
    </row>
    <row r="3143" spans="1:11" ht="34.5" customHeight="1">
      <c r="A3143" s="8" t="s">
        <v>50</v>
      </c>
      <c r="B3143" s="3" t="s">
        <v>6435</v>
      </c>
      <c r="C3143" s="3" t="s">
        <v>6436</v>
      </c>
      <c r="D3143" s="4">
        <f>('[1]WRDS Data'!R3142+'[1]WRDS Data'!Q3142+'[1]WRDS Data'!W3142)</f>
        <v>861.11300000000006</v>
      </c>
      <c r="E3143" s="3" t="s">
        <v>6461</v>
      </c>
      <c r="F3143" s="4">
        <f>'[1]WRDS Data'!T3142*'[1]WRDS Data'!V3142</f>
        <v>11040.463</v>
      </c>
      <c r="G3143" s="5">
        <f>(F3143+'[1]WRDS Data'!N3142-('[1]WRDS Data'!O3142+'[1]WRDS Data'!P3142))/'[1]WRDS Data'!X3142</f>
        <v>1.824820418591208</v>
      </c>
      <c r="H3143">
        <f>('[1]WRDS Data'!M3142/'[1]WRDS Data'!X3142)</f>
        <v>6.3017479192148118E-3</v>
      </c>
      <c r="I3143" s="4">
        <f>'[1]WRDS Data'!I3142/'[1]WRDS Data'!N3142</f>
        <v>0.16781769650170167</v>
      </c>
      <c r="J3143" s="3" t="s">
        <v>6462</v>
      </c>
      <c r="K3143" s="3" t="s">
        <v>6463</v>
      </c>
    </row>
    <row r="3144" spans="1:11" ht="34.5" customHeight="1">
      <c r="A3144" s="8" t="s">
        <v>11</v>
      </c>
      <c r="B3144" s="3" t="s">
        <v>6464</v>
      </c>
      <c r="C3144" s="3" t="s">
        <v>6465</v>
      </c>
      <c r="D3144" s="4">
        <f>('[1]WRDS Data'!R3143+'[1]WRDS Data'!Q3143+'[1]WRDS Data'!W3143)</f>
        <v>538</v>
      </c>
      <c r="E3144" s="3" t="s">
        <v>324</v>
      </c>
      <c r="F3144" s="4">
        <f>'[1]WRDS Data'!T3143*'[1]WRDS Data'!V3143</f>
        <v>6480.5031250000002</v>
      </c>
      <c r="G3144" s="5">
        <f>(F3144+'[1]WRDS Data'!N3143-('[1]WRDS Data'!O3143+'[1]WRDS Data'!P3143))/'[1]WRDS Data'!X3143</f>
        <v>1.0621783763573704</v>
      </c>
      <c r="H3144">
        <f>('[1]WRDS Data'!M3143/'[1]WRDS Data'!X3143)</f>
        <v>0</v>
      </c>
      <c r="I3144" s="4">
        <f>'[1]WRDS Data'!I3143/'[1]WRDS Data'!N3143</f>
        <v>1.2919960657914622E-2</v>
      </c>
      <c r="J3144" s="3" t="s">
        <v>6463</v>
      </c>
      <c r="K3144" s="3" t="s">
        <v>6466</v>
      </c>
    </row>
    <row r="3145" spans="1:11" ht="34.5" customHeight="1">
      <c r="A3145" s="8" t="s">
        <v>17</v>
      </c>
      <c r="B3145" s="3" t="s">
        <v>6464</v>
      </c>
      <c r="C3145" s="3" t="s">
        <v>6465</v>
      </c>
      <c r="D3145" s="4">
        <f>('[1]WRDS Data'!R3144+'[1]WRDS Data'!Q3144+'[1]WRDS Data'!W3144)</f>
        <v>705.2</v>
      </c>
      <c r="E3145" s="3" t="s">
        <v>324</v>
      </c>
      <c r="F3145" s="4">
        <f>'[1]WRDS Data'!T3144*'[1]WRDS Data'!V3144</f>
        <v>6421.2256900000002</v>
      </c>
      <c r="G3145" s="5">
        <f>(F3145+'[1]WRDS Data'!N3144-('[1]WRDS Data'!O3144+'[1]WRDS Data'!P3144))/'[1]WRDS Data'!X3144</f>
        <v>1.0507935479475472</v>
      </c>
      <c r="H3145">
        <f>('[1]WRDS Data'!M3144/'[1]WRDS Data'!X3144)</f>
        <v>0</v>
      </c>
      <c r="I3145" s="4">
        <f>'[1]WRDS Data'!I3144/'[1]WRDS Data'!N3144</f>
        <v>1.0913537545914846E-2</v>
      </c>
      <c r="J3145" s="3" t="s">
        <v>6466</v>
      </c>
      <c r="K3145" s="3" t="s">
        <v>6467</v>
      </c>
    </row>
    <row r="3146" spans="1:11" ht="34.5" customHeight="1">
      <c r="A3146" s="8" t="s">
        <v>20</v>
      </c>
      <c r="B3146" s="3" t="s">
        <v>6464</v>
      </c>
      <c r="C3146" s="3" t="s">
        <v>6465</v>
      </c>
      <c r="D3146" s="4">
        <f>('[1]WRDS Data'!R3145+'[1]WRDS Data'!Q3145+'[1]WRDS Data'!W3145)</f>
        <v>511</v>
      </c>
      <c r="E3146" s="3" t="s">
        <v>324</v>
      </c>
      <c r="F3146" s="4">
        <f>'[1]WRDS Data'!T3145*'[1]WRDS Data'!V3145</f>
        <v>4237.4359799999993</v>
      </c>
      <c r="G3146" s="5">
        <f>(F3146+'[1]WRDS Data'!N3145-('[1]WRDS Data'!O3145+'[1]WRDS Data'!P3145))/'[1]WRDS Data'!X3145</f>
        <v>0.9805534515947385</v>
      </c>
      <c r="H3146">
        <f>('[1]WRDS Data'!M3145/'[1]WRDS Data'!X3145)</f>
        <v>5.7340052981235095E-4</v>
      </c>
      <c r="I3146" s="4">
        <f>'[1]WRDS Data'!I3145/'[1]WRDS Data'!N3145</f>
        <v>8.8268761254543249E-3</v>
      </c>
      <c r="J3146" s="3" t="s">
        <v>6467</v>
      </c>
      <c r="K3146" s="3" t="s">
        <v>6468</v>
      </c>
    </row>
    <row r="3147" spans="1:11" ht="34.5" customHeight="1">
      <c r="A3147" s="8" t="s">
        <v>23</v>
      </c>
      <c r="B3147" s="3" t="s">
        <v>6464</v>
      </c>
      <c r="C3147" s="3" t="s">
        <v>6465</v>
      </c>
      <c r="D3147" s="4">
        <f>('[1]WRDS Data'!R3146+'[1]WRDS Data'!Q3146+'[1]WRDS Data'!W3146)</f>
        <v>-119.00000000000001</v>
      </c>
      <c r="E3147" s="3" t="s">
        <v>324</v>
      </c>
      <c r="F3147" s="4">
        <f>'[1]WRDS Data'!T3146*'[1]WRDS Data'!V3146</f>
        <v>4670.1908800000001</v>
      </c>
      <c r="G3147" s="5">
        <f>(F3147+'[1]WRDS Data'!N3146-('[1]WRDS Data'!O3146+'[1]WRDS Data'!P3146))/'[1]WRDS Data'!X3146</f>
        <v>1.020857298025829</v>
      </c>
      <c r="H3147">
        <f>('[1]WRDS Data'!M3146/'[1]WRDS Data'!X3146)</f>
        <v>7.2110091067437035E-4</v>
      </c>
      <c r="I3147" s="4">
        <f>'[1]WRDS Data'!I3146/'[1]WRDS Data'!N3146</f>
        <v>1.0010398585631446E-2</v>
      </c>
      <c r="J3147" s="3" t="s">
        <v>6468</v>
      </c>
      <c r="K3147" s="3" t="s">
        <v>6469</v>
      </c>
    </row>
    <row r="3148" spans="1:11" ht="34.5" customHeight="1">
      <c r="A3148" s="8" t="s">
        <v>26</v>
      </c>
      <c r="B3148" s="3" t="s">
        <v>6464</v>
      </c>
      <c r="C3148" s="3" t="s">
        <v>6465</v>
      </c>
      <c r="D3148" s="4">
        <f>('[1]WRDS Data'!R3147+'[1]WRDS Data'!Q3147+'[1]WRDS Data'!W3147)</f>
        <v>-56.699999999999989</v>
      </c>
      <c r="E3148" s="3" t="s">
        <v>324</v>
      </c>
      <c r="F3148" s="4">
        <f>'[1]WRDS Data'!T3147*'[1]WRDS Data'!V3147</f>
        <v>5320.0352400000002</v>
      </c>
      <c r="G3148" s="5">
        <f>(F3148+'[1]WRDS Data'!N3147-('[1]WRDS Data'!O3147+'[1]WRDS Data'!P3147))/'[1]WRDS Data'!X3147</f>
        <v>0.96277699036370912</v>
      </c>
      <c r="H3148">
        <f>('[1]WRDS Data'!M3147/'[1]WRDS Data'!X3147)</f>
        <v>8.8947798563774976E-4</v>
      </c>
      <c r="I3148" s="4">
        <f>'[1]WRDS Data'!I3147/'[1]WRDS Data'!N3147</f>
        <v>1.1258589518868907E-2</v>
      </c>
      <c r="J3148" s="3" t="s">
        <v>6469</v>
      </c>
      <c r="K3148" s="3" t="s">
        <v>6470</v>
      </c>
    </row>
    <row r="3149" spans="1:11" ht="34.5" customHeight="1">
      <c r="A3149" s="8" t="s">
        <v>29</v>
      </c>
      <c r="B3149" s="3" t="s">
        <v>6464</v>
      </c>
      <c r="C3149" s="3" t="s">
        <v>6465</v>
      </c>
      <c r="D3149" s="4">
        <f>('[1]WRDS Data'!R3148+'[1]WRDS Data'!Q3148+'[1]WRDS Data'!W3148)</f>
        <v>667.9</v>
      </c>
      <c r="E3149" s="3" t="s">
        <v>324</v>
      </c>
      <c r="F3149" s="4">
        <f>'[1]WRDS Data'!T3148*'[1]WRDS Data'!V3148</f>
        <v>6792.1944999999996</v>
      </c>
      <c r="G3149" s="5">
        <f>(F3149+'[1]WRDS Data'!N3148-('[1]WRDS Data'!O3148+'[1]WRDS Data'!P3148))/'[1]WRDS Data'!X3148</f>
        <v>0.98963443519179728</v>
      </c>
      <c r="H3149">
        <f>('[1]WRDS Data'!M3148/'[1]WRDS Data'!X3148)</f>
        <v>1.0104467697376143E-3</v>
      </c>
      <c r="I3149" s="4">
        <f>'[1]WRDS Data'!I3148/'[1]WRDS Data'!N3148</f>
        <v>1.2009609229796324E-2</v>
      </c>
      <c r="J3149" s="3" t="s">
        <v>6470</v>
      </c>
      <c r="K3149" s="3" t="s">
        <v>6471</v>
      </c>
    </row>
    <row r="3150" spans="1:11" ht="34.5" customHeight="1">
      <c r="A3150" s="8" t="s">
        <v>32</v>
      </c>
      <c r="B3150" s="3" t="s">
        <v>6464</v>
      </c>
      <c r="C3150" s="3" t="s">
        <v>6465</v>
      </c>
      <c r="D3150" s="4">
        <f>('[1]WRDS Data'!R3149+'[1]WRDS Data'!Q3149+'[1]WRDS Data'!W3149)</f>
        <v>551.9</v>
      </c>
      <c r="E3150" s="3" t="s">
        <v>324</v>
      </c>
      <c r="F3150" s="4">
        <f>'[1]WRDS Data'!T3149*'[1]WRDS Data'!V3149</f>
        <v>7119.8098399999999</v>
      </c>
      <c r="G3150" s="5">
        <f>(F3150+'[1]WRDS Data'!N3149-('[1]WRDS Data'!O3149+'[1]WRDS Data'!P3149))/'[1]WRDS Data'!X3149</f>
        <v>0.99595521296860423</v>
      </c>
      <c r="H3150">
        <f>('[1]WRDS Data'!M3149/'[1]WRDS Data'!X3149)</f>
        <v>9.524397109518998E-4</v>
      </c>
      <c r="I3150" s="4">
        <f>'[1]WRDS Data'!I3149/'[1]WRDS Data'!N3149</f>
        <v>1.5955080428523019E-2</v>
      </c>
      <c r="J3150" s="3" t="s">
        <v>6471</v>
      </c>
      <c r="K3150" s="3" t="s">
        <v>6472</v>
      </c>
    </row>
    <row r="3151" spans="1:11" ht="34.5" customHeight="1">
      <c r="A3151" s="8" t="s">
        <v>35</v>
      </c>
      <c r="B3151" s="3" t="s">
        <v>6464</v>
      </c>
      <c r="C3151" s="3" t="s">
        <v>6465</v>
      </c>
      <c r="D3151" s="4">
        <f>('[1]WRDS Data'!R3150+'[1]WRDS Data'!Q3150+'[1]WRDS Data'!W3150)</f>
        <v>800.2</v>
      </c>
      <c r="E3151" s="3" t="s">
        <v>324</v>
      </c>
      <c r="F3151" s="4">
        <f>'[1]WRDS Data'!T3150*'[1]WRDS Data'!V3150</f>
        <v>8585.6682600000004</v>
      </c>
      <c r="G3151" s="5">
        <f>(F3151+'[1]WRDS Data'!N3150-('[1]WRDS Data'!O3150+'[1]WRDS Data'!P3150))/'[1]WRDS Data'!X3150</f>
        <v>0.99817255377835146</v>
      </c>
      <c r="H3151">
        <f>('[1]WRDS Data'!M3150/'[1]WRDS Data'!X3150)</f>
        <v>8.0886023150137656E-4</v>
      </c>
      <c r="I3151" s="4">
        <f>'[1]WRDS Data'!I3150/'[1]WRDS Data'!N3150</f>
        <v>1.8509441627076233E-2</v>
      </c>
      <c r="J3151" s="3" t="s">
        <v>6472</v>
      </c>
      <c r="K3151" s="3" t="s">
        <v>6473</v>
      </c>
    </row>
    <row r="3152" spans="1:11" ht="34.5" customHeight="1">
      <c r="A3152" s="8" t="s">
        <v>38</v>
      </c>
      <c r="B3152" s="3" t="s">
        <v>6464</v>
      </c>
      <c r="C3152" s="3" t="s">
        <v>6465</v>
      </c>
      <c r="D3152" s="4">
        <f>('[1]WRDS Data'!R3151+'[1]WRDS Data'!Q3151+'[1]WRDS Data'!W3151)</f>
        <v>676.90000000000009</v>
      </c>
      <c r="E3152" s="3" t="s">
        <v>324</v>
      </c>
      <c r="F3152" s="4">
        <f>'[1]WRDS Data'!T3151*'[1]WRDS Data'!V3151</f>
        <v>6158.8320000000003</v>
      </c>
      <c r="G3152" s="5">
        <f>(F3152+'[1]WRDS Data'!N3151-('[1]WRDS Data'!O3151+'[1]WRDS Data'!P3151))/'[1]WRDS Data'!X3151</f>
        <v>0.93793247343737796</v>
      </c>
      <c r="H3152">
        <f>('[1]WRDS Data'!M3151/'[1]WRDS Data'!X3151)</f>
        <v>1.472091162303568E-3</v>
      </c>
      <c r="I3152" s="4">
        <f>'[1]WRDS Data'!I3151/'[1]WRDS Data'!N3151</f>
        <v>1.5747489750573686E-2</v>
      </c>
      <c r="J3152" s="3" t="s">
        <v>6473</v>
      </c>
      <c r="K3152" s="3" t="s">
        <v>6474</v>
      </c>
    </row>
    <row r="3153" spans="1:11" ht="34.5" customHeight="1">
      <c r="A3153" s="8" t="s">
        <v>41</v>
      </c>
      <c r="B3153" s="3" t="s">
        <v>6464</v>
      </c>
      <c r="C3153" s="3" t="s">
        <v>6465</v>
      </c>
      <c r="D3153" s="4">
        <f>('[1]WRDS Data'!R3152+'[1]WRDS Data'!Q3152+'[1]WRDS Data'!W3152)</f>
        <v>1022.9</v>
      </c>
      <c r="E3153" s="3" t="s">
        <v>324</v>
      </c>
      <c r="F3153" s="4">
        <f>'[1]WRDS Data'!T3152*'[1]WRDS Data'!V3152</f>
        <v>6476.9116800000002</v>
      </c>
      <c r="G3153" s="5">
        <f>(F3153+'[1]WRDS Data'!N3152-('[1]WRDS Data'!O3152+'[1]WRDS Data'!P3152))/'[1]WRDS Data'!X3152</f>
        <v>1.0559157640830961</v>
      </c>
      <c r="H3153">
        <f>('[1]WRDS Data'!M3152/'[1]WRDS Data'!X3152)</f>
        <v>1.1193281256052668E-3</v>
      </c>
      <c r="I3153" s="4">
        <f>'[1]WRDS Data'!I3152/'[1]WRDS Data'!N3152</f>
        <v>1.926133964792481E-2</v>
      </c>
      <c r="J3153" s="3" t="s">
        <v>6474</v>
      </c>
      <c r="K3153" s="3" t="s">
        <v>6475</v>
      </c>
    </row>
    <row r="3154" spans="1:11" ht="34.5" customHeight="1">
      <c r="A3154" s="8" t="s">
        <v>44</v>
      </c>
      <c r="B3154" s="3" t="s">
        <v>6464</v>
      </c>
      <c r="C3154" s="3" t="s">
        <v>6465</v>
      </c>
      <c r="D3154" s="4">
        <f>('[1]WRDS Data'!R3153+'[1]WRDS Data'!Q3153+'[1]WRDS Data'!W3153)</f>
        <v>1041.4000000000001</v>
      </c>
      <c r="E3154" s="3" t="s">
        <v>324</v>
      </c>
      <c r="F3154" s="4">
        <f>'[1]WRDS Data'!T3153*'[1]WRDS Data'!V3153</f>
        <v>7667.3980599999995</v>
      </c>
      <c r="G3154" s="5">
        <f>(F3154+'[1]WRDS Data'!N3153-('[1]WRDS Data'!O3153+'[1]WRDS Data'!P3153))/'[1]WRDS Data'!X3153</f>
        <v>1.0208619795510032</v>
      </c>
      <c r="H3154">
        <f>('[1]WRDS Data'!M3153/'[1]WRDS Data'!X3153)</f>
        <v>8.3783719997167878E-4</v>
      </c>
      <c r="I3154" s="4">
        <f>'[1]WRDS Data'!I3153/'[1]WRDS Data'!N3153</f>
        <v>2.3654761925535311E-2</v>
      </c>
      <c r="J3154" s="3" t="s">
        <v>6475</v>
      </c>
      <c r="K3154" s="3" t="s">
        <v>6476</v>
      </c>
    </row>
    <row r="3155" spans="1:11" ht="34.5" customHeight="1">
      <c r="A3155" s="8" t="s">
        <v>47</v>
      </c>
      <c r="B3155" s="3" t="s">
        <v>6464</v>
      </c>
      <c r="C3155" s="3" t="s">
        <v>6465</v>
      </c>
      <c r="D3155" s="4">
        <f>('[1]WRDS Data'!R3154+'[1]WRDS Data'!Q3154+'[1]WRDS Data'!W3154)</f>
        <v>389.4</v>
      </c>
      <c r="E3155" s="3" t="s">
        <v>324</v>
      </c>
      <c r="F3155" s="4">
        <f>'[1]WRDS Data'!T3154*'[1]WRDS Data'!V3154</f>
        <v>6167.5261200000004</v>
      </c>
      <c r="G3155" s="5">
        <f>(F3155+'[1]WRDS Data'!N3154-('[1]WRDS Data'!O3154+'[1]WRDS Data'!P3154))/'[1]WRDS Data'!X3154</f>
        <v>1.0035008579998848</v>
      </c>
      <c r="H3155">
        <f>('[1]WRDS Data'!M3154/'[1]WRDS Data'!X3154)</f>
        <v>1.4877083333852668E-3</v>
      </c>
      <c r="I3155" s="4">
        <f>'[1]WRDS Data'!I3154/'[1]WRDS Data'!N3154</f>
        <v>2.2579305073198292E-2</v>
      </c>
      <c r="J3155" s="3" t="s">
        <v>6476</v>
      </c>
      <c r="K3155" s="3" t="s">
        <v>6477</v>
      </c>
    </row>
    <row r="3156" spans="1:11" ht="34.5" customHeight="1">
      <c r="A3156" s="8" t="s">
        <v>50</v>
      </c>
      <c r="B3156" s="3" t="s">
        <v>6464</v>
      </c>
      <c r="C3156" s="3" t="s">
        <v>6465</v>
      </c>
      <c r="D3156" s="4">
        <f>('[1]WRDS Data'!R3155+'[1]WRDS Data'!Q3155+'[1]WRDS Data'!W3155)</f>
        <v>1078.1999999999998</v>
      </c>
      <c r="E3156" s="3" t="s">
        <v>324</v>
      </c>
      <c r="F3156" s="4">
        <f>'[1]WRDS Data'!T3155*'[1]WRDS Data'!V3155</f>
        <v>5625.6680999999999</v>
      </c>
      <c r="G3156" s="5">
        <f>(F3156+'[1]WRDS Data'!N3155-('[1]WRDS Data'!O3155+'[1]WRDS Data'!P3155))/'[1]WRDS Data'!X3155</f>
        <v>0.98007225277920873</v>
      </c>
      <c r="H3156">
        <f>('[1]WRDS Data'!M3155/'[1]WRDS Data'!X3155)</f>
        <v>1.9498970927210011E-3</v>
      </c>
      <c r="I3156" s="4">
        <f>'[1]WRDS Data'!I3155/'[1]WRDS Data'!N3155</f>
        <v>2.5052983718452795E-2</v>
      </c>
      <c r="J3156" s="3" t="s">
        <v>6478</v>
      </c>
      <c r="K3156" s="3" t="s">
        <v>6479</v>
      </c>
    </row>
    <row r="3157" spans="1:11" ht="34.5" customHeight="1">
      <c r="A3157" s="8" t="s">
        <v>11</v>
      </c>
      <c r="B3157" s="3" t="s">
        <v>6480</v>
      </c>
      <c r="C3157" s="3" t="s">
        <v>6481</v>
      </c>
      <c r="D3157" s="4">
        <f>('[1]WRDS Data'!R3156+'[1]WRDS Data'!Q3156+'[1]WRDS Data'!W3156)</f>
        <v>1560</v>
      </c>
      <c r="E3157" s="3" t="s">
        <v>6482</v>
      </c>
      <c r="F3157" s="4">
        <f>'[1]WRDS Data'!T3156*'[1]WRDS Data'!V3156</f>
        <v>7943.2919999999995</v>
      </c>
      <c r="G3157" s="5">
        <f>(F3157+'[1]WRDS Data'!N3156-('[1]WRDS Data'!O3156+'[1]WRDS Data'!P3156))/'[1]WRDS Data'!X3156</f>
        <v>0.99169784425868901</v>
      </c>
      <c r="H3157">
        <f>('[1]WRDS Data'!M3156/'[1]WRDS Data'!X3156)</f>
        <v>2.7159407537762138E-3</v>
      </c>
      <c r="I3157" s="4">
        <f>'[1]WRDS Data'!I3156/'[1]WRDS Data'!N3156</f>
        <v>5.53650392563848E-2</v>
      </c>
      <c r="J3157" s="3" t="s">
        <v>6479</v>
      </c>
      <c r="K3157" s="3" t="s">
        <v>6483</v>
      </c>
    </row>
    <row r="3158" spans="1:11" ht="34.5" customHeight="1">
      <c r="A3158" s="8" t="s">
        <v>17</v>
      </c>
      <c r="B3158" s="3" t="s">
        <v>6480</v>
      </c>
      <c r="C3158" s="3" t="s">
        <v>6481</v>
      </c>
      <c r="D3158" s="4">
        <f>('[1]WRDS Data'!R3157+'[1]WRDS Data'!Q3157+'[1]WRDS Data'!W3157)</f>
        <v>1403</v>
      </c>
      <c r="E3158" s="3" t="s">
        <v>6484</v>
      </c>
      <c r="F3158" s="4">
        <f>'[1]WRDS Data'!T3157*'[1]WRDS Data'!V3157</f>
        <v>8430.4970400000002</v>
      </c>
      <c r="G3158" s="5">
        <f>(F3158+'[1]WRDS Data'!N3157-('[1]WRDS Data'!O3157+'[1]WRDS Data'!P3157))/'[1]WRDS Data'!X3157</f>
        <v>1.1294331305838825</v>
      </c>
      <c r="H3158">
        <f>('[1]WRDS Data'!M3157/'[1]WRDS Data'!X3157)</f>
        <v>3.2954306169719941E-3</v>
      </c>
      <c r="I3158" s="4">
        <f>'[1]WRDS Data'!I3157/'[1]WRDS Data'!N3157</f>
        <v>4.7093047767612466E-2</v>
      </c>
      <c r="J3158" s="3" t="s">
        <v>6483</v>
      </c>
      <c r="K3158" s="3" t="s">
        <v>1024</v>
      </c>
    </row>
    <row r="3159" spans="1:11" ht="34.5" customHeight="1">
      <c r="A3159" s="8" t="s">
        <v>20</v>
      </c>
      <c r="B3159" s="3" t="s">
        <v>6480</v>
      </c>
      <c r="C3159" s="3" t="s">
        <v>6481</v>
      </c>
      <c r="D3159" s="4">
        <f>('[1]WRDS Data'!R3158+'[1]WRDS Data'!Q3158+'[1]WRDS Data'!W3158)</f>
        <v>1619</v>
      </c>
      <c r="E3159" s="3" t="s">
        <v>6485</v>
      </c>
      <c r="F3159" s="4">
        <f>'[1]WRDS Data'!T3158*'[1]WRDS Data'!V3158</f>
        <v>9767.4839999999986</v>
      </c>
      <c r="G3159" s="5">
        <f>(F3159+'[1]WRDS Data'!N3158-('[1]WRDS Data'!O3158+'[1]WRDS Data'!P3158))/'[1]WRDS Data'!X3158</f>
        <v>1.108541000885366</v>
      </c>
      <c r="H3159">
        <f>('[1]WRDS Data'!M3158/'[1]WRDS Data'!X3158)</f>
        <v>3.8773416529645716E-3</v>
      </c>
      <c r="I3159" s="4">
        <f>'[1]WRDS Data'!I3158/'[1]WRDS Data'!N3158</f>
        <v>4.3117948717948718E-2</v>
      </c>
      <c r="J3159" s="3" t="s">
        <v>1024</v>
      </c>
      <c r="K3159" s="3" t="s">
        <v>6486</v>
      </c>
    </row>
    <row r="3160" spans="1:11" ht="34.5" customHeight="1">
      <c r="A3160" s="8" t="s">
        <v>23</v>
      </c>
      <c r="B3160" s="3" t="s">
        <v>6480</v>
      </c>
      <c r="C3160" s="3" t="s">
        <v>6481</v>
      </c>
      <c r="D3160" s="4">
        <f>('[1]WRDS Data'!R3159+'[1]WRDS Data'!Q3159+'[1]WRDS Data'!W3159)</f>
        <v>1894</v>
      </c>
      <c r="E3160" s="3" t="s">
        <v>1195</v>
      </c>
      <c r="F3160" s="4">
        <f>'[1]WRDS Data'!T3159*'[1]WRDS Data'!V3159</f>
        <v>9967.3399800000007</v>
      </c>
      <c r="G3160" s="5">
        <f>(F3160+'[1]WRDS Data'!N3159-('[1]WRDS Data'!O3159+'[1]WRDS Data'!P3159))/'[1]WRDS Data'!X3159</f>
        <v>1.0805062555897438</v>
      </c>
      <c r="H3160">
        <f>('[1]WRDS Data'!M3159/'[1]WRDS Data'!X3159)</f>
        <v>4.010940170940171E-3</v>
      </c>
      <c r="I3160" s="4">
        <f>'[1]WRDS Data'!I3159/'[1]WRDS Data'!N3159</f>
        <v>5.5330739299610895E-2</v>
      </c>
      <c r="J3160" s="3" t="s">
        <v>6486</v>
      </c>
      <c r="K3160" s="3" t="s">
        <v>6487</v>
      </c>
    </row>
    <row r="3161" spans="1:11" ht="34.5" customHeight="1">
      <c r="A3161" s="8" t="s">
        <v>26</v>
      </c>
      <c r="B3161" s="3" t="s">
        <v>6480</v>
      </c>
      <c r="C3161" s="3" t="s">
        <v>6481</v>
      </c>
      <c r="D3161" s="4">
        <f>('[1]WRDS Data'!R3160+'[1]WRDS Data'!Q3160+'[1]WRDS Data'!W3160)</f>
        <v>1878</v>
      </c>
      <c r="E3161" s="3" t="s">
        <v>6488</v>
      </c>
      <c r="F3161" s="4">
        <f>'[1]WRDS Data'!T3160*'[1]WRDS Data'!V3160</f>
        <v>9792.2233500000002</v>
      </c>
      <c r="G3161" s="5">
        <f>(F3161+'[1]WRDS Data'!N3160-('[1]WRDS Data'!O3160+'[1]WRDS Data'!P3160))/'[1]WRDS Data'!X3160</f>
        <v>0.9933939046692607</v>
      </c>
      <c r="H3161">
        <f>('[1]WRDS Data'!M3160/'[1]WRDS Data'!X3160)</f>
        <v>4.6705577172503239E-3</v>
      </c>
      <c r="I3161" s="4">
        <f>'[1]WRDS Data'!I3160/'[1]WRDS Data'!N3160</f>
        <v>6.868027623890112E-2</v>
      </c>
      <c r="J3161" s="3" t="s">
        <v>6487</v>
      </c>
      <c r="K3161" s="3" t="s">
        <v>6489</v>
      </c>
    </row>
    <row r="3162" spans="1:11" ht="34.5" customHeight="1">
      <c r="A3162" s="8" t="s">
        <v>29</v>
      </c>
      <c r="B3162" s="3" t="s">
        <v>6480</v>
      </c>
      <c r="C3162" s="3" t="s">
        <v>6481</v>
      </c>
      <c r="D3162" s="4">
        <f>('[1]WRDS Data'!R3161+'[1]WRDS Data'!Q3161+'[1]WRDS Data'!W3161)</f>
        <v>1800</v>
      </c>
      <c r="E3162" s="3" t="s">
        <v>6490</v>
      </c>
      <c r="F3162" s="4">
        <f>'[1]WRDS Data'!T3161*'[1]WRDS Data'!V3161</f>
        <v>9082.6693200000009</v>
      </c>
      <c r="G3162" s="5">
        <f>(F3162+'[1]WRDS Data'!N3161-('[1]WRDS Data'!O3161+'[1]WRDS Data'!P3161))/'[1]WRDS Data'!X3161</f>
        <v>0.89894017302876228</v>
      </c>
      <c r="H3162">
        <f>('[1]WRDS Data'!M3161/'[1]WRDS Data'!X3161)</f>
        <v>5.1554476233841798E-3</v>
      </c>
      <c r="I3162" s="4">
        <f>'[1]WRDS Data'!I3161/'[1]WRDS Data'!N3161</f>
        <v>8.7589225854793548E-2</v>
      </c>
      <c r="J3162" s="3" t="s">
        <v>6489</v>
      </c>
      <c r="K3162" s="3" t="s">
        <v>6491</v>
      </c>
    </row>
    <row r="3163" spans="1:11" ht="34.5" customHeight="1">
      <c r="A3163" s="8" t="s">
        <v>32</v>
      </c>
      <c r="B3163" s="3" t="s">
        <v>6480</v>
      </c>
      <c r="C3163" s="3" t="s">
        <v>6481</v>
      </c>
      <c r="D3163" s="4">
        <f>('[1]WRDS Data'!R3162+'[1]WRDS Data'!Q3162+'[1]WRDS Data'!W3162)</f>
        <v>128</v>
      </c>
      <c r="E3163" s="3" t="s">
        <v>1623</v>
      </c>
      <c r="F3163" s="4">
        <f>'[1]WRDS Data'!T3162*'[1]WRDS Data'!V3162</f>
        <v>9795.2698</v>
      </c>
      <c r="G3163" s="5">
        <f>(F3163+'[1]WRDS Data'!N3162-('[1]WRDS Data'!O3162+'[1]WRDS Data'!P3162))/'[1]WRDS Data'!X3162</f>
        <v>0.96372874551405929</v>
      </c>
      <c r="H3163">
        <f>('[1]WRDS Data'!M3162/'[1]WRDS Data'!X3162)</f>
        <v>5.8655729515847028E-3</v>
      </c>
      <c r="I3163" s="4">
        <f>'[1]WRDS Data'!I3162/'[1]WRDS Data'!N3162</f>
        <v>0.11435952637244348</v>
      </c>
      <c r="J3163" s="3" t="s">
        <v>6491</v>
      </c>
      <c r="K3163" s="3" t="s">
        <v>6492</v>
      </c>
    </row>
    <row r="3164" spans="1:11" ht="34.5" customHeight="1">
      <c r="A3164" s="8" t="s">
        <v>35</v>
      </c>
      <c r="B3164" s="3" t="s">
        <v>6480</v>
      </c>
      <c r="C3164" s="3" t="s">
        <v>6481</v>
      </c>
      <c r="D3164" s="4">
        <f>('[1]WRDS Data'!R3163+'[1]WRDS Data'!Q3163+'[1]WRDS Data'!W3163)</f>
        <v>1983</v>
      </c>
      <c r="E3164" s="3" t="s">
        <v>193</v>
      </c>
      <c r="F3164" s="4">
        <f>'[1]WRDS Data'!T3163*'[1]WRDS Data'!V3163</f>
        <v>12675.38659</v>
      </c>
      <c r="G3164" s="5">
        <f>(F3164+'[1]WRDS Data'!N3163-('[1]WRDS Data'!O3163+'[1]WRDS Data'!P3163))/'[1]WRDS Data'!X3163</f>
        <v>1.1557539974165771</v>
      </c>
      <c r="H3164">
        <f>('[1]WRDS Data'!M3163/'[1]WRDS Data'!X3163)</f>
        <v>5.9131682813060643E-3</v>
      </c>
      <c r="I3164" s="4">
        <f>'[1]WRDS Data'!I3163/'[1]WRDS Data'!N3163</f>
        <v>0.13266239707227814</v>
      </c>
      <c r="J3164" s="3" t="s">
        <v>6492</v>
      </c>
      <c r="K3164" s="3" t="s">
        <v>6493</v>
      </c>
    </row>
    <row r="3165" spans="1:11" ht="34.5" customHeight="1">
      <c r="A3165" s="8" t="s">
        <v>38</v>
      </c>
      <c r="B3165" s="3" t="s">
        <v>6480</v>
      </c>
      <c r="C3165" s="3" t="s">
        <v>6481</v>
      </c>
      <c r="D3165" s="4">
        <f>('[1]WRDS Data'!R3164+'[1]WRDS Data'!Q3164+'[1]WRDS Data'!W3164)</f>
        <v>-3161</v>
      </c>
      <c r="E3165" s="3" t="s">
        <v>6494</v>
      </c>
      <c r="F3165" s="4">
        <f>'[1]WRDS Data'!T3164*'[1]WRDS Data'!V3164</f>
        <v>5868.2099399999997</v>
      </c>
      <c r="G3165" s="5">
        <f>(F3165+'[1]WRDS Data'!N3164-('[1]WRDS Data'!O3164+'[1]WRDS Data'!P3164))/'[1]WRDS Data'!X3164</f>
        <v>0.84846585461199375</v>
      </c>
      <c r="H3165">
        <f>('[1]WRDS Data'!M3164/'[1]WRDS Data'!X3164)</f>
        <v>1.0384857594372691E-2</v>
      </c>
      <c r="I3165" s="4">
        <f>'[1]WRDS Data'!I3164/'[1]WRDS Data'!N3164</f>
        <v>0.13855924049008916</v>
      </c>
      <c r="J3165" s="3" t="s">
        <v>6493</v>
      </c>
      <c r="K3165" s="3" t="s">
        <v>6495</v>
      </c>
    </row>
    <row r="3166" spans="1:11" ht="34.5" customHeight="1">
      <c r="A3166" s="8" t="s">
        <v>41</v>
      </c>
      <c r="B3166" s="3" t="s">
        <v>6480</v>
      </c>
      <c r="C3166" s="3" t="s">
        <v>6481</v>
      </c>
      <c r="D3166" s="4">
        <f>('[1]WRDS Data'!R3165+'[1]WRDS Data'!Q3165+'[1]WRDS Data'!W3165)</f>
        <v>2006</v>
      </c>
      <c r="E3166" s="3" t="s">
        <v>6496</v>
      </c>
      <c r="F3166" s="4">
        <f>'[1]WRDS Data'!T3165*'[1]WRDS Data'!V3165</f>
        <v>10416.1536</v>
      </c>
      <c r="G3166" s="5">
        <f>(F3166+'[1]WRDS Data'!N3165-('[1]WRDS Data'!O3165+'[1]WRDS Data'!P3165))/'[1]WRDS Data'!X3165</f>
        <v>1.587603669253961</v>
      </c>
      <c r="H3166">
        <f>('[1]WRDS Data'!M3165/'[1]WRDS Data'!X3165)</f>
        <v>1.2334704874316139E-2</v>
      </c>
      <c r="I3166" s="4">
        <f>'[1]WRDS Data'!I3165/'[1]WRDS Data'!N3165</f>
        <v>0.18055555555555555</v>
      </c>
      <c r="J3166" s="3" t="s">
        <v>6495</v>
      </c>
      <c r="K3166" s="3" t="s">
        <v>6497</v>
      </c>
    </row>
    <row r="3167" spans="1:11" ht="34.5" customHeight="1">
      <c r="A3167" s="8" t="s">
        <v>44</v>
      </c>
      <c r="B3167" s="3" t="s">
        <v>6480</v>
      </c>
      <c r="C3167" s="3" t="s">
        <v>6481</v>
      </c>
      <c r="D3167" s="4">
        <f>('[1]WRDS Data'!R3166+'[1]WRDS Data'!Q3166+'[1]WRDS Data'!W3166)</f>
        <v>934</v>
      </c>
      <c r="E3167" s="3" t="s">
        <v>6498</v>
      </c>
      <c r="F3167" s="4">
        <f>'[1]WRDS Data'!T3166*'[1]WRDS Data'!V3166</f>
        <v>8324.0518900000006</v>
      </c>
      <c r="G3167" s="5">
        <f>(F3167+'[1]WRDS Data'!N3166-('[1]WRDS Data'!O3166+'[1]WRDS Data'!P3166))/'[1]WRDS Data'!X3166</f>
        <v>0.76383113365009758</v>
      </c>
      <c r="H3167">
        <f>('[1]WRDS Data'!M3166/'[1]WRDS Data'!X3166)</f>
        <v>0</v>
      </c>
      <c r="I3167" s="4">
        <f>'[1]WRDS Data'!I3166/'[1]WRDS Data'!N3166</f>
        <v>0.11644951140065146</v>
      </c>
      <c r="J3167" s="3" t="s">
        <v>6497</v>
      </c>
      <c r="K3167" s="3" t="s">
        <v>6499</v>
      </c>
    </row>
    <row r="3168" spans="1:11" ht="34.5" customHeight="1">
      <c r="A3168" s="8" t="s">
        <v>47</v>
      </c>
      <c r="B3168" s="3" t="s">
        <v>6480</v>
      </c>
      <c r="C3168" s="3" t="s">
        <v>6481</v>
      </c>
      <c r="D3168" s="4">
        <f>('[1]WRDS Data'!R3167+'[1]WRDS Data'!Q3167+'[1]WRDS Data'!W3167)</f>
        <v>1128</v>
      </c>
      <c r="E3168" s="3" t="s">
        <v>3605</v>
      </c>
      <c r="F3168" s="4">
        <f>'[1]WRDS Data'!T3167*'[1]WRDS Data'!V3167</f>
        <v>7861.5852200000008</v>
      </c>
      <c r="G3168" s="5">
        <f>(F3168+'[1]WRDS Data'!N3167-('[1]WRDS Data'!O3167+'[1]WRDS Data'!P3167))/'[1]WRDS Data'!X3167</f>
        <v>1.4966944183341089</v>
      </c>
      <c r="H3168">
        <f>('[1]WRDS Data'!M3167/'[1]WRDS Data'!X3167)</f>
        <v>2.858472379179685E-3</v>
      </c>
      <c r="I3168" s="4">
        <f>'[1]WRDS Data'!I3167/'[1]WRDS Data'!N3167</f>
        <v>0.11853969650318892</v>
      </c>
      <c r="J3168" s="3" t="s">
        <v>6499</v>
      </c>
      <c r="K3168" s="3" t="s">
        <v>6500</v>
      </c>
    </row>
    <row r="3169" spans="1:11" ht="34.5" customHeight="1">
      <c r="A3169" s="8" t="s">
        <v>50</v>
      </c>
      <c r="B3169" s="3" t="s">
        <v>6480</v>
      </c>
      <c r="C3169" s="3" t="s">
        <v>6481</v>
      </c>
      <c r="D3169" s="4">
        <f>('[1]WRDS Data'!R3168+'[1]WRDS Data'!Q3168+'[1]WRDS Data'!W3168)</f>
        <v>1066</v>
      </c>
      <c r="E3169" s="3" t="s">
        <v>2454</v>
      </c>
      <c r="F3169" s="4">
        <f>'[1]WRDS Data'!T3168*'[1]WRDS Data'!V3168</f>
        <v>8949.0022800000006</v>
      </c>
      <c r="G3169" s="5">
        <f>(F3169+'[1]WRDS Data'!N3168-('[1]WRDS Data'!O3168+'[1]WRDS Data'!P3168))/'[1]WRDS Data'!X3168</f>
        <v>1.6096329755883001</v>
      </c>
      <c r="H3169">
        <f>('[1]WRDS Data'!M3168/'[1]WRDS Data'!X3168)</f>
        <v>2.1835433095604637E-3</v>
      </c>
      <c r="I3169" s="4">
        <f>'[1]WRDS Data'!I3168/'[1]WRDS Data'!N3168</f>
        <v>0.13859095688748685</v>
      </c>
      <c r="J3169" s="3" t="s">
        <v>6501</v>
      </c>
      <c r="K3169" s="3" t="s">
        <v>6502</v>
      </c>
    </row>
    <row r="3170" spans="1:11" ht="34.5" customHeight="1">
      <c r="A3170" s="8" t="s">
        <v>23</v>
      </c>
      <c r="B3170" s="3" t="s">
        <v>6503</v>
      </c>
      <c r="C3170" s="3" t="s">
        <v>6504</v>
      </c>
      <c r="D3170" s="4">
        <f>('[1]WRDS Data'!R3169+'[1]WRDS Data'!Q3169+'[1]WRDS Data'!W3169)</f>
        <v>214.678</v>
      </c>
      <c r="E3170" s="3" t="s">
        <v>6505</v>
      </c>
      <c r="F3170" s="4">
        <f>'[1]WRDS Data'!T3169*'[1]WRDS Data'!V3169</f>
        <v>2580.7554</v>
      </c>
      <c r="G3170" s="5">
        <f>(F3170+'[1]WRDS Data'!N3169-('[1]WRDS Data'!O3169+'[1]WRDS Data'!P3169))/'[1]WRDS Data'!X3169</f>
        <v>2.4513121841813708</v>
      </c>
      <c r="H3170">
        <f>('[1]WRDS Data'!M3169/'[1]WRDS Data'!X3169)</f>
        <v>2.5016663514109941E-3</v>
      </c>
      <c r="I3170" s="4">
        <f>'[1]WRDS Data'!I3169/'[1]WRDS Data'!N3169</f>
        <v>8.5110978846693406E-4</v>
      </c>
      <c r="J3170" s="3" t="s">
        <v>6502</v>
      </c>
      <c r="K3170" s="3" t="s">
        <v>6506</v>
      </c>
    </row>
    <row r="3171" spans="1:11" ht="34.5" customHeight="1">
      <c r="A3171" s="8" t="s">
        <v>26</v>
      </c>
      <c r="B3171" s="3" t="s">
        <v>6503</v>
      </c>
      <c r="C3171" s="3" t="s">
        <v>6504</v>
      </c>
      <c r="D3171" s="4">
        <f>('[1]WRDS Data'!R3170+'[1]WRDS Data'!Q3170+'[1]WRDS Data'!W3170)</f>
        <v>279.49800000000005</v>
      </c>
      <c r="E3171" s="3" t="s">
        <v>6507</v>
      </c>
      <c r="F3171" s="4">
        <f>'[1]WRDS Data'!T3170*'[1]WRDS Data'!V3170</f>
        <v>6014.1900000000005</v>
      </c>
      <c r="G3171" s="5">
        <f>(F3171+'[1]WRDS Data'!N3170-('[1]WRDS Data'!O3170+'[1]WRDS Data'!P3170))/'[1]WRDS Data'!X3170</f>
        <v>4.1839406735389382</v>
      </c>
      <c r="H3171">
        <f>('[1]WRDS Data'!M3170/'[1]WRDS Data'!X3170)</f>
        <v>1.253929290190089E-3</v>
      </c>
      <c r="I3171" s="4">
        <f>'[1]WRDS Data'!I3170/'[1]WRDS Data'!N3170</f>
        <v>8.9601319381941969E-4</v>
      </c>
      <c r="J3171" s="3" t="s">
        <v>6506</v>
      </c>
      <c r="K3171" s="3" t="s">
        <v>6508</v>
      </c>
    </row>
    <row r="3172" spans="1:11" ht="34.5" customHeight="1">
      <c r="A3172" s="8" t="s">
        <v>29</v>
      </c>
      <c r="B3172" s="3" t="s">
        <v>6503</v>
      </c>
      <c r="C3172" s="3" t="s">
        <v>6504</v>
      </c>
      <c r="D3172" s="4">
        <f>('[1]WRDS Data'!R3171+'[1]WRDS Data'!Q3171+'[1]WRDS Data'!W3171)</f>
        <v>365.44000000000005</v>
      </c>
      <c r="E3172" s="3" t="s">
        <v>6509</v>
      </c>
      <c r="F3172" s="4">
        <f>'[1]WRDS Data'!T3171*'[1]WRDS Data'!V3171</f>
        <v>5423.7016800000001</v>
      </c>
      <c r="G3172" s="5">
        <f>(F3172+'[1]WRDS Data'!N3171-('[1]WRDS Data'!O3171+'[1]WRDS Data'!P3171))/'[1]WRDS Data'!X3171</f>
        <v>3.2934049406428967</v>
      </c>
      <c r="H3172">
        <f>('[1]WRDS Data'!M3171/'[1]WRDS Data'!X3171)</f>
        <v>1.2912411609622503E-3</v>
      </c>
      <c r="I3172" s="4">
        <f>'[1]WRDS Data'!I3171/'[1]WRDS Data'!N3171</f>
        <v>9.87105449288429E-4</v>
      </c>
      <c r="J3172" s="3" t="s">
        <v>6508</v>
      </c>
      <c r="K3172" s="3" t="s">
        <v>6510</v>
      </c>
    </row>
    <row r="3173" spans="1:11" ht="34.5" customHeight="1">
      <c r="A3173" s="8" t="s">
        <v>32</v>
      </c>
      <c r="B3173" s="3" t="s">
        <v>6503</v>
      </c>
      <c r="C3173" s="3" t="s">
        <v>6504</v>
      </c>
      <c r="D3173" s="4">
        <f>('[1]WRDS Data'!R3172+'[1]WRDS Data'!Q3172+'[1]WRDS Data'!W3172)</f>
        <v>401.71200000000005</v>
      </c>
      <c r="E3173" s="3" t="s">
        <v>6511</v>
      </c>
      <c r="F3173" s="4">
        <f>'[1]WRDS Data'!T3172*'[1]WRDS Data'!V3172</f>
        <v>5639.9690499999997</v>
      </c>
      <c r="G3173" s="5">
        <f>(F3173+'[1]WRDS Data'!N3172-('[1]WRDS Data'!O3172+'[1]WRDS Data'!P3172))/'[1]WRDS Data'!X3172</f>
        <v>3.0936616537193848</v>
      </c>
      <c r="H3173">
        <f>('[1]WRDS Data'!M3172/'[1]WRDS Data'!X3172)</f>
        <v>1.2296374258204048E-3</v>
      </c>
      <c r="I3173" s="4">
        <f>'[1]WRDS Data'!I3172/'[1]WRDS Data'!N3172</f>
        <v>9.3261832595010498E-4</v>
      </c>
      <c r="J3173" s="3" t="s">
        <v>6510</v>
      </c>
      <c r="K3173" s="3" t="s">
        <v>6512</v>
      </c>
    </row>
    <row r="3174" spans="1:11" ht="34.5" customHeight="1">
      <c r="A3174" s="8" t="s">
        <v>35</v>
      </c>
      <c r="B3174" s="3" t="s">
        <v>6503</v>
      </c>
      <c r="C3174" s="3" t="s">
        <v>6504</v>
      </c>
      <c r="D3174" s="4">
        <f>('[1]WRDS Data'!R3173+'[1]WRDS Data'!Q3173+'[1]WRDS Data'!W3173)</f>
        <v>468.56099999999998</v>
      </c>
      <c r="E3174" s="3" t="s">
        <v>6513</v>
      </c>
      <c r="F3174" s="4">
        <f>'[1]WRDS Data'!T3173*'[1]WRDS Data'!V3173</f>
        <v>7619.9152000000004</v>
      </c>
      <c r="G3174" s="5">
        <f>(F3174+'[1]WRDS Data'!N3173-('[1]WRDS Data'!O3173+'[1]WRDS Data'!P3173))/'[1]WRDS Data'!X3173</f>
        <v>3.667085070844593</v>
      </c>
      <c r="H3174">
        <f>('[1]WRDS Data'!M3173/'[1]WRDS Data'!X3173)</f>
        <v>2.3412287373851264E-3</v>
      </c>
      <c r="I3174" s="4">
        <f>'[1]WRDS Data'!I3173/'[1]WRDS Data'!N3173</f>
        <v>0</v>
      </c>
      <c r="J3174" s="3" t="s">
        <v>6512</v>
      </c>
      <c r="K3174" s="3" t="s">
        <v>6514</v>
      </c>
    </row>
    <row r="3175" spans="1:11" ht="34.5" customHeight="1">
      <c r="A3175" s="8" t="s">
        <v>38</v>
      </c>
      <c r="B3175" s="3" t="s">
        <v>6503</v>
      </c>
      <c r="C3175" s="3" t="s">
        <v>6504</v>
      </c>
      <c r="D3175" s="4">
        <f>('[1]WRDS Data'!R3174+'[1]WRDS Data'!Q3174+'[1]WRDS Data'!W3174)</f>
        <v>296.11100000000005</v>
      </c>
      <c r="E3175" s="3" t="s">
        <v>6515</v>
      </c>
      <c r="F3175" s="4">
        <f>'[1]WRDS Data'!T3174*'[1]WRDS Data'!V3174</f>
        <v>2422.0600199999999</v>
      </c>
      <c r="G3175" s="5">
        <f>(F3175+'[1]WRDS Data'!N3174-('[1]WRDS Data'!O3174+'[1]WRDS Data'!P3174))/'[1]WRDS Data'!X3174</f>
        <v>1.5581286141797817</v>
      </c>
      <c r="H3175">
        <f>('[1]WRDS Data'!M3174/'[1]WRDS Data'!X3174)</f>
        <v>7.9605622934327356E-3</v>
      </c>
      <c r="I3175" s="4">
        <f>'[1]WRDS Data'!I3174/'[1]WRDS Data'!N3174</f>
        <v>0</v>
      </c>
      <c r="J3175" s="3" t="s">
        <v>6514</v>
      </c>
      <c r="K3175" s="3" t="s">
        <v>6516</v>
      </c>
    </row>
    <row r="3176" spans="1:11" ht="34.5" customHeight="1">
      <c r="A3176" s="8" t="s">
        <v>41</v>
      </c>
      <c r="B3176" s="3" t="s">
        <v>6503</v>
      </c>
      <c r="C3176" s="3" t="s">
        <v>6504</v>
      </c>
      <c r="D3176" s="4">
        <f>('[1]WRDS Data'!R3175+'[1]WRDS Data'!Q3175+'[1]WRDS Data'!W3175)</f>
        <v>-267.33199999999999</v>
      </c>
      <c r="E3176" s="3" t="s">
        <v>6517</v>
      </c>
      <c r="F3176" s="4">
        <f>'[1]WRDS Data'!T3175*'[1]WRDS Data'!V3175</f>
        <v>1303.404</v>
      </c>
      <c r="G3176" s="5">
        <f>(F3176+'[1]WRDS Data'!N3175-('[1]WRDS Data'!O3175+'[1]WRDS Data'!P3175))/'[1]WRDS Data'!X3175</f>
        <v>0.99823376990899992</v>
      </c>
      <c r="H3176">
        <f>('[1]WRDS Data'!M3175/'[1]WRDS Data'!X3175)</f>
        <v>6.764442434295719E-3</v>
      </c>
      <c r="I3176" s="4">
        <f>'[1]WRDS Data'!I3175/'[1]WRDS Data'!N3175</f>
        <v>0</v>
      </c>
      <c r="J3176" s="3" t="s">
        <v>6516</v>
      </c>
      <c r="K3176" s="3" t="s">
        <v>6518</v>
      </c>
    </row>
    <row r="3177" spans="1:11" ht="34.5" customHeight="1">
      <c r="A3177" s="8" t="s">
        <v>44</v>
      </c>
      <c r="B3177" s="3" t="s">
        <v>6503</v>
      </c>
      <c r="C3177" s="3" t="s">
        <v>6504</v>
      </c>
      <c r="D3177" s="4">
        <f>('[1]WRDS Data'!R3176+'[1]WRDS Data'!Q3176+'[1]WRDS Data'!W3176)</f>
        <v>187.66299999999998</v>
      </c>
      <c r="E3177" s="3" t="s">
        <v>6519</v>
      </c>
      <c r="F3177" s="4">
        <f>'[1]WRDS Data'!T3176*'[1]WRDS Data'!V3176</f>
        <v>2078.2517000000003</v>
      </c>
      <c r="G3177" s="5">
        <f>(F3177+'[1]WRDS Data'!N3176-('[1]WRDS Data'!O3176+'[1]WRDS Data'!P3176))/'[1]WRDS Data'!X3176</f>
        <v>1.4041248169902101</v>
      </c>
      <c r="H3177">
        <f>('[1]WRDS Data'!M3176/'[1]WRDS Data'!X3176)</f>
        <v>9.1414475741254473E-3</v>
      </c>
      <c r="I3177" s="4">
        <f>'[1]WRDS Data'!I3176/'[1]WRDS Data'!N3176</f>
        <v>0</v>
      </c>
      <c r="J3177" s="3" t="s">
        <v>6518</v>
      </c>
      <c r="K3177" s="3" t="s">
        <v>6520</v>
      </c>
    </row>
    <row r="3178" spans="1:11" ht="34.5" customHeight="1">
      <c r="A3178" s="8" t="s">
        <v>47</v>
      </c>
      <c r="B3178" s="3" t="s">
        <v>6503</v>
      </c>
      <c r="C3178" s="3" t="s">
        <v>6504</v>
      </c>
      <c r="D3178" s="4">
        <f>('[1]WRDS Data'!R3177+'[1]WRDS Data'!Q3177+'[1]WRDS Data'!W3177)</f>
        <v>272.89</v>
      </c>
      <c r="E3178" s="3" t="s">
        <v>6521</v>
      </c>
      <c r="F3178" s="4">
        <f>'[1]WRDS Data'!T3177*'[1]WRDS Data'!V3177</f>
        <v>3186.2544000000003</v>
      </c>
      <c r="G3178" s="5">
        <f>(F3178+'[1]WRDS Data'!N3177-('[1]WRDS Data'!O3177+'[1]WRDS Data'!P3177))/'[1]WRDS Data'!X3177</f>
        <v>1.8858708676695819</v>
      </c>
      <c r="H3178">
        <f>('[1]WRDS Data'!M3177/'[1]WRDS Data'!X3177)</f>
        <v>9.7281667286537761E-3</v>
      </c>
      <c r="I3178" s="4">
        <f>'[1]WRDS Data'!I3177/'[1]WRDS Data'!N3177</f>
        <v>1.7191461813735188E-3</v>
      </c>
      <c r="J3178" s="3" t="s">
        <v>6520</v>
      </c>
      <c r="K3178" s="3" t="s">
        <v>6522</v>
      </c>
    </row>
    <row r="3179" spans="1:11" ht="34.5" customHeight="1">
      <c r="A3179" s="8" t="s">
        <v>50</v>
      </c>
      <c r="B3179" s="3" t="s">
        <v>6503</v>
      </c>
      <c r="C3179" s="3" t="s">
        <v>6504</v>
      </c>
      <c r="D3179" s="4">
        <f>('[1]WRDS Data'!R3178+'[1]WRDS Data'!Q3178+'[1]WRDS Data'!W3178)</f>
        <v>460.43799999999999</v>
      </c>
      <c r="E3179" s="3" t="s">
        <v>6523</v>
      </c>
      <c r="F3179" s="4">
        <f>'[1]WRDS Data'!T3178*'[1]WRDS Data'!V3178</f>
        <v>2664.5255999999999</v>
      </c>
      <c r="G3179" s="5">
        <f>(F3179+'[1]WRDS Data'!N3178-('[1]WRDS Data'!O3178+'[1]WRDS Data'!P3178))/'[1]WRDS Data'!X3178</f>
        <v>1.4072210678781556</v>
      </c>
      <c r="H3179">
        <f>('[1]WRDS Data'!M3178/'[1]WRDS Data'!X3178)</f>
        <v>8.7663563755563251E-3</v>
      </c>
      <c r="I3179" s="4">
        <f>'[1]WRDS Data'!I3178/'[1]WRDS Data'!N3178</f>
        <v>2.2120459484632105E-3</v>
      </c>
      <c r="J3179" s="3" t="s">
        <v>6524</v>
      </c>
      <c r="K3179" s="3" t="s">
        <v>6525</v>
      </c>
    </row>
    <row r="3180" spans="1:11" ht="34.5" customHeight="1">
      <c r="A3180" s="8" t="s">
        <v>29</v>
      </c>
      <c r="B3180" s="3" t="s">
        <v>6526</v>
      </c>
      <c r="C3180" s="3" t="s">
        <v>6527</v>
      </c>
      <c r="D3180" s="4">
        <f>('[1]WRDS Data'!R3179+'[1]WRDS Data'!Q3179+'[1]WRDS Data'!W3179)</f>
        <v>2776</v>
      </c>
      <c r="E3180" s="3" t="s">
        <v>6528</v>
      </c>
      <c r="F3180" s="4">
        <f>'[1]WRDS Data'!T3179*'[1]WRDS Data'!V3179</f>
        <v>52854.396999999997</v>
      </c>
      <c r="G3180" s="5">
        <f>(F3180+'[1]WRDS Data'!N3179-('[1]WRDS Data'!O3179+'[1]WRDS Data'!P3179))/'[1]WRDS Data'!X3179</f>
        <v>1.4309128683885255</v>
      </c>
      <c r="H3180">
        <f>('[1]WRDS Data'!M3179/'[1]WRDS Data'!X3179)</f>
        <v>1.7940284459433738E-3</v>
      </c>
      <c r="I3180" s="4">
        <f>'[1]WRDS Data'!I3179/'[1]WRDS Data'!N3179</f>
        <v>2.9419293498135012E-2</v>
      </c>
      <c r="J3180" s="3" t="s">
        <v>6525</v>
      </c>
      <c r="K3180" s="3" t="s">
        <v>6529</v>
      </c>
    </row>
    <row r="3181" spans="1:11" ht="34.5" customHeight="1">
      <c r="A3181" s="8" t="s">
        <v>32</v>
      </c>
      <c r="B3181" s="3" t="s">
        <v>6526</v>
      </c>
      <c r="C3181" s="3" t="s">
        <v>6527</v>
      </c>
      <c r="D3181" s="4">
        <f>('[1]WRDS Data'!R3180+'[1]WRDS Data'!Q3180+'[1]WRDS Data'!W3180)</f>
        <v>3889</v>
      </c>
      <c r="E3181" s="3" t="s">
        <v>6530</v>
      </c>
      <c r="F3181" s="4">
        <f>'[1]WRDS Data'!T3180*'[1]WRDS Data'!V3180</f>
        <v>60526.613700000002</v>
      </c>
      <c r="G3181" s="5">
        <f>(F3181+'[1]WRDS Data'!N3180-('[1]WRDS Data'!O3180+'[1]WRDS Data'!P3180))/'[1]WRDS Data'!X3180</f>
        <v>1.5011631262341842</v>
      </c>
      <c r="H3181">
        <f>('[1]WRDS Data'!M3180/'[1]WRDS Data'!X3180)</f>
        <v>1.4773641483215095E-3</v>
      </c>
      <c r="I3181" s="4">
        <f>'[1]WRDS Data'!I3180/'[1]WRDS Data'!N3180</f>
        <v>3.3592825998693711E-2</v>
      </c>
      <c r="J3181" s="3" t="s">
        <v>6529</v>
      </c>
      <c r="K3181" s="3" t="s">
        <v>6531</v>
      </c>
    </row>
    <row r="3182" spans="1:11" ht="34.5" customHeight="1">
      <c r="A3182" s="8" t="s">
        <v>35</v>
      </c>
      <c r="B3182" s="3" t="s">
        <v>6526</v>
      </c>
      <c r="C3182" s="3" t="s">
        <v>6527</v>
      </c>
      <c r="D3182" s="4">
        <f>('[1]WRDS Data'!R3181+'[1]WRDS Data'!Q3181+'[1]WRDS Data'!W3181)</f>
        <v>4305</v>
      </c>
      <c r="E3182" s="3" t="s">
        <v>2075</v>
      </c>
      <c r="F3182" s="4">
        <f>'[1]WRDS Data'!T3181*'[1]WRDS Data'!V3181</f>
        <v>66304.729470000006</v>
      </c>
      <c r="G3182" s="5">
        <f>(F3182+'[1]WRDS Data'!N3181-('[1]WRDS Data'!O3181+'[1]WRDS Data'!P3181))/'[1]WRDS Data'!X3181</f>
        <v>1.5856719354269273</v>
      </c>
      <c r="H3182">
        <f>('[1]WRDS Data'!M3181/'[1]WRDS Data'!X3181)</f>
        <v>1.1733069721736778E-3</v>
      </c>
      <c r="I3182" s="4">
        <f>'[1]WRDS Data'!I3181/'[1]WRDS Data'!N3181</f>
        <v>3.6684150586272717E-2</v>
      </c>
      <c r="J3182" s="3" t="s">
        <v>6531</v>
      </c>
      <c r="K3182" s="3" t="s">
        <v>6532</v>
      </c>
    </row>
    <row r="3183" spans="1:11" ht="34.5" customHeight="1">
      <c r="A3183" s="8" t="s">
        <v>38</v>
      </c>
      <c r="B3183" s="3" t="s">
        <v>6526</v>
      </c>
      <c r="C3183" s="3" t="s">
        <v>6527</v>
      </c>
      <c r="D3183" s="4">
        <f>('[1]WRDS Data'!R3182+'[1]WRDS Data'!Q3182+'[1]WRDS Data'!W3182)</f>
        <v>6594</v>
      </c>
      <c r="E3183" s="3" t="s">
        <v>6533</v>
      </c>
      <c r="F3183" s="4">
        <f>'[1]WRDS Data'!T3182*'[1]WRDS Data'!V3182</f>
        <v>39237.916160000001</v>
      </c>
      <c r="G3183" s="5">
        <f>(F3183+'[1]WRDS Data'!N3182-('[1]WRDS Data'!O3182+'[1]WRDS Data'!P3182))/'[1]WRDS Data'!X3182</f>
        <v>1.0821891176234701</v>
      </c>
      <c r="H3183">
        <f>('[1]WRDS Data'!M3182/'[1]WRDS Data'!X3182)</f>
        <v>1.6544416717651884E-3</v>
      </c>
      <c r="I3183" s="4">
        <f>'[1]WRDS Data'!I3182/'[1]WRDS Data'!N3182</f>
        <v>3.7683764524619634E-2</v>
      </c>
      <c r="J3183" s="3" t="s">
        <v>6532</v>
      </c>
      <c r="K3183" s="3" t="s">
        <v>6534</v>
      </c>
    </row>
    <row r="3184" spans="1:11" ht="34.5" customHeight="1">
      <c r="A3184" s="8" t="s">
        <v>41</v>
      </c>
      <c r="B3184" s="3" t="s">
        <v>6526</v>
      </c>
      <c r="C3184" s="3" t="s">
        <v>6527</v>
      </c>
      <c r="D3184" s="4">
        <f>('[1]WRDS Data'!R3183+'[1]WRDS Data'!Q3183+'[1]WRDS Data'!W3183)</f>
        <v>-2240</v>
      </c>
      <c r="E3184" s="3" t="s">
        <v>6535</v>
      </c>
      <c r="F3184" s="4">
        <f>'[1]WRDS Data'!T3183*'[1]WRDS Data'!V3183</f>
        <v>23813.266699999996</v>
      </c>
      <c r="G3184" s="5">
        <f>(F3184+'[1]WRDS Data'!N3183-('[1]WRDS Data'!O3183+'[1]WRDS Data'!P3183))/'[1]WRDS Data'!X3183</f>
        <v>0.80943485106246382</v>
      </c>
      <c r="H3184">
        <f>('[1]WRDS Data'!M3183/'[1]WRDS Data'!X3183)</f>
        <v>1.8135712910059703E-3</v>
      </c>
      <c r="I3184" s="4">
        <f>'[1]WRDS Data'!I3183/'[1]WRDS Data'!N3183</f>
        <v>3.7988742681801926E-2</v>
      </c>
      <c r="J3184" s="3" t="s">
        <v>6534</v>
      </c>
      <c r="K3184" s="3" t="s">
        <v>6536</v>
      </c>
    </row>
    <row r="3185" spans="1:11" ht="34.5" customHeight="1">
      <c r="A3185" s="8" t="s">
        <v>44</v>
      </c>
      <c r="B3185" s="3" t="s">
        <v>6526</v>
      </c>
      <c r="C3185" s="3" t="s">
        <v>6527</v>
      </c>
      <c r="D3185" s="4">
        <f>('[1]WRDS Data'!R3184+'[1]WRDS Data'!Q3184+'[1]WRDS Data'!W3184)</f>
        <v>4127</v>
      </c>
      <c r="E3185" s="3" t="s">
        <v>6490</v>
      </c>
      <c r="F3185" s="4">
        <f>'[1]WRDS Data'!T3184*'[1]WRDS Data'!V3184</f>
        <v>31345.043079999999</v>
      </c>
      <c r="G3185" s="5">
        <f>(F3185+'[1]WRDS Data'!N3184-('[1]WRDS Data'!O3184+'[1]WRDS Data'!P3184))/'[1]WRDS Data'!X3184</f>
        <v>1.0754700227781857</v>
      </c>
      <c r="H3185">
        <f>('[1]WRDS Data'!M3184/'[1]WRDS Data'!X3184)</f>
        <v>2.1299082687234266E-3</v>
      </c>
      <c r="I3185" s="4">
        <f>'[1]WRDS Data'!I3184/'[1]WRDS Data'!N3184</f>
        <v>4.4204177699323333E-2</v>
      </c>
      <c r="J3185" s="3" t="s">
        <v>6536</v>
      </c>
      <c r="K3185" s="3" t="s">
        <v>6537</v>
      </c>
    </row>
    <row r="3186" spans="1:11" ht="34.5" customHeight="1">
      <c r="A3186" s="8" t="s">
        <v>47</v>
      </c>
      <c r="B3186" s="3" t="s">
        <v>6526</v>
      </c>
      <c r="C3186" s="3" t="s">
        <v>6527</v>
      </c>
      <c r="D3186" s="4">
        <f>('[1]WRDS Data'!R3185+'[1]WRDS Data'!Q3185+'[1]WRDS Data'!W3185)</f>
        <v>4601</v>
      </c>
      <c r="E3186" s="3" t="s">
        <v>6538</v>
      </c>
      <c r="F3186" s="4">
        <f>'[1]WRDS Data'!T3185*'[1]WRDS Data'!V3185</f>
        <v>46494.997199999991</v>
      </c>
      <c r="G3186" s="5">
        <f>(F3186+'[1]WRDS Data'!N3185-('[1]WRDS Data'!O3185+'[1]WRDS Data'!P3185))/'[1]WRDS Data'!X3185</f>
        <v>1.3838076860841422</v>
      </c>
      <c r="H3186">
        <f>('[1]WRDS Data'!M3185/'[1]WRDS Data'!X3185)</f>
        <v>2.3746480057159668E-3</v>
      </c>
      <c r="I3186" s="4">
        <f>'[1]WRDS Data'!I3185/'[1]WRDS Data'!N3185</f>
        <v>4.394966118102614E-2</v>
      </c>
      <c r="J3186" s="3" t="s">
        <v>6537</v>
      </c>
      <c r="K3186" s="3" t="s">
        <v>6539</v>
      </c>
    </row>
    <row r="3187" spans="1:11" ht="34.5" customHeight="1">
      <c r="A3187" s="8" t="s">
        <v>50</v>
      </c>
      <c r="B3187" s="3" t="s">
        <v>6526</v>
      </c>
      <c r="C3187" s="3" t="s">
        <v>6527</v>
      </c>
      <c r="D3187" s="4">
        <f>('[1]WRDS Data'!R3186+'[1]WRDS Data'!Q3186+'[1]WRDS Data'!W3186)</f>
        <v>2772</v>
      </c>
      <c r="E3187" s="3" t="s">
        <v>6540</v>
      </c>
      <c r="F3187" s="4">
        <f>'[1]WRDS Data'!T3186*'[1]WRDS Data'!V3186</f>
        <v>53117.961599999995</v>
      </c>
      <c r="G3187" s="5">
        <f>(F3187+'[1]WRDS Data'!N3186-('[1]WRDS Data'!O3186+'[1]WRDS Data'!P3186))/'[1]WRDS Data'!X3186</f>
        <v>1.3344459761213294</v>
      </c>
      <c r="H3187">
        <f>('[1]WRDS Data'!M3186/'[1]WRDS Data'!X3186)</f>
        <v>3.1415664039090951E-3</v>
      </c>
      <c r="I3187" s="4">
        <f>'[1]WRDS Data'!I3186/'[1]WRDS Data'!N3186</f>
        <v>4.8920812523163264E-2</v>
      </c>
      <c r="J3187" s="3" t="s">
        <v>6541</v>
      </c>
      <c r="K3187" s="3" t="s">
        <v>6542</v>
      </c>
    </row>
    <row r="3188" spans="1:11" ht="34.5" customHeight="1">
      <c r="A3188" s="8" t="s">
        <v>11</v>
      </c>
      <c r="B3188" s="3" t="s">
        <v>6543</v>
      </c>
      <c r="C3188" s="3" t="s">
        <v>6544</v>
      </c>
      <c r="D3188" s="4">
        <f>('[1]WRDS Data'!R3187+'[1]WRDS Data'!Q3187+'[1]WRDS Data'!W3187)</f>
        <v>195.36799999999999</v>
      </c>
      <c r="E3188" s="3" t="s">
        <v>6545</v>
      </c>
      <c r="F3188" s="4">
        <f>'[1]WRDS Data'!T3187*'[1]WRDS Data'!V3187</f>
        <v>5363.2240000000002</v>
      </c>
      <c r="G3188" s="5">
        <f>(F3188+'[1]WRDS Data'!N3187-('[1]WRDS Data'!O3187+'[1]WRDS Data'!P3187))/'[1]WRDS Data'!X3187</f>
        <v>5.6287422317205973</v>
      </c>
      <c r="H3188">
        <f>('[1]WRDS Data'!M3187/'[1]WRDS Data'!X3187)</f>
        <v>0</v>
      </c>
      <c r="I3188" s="4">
        <f>'[1]WRDS Data'!I3187/'[1]WRDS Data'!N3187</f>
        <v>6.3921129058428269E-2</v>
      </c>
      <c r="J3188" s="3" t="s">
        <v>6542</v>
      </c>
      <c r="K3188" s="3" t="s">
        <v>6546</v>
      </c>
    </row>
    <row r="3189" spans="1:11" ht="34.5" customHeight="1">
      <c r="A3189" s="8" t="s">
        <v>17</v>
      </c>
      <c r="B3189" s="3" t="s">
        <v>6543</v>
      </c>
      <c r="C3189" s="3" t="s">
        <v>6544</v>
      </c>
      <c r="D3189" s="4">
        <f>('[1]WRDS Data'!R3188+'[1]WRDS Data'!Q3188+'[1]WRDS Data'!W3188)</f>
        <v>246.86100000000002</v>
      </c>
      <c r="E3189" s="3" t="s">
        <v>6547</v>
      </c>
      <c r="F3189" s="4">
        <f>'[1]WRDS Data'!T3188*'[1]WRDS Data'!V3188</f>
        <v>5468.2195599999995</v>
      </c>
      <c r="G3189" s="5">
        <f>(F3189+'[1]WRDS Data'!N3188-('[1]WRDS Data'!O3188+'[1]WRDS Data'!P3188))/'[1]WRDS Data'!X3188</f>
        <v>4.5484142600043764</v>
      </c>
      <c r="H3189">
        <f>('[1]WRDS Data'!M3188/'[1]WRDS Data'!X3188)</f>
        <v>3.7089964338576612E-3</v>
      </c>
      <c r="I3189" s="4">
        <f>'[1]WRDS Data'!I3188/'[1]WRDS Data'!N3188</f>
        <v>5.0550900952599571E-2</v>
      </c>
      <c r="J3189" s="3" t="s">
        <v>6546</v>
      </c>
      <c r="K3189" s="3" t="s">
        <v>6548</v>
      </c>
    </row>
    <row r="3190" spans="1:11" ht="34.5" customHeight="1">
      <c r="A3190" s="8" t="s">
        <v>20</v>
      </c>
      <c r="B3190" s="3" t="s">
        <v>6543</v>
      </c>
      <c r="C3190" s="3" t="s">
        <v>6544</v>
      </c>
      <c r="D3190" s="4">
        <f>('[1]WRDS Data'!R3189+'[1]WRDS Data'!Q3189+'[1]WRDS Data'!W3189)</f>
        <v>250.208</v>
      </c>
      <c r="E3190" s="3" t="s">
        <v>6549</v>
      </c>
      <c r="F3190" s="4">
        <f>'[1]WRDS Data'!T3189*'[1]WRDS Data'!V3189</f>
        <v>5176.5357000000004</v>
      </c>
      <c r="G3190" s="5">
        <f>(F3190+'[1]WRDS Data'!N3189-('[1]WRDS Data'!O3189+'[1]WRDS Data'!P3189))/'[1]WRDS Data'!X3189</f>
        <v>3.6787040437660208</v>
      </c>
      <c r="H3190">
        <f>('[1]WRDS Data'!M3189/'[1]WRDS Data'!X3189)</f>
        <v>4.563338731822607E-3</v>
      </c>
      <c r="I3190" s="4">
        <f>'[1]WRDS Data'!I3189/'[1]WRDS Data'!N3189</f>
        <v>4.4707301450178795E-2</v>
      </c>
      <c r="J3190" s="3" t="s">
        <v>6548</v>
      </c>
      <c r="K3190" s="3" t="s">
        <v>6550</v>
      </c>
    </row>
    <row r="3191" spans="1:11" ht="34.5" customHeight="1">
      <c r="A3191" s="8" t="s">
        <v>23</v>
      </c>
      <c r="B3191" s="3" t="s">
        <v>6543</v>
      </c>
      <c r="C3191" s="3" t="s">
        <v>6544</v>
      </c>
      <c r="D3191" s="4">
        <f>('[1]WRDS Data'!R3190+'[1]WRDS Data'!Q3190+'[1]WRDS Data'!W3190)</f>
        <v>281.65900000000005</v>
      </c>
      <c r="E3191" s="3" t="s">
        <v>6551</v>
      </c>
      <c r="F3191" s="4">
        <f>'[1]WRDS Data'!T3190*'[1]WRDS Data'!V3190</f>
        <v>3368.1112500000004</v>
      </c>
      <c r="G3191" s="5">
        <f>(F3191+'[1]WRDS Data'!N3190-('[1]WRDS Data'!O3190+'[1]WRDS Data'!P3190))/'[1]WRDS Data'!X3190</f>
        <v>2.5055085749275405</v>
      </c>
      <c r="H3191">
        <f>('[1]WRDS Data'!M3190/'[1]WRDS Data'!X3190)</f>
        <v>5.2369271621996389E-3</v>
      </c>
      <c r="I3191" s="4">
        <f>'[1]WRDS Data'!I3190/'[1]WRDS Data'!N3190</f>
        <v>4.1260437536975211E-2</v>
      </c>
      <c r="J3191" s="3" t="s">
        <v>6550</v>
      </c>
      <c r="K3191" s="3" t="s">
        <v>6552</v>
      </c>
    </row>
    <row r="3192" spans="1:11" ht="34.5" customHeight="1">
      <c r="A3192" s="8" t="s">
        <v>26</v>
      </c>
      <c r="B3192" s="3" t="s">
        <v>6543</v>
      </c>
      <c r="C3192" s="3" t="s">
        <v>6544</v>
      </c>
      <c r="D3192" s="4">
        <f>('[1]WRDS Data'!R3191+'[1]WRDS Data'!Q3191+'[1]WRDS Data'!W3191)</f>
        <v>322.04000000000002</v>
      </c>
      <c r="E3192" s="3" t="s">
        <v>6553</v>
      </c>
      <c r="F3192" s="4">
        <f>'[1]WRDS Data'!T3191*'[1]WRDS Data'!V3191</f>
        <v>5816.5754000000006</v>
      </c>
      <c r="G3192" s="5">
        <f>(F3192+'[1]WRDS Data'!N3191-('[1]WRDS Data'!O3191+'[1]WRDS Data'!P3191))/'[1]WRDS Data'!X3191</f>
        <v>3.4919501389592154</v>
      </c>
      <c r="H3192">
        <f>('[1]WRDS Data'!M3191/'[1]WRDS Data'!X3191)</f>
        <v>4.3887302153373959E-3</v>
      </c>
      <c r="I3192" s="4">
        <f>'[1]WRDS Data'!I3191/'[1]WRDS Data'!N3191</f>
        <v>4.8489641535568742E-2</v>
      </c>
      <c r="J3192" s="3" t="s">
        <v>6552</v>
      </c>
      <c r="K3192" s="3" t="s">
        <v>6554</v>
      </c>
    </row>
    <row r="3193" spans="1:11" ht="34.5" customHeight="1">
      <c r="A3193" s="8" t="s">
        <v>29</v>
      </c>
      <c r="B3193" s="3" t="s">
        <v>6543</v>
      </c>
      <c r="C3193" s="3" t="s">
        <v>6544</v>
      </c>
      <c r="D3193" s="4">
        <f>('[1]WRDS Data'!R3192+'[1]WRDS Data'!Q3192+'[1]WRDS Data'!W3192)</f>
        <v>439.22299999999996</v>
      </c>
      <c r="E3193" s="3" t="s">
        <v>6555</v>
      </c>
      <c r="F3193" s="4">
        <f>'[1]WRDS Data'!T3192*'[1]WRDS Data'!V3192</f>
        <v>4543.1436400000002</v>
      </c>
      <c r="G3193" s="5">
        <f>(F3193+'[1]WRDS Data'!N3192-('[1]WRDS Data'!O3192+'[1]WRDS Data'!P3192))/'[1]WRDS Data'!X3192</f>
        <v>2.2897219341153483</v>
      </c>
      <c r="H3193">
        <f>('[1]WRDS Data'!M3192/'[1]WRDS Data'!X3192)</f>
        <v>4.7186469088548802E-3</v>
      </c>
      <c r="I3193" s="4">
        <f>'[1]WRDS Data'!I3192/'[1]WRDS Data'!N3192</f>
        <v>5.382244896887535E-2</v>
      </c>
      <c r="J3193" s="3" t="s">
        <v>6554</v>
      </c>
      <c r="K3193" s="3" t="s">
        <v>6556</v>
      </c>
    </row>
    <row r="3194" spans="1:11" ht="34.5" customHeight="1">
      <c r="A3194" s="8" t="s">
        <v>32</v>
      </c>
      <c r="B3194" s="3" t="s">
        <v>6543</v>
      </c>
      <c r="C3194" s="3" t="s">
        <v>6544</v>
      </c>
      <c r="D3194" s="4">
        <f>('[1]WRDS Data'!R3193+'[1]WRDS Data'!Q3193+'[1]WRDS Data'!W3193)</f>
        <v>392.17200000000003</v>
      </c>
      <c r="E3194" s="3" t="s">
        <v>6557</v>
      </c>
      <c r="F3194" s="4">
        <f>'[1]WRDS Data'!T3193*'[1]WRDS Data'!V3193</f>
        <v>5372.5892999999996</v>
      </c>
      <c r="G3194" s="5">
        <f>(F3194+'[1]WRDS Data'!N3193-('[1]WRDS Data'!O3193+'[1]WRDS Data'!P3193))/'[1]WRDS Data'!X3193</f>
        <v>2.3700932591880779</v>
      </c>
      <c r="H3194">
        <f>('[1]WRDS Data'!M3193/'[1]WRDS Data'!X3193)</f>
        <v>4.8671389138315209E-3</v>
      </c>
      <c r="I3194" s="4">
        <f>'[1]WRDS Data'!I3193/'[1]WRDS Data'!N3193</f>
        <v>6.2448330592034203E-2</v>
      </c>
      <c r="J3194" s="3" t="s">
        <v>6556</v>
      </c>
      <c r="K3194" s="3" t="s">
        <v>6558</v>
      </c>
    </row>
    <row r="3195" spans="1:11" ht="34.5" customHeight="1">
      <c r="A3195" s="8" t="s">
        <v>35</v>
      </c>
      <c r="B3195" s="3" t="s">
        <v>6543</v>
      </c>
      <c r="C3195" s="3" t="s">
        <v>6544</v>
      </c>
      <c r="D3195" s="4">
        <f>('[1]WRDS Data'!R3194+'[1]WRDS Data'!Q3194+'[1]WRDS Data'!W3194)</f>
        <v>401.63</v>
      </c>
      <c r="E3195" s="3" t="s">
        <v>6559</v>
      </c>
      <c r="F3195" s="4">
        <f>'[1]WRDS Data'!T3194*'[1]WRDS Data'!V3194</f>
        <v>5334.4524999999994</v>
      </c>
      <c r="G3195" s="5">
        <f>(F3195+'[1]WRDS Data'!N3194-('[1]WRDS Data'!O3194+'[1]WRDS Data'!P3194))/'[1]WRDS Data'!X3194</f>
        <v>2.2954422541256307</v>
      </c>
      <c r="H3195">
        <f>('[1]WRDS Data'!M3194/'[1]WRDS Data'!X3194)</f>
        <v>5.8239764296283067E-3</v>
      </c>
      <c r="I3195" s="4">
        <f>'[1]WRDS Data'!I3194/'[1]WRDS Data'!N3194</f>
        <v>7.4158938116541492E-2</v>
      </c>
      <c r="J3195" s="3" t="s">
        <v>6558</v>
      </c>
      <c r="K3195" s="3" t="s">
        <v>6560</v>
      </c>
    </row>
    <row r="3196" spans="1:11" ht="34.5" customHeight="1">
      <c r="A3196" s="8" t="s">
        <v>38</v>
      </c>
      <c r="B3196" s="3" t="s">
        <v>6543</v>
      </c>
      <c r="C3196" s="3" t="s">
        <v>6544</v>
      </c>
      <c r="D3196" s="4">
        <f>('[1]WRDS Data'!R3195+'[1]WRDS Data'!Q3195+'[1]WRDS Data'!W3195)</f>
        <v>485.70400000000001</v>
      </c>
      <c r="E3196" s="3" t="s">
        <v>6561</v>
      </c>
      <c r="F3196" s="4">
        <f>'[1]WRDS Data'!T3195*'[1]WRDS Data'!V3195</f>
        <v>5043.5018700000001</v>
      </c>
      <c r="G3196" s="5">
        <f>(F3196+'[1]WRDS Data'!N3195-('[1]WRDS Data'!O3195+'[1]WRDS Data'!P3195))/'[1]WRDS Data'!X3195</f>
        <v>2.2239566439759479</v>
      </c>
      <c r="H3196">
        <f>('[1]WRDS Data'!M3195/'[1]WRDS Data'!X3195)</f>
        <v>4.6592702186954186E-3</v>
      </c>
      <c r="I3196" s="4">
        <f>'[1]WRDS Data'!I3195/'[1]WRDS Data'!N3195</f>
        <v>8.1697212606034728E-2</v>
      </c>
      <c r="J3196" s="3" t="s">
        <v>6560</v>
      </c>
      <c r="K3196" s="3" t="s">
        <v>6562</v>
      </c>
    </row>
    <row r="3197" spans="1:11" ht="34.5" customHeight="1">
      <c r="A3197" s="8" t="s">
        <v>41</v>
      </c>
      <c r="B3197" s="3" t="s">
        <v>6543</v>
      </c>
      <c r="C3197" s="3" t="s">
        <v>6544</v>
      </c>
      <c r="D3197" s="4">
        <f>('[1]WRDS Data'!R3196+'[1]WRDS Data'!Q3196+'[1]WRDS Data'!W3196)</f>
        <v>445.18899999999996</v>
      </c>
      <c r="E3197" s="3" t="s">
        <v>6563</v>
      </c>
      <c r="F3197" s="4">
        <f>'[1]WRDS Data'!T3196*'[1]WRDS Data'!V3196</f>
        <v>2569.7629999999999</v>
      </c>
      <c r="G3197" s="5">
        <f>(F3197+'[1]WRDS Data'!N3196-('[1]WRDS Data'!O3196+'[1]WRDS Data'!P3196))/'[1]WRDS Data'!X3196</f>
        <v>1.3974869924808944</v>
      </c>
      <c r="H3197">
        <f>('[1]WRDS Data'!M3196/'[1]WRDS Data'!X3196)</f>
        <v>1.1575064047621982E-2</v>
      </c>
      <c r="I3197" s="4">
        <f>'[1]WRDS Data'!I3196/'[1]WRDS Data'!N3196</f>
        <v>5.1676136574258374E-2</v>
      </c>
      <c r="J3197" s="3" t="s">
        <v>6562</v>
      </c>
      <c r="K3197" s="3" t="s">
        <v>6564</v>
      </c>
    </row>
    <row r="3198" spans="1:11" ht="34.5" customHeight="1">
      <c r="A3198" s="8" t="s">
        <v>44</v>
      </c>
      <c r="B3198" s="3" t="s">
        <v>6543</v>
      </c>
      <c r="C3198" s="3" t="s">
        <v>6544</v>
      </c>
      <c r="D3198" s="4">
        <f>('[1]WRDS Data'!R3197+'[1]WRDS Data'!Q3197+'[1]WRDS Data'!W3197)</f>
        <v>432.39499999999998</v>
      </c>
      <c r="E3198" s="3" t="s">
        <v>6565</v>
      </c>
      <c r="F3198" s="4">
        <f>'[1]WRDS Data'!T3197*'[1]WRDS Data'!V3197</f>
        <v>5130.0988600000001</v>
      </c>
      <c r="G3198" s="5">
        <f>(F3198+'[1]WRDS Data'!N3197-('[1]WRDS Data'!O3197+'[1]WRDS Data'!P3197))/'[1]WRDS Data'!X3197</f>
        <v>2.1710526924848574</v>
      </c>
      <c r="H3198">
        <f>('[1]WRDS Data'!M3197/'[1]WRDS Data'!X3197)</f>
        <v>9.2506527796280564E-3</v>
      </c>
      <c r="I3198" s="4">
        <f>'[1]WRDS Data'!I3197/'[1]WRDS Data'!N3197</f>
        <v>5.7781880310518403E-2</v>
      </c>
      <c r="J3198" s="3" t="s">
        <v>6564</v>
      </c>
      <c r="K3198" s="3" t="s">
        <v>6566</v>
      </c>
    </row>
    <row r="3199" spans="1:11" ht="34.5" customHeight="1">
      <c r="A3199" s="8" t="s">
        <v>47</v>
      </c>
      <c r="B3199" s="3" t="s">
        <v>6543</v>
      </c>
      <c r="C3199" s="3" t="s">
        <v>6544</v>
      </c>
      <c r="D3199" s="4">
        <f>('[1]WRDS Data'!R3198+'[1]WRDS Data'!Q3198+'[1]WRDS Data'!W3198)</f>
        <v>549.70100000000002</v>
      </c>
      <c r="E3199" s="3" t="s">
        <v>6567</v>
      </c>
      <c r="F3199" s="4">
        <f>'[1]WRDS Data'!T3198*'[1]WRDS Data'!V3198</f>
        <v>7380.7079700000004</v>
      </c>
      <c r="G3199" s="5">
        <f>(F3199+'[1]WRDS Data'!N3198-('[1]WRDS Data'!O3198+'[1]WRDS Data'!P3198))/'[1]WRDS Data'!X3198</f>
        <v>2.5624941147129312</v>
      </c>
      <c r="H3199">
        <f>('[1]WRDS Data'!M3198/'[1]WRDS Data'!X3198)</f>
        <v>7.8348728751783479E-3</v>
      </c>
      <c r="I3199" s="4">
        <f>'[1]WRDS Data'!I3198/'[1]WRDS Data'!N3198</f>
        <v>7.0350986663968357E-2</v>
      </c>
      <c r="J3199" s="3" t="s">
        <v>6566</v>
      </c>
      <c r="K3199" s="3" t="s">
        <v>6568</v>
      </c>
    </row>
    <row r="3200" spans="1:11" ht="34.5" customHeight="1">
      <c r="A3200" s="8" t="s">
        <v>50</v>
      </c>
      <c r="B3200" s="3" t="s">
        <v>6543</v>
      </c>
      <c r="C3200" s="3" t="s">
        <v>6544</v>
      </c>
      <c r="D3200" s="4">
        <f>('[1]WRDS Data'!R3199+'[1]WRDS Data'!Q3199+'[1]WRDS Data'!W3199)</f>
        <v>628.36800000000005</v>
      </c>
      <c r="E3200" s="3" t="s">
        <v>6569</v>
      </c>
      <c r="F3200" s="4">
        <f>'[1]WRDS Data'!T3199*'[1]WRDS Data'!V3199</f>
        <v>8081.9287999999997</v>
      </c>
      <c r="G3200" s="5">
        <f>(F3200+'[1]WRDS Data'!N3199-('[1]WRDS Data'!O3199+'[1]WRDS Data'!P3199))/'[1]WRDS Data'!X3199</f>
        <v>2.6479904402665224</v>
      </c>
      <c r="H3200">
        <f>('[1]WRDS Data'!M3199/'[1]WRDS Data'!X3199)</f>
        <v>1.1613869277115137E-2</v>
      </c>
      <c r="I3200" s="4">
        <f>'[1]WRDS Data'!I3199/'[1]WRDS Data'!N3199</f>
        <v>6.4134290231863872E-2</v>
      </c>
      <c r="J3200" s="3" t="s">
        <v>6570</v>
      </c>
      <c r="K3200" s="3" t="s">
        <v>6571</v>
      </c>
    </row>
    <row r="3201" spans="1:11" ht="34.5" customHeight="1">
      <c r="A3201" s="8" t="s">
        <v>11</v>
      </c>
      <c r="B3201" s="3" t="s">
        <v>6572</v>
      </c>
      <c r="C3201" s="3" t="s">
        <v>6573</v>
      </c>
      <c r="D3201" s="4">
        <f>('[1]WRDS Data'!R3200+'[1]WRDS Data'!Q3200+'[1]WRDS Data'!W3200)</f>
        <v>1859.7</v>
      </c>
      <c r="E3201" s="3" t="s">
        <v>6574</v>
      </c>
      <c r="F3201" s="4">
        <f>'[1]WRDS Data'!T3200*'[1]WRDS Data'!V3200</f>
        <v>69933.324999999997</v>
      </c>
      <c r="G3201" s="5">
        <f>(F3201+'[1]WRDS Data'!N3200-('[1]WRDS Data'!O3200+'[1]WRDS Data'!P3200))/'[1]WRDS Data'!X3200</f>
        <v>4.2722705256795601</v>
      </c>
      <c r="H3201">
        <f>('[1]WRDS Data'!M3200/'[1]WRDS Data'!X3200)</f>
        <v>1.6990383777661618E-3</v>
      </c>
      <c r="I3201" s="4">
        <f>'[1]WRDS Data'!I3200/'[1]WRDS Data'!N3200</f>
        <v>5.918246596028124E-2</v>
      </c>
      <c r="J3201" s="3" t="s">
        <v>6571</v>
      </c>
      <c r="K3201" s="3" t="s">
        <v>6575</v>
      </c>
    </row>
    <row r="3202" spans="1:11" ht="34.5" customHeight="1">
      <c r="A3202" s="8" t="s">
        <v>17</v>
      </c>
      <c r="B3202" s="3" t="s">
        <v>6572</v>
      </c>
      <c r="C3202" s="3" t="s">
        <v>6573</v>
      </c>
      <c r="D3202" s="4">
        <f>('[1]WRDS Data'!R3201+'[1]WRDS Data'!Q3201+'[1]WRDS Data'!W3201)</f>
        <v>2867.4</v>
      </c>
      <c r="E3202" s="3" t="s">
        <v>6576</v>
      </c>
      <c r="F3202" s="4">
        <f>'[1]WRDS Data'!T3201*'[1]WRDS Data'!V3201</f>
        <v>77549.474999999991</v>
      </c>
      <c r="G3202" s="5">
        <f>(F3202+'[1]WRDS Data'!N3201-('[1]WRDS Data'!O3201+'[1]WRDS Data'!P3201))/'[1]WRDS Data'!X3201</f>
        <v>1.2645651155952911</v>
      </c>
      <c r="H3202">
        <f>('[1]WRDS Data'!M3201/'[1]WRDS Data'!X3201)</f>
        <v>8.1661445609653685E-4</v>
      </c>
      <c r="I3202" s="4">
        <f>'[1]WRDS Data'!I3201/'[1]WRDS Data'!N3201</f>
        <v>5.0280861447925838E-2</v>
      </c>
      <c r="J3202" s="3" t="s">
        <v>6575</v>
      </c>
      <c r="K3202" s="3" t="s">
        <v>6577</v>
      </c>
    </row>
    <row r="3203" spans="1:11" ht="34.5" customHeight="1">
      <c r="A3203" s="8" t="s">
        <v>20</v>
      </c>
      <c r="B3203" s="3" t="s">
        <v>6572</v>
      </c>
      <c r="C3203" s="3" t="s">
        <v>6573</v>
      </c>
      <c r="D3203" s="4">
        <f>('[1]WRDS Data'!R3202+'[1]WRDS Data'!Q3202+'[1]WRDS Data'!W3202)</f>
        <v>3152.2</v>
      </c>
      <c r="E3203" s="3" t="s">
        <v>6578</v>
      </c>
      <c r="F3203" s="4">
        <f>'[1]WRDS Data'!T3202*'[1]WRDS Data'!V3202</f>
        <v>71191.415999999997</v>
      </c>
      <c r="G3203" s="5">
        <f>(F3203+'[1]WRDS Data'!N3202-('[1]WRDS Data'!O3202+'[1]WRDS Data'!P3202))/'[1]WRDS Data'!X3202</f>
        <v>1.075422569565653</v>
      </c>
      <c r="H3203">
        <f>('[1]WRDS Data'!M3202/'[1]WRDS Data'!X3202)</f>
        <v>1.0403050768693725E-3</v>
      </c>
      <c r="I3203" s="4">
        <f>'[1]WRDS Data'!I3202/'[1]WRDS Data'!N3202</f>
        <v>4.7339288857791609E-2</v>
      </c>
      <c r="J3203" s="3" t="s">
        <v>6577</v>
      </c>
      <c r="K3203" s="3" t="s">
        <v>6579</v>
      </c>
    </row>
    <row r="3204" spans="1:11" ht="34.5" customHeight="1">
      <c r="A3204" s="8" t="s">
        <v>23</v>
      </c>
      <c r="B3204" s="3" t="s">
        <v>6572</v>
      </c>
      <c r="C3204" s="3" t="s">
        <v>6573</v>
      </c>
      <c r="D3204" s="4">
        <f>('[1]WRDS Data'!R3203+'[1]WRDS Data'!Q3203+'[1]WRDS Data'!W3203)</f>
        <v>2435.1999999999998</v>
      </c>
      <c r="E3204" s="3" t="s">
        <v>6580</v>
      </c>
      <c r="F3204" s="4">
        <f>'[1]WRDS Data'!T3203*'[1]WRDS Data'!V3203</f>
        <v>76981.547999999995</v>
      </c>
      <c r="G3204" s="5">
        <f>(F3204+'[1]WRDS Data'!N3203-('[1]WRDS Data'!O3203+'[1]WRDS Data'!P3203))/'[1]WRDS Data'!X3203</f>
        <v>1.1512313407060619</v>
      </c>
      <c r="H3204">
        <f>('[1]WRDS Data'!M3203/'[1]WRDS Data'!X3203)</f>
        <v>1.0506472120524724E-3</v>
      </c>
      <c r="I3204" s="4">
        <f>'[1]WRDS Data'!I3203/'[1]WRDS Data'!N3203</f>
        <v>4.9710345748676936E-2</v>
      </c>
      <c r="J3204" s="3" t="s">
        <v>6579</v>
      </c>
      <c r="K3204" s="3" t="s">
        <v>6581</v>
      </c>
    </row>
    <row r="3205" spans="1:11" ht="34.5" customHeight="1">
      <c r="A3205" s="8" t="s">
        <v>26</v>
      </c>
      <c r="B3205" s="3" t="s">
        <v>6572</v>
      </c>
      <c r="C3205" s="3" t="s">
        <v>6573</v>
      </c>
      <c r="D3205" s="4">
        <f>('[1]WRDS Data'!R3204+'[1]WRDS Data'!Q3204+'[1]WRDS Data'!W3204)</f>
        <v>-14249.6</v>
      </c>
      <c r="E3205" s="3" t="s">
        <v>6582</v>
      </c>
      <c r="F3205" s="4">
        <f>'[1]WRDS Data'!T3204*'[1]WRDS Data'!V3204</f>
        <v>59872.466999999997</v>
      </c>
      <c r="G3205" s="5">
        <f>(F3205+'[1]WRDS Data'!N3204-('[1]WRDS Data'!O3204+'[1]WRDS Data'!P3204))/'[1]WRDS Data'!X3204</f>
        <v>0.94040264445149324</v>
      </c>
      <c r="H3205">
        <f>('[1]WRDS Data'!M3204/'[1]WRDS Data'!X3204)</f>
        <v>1.1426271260325251E-3</v>
      </c>
      <c r="I3205" s="4">
        <f>'[1]WRDS Data'!I3204/'[1]WRDS Data'!N3204</f>
        <v>6.6252170882455441E-2</v>
      </c>
      <c r="J3205" s="3" t="s">
        <v>6581</v>
      </c>
      <c r="K3205" s="3" t="s">
        <v>6583</v>
      </c>
    </row>
    <row r="3206" spans="1:11" ht="34.5" customHeight="1">
      <c r="A3206" s="8" t="s">
        <v>29</v>
      </c>
      <c r="B3206" s="3" t="s">
        <v>6572</v>
      </c>
      <c r="C3206" s="3" t="s">
        <v>6573</v>
      </c>
      <c r="D3206" s="4">
        <f>('[1]WRDS Data'!R3205+'[1]WRDS Data'!Q3205+'[1]WRDS Data'!W3205)</f>
        <v>-7823.0999999999995</v>
      </c>
      <c r="E3206" s="3" t="s">
        <v>6584</v>
      </c>
      <c r="F3206" s="4">
        <f>'[1]WRDS Data'!T3205*'[1]WRDS Data'!V3205</f>
        <v>49010.840000000004</v>
      </c>
      <c r="G3206" s="5">
        <f>(F3206+'[1]WRDS Data'!N3205-('[1]WRDS Data'!O3205+'[1]WRDS Data'!P3205))/'[1]WRDS Data'!X3205</f>
        <v>1.0027357898188736</v>
      </c>
      <c r="H3206">
        <f>('[1]WRDS Data'!M3205/'[1]WRDS Data'!X3205)</f>
        <v>1.2209390956874498E-3</v>
      </c>
      <c r="I3206" s="4">
        <f>'[1]WRDS Data'!I3205/'[1]WRDS Data'!N3205</f>
        <v>9.4386189971554471E-2</v>
      </c>
      <c r="J3206" s="3" t="s">
        <v>6583</v>
      </c>
      <c r="K3206" s="3" t="s">
        <v>6585</v>
      </c>
    </row>
    <row r="3207" spans="1:11" ht="34.5" customHeight="1">
      <c r="A3207" s="8" t="s">
        <v>32</v>
      </c>
      <c r="B3207" s="3" t="s">
        <v>6572</v>
      </c>
      <c r="C3207" s="3" t="s">
        <v>6573</v>
      </c>
      <c r="D3207" s="4">
        <f>('[1]WRDS Data'!R3206+'[1]WRDS Data'!Q3206+'[1]WRDS Data'!W3206)</f>
        <v>1822.4</v>
      </c>
      <c r="E3207" s="3" t="s">
        <v>6586</v>
      </c>
      <c r="F3207" s="4">
        <f>'[1]WRDS Data'!T3206*'[1]WRDS Data'!V3206</f>
        <v>23958.712</v>
      </c>
      <c r="G3207" s="5">
        <f>(F3207+'[1]WRDS Data'!N3206-('[1]WRDS Data'!O3206+'[1]WRDS Data'!P3206))/'[1]WRDS Data'!X3206</f>
        <v>0.96757376317697597</v>
      </c>
      <c r="H3207">
        <f>('[1]WRDS Data'!M3206/'[1]WRDS Data'!X3206)</f>
        <v>1.6245406262975568E-3</v>
      </c>
      <c r="I3207" s="4">
        <f>'[1]WRDS Data'!I3206/'[1]WRDS Data'!N3206</f>
        <v>9.7127477659691819E-2</v>
      </c>
      <c r="J3207" s="3" t="s">
        <v>6585</v>
      </c>
      <c r="K3207" s="3" t="s">
        <v>6587</v>
      </c>
    </row>
    <row r="3208" spans="1:11" ht="34.5" customHeight="1">
      <c r="A3208" s="8" t="s">
        <v>35</v>
      </c>
      <c r="B3208" s="3" t="s">
        <v>6572</v>
      </c>
      <c r="C3208" s="3" t="s">
        <v>6573</v>
      </c>
      <c r="D3208" s="4">
        <f>('[1]WRDS Data'!R3207+'[1]WRDS Data'!Q3207+'[1]WRDS Data'!W3207)</f>
        <v>1686.5</v>
      </c>
      <c r="E3208" s="3" t="s">
        <v>6588</v>
      </c>
      <c r="F3208" s="4">
        <f>'[1]WRDS Data'!T3207*'[1]WRDS Data'!V3207</f>
        <v>18309.274999999998</v>
      </c>
      <c r="G3208" s="5">
        <f>(F3208+'[1]WRDS Data'!N3207-('[1]WRDS Data'!O3207+'[1]WRDS Data'!P3207))/'[1]WRDS Data'!X3207</f>
        <v>0.81178692586327328</v>
      </c>
      <c r="H3208">
        <f>('[1]WRDS Data'!M3207/'[1]WRDS Data'!X3207)</f>
        <v>1.4238498878387819E-3</v>
      </c>
      <c r="I3208" s="4">
        <f>'[1]WRDS Data'!I3207/'[1]WRDS Data'!N3207</f>
        <v>0.10443925580382982</v>
      </c>
      <c r="J3208" s="3" t="s">
        <v>6587</v>
      </c>
      <c r="K3208" s="3" t="s">
        <v>6589</v>
      </c>
    </row>
    <row r="3209" spans="1:11" ht="34.5" customHeight="1">
      <c r="A3209" s="8" t="s">
        <v>38</v>
      </c>
      <c r="B3209" s="3" t="s">
        <v>6572</v>
      </c>
      <c r="C3209" s="3" t="s">
        <v>6573</v>
      </c>
      <c r="D3209" s="4">
        <f>('[1]WRDS Data'!R3208+'[1]WRDS Data'!Q3208+'[1]WRDS Data'!W3208)</f>
        <v>-11141.8</v>
      </c>
      <c r="E3209" s="3" t="s">
        <v>6590</v>
      </c>
      <c r="F3209" s="4">
        <f>'[1]WRDS Data'!T3208*'[1]WRDS Data'!V3208</f>
        <v>5493.851999999999</v>
      </c>
      <c r="G3209" s="5">
        <f>(F3209+'[1]WRDS Data'!N3208-('[1]WRDS Data'!O3208+'[1]WRDS Data'!P3208))/'[1]WRDS Data'!X3208</f>
        <v>0.57978323134686449</v>
      </c>
      <c r="H3209">
        <f>('[1]WRDS Data'!M3208/'[1]WRDS Data'!X3208)</f>
        <v>6.0877406351828945E-3</v>
      </c>
      <c r="I3209" s="4">
        <f>'[1]WRDS Data'!I3208/'[1]WRDS Data'!N3208</f>
        <v>0.12474850591127326</v>
      </c>
      <c r="J3209" s="3" t="s">
        <v>6589</v>
      </c>
      <c r="K3209" s="3" t="s">
        <v>6591</v>
      </c>
    </row>
    <row r="3210" spans="1:11" ht="34.5" customHeight="1">
      <c r="A3210" s="8" t="s">
        <v>41</v>
      </c>
      <c r="B3210" s="3" t="s">
        <v>6572</v>
      </c>
      <c r="C3210" s="3" t="s">
        <v>6573</v>
      </c>
      <c r="D3210" s="4">
        <f>('[1]WRDS Data'!R3209+'[1]WRDS Data'!Q3209+'[1]WRDS Data'!W3209)</f>
        <v>808.8</v>
      </c>
      <c r="E3210" s="3" t="s">
        <v>6592</v>
      </c>
      <c r="F3210" s="4">
        <f>'[1]WRDS Data'!T3209*'[1]WRDS Data'!V3209</f>
        <v>9480.94</v>
      </c>
      <c r="G3210" s="5">
        <f>(F3210+'[1]WRDS Data'!N3209-('[1]WRDS Data'!O3209+'[1]WRDS Data'!P3209))/'[1]WRDS Data'!X3209</f>
        <v>0.9963680720584025</v>
      </c>
      <c r="H3210">
        <f>('[1]WRDS Data'!M3209/'[1]WRDS Data'!X3209)</f>
        <v>8.3288573096786771E-3</v>
      </c>
      <c r="I3210" s="4">
        <f>'[1]WRDS Data'!I3209/'[1]WRDS Data'!N3209</f>
        <v>0.1291743935909799</v>
      </c>
      <c r="J3210" s="3" t="s">
        <v>6591</v>
      </c>
      <c r="K3210" s="3" t="s">
        <v>6593</v>
      </c>
    </row>
    <row r="3211" spans="1:11" ht="34.5" customHeight="1">
      <c r="A3211" s="8" t="s">
        <v>44</v>
      </c>
      <c r="B3211" s="3" t="s">
        <v>6572</v>
      </c>
      <c r="C3211" s="3" t="s">
        <v>6573</v>
      </c>
      <c r="D3211" s="4">
        <f>('[1]WRDS Data'!R3210+'[1]WRDS Data'!Q3210+'[1]WRDS Data'!W3210)</f>
        <v>1286.5</v>
      </c>
      <c r="E3211" s="3" t="s">
        <v>6594</v>
      </c>
      <c r="F3211" s="4">
        <f>'[1]WRDS Data'!T3210*'[1]WRDS Data'!V3210</f>
        <v>12957.810000000001</v>
      </c>
      <c r="G3211" s="5">
        <f>(F3211+'[1]WRDS Data'!N3210-('[1]WRDS Data'!O3210+'[1]WRDS Data'!P3210))/'[1]WRDS Data'!X3210</f>
        <v>1.0594618351754321</v>
      </c>
      <c r="H3211">
        <f>('[1]WRDS Data'!M3210/'[1]WRDS Data'!X3210)</f>
        <v>7.7717846281009266E-3</v>
      </c>
      <c r="I3211" s="4">
        <f>'[1]WRDS Data'!I3210/'[1]WRDS Data'!N3210</f>
        <v>0.14000902741119858</v>
      </c>
      <c r="J3211" s="3" t="s">
        <v>6593</v>
      </c>
      <c r="K3211" s="3" t="s">
        <v>6595</v>
      </c>
    </row>
    <row r="3212" spans="1:11" ht="34.5" customHeight="1">
      <c r="A3212" s="8" t="s">
        <v>47</v>
      </c>
      <c r="B3212" s="3" t="s">
        <v>6572</v>
      </c>
      <c r="C3212" s="3" t="s">
        <v>6573</v>
      </c>
      <c r="D3212" s="4">
        <f>('[1]WRDS Data'!R3211+'[1]WRDS Data'!Q3211+'[1]WRDS Data'!W3211)</f>
        <v>1839</v>
      </c>
      <c r="E3212" s="3" t="s">
        <v>5572</v>
      </c>
      <c r="F3212" s="4">
        <f>'[1]WRDS Data'!T3211*'[1]WRDS Data'!V3211</f>
        <v>17668.14</v>
      </c>
      <c r="G3212" s="5">
        <f>(F3212+'[1]WRDS Data'!N3211-('[1]WRDS Data'!O3211+'[1]WRDS Data'!P3211))/'[1]WRDS Data'!X3211</f>
        <v>1.2597117348695233</v>
      </c>
      <c r="H3212">
        <f>('[1]WRDS Data'!M3211/'[1]WRDS Data'!X3211)</f>
        <v>7.7432455619782055E-3</v>
      </c>
      <c r="I3212" s="4">
        <f>'[1]WRDS Data'!I3211/'[1]WRDS Data'!N3211</f>
        <v>0.15070427911592932</v>
      </c>
      <c r="J3212" s="3" t="s">
        <v>6595</v>
      </c>
      <c r="K3212" s="3" t="s">
        <v>6596</v>
      </c>
    </row>
    <row r="3213" spans="1:11" ht="34.5" customHeight="1">
      <c r="A3213" s="8" t="s">
        <v>50</v>
      </c>
      <c r="B3213" s="3" t="s">
        <v>6572</v>
      </c>
      <c r="C3213" s="3" t="s">
        <v>6573</v>
      </c>
      <c r="D3213" s="4">
        <f>('[1]WRDS Data'!R3212+'[1]WRDS Data'!Q3212+'[1]WRDS Data'!W3212)</f>
        <v>2109</v>
      </c>
      <c r="E3213" s="3" t="s">
        <v>2160</v>
      </c>
      <c r="F3213" s="4">
        <f>'[1]WRDS Data'!T3212*'[1]WRDS Data'!V3212</f>
        <v>23971.5</v>
      </c>
      <c r="G3213" s="5">
        <f>(F3213+'[1]WRDS Data'!N3212-('[1]WRDS Data'!O3212+'[1]WRDS Data'!P3212))/'[1]WRDS Data'!X3212</f>
        <v>1.4875939993128984</v>
      </c>
      <c r="H3213">
        <f>('[1]WRDS Data'!M3212/'[1]WRDS Data'!X3212)</f>
        <v>7.9507468139754268E-3</v>
      </c>
      <c r="I3213" s="4">
        <f>'[1]WRDS Data'!I3212/'[1]WRDS Data'!N3212</f>
        <v>0.16149021385929116</v>
      </c>
      <c r="J3213" s="3" t="s">
        <v>6597</v>
      </c>
      <c r="K3213" s="3" t="s">
        <v>6598</v>
      </c>
    </row>
    <row r="3214" spans="1:11" ht="34.5" customHeight="1">
      <c r="A3214" s="8" t="s">
        <v>11</v>
      </c>
      <c r="B3214" s="3" t="s">
        <v>6599</v>
      </c>
      <c r="C3214" s="3" t="s">
        <v>6600</v>
      </c>
      <c r="D3214" s="4">
        <f>('[1]WRDS Data'!R3213+'[1]WRDS Data'!Q3213+'[1]WRDS Data'!W3213)</f>
        <v>363.49200000000002</v>
      </c>
      <c r="E3214" s="3" t="s">
        <v>6601</v>
      </c>
      <c r="F3214" s="4">
        <f>'[1]WRDS Data'!T3213*'[1]WRDS Data'!V3213</f>
        <v>1233.3510624999999</v>
      </c>
      <c r="G3214" s="5">
        <f>(F3214+'[1]WRDS Data'!N3213-('[1]WRDS Data'!O3213+'[1]WRDS Data'!P3213))/'[1]WRDS Data'!X3213</f>
        <v>1.1992936084161419</v>
      </c>
      <c r="H3214">
        <f>('[1]WRDS Data'!M3213/'[1]WRDS Data'!X3213)</f>
        <v>4.1423009110808708E-4</v>
      </c>
      <c r="I3214" s="4">
        <f>'[1]WRDS Data'!I3213/'[1]WRDS Data'!N3213</f>
        <v>4.4214490395599205E-3</v>
      </c>
      <c r="J3214" s="3" t="s">
        <v>6598</v>
      </c>
      <c r="K3214" s="3" t="s">
        <v>6602</v>
      </c>
    </row>
    <row r="3215" spans="1:11" ht="34.5" customHeight="1">
      <c r="A3215" s="8" t="s">
        <v>17</v>
      </c>
      <c r="B3215" s="3" t="s">
        <v>6599</v>
      </c>
      <c r="C3215" s="3" t="s">
        <v>6600</v>
      </c>
      <c r="D3215" s="4">
        <f>('[1]WRDS Data'!R3214+'[1]WRDS Data'!Q3214+'[1]WRDS Data'!W3214)</f>
        <v>400.113</v>
      </c>
      <c r="E3215" s="3" t="s">
        <v>6603</v>
      </c>
      <c r="F3215" s="4">
        <f>'[1]WRDS Data'!T3214*'[1]WRDS Data'!V3214</f>
        <v>1927.8386400000002</v>
      </c>
      <c r="G3215" s="5">
        <f>(F3215+'[1]WRDS Data'!N3214-('[1]WRDS Data'!O3214+'[1]WRDS Data'!P3214))/'[1]WRDS Data'!X3214</f>
        <v>1.4463865487512342</v>
      </c>
      <c r="H3215">
        <f>('[1]WRDS Data'!M3214/'[1]WRDS Data'!X3214)</f>
        <v>3.8666164144903452E-4</v>
      </c>
      <c r="I3215" s="4">
        <f>'[1]WRDS Data'!I3214/'[1]WRDS Data'!N3214</f>
        <v>5.2237347780553752E-3</v>
      </c>
      <c r="J3215" s="3" t="s">
        <v>6602</v>
      </c>
      <c r="K3215" s="3" t="s">
        <v>6604</v>
      </c>
    </row>
    <row r="3216" spans="1:11" ht="34.5" customHeight="1">
      <c r="A3216" s="8" t="s">
        <v>20</v>
      </c>
      <c r="B3216" s="3" t="s">
        <v>6599</v>
      </c>
      <c r="C3216" s="3" t="s">
        <v>6600</v>
      </c>
      <c r="D3216" s="4">
        <f>('[1]WRDS Data'!R3215+'[1]WRDS Data'!Q3215+'[1]WRDS Data'!W3215)</f>
        <v>438.39400000000001</v>
      </c>
      <c r="E3216" s="3" t="s">
        <v>6605</v>
      </c>
      <c r="F3216" s="4">
        <f>'[1]WRDS Data'!T3215*'[1]WRDS Data'!V3215</f>
        <v>2431.5898000000002</v>
      </c>
      <c r="G3216" s="5">
        <f>(F3216+'[1]WRDS Data'!N3215-('[1]WRDS Data'!O3215+'[1]WRDS Data'!P3215))/'[1]WRDS Data'!X3215</f>
        <v>1.4246291426090043</v>
      </c>
      <c r="H3216">
        <f>('[1]WRDS Data'!M3215/'[1]WRDS Data'!X3215)</f>
        <v>1.1607745524675275E-3</v>
      </c>
      <c r="I3216" s="4">
        <f>'[1]WRDS Data'!I3215/'[1]WRDS Data'!N3215</f>
        <v>1.0630474312609176E-2</v>
      </c>
      <c r="J3216" s="3" t="s">
        <v>6604</v>
      </c>
      <c r="K3216" s="3" t="s">
        <v>6606</v>
      </c>
    </row>
    <row r="3217" spans="1:11" ht="34.5" customHeight="1">
      <c r="A3217" s="8" t="s">
        <v>23</v>
      </c>
      <c r="B3217" s="3" t="s">
        <v>6599</v>
      </c>
      <c r="C3217" s="3" t="s">
        <v>6600</v>
      </c>
      <c r="D3217" s="4">
        <f>('[1]WRDS Data'!R3216+'[1]WRDS Data'!Q3216+'[1]WRDS Data'!W3216)</f>
        <v>443.72499999999997</v>
      </c>
      <c r="E3217" s="3" t="s">
        <v>6607</v>
      </c>
      <c r="F3217" s="4">
        <f>'[1]WRDS Data'!T3216*'[1]WRDS Data'!V3216</f>
        <v>7725.2517100000005</v>
      </c>
      <c r="G3217" s="5">
        <f>(F3217+'[1]WRDS Data'!N3216-('[1]WRDS Data'!O3216+'[1]WRDS Data'!P3216))/'[1]WRDS Data'!X3216</f>
        <v>2.5720155799124704</v>
      </c>
      <c r="H3217">
        <f>('[1]WRDS Data'!M3216/'[1]WRDS Data'!X3216)</f>
        <v>1.4470628300430504E-3</v>
      </c>
      <c r="I3217" s="4">
        <f>'[1]WRDS Data'!I3216/'[1]WRDS Data'!N3216</f>
        <v>1.0783817957318274E-2</v>
      </c>
      <c r="J3217" s="3" t="s">
        <v>6606</v>
      </c>
      <c r="K3217" s="3" t="s">
        <v>6608</v>
      </c>
    </row>
    <row r="3218" spans="1:11" ht="34.5" customHeight="1">
      <c r="A3218" s="8" t="s">
        <v>26</v>
      </c>
      <c r="B3218" s="3" t="s">
        <v>6599</v>
      </c>
      <c r="C3218" s="3" t="s">
        <v>6600</v>
      </c>
      <c r="D3218" s="4">
        <f>('[1]WRDS Data'!R3217+'[1]WRDS Data'!Q3217+'[1]WRDS Data'!W3217)</f>
        <v>425.03</v>
      </c>
      <c r="E3218" s="3" t="s">
        <v>6609</v>
      </c>
      <c r="F3218" s="4">
        <f>'[1]WRDS Data'!T3217*'[1]WRDS Data'!V3217</f>
        <v>6842.7876999999999</v>
      </c>
      <c r="G3218" s="5">
        <f>(F3218+'[1]WRDS Data'!N3217-('[1]WRDS Data'!O3217+'[1]WRDS Data'!P3217))/'[1]WRDS Data'!X3217</f>
        <v>2.3172678211058657</v>
      </c>
      <c r="H3218">
        <f>('[1]WRDS Data'!M3217/'[1]WRDS Data'!X3217)</f>
        <v>1.5054858680596912E-3</v>
      </c>
      <c r="I3218" s="4">
        <f>'[1]WRDS Data'!I3217/'[1]WRDS Data'!N3217</f>
        <v>8.9258982955556284E-3</v>
      </c>
      <c r="J3218" s="3" t="s">
        <v>6608</v>
      </c>
      <c r="K3218" s="3" t="s">
        <v>6610</v>
      </c>
    </row>
    <row r="3219" spans="1:11" ht="34.5" customHeight="1">
      <c r="A3219" s="8" t="s">
        <v>29</v>
      </c>
      <c r="B3219" s="3" t="s">
        <v>6599</v>
      </c>
      <c r="C3219" s="3" t="s">
        <v>6600</v>
      </c>
      <c r="D3219" s="4">
        <f>('[1]WRDS Data'!R3218+'[1]WRDS Data'!Q3218+'[1]WRDS Data'!W3218)</f>
        <v>1263.6149999999998</v>
      </c>
      <c r="E3219" s="3" t="s">
        <v>6611</v>
      </c>
      <c r="F3219" s="4">
        <f>'[1]WRDS Data'!T3218*'[1]WRDS Data'!V3218</f>
        <v>10050.1628</v>
      </c>
      <c r="G3219" s="5">
        <f>(F3219+'[1]WRDS Data'!N3218-('[1]WRDS Data'!O3218+'[1]WRDS Data'!P3218))/'[1]WRDS Data'!X3218</f>
        <v>2.7432676462233596</v>
      </c>
      <c r="H3219">
        <f>('[1]WRDS Data'!M3218/'[1]WRDS Data'!X3218)</f>
        <v>1.3491920737750546E-3</v>
      </c>
      <c r="I3219" s="4">
        <f>'[1]WRDS Data'!I3218/'[1]WRDS Data'!N3218</f>
        <v>8.6557147608575247E-3</v>
      </c>
      <c r="J3219" s="3" t="s">
        <v>6610</v>
      </c>
      <c r="K3219" s="3" t="s">
        <v>6612</v>
      </c>
    </row>
    <row r="3220" spans="1:11" ht="34.5" customHeight="1">
      <c r="A3220" s="8" t="s">
        <v>32</v>
      </c>
      <c r="B3220" s="3" t="s">
        <v>6599</v>
      </c>
      <c r="C3220" s="3" t="s">
        <v>6600</v>
      </c>
      <c r="D3220" s="4">
        <f>('[1]WRDS Data'!R3219+'[1]WRDS Data'!Q3219+'[1]WRDS Data'!W3219)</f>
        <v>1713.3009999999999</v>
      </c>
      <c r="E3220" s="3" t="s">
        <v>6613</v>
      </c>
      <c r="F3220" s="4">
        <f>'[1]WRDS Data'!T3219*'[1]WRDS Data'!V3219</f>
        <v>10976.85945</v>
      </c>
      <c r="G3220" s="5">
        <f>(F3220+'[1]WRDS Data'!N3219-('[1]WRDS Data'!O3219+'[1]WRDS Data'!P3219))/'[1]WRDS Data'!X3219</f>
        <v>2.5622896609603321</v>
      </c>
      <c r="H3220">
        <f>('[1]WRDS Data'!M3219/'[1]WRDS Data'!X3219)</f>
        <v>1.3773362646359434E-3</v>
      </c>
      <c r="I3220" s="4">
        <f>'[1]WRDS Data'!I3219/'[1]WRDS Data'!N3219</f>
        <v>1.0646773295197115E-2</v>
      </c>
      <c r="J3220" s="3" t="s">
        <v>6612</v>
      </c>
      <c r="K3220" s="3" t="s">
        <v>6614</v>
      </c>
    </row>
    <row r="3221" spans="1:11" ht="34.5" customHeight="1">
      <c r="A3221" s="8" t="s">
        <v>35</v>
      </c>
      <c r="B3221" s="3" t="s">
        <v>6599</v>
      </c>
      <c r="C3221" s="3" t="s">
        <v>6600</v>
      </c>
      <c r="D3221" s="4">
        <f>('[1]WRDS Data'!R3220+'[1]WRDS Data'!Q3220+'[1]WRDS Data'!W3220)</f>
        <v>4202</v>
      </c>
      <c r="E3221" s="3" t="s">
        <v>6615</v>
      </c>
      <c r="F3221" s="4">
        <f>'[1]WRDS Data'!T3220*'[1]WRDS Data'!V3220</f>
        <v>39234.519999999997</v>
      </c>
      <c r="G3221" s="5">
        <f>(F3221+'[1]WRDS Data'!N3220-('[1]WRDS Data'!O3220+'[1]WRDS Data'!P3220))/'[1]WRDS Data'!X3220</f>
        <v>10.82349963876224</v>
      </c>
      <c r="H3221">
        <f>('[1]WRDS Data'!M3220/'[1]WRDS Data'!X3220)</f>
        <v>0</v>
      </c>
      <c r="I3221" s="4">
        <f>'[1]WRDS Data'!I3220/'[1]WRDS Data'!N3220</f>
        <v>3.6767418410762157E-2</v>
      </c>
      <c r="J3221" s="3" t="s">
        <v>6614</v>
      </c>
      <c r="K3221" s="3" t="s">
        <v>6616</v>
      </c>
    </row>
    <row r="3222" spans="1:11" ht="34.5" customHeight="1">
      <c r="A3222" s="8" t="s">
        <v>38</v>
      </c>
      <c r="B3222" s="3" t="s">
        <v>6599</v>
      </c>
      <c r="C3222" s="3" t="s">
        <v>6600</v>
      </c>
      <c r="D3222" s="4">
        <f>('[1]WRDS Data'!R3221+'[1]WRDS Data'!Q3221+'[1]WRDS Data'!W3221)</f>
        <v>-8990</v>
      </c>
      <c r="E3222" s="3" t="s">
        <v>6617</v>
      </c>
      <c r="F3222" s="4">
        <f>'[1]WRDS Data'!T3221*'[1]WRDS Data'!V3221</f>
        <v>9384.9600000000009</v>
      </c>
      <c r="G3222" s="5">
        <f>(F3222+'[1]WRDS Data'!N3221-('[1]WRDS Data'!O3221+'[1]WRDS Data'!P3221))/'[1]WRDS Data'!X3221</f>
        <v>0.69680922751530949</v>
      </c>
      <c r="H3222">
        <f>('[1]WRDS Data'!M3221/'[1]WRDS Data'!X3221)</f>
        <v>2.3609847273800447E-3</v>
      </c>
      <c r="I3222" s="4">
        <f>'[1]WRDS Data'!I3221/'[1]WRDS Data'!N3221</f>
        <v>4.3677471845159077E-2</v>
      </c>
      <c r="J3222" s="3" t="s">
        <v>6616</v>
      </c>
      <c r="K3222" s="3" t="s">
        <v>6618</v>
      </c>
    </row>
    <row r="3223" spans="1:11" ht="34.5" customHeight="1">
      <c r="A3223" s="8" t="s">
        <v>41</v>
      </c>
      <c r="B3223" s="3" t="s">
        <v>6599</v>
      </c>
      <c r="C3223" s="3" t="s">
        <v>6600</v>
      </c>
      <c r="D3223" s="4">
        <f>('[1]WRDS Data'!R3222+'[1]WRDS Data'!Q3222+'[1]WRDS Data'!W3222)</f>
        <v>4044</v>
      </c>
      <c r="E3223" s="3" t="s">
        <v>2015</v>
      </c>
      <c r="F3223" s="4">
        <f>'[1]WRDS Data'!T3222*'[1]WRDS Data'!V3222</f>
        <v>34524.700000000004</v>
      </c>
      <c r="G3223" s="5">
        <f>(F3223+'[1]WRDS Data'!N3222-('[1]WRDS Data'!O3222+'[1]WRDS Data'!P3222))/'[1]WRDS Data'!X3222</f>
        <v>2.2170042392840323</v>
      </c>
      <c r="H3223">
        <f>('[1]WRDS Data'!M3222/'[1]WRDS Data'!X3222)</f>
        <v>3.4012148943849368E-3</v>
      </c>
      <c r="I3223" s="4">
        <f>'[1]WRDS Data'!I3222/'[1]WRDS Data'!N3222</f>
        <v>4.4853054316048621E-2</v>
      </c>
      <c r="J3223" s="3" t="s">
        <v>6618</v>
      </c>
      <c r="K3223" s="3" t="s">
        <v>6619</v>
      </c>
    </row>
    <row r="3224" spans="1:11" ht="34.5" customHeight="1">
      <c r="A3224" s="8" t="s">
        <v>44</v>
      </c>
      <c r="B3224" s="3" t="s">
        <v>6599</v>
      </c>
      <c r="C3224" s="3" t="s">
        <v>6600</v>
      </c>
      <c r="D3224" s="4">
        <f>('[1]WRDS Data'!R3223+'[1]WRDS Data'!Q3223+'[1]WRDS Data'!W3223)</f>
        <v>5605</v>
      </c>
      <c r="E3224" s="3" t="s">
        <v>6620</v>
      </c>
      <c r="F3224" s="4">
        <f>'[1]WRDS Data'!T3223*'[1]WRDS Data'!V3223</f>
        <v>56742.525000000001</v>
      </c>
      <c r="G3224" s="5">
        <f>(F3224+'[1]WRDS Data'!N3223-('[1]WRDS Data'!O3223+'[1]WRDS Data'!P3223))/'[1]WRDS Data'!X3223</f>
        <v>2.7216312124942297</v>
      </c>
      <c r="H3224">
        <f>('[1]WRDS Data'!M3223/'[1]WRDS Data'!X3223)</f>
        <v>3.6379223177192095E-3</v>
      </c>
      <c r="I3224" s="4">
        <f>'[1]WRDS Data'!I3223/'[1]WRDS Data'!N3223</f>
        <v>4.1924726060028582E-2</v>
      </c>
      <c r="J3224" s="3" t="s">
        <v>6619</v>
      </c>
      <c r="K3224" s="3" t="s">
        <v>6621</v>
      </c>
    </row>
    <row r="3225" spans="1:11" ht="34.5" customHeight="1">
      <c r="A3225" s="8" t="s">
        <v>47</v>
      </c>
      <c r="B3225" s="3" t="s">
        <v>6599</v>
      </c>
      <c r="C3225" s="3" t="s">
        <v>6600</v>
      </c>
      <c r="D3225" s="4">
        <f>('[1]WRDS Data'!R3224+'[1]WRDS Data'!Q3224+'[1]WRDS Data'!W3224)</f>
        <v>5858</v>
      </c>
      <c r="E3225" s="3" t="s">
        <v>6622</v>
      </c>
      <c r="F3225" s="4">
        <f>'[1]WRDS Data'!T3224*'[1]WRDS Data'!V3224</f>
        <v>34876.92</v>
      </c>
      <c r="G3225" s="5">
        <f>(F3225+'[1]WRDS Data'!N3224-('[1]WRDS Data'!O3224+'[1]WRDS Data'!P3224))/'[1]WRDS Data'!X3224</f>
        <v>1.6351296535765329</v>
      </c>
      <c r="H3225">
        <f>('[1]WRDS Data'!M3224/'[1]WRDS Data'!X3224)</f>
        <v>4.2099736512041692E-3</v>
      </c>
      <c r="I3225" s="4">
        <f>'[1]WRDS Data'!I3224/'[1]WRDS Data'!N3224</f>
        <v>3.9725600249454318E-2</v>
      </c>
      <c r="J3225" s="3" t="s">
        <v>6621</v>
      </c>
      <c r="K3225" s="3" t="s">
        <v>6623</v>
      </c>
    </row>
    <row r="3226" spans="1:11" ht="34.5" customHeight="1">
      <c r="A3226" s="8" t="s">
        <v>50</v>
      </c>
      <c r="B3226" s="3" t="s">
        <v>6599</v>
      </c>
      <c r="C3226" s="3" t="s">
        <v>6600</v>
      </c>
      <c r="D3226" s="4">
        <f>('[1]WRDS Data'!R3225+'[1]WRDS Data'!Q3225+'[1]WRDS Data'!W3225)</f>
        <v>4324</v>
      </c>
      <c r="E3226" s="3" t="s">
        <v>6624</v>
      </c>
      <c r="F3226" s="4">
        <f>'[1]WRDS Data'!T3225*'[1]WRDS Data'!V3225</f>
        <v>32455.800000000003</v>
      </c>
      <c r="G3226" s="5">
        <f>(F3226+'[1]WRDS Data'!N3225-('[1]WRDS Data'!O3225+'[1]WRDS Data'!P3225))/'[1]WRDS Data'!X3225</f>
        <v>1.4612659806672903</v>
      </c>
      <c r="H3226">
        <f>('[1]WRDS Data'!M3225/'[1]WRDS Data'!X3225)</f>
        <v>3.960087309011537E-3</v>
      </c>
      <c r="I3226" s="4">
        <f>'[1]WRDS Data'!I3225/'[1]WRDS Data'!N3225</f>
        <v>4.1111738148984202E-2</v>
      </c>
      <c r="J3226" s="3" t="s">
        <v>6625</v>
      </c>
      <c r="K3226" s="3" t="s">
        <v>6626</v>
      </c>
    </row>
    <row r="3227" spans="1:11" ht="34.5" customHeight="1">
      <c r="A3227" s="8" t="s">
        <v>11</v>
      </c>
      <c r="B3227" s="3" t="s">
        <v>6627</v>
      </c>
      <c r="C3227" s="3" t="s">
        <v>6628</v>
      </c>
      <c r="D3227" s="4">
        <f>('[1]WRDS Data'!R3226+'[1]WRDS Data'!Q3226+'[1]WRDS Data'!W3226)</f>
        <v>255.042</v>
      </c>
      <c r="E3227" s="3" t="s">
        <v>6629</v>
      </c>
      <c r="F3227" s="4">
        <f>'[1]WRDS Data'!T3226*'[1]WRDS Data'!V3226</f>
        <v>2112.5482499999998</v>
      </c>
      <c r="G3227" s="5">
        <f>(F3227+'[1]WRDS Data'!N3226-('[1]WRDS Data'!O3226+'[1]WRDS Data'!P3226))/'[1]WRDS Data'!X3226</f>
        <v>1.1008956468888258</v>
      </c>
      <c r="H3227">
        <f>('[1]WRDS Data'!M3226/'[1]WRDS Data'!X3226)</f>
        <v>0</v>
      </c>
      <c r="I3227" s="4" t="e">
        <f>'[1]WRDS Data'!I3226/'[1]WRDS Data'!N3226</f>
        <v>#VALUE!</v>
      </c>
      <c r="J3227" s="3" t="s">
        <v>6626</v>
      </c>
      <c r="K3227" s="3" t="s">
        <v>6630</v>
      </c>
    </row>
    <row r="3228" spans="1:11" ht="34.5" customHeight="1">
      <c r="A3228" s="8" t="s">
        <v>23</v>
      </c>
      <c r="B3228" s="3" t="s">
        <v>6627</v>
      </c>
      <c r="C3228" s="3" t="s">
        <v>6628</v>
      </c>
      <c r="D3228" s="4">
        <f>('[1]WRDS Data'!R3227+'[1]WRDS Data'!Q3227+'[1]WRDS Data'!W3227)</f>
        <v>528.47199999999998</v>
      </c>
      <c r="E3228" s="3" t="s">
        <v>6631</v>
      </c>
      <c r="F3228" s="4">
        <f>'[1]WRDS Data'!T3227*'[1]WRDS Data'!V3227</f>
        <v>309.80340000000001</v>
      </c>
      <c r="G3228" s="5" t="e">
        <f>(F3228+'[1]WRDS Data'!N3227-('[1]WRDS Data'!O3227+'[1]WRDS Data'!P3227))/'[1]WRDS Data'!X3227</f>
        <v>#VALUE!</v>
      </c>
      <c r="H3228">
        <f>('[1]WRDS Data'!M3227/'[1]WRDS Data'!X3227)</f>
        <v>1.4644310962854721</v>
      </c>
      <c r="I3228" s="4">
        <f>'[1]WRDS Data'!I3227/'[1]WRDS Data'!N3227</f>
        <v>3.1621062622602662E-2</v>
      </c>
      <c r="J3228" s="3" t="s">
        <v>6630</v>
      </c>
      <c r="K3228" s="3" t="s">
        <v>6632</v>
      </c>
    </row>
    <row r="3229" spans="1:11" ht="34.5" customHeight="1">
      <c r="A3229" s="8" t="s">
        <v>26</v>
      </c>
      <c r="B3229" s="3" t="s">
        <v>6627</v>
      </c>
      <c r="C3229" s="3" t="s">
        <v>6628</v>
      </c>
      <c r="D3229" s="4">
        <f>('[1]WRDS Data'!R3228+'[1]WRDS Data'!Q3228+'[1]WRDS Data'!W3228)</f>
        <v>747.69</v>
      </c>
      <c r="E3229" s="3" t="s">
        <v>6633</v>
      </c>
      <c r="F3229" s="4">
        <f>'[1]WRDS Data'!T3228*'[1]WRDS Data'!V3228</f>
        <v>256.23359999999997</v>
      </c>
      <c r="G3229" s="5" t="e">
        <f>(F3229+'[1]WRDS Data'!N3228-('[1]WRDS Data'!O3228+'[1]WRDS Data'!P3228))/'[1]WRDS Data'!X3228</f>
        <v>#VALUE!</v>
      </c>
      <c r="H3229">
        <f>('[1]WRDS Data'!M3228/'[1]WRDS Data'!X3228)</f>
        <v>2.4220258710627118</v>
      </c>
      <c r="I3229" s="4">
        <f>'[1]WRDS Data'!I3228/'[1]WRDS Data'!N3228</f>
        <v>3.6527535426093563E-2</v>
      </c>
      <c r="J3229" s="3" t="s">
        <v>6632</v>
      </c>
      <c r="K3229" s="3" t="s">
        <v>6634</v>
      </c>
    </row>
    <row r="3230" spans="1:11" ht="34.5" customHeight="1">
      <c r="A3230" s="8" t="s">
        <v>29</v>
      </c>
      <c r="B3230" s="3" t="s">
        <v>6627</v>
      </c>
      <c r="C3230" s="3" t="s">
        <v>6628</v>
      </c>
      <c r="D3230" s="4">
        <f>('[1]WRDS Data'!R3229+'[1]WRDS Data'!Q3229+'[1]WRDS Data'!W3229)</f>
        <v>554.71400000000006</v>
      </c>
      <c r="E3230" s="3" t="s">
        <v>6635</v>
      </c>
      <c r="F3230" s="4">
        <f>'[1]WRDS Data'!T3229*'[1]WRDS Data'!V3229</f>
        <v>524.69399999999996</v>
      </c>
      <c r="G3230" s="5" t="e">
        <f>(F3230+'[1]WRDS Data'!N3229-('[1]WRDS Data'!O3229+'[1]WRDS Data'!P3229))/'[1]WRDS Data'!X3229</f>
        <v>#VALUE!</v>
      </c>
      <c r="H3230">
        <f>('[1]WRDS Data'!M3229/'[1]WRDS Data'!X3229)</f>
        <v>1.8921607745215088</v>
      </c>
      <c r="I3230" s="4">
        <f>'[1]WRDS Data'!I3229/'[1]WRDS Data'!N3229</f>
        <v>4.5204822831016553E-2</v>
      </c>
      <c r="J3230" s="3" t="s">
        <v>6634</v>
      </c>
      <c r="K3230" s="3" t="s">
        <v>6636</v>
      </c>
    </row>
    <row r="3231" spans="1:11" ht="34.5" customHeight="1">
      <c r="A3231" s="8" t="s">
        <v>32</v>
      </c>
      <c r="B3231" s="3" t="s">
        <v>6627</v>
      </c>
      <c r="C3231" s="3" t="s">
        <v>6628</v>
      </c>
      <c r="D3231" s="4">
        <f>('[1]WRDS Data'!R3230+'[1]WRDS Data'!Q3230+'[1]WRDS Data'!W3230)</f>
        <v>865.62799999999993</v>
      </c>
      <c r="E3231" s="3" t="s">
        <v>6637</v>
      </c>
      <c r="F3231" s="4">
        <f>'[1]WRDS Data'!T3230*'[1]WRDS Data'!V3230</f>
        <v>662.63120000000004</v>
      </c>
      <c r="G3231" s="5" t="e">
        <f>(F3231+'[1]WRDS Data'!N3230-('[1]WRDS Data'!O3230+'[1]WRDS Data'!P3230))/'[1]WRDS Data'!X3230</f>
        <v>#VALUE!</v>
      </c>
      <c r="H3231">
        <f>('[1]WRDS Data'!M3230/'[1]WRDS Data'!X3230)</f>
        <v>2.3939061506902877</v>
      </c>
      <c r="I3231" s="4">
        <f>'[1]WRDS Data'!I3230/'[1]WRDS Data'!N3230</f>
        <v>5.3995326949885791E-2</v>
      </c>
      <c r="J3231" s="3" t="s">
        <v>6636</v>
      </c>
      <c r="K3231" s="3" t="s">
        <v>6638</v>
      </c>
    </row>
    <row r="3232" spans="1:11" ht="34.5" customHeight="1">
      <c r="A3232" s="8" t="s">
        <v>35</v>
      </c>
      <c r="B3232" s="3" t="s">
        <v>6627</v>
      </c>
      <c r="C3232" s="3" t="s">
        <v>6628</v>
      </c>
      <c r="D3232" s="4">
        <f>('[1]WRDS Data'!R3231+'[1]WRDS Data'!Q3231+'[1]WRDS Data'!W3231)</f>
        <v>875.36</v>
      </c>
      <c r="E3232" s="3" t="s">
        <v>6639</v>
      </c>
      <c r="F3232" s="4">
        <f>'[1]WRDS Data'!T3231*'[1]WRDS Data'!V3231</f>
        <v>436.774</v>
      </c>
      <c r="G3232" s="5" t="e">
        <f>(F3232+'[1]WRDS Data'!N3231-('[1]WRDS Data'!O3231+'[1]WRDS Data'!P3231))/'[1]WRDS Data'!X3231</f>
        <v>#VALUE!</v>
      </c>
      <c r="H3232">
        <f>('[1]WRDS Data'!M3231/'[1]WRDS Data'!X3231)</f>
        <v>2.7937201413541835</v>
      </c>
      <c r="I3232" s="4">
        <f>'[1]WRDS Data'!I3231/'[1]WRDS Data'!N3231</f>
        <v>5.2542216791770277E-2</v>
      </c>
      <c r="J3232" s="3" t="s">
        <v>6638</v>
      </c>
      <c r="K3232" s="3" t="s">
        <v>6640</v>
      </c>
    </row>
    <row r="3233" spans="1:11" ht="34.5" customHeight="1">
      <c r="A3233" s="8" t="s">
        <v>38</v>
      </c>
      <c r="B3233" s="3" t="s">
        <v>6627</v>
      </c>
      <c r="C3233" s="3" t="s">
        <v>6628</v>
      </c>
      <c r="D3233" s="4">
        <f>('[1]WRDS Data'!R3232+'[1]WRDS Data'!Q3232+'[1]WRDS Data'!W3232)</f>
        <v>-1144.1870000000001</v>
      </c>
      <c r="E3233" s="3" t="s">
        <v>6641</v>
      </c>
      <c r="F3233" s="4">
        <f>'[1]WRDS Data'!T3232*'[1]WRDS Data'!V3232</f>
        <v>113.7466</v>
      </c>
      <c r="G3233" s="5" t="e">
        <f>(F3233+'[1]WRDS Data'!N3232-('[1]WRDS Data'!O3232+'[1]WRDS Data'!P3232))/'[1]WRDS Data'!X3232</f>
        <v>#VALUE!</v>
      </c>
      <c r="H3233">
        <f>('[1]WRDS Data'!M3232/'[1]WRDS Data'!X3232)</f>
        <v>1.7083309013036974</v>
      </c>
      <c r="I3233" s="4">
        <f>'[1]WRDS Data'!I3232/'[1]WRDS Data'!N3232</f>
        <v>6.4898932462672879E-2</v>
      </c>
      <c r="J3233" s="3" t="s">
        <v>6640</v>
      </c>
      <c r="K3233" s="3" t="s">
        <v>6642</v>
      </c>
    </row>
    <row r="3234" spans="1:11" ht="34.5" customHeight="1">
      <c r="A3234" s="8" t="s">
        <v>41</v>
      </c>
      <c r="B3234" s="3" t="s">
        <v>6627</v>
      </c>
      <c r="C3234" s="3" t="s">
        <v>6628</v>
      </c>
      <c r="D3234" s="4">
        <f>('[1]WRDS Data'!R3233+'[1]WRDS Data'!Q3233+'[1]WRDS Data'!W3233)</f>
        <v>-461.80300000000005</v>
      </c>
      <c r="E3234" s="3" t="s">
        <v>6643</v>
      </c>
      <c r="F3234" s="4">
        <f>'[1]WRDS Data'!T3233*'[1]WRDS Data'!V3233</f>
        <v>89.719499999999996</v>
      </c>
      <c r="G3234" s="5" t="e">
        <f>(F3234+'[1]WRDS Data'!N3233-('[1]WRDS Data'!O3233+'[1]WRDS Data'!P3233))/'[1]WRDS Data'!X3233</f>
        <v>#VALUE!</v>
      </c>
      <c r="H3234">
        <f>('[1]WRDS Data'!M3233/'[1]WRDS Data'!X3233)</f>
        <v>3.5880597233941081</v>
      </c>
      <c r="I3234" s="4">
        <f>'[1]WRDS Data'!I3233/'[1]WRDS Data'!N3233</f>
        <v>0.15307820934239555</v>
      </c>
      <c r="J3234" s="3" t="s">
        <v>6642</v>
      </c>
      <c r="K3234" s="3" t="s">
        <v>6644</v>
      </c>
    </row>
    <row r="3235" spans="1:11" ht="34.5" customHeight="1">
      <c r="A3235" s="8" t="s">
        <v>44</v>
      </c>
      <c r="B3235" s="3" t="s">
        <v>6627</v>
      </c>
      <c r="C3235" s="3" t="s">
        <v>6628</v>
      </c>
      <c r="D3235" s="4">
        <f>('[1]WRDS Data'!R3234+'[1]WRDS Data'!Q3234+'[1]WRDS Data'!W3234)</f>
        <v>207.45600000000002</v>
      </c>
      <c r="E3235" s="3" t="s">
        <v>6645</v>
      </c>
      <c r="F3235" s="4">
        <f>'[1]WRDS Data'!T3234*'[1]WRDS Data'!V3234</f>
        <v>16.092000000000002</v>
      </c>
      <c r="G3235" s="5" t="e">
        <f>(F3235+'[1]WRDS Data'!N3234-('[1]WRDS Data'!O3234+'[1]WRDS Data'!P3234))/'[1]WRDS Data'!X3234</f>
        <v>#VALUE!</v>
      </c>
      <c r="H3235">
        <f>('[1]WRDS Data'!M3234/'[1]WRDS Data'!X3234)</f>
        <v>5.8104652123878617</v>
      </c>
      <c r="I3235" s="4">
        <f>'[1]WRDS Data'!I3234/'[1]WRDS Data'!N3234</f>
        <v>0.18982424054200167</v>
      </c>
      <c r="J3235" s="3" t="s">
        <v>6644</v>
      </c>
      <c r="K3235" s="3" t="s">
        <v>6646</v>
      </c>
    </row>
    <row r="3236" spans="1:11" ht="34.5" customHeight="1">
      <c r="A3236" s="8" t="s">
        <v>47</v>
      </c>
      <c r="B3236" s="3" t="s">
        <v>6627</v>
      </c>
      <c r="C3236" s="3" t="s">
        <v>6628</v>
      </c>
      <c r="D3236" s="4">
        <f>('[1]WRDS Data'!R3235+'[1]WRDS Data'!Q3235+'[1]WRDS Data'!W3235)</f>
        <v>233.71300000000002</v>
      </c>
      <c r="E3236" s="3" t="s">
        <v>6647</v>
      </c>
      <c r="F3236" s="4">
        <f>'[1]WRDS Data'!T3235*'[1]WRDS Data'!V3235</f>
        <v>13.8675</v>
      </c>
      <c r="G3236" s="5">
        <f>(F3236+'[1]WRDS Data'!N3235-('[1]WRDS Data'!O3235+'[1]WRDS Data'!P3235))/'[1]WRDS Data'!X3235</f>
        <v>0.73637878578740934</v>
      </c>
      <c r="H3236">
        <f>('[1]WRDS Data'!M3235/'[1]WRDS Data'!X3235)</f>
        <v>6.1121616802972278</v>
      </c>
      <c r="I3236" s="4">
        <f>'[1]WRDS Data'!I3235/'[1]WRDS Data'!N3235</f>
        <v>0.17966744737650375</v>
      </c>
      <c r="J3236" s="3" t="s">
        <v>6646</v>
      </c>
      <c r="K3236" s="3" t="s">
        <v>6648</v>
      </c>
    </row>
    <row r="3237" spans="1:11" ht="34.5" customHeight="1">
      <c r="A3237" s="8" t="s">
        <v>50</v>
      </c>
      <c r="B3237" s="3" t="s">
        <v>6627</v>
      </c>
      <c r="C3237" s="3" t="s">
        <v>6628</v>
      </c>
      <c r="D3237" s="4">
        <f>('[1]WRDS Data'!R3236+'[1]WRDS Data'!Q3236+'[1]WRDS Data'!W3236)</f>
        <v>48.414000000000001</v>
      </c>
      <c r="E3237" s="3" t="s">
        <v>6649</v>
      </c>
      <c r="F3237" s="4">
        <f>'[1]WRDS Data'!T3236*'[1]WRDS Data'!V3236</f>
        <v>17.712</v>
      </c>
      <c r="G3237" s="5">
        <f>(F3237+'[1]WRDS Data'!N3236-('[1]WRDS Data'!O3236+'[1]WRDS Data'!P3236))/'[1]WRDS Data'!X3236</f>
        <v>0.59732150226432912</v>
      </c>
      <c r="H3237">
        <f>('[1]WRDS Data'!M3236/'[1]WRDS Data'!X3236)</f>
        <v>5.4267844361367175</v>
      </c>
      <c r="I3237" s="4">
        <f>'[1]WRDS Data'!I3236/'[1]WRDS Data'!N3236</f>
        <v>0.32644937341350172</v>
      </c>
      <c r="J3237" s="3" t="s">
        <v>6650</v>
      </c>
      <c r="K3237" s="3" t="s">
        <v>6651</v>
      </c>
    </row>
    <row r="3238" spans="1:11" ht="34.5" customHeight="1">
      <c r="A3238" s="8" t="s">
        <v>11</v>
      </c>
      <c r="B3238" s="3" t="s">
        <v>6652</v>
      </c>
      <c r="C3238" s="3" t="s">
        <v>6653</v>
      </c>
      <c r="D3238" s="4">
        <f>('[1]WRDS Data'!R3237+'[1]WRDS Data'!Q3237+'[1]WRDS Data'!W3237)</f>
        <v>134.00699999999998</v>
      </c>
      <c r="E3238" s="3" t="s">
        <v>6654</v>
      </c>
      <c r="F3238" s="4">
        <f>'[1]WRDS Data'!T3237*'[1]WRDS Data'!V3237</f>
        <v>6365.2501874999998</v>
      </c>
      <c r="G3238" s="5">
        <f>(F3238+'[1]WRDS Data'!N3237-('[1]WRDS Data'!O3237+'[1]WRDS Data'!P3237))/'[1]WRDS Data'!X3237</f>
        <v>1.0192870878790155</v>
      </c>
      <c r="H3238">
        <f>('[1]WRDS Data'!M3237/'[1]WRDS Data'!X3237)</f>
        <v>0</v>
      </c>
      <c r="I3238" s="4">
        <f>'[1]WRDS Data'!I3237/'[1]WRDS Data'!N3237</f>
        <v>1.2074877789276824E-2</v>
      </c>
      <c r="J3238" s="3" t="s">
        <v>6651</v>
      </c>
      <c r="K3238" s="3" t="s">
        <v>6655</v>
      </c>
    </row>
    <row r="3239" spans="1:11" ht="34.5" customHeight="1">
      <c r="A3239" s="8" t="s">
        <v>17</v>
      </c>
      <c r="B3239" s="3" t="s">
        <v>6652</v>
      </c>
      <c r="C3239" s="3" t="s">
        <v>6653</v>
      </c>
      <c r="D3239" s="4">
        <f>('[1]WRDS Data'!R3238+'[1]WRDS Data'!Q3238+'[1]WRDS Data'!W3238)</f>
        <v>216</v>
      </c>
      <c r="E3239" s="3" t="s">
        <v>6656</v>
      </c>
      <c r="F3239" s="4">
        <f>'[1]WRDS Data'!T3238*'[1]WRDS Data'!V3238</f>
        <v>6180.3</v>
      </c>
      <c r="G3239" s="5">
        <f>(F3239+'[1]WRDS Data'!N3238-('[1]WRDS Data'!O3238+'[1]WRDS Data'!P3238))/'[1]WRDS Data'!X3238</f>
        <v>0.91369134146819642</v>
      </c>
      <c r="H3239">
        <f>('[1]WRDS Data'!M3238/'[1]WRDS Data'!X3238)</f>
        <v>0</v>
      </c>
      <c r="I3239" s="4">
        <f>'[1]WRDS Data'!I3238/'[1]WRDS Data'!N3238</f>
        <v>1.053084031807436E-2</v>
      </c>
      <c r="J3239" s="3" t="s">
        <v>6655</v>
      </c>
      <c r="K3239" s="3" t="s">
        <v>6657</v>
      </c>
    </row>
    <row r="3240" spans="1:11" ht="34.5" customHeight="1">
      <c r="A3240" s="8" t="s">
        <v>20</v>
      </c>
      <c r="B3240" s="3" t="s">
        <v>6652</v>
      </c>
      <c r="C3240" s="3" t="s">
        <v>6653</v>
      </c>
      <c r="D3240" s="4">
        <f>('[1]WRDS Data'!R3239+'[1]WRDS Data'!Q3239+'[1]WRDS Data'!W3239)</f>
        <v>260</v>
      </c>
      <c r="E3240" s="3" t="s">
        <v>6658</v>
      </c>
      <c r="F3240" s="4">
        <f>'[1]WRDS Data'!T3239*'[1]WRDS Data'!V3239</f>
        <v>6083.0999999999995</v>
      </c>
      <c r="G3240" s="5">
        <f>(F3240+'[1]WRDS Data'!N3239-('[1]WRDS Data'!O3239+'[1]WRDS Data'!P3239))/'[1]WRDS Data'!X3239</f>
        <v>0.91747976216061311</v>
      </c>
      <c r="H3240">
        <f>('[1]WRDS Data'!M3239/'[1]WRDS Data'!X3239)</f>
        <v>5.2296009742818254E-4</v>
      </c>
      <c r="I3240" s="4">
        <f>'[1]WRDS Data'!I3239/'[1]WRDS Data'!N3239</f>
        <v>8.8199729710505721E-3</v>
      </c>
      <c r="J3240" s="3" t="s">
        <v>6657</v>
      </c>
      <c r="K3240" s="3" t="s">
        <v>6659</v>
      </c>
    </row>
    <row r="3241" spans="1:11" ht="34.5" customHeight="1">
      <c r="A3241" s="8" t="s">
        <v>23</v>
      </c>
      <c r="B3241" s="3" t="s">
        <v>6652</v>
      </c>
      <c r="C3241" s="3" t="s">
        <v>6653</v>
      </c>
      <c r="D3241" s="4">
        <f>('[1]WRDS Data'!R3240+'[1]WRDS Data'!Q3240+'[1]WRDS Data'!W3240)</f>
        <v>408</v>
      </c>
      <c r="E3241" s="3" t="s">
        <v>1084</v>
      </c>
      <c r="F3241" s="4">
        <f>'[1]WRDS Data'!T3240*'[1]WRDS Data'!V3240</f>
        <v>6680</v>
      </c>
      <c r="G3241" s="5">
        <f>(F3241+'[1]WRDS Data'!N3240-('[1]WRDS Data'!O3240+'[1]WRDS Data'!P3240))/'[1]WRDS Data'!X3240</f>
        <v>0.99836403727149869</v>
      </c>
      <c r="H3241">
        <f>('[1]WRDS Data'!M3240/'[1]WRDS Data'!X3240)</f>
        <v>5.9036915854612706E-4</v>
      </c>
      <c r="I3241" s="4">
        <f>'[1]WRDS Data'!I3240/'[1]WRDS Data'!N3240</f>
        <v>8.8980591914372305E-3</v>
      </c>
      <c r="J3241" s="3" t="s">
        <v>6659</v>
      </c>
      <c r="K3241" s="3" t="s">
        <v>6660</v>
      </c>
    </row>
    <row r="3242" spans="1:11" ht="34.5" customHeight="1">
      <c r="A3242" s="8" t="s">
        <v>26</v>
      </c>
      <c r="B3242" s="3" t="s">
        <v>6652</v>
      </c>
      <c r="C3242" s="3" t="s">
        <v>6653</v>
      </c>
      <c r="D3242" s="4">
        <f>('[1]WRDS Data'!R3241+'[1]WRDS Data'!Q3241+'[1]WRDS Data'!W3241)</f>
        <v>621</v>
      </c>
      <c r="E3242" s="3" t="s">
        <v>6661</v>
      </c>
      <c r="F3242" s="4">
        <f>'[1]WRDS Data'!T3241*'[1]WRDS Data'!V3241</f>
        <v>7391.42</v>
      </c>
      <c r="G3242" s="5">
        <f>(F3242+'[1]WRDS Data'!N3241-('[1]WRDS Data'!O3241+'[1]WRDS Data'!P3241))/'[1]WRDS Data'!X3241</f>
        <v>0.99396608420916877</v>
      </c>
      <c r="H3242">
        <f>('[1]WRDS Data'!M3241/'[1]WRDS Data'!X3241)</f>
        <v>6.7487695316697832E-4</v>
      </c>
      <c r="I3242" s="4">
        <f>'[1]WRDS Data'!I3241/'[1]WRDS Data'!N3241</f>
        <v>9.8093996399081142E-3</v>
      </c>
      <c r="J3242" s="3" t="s">
        <v>6660</v>
      </c>
      <c r="K3242" s="3" t="s">
        <v>6662</v>
      </c>
    </row>
    <row r="3243" spans="1:11" ht="34.5" customHeight="1">
      <c r="A3243" s="8" t="s">
        <v>29</v>
      </c>
      <c r="B3243" s="3" t="s">
        <v>6652</v>
      </c>
      <c r="C3243" s="3" t="s">
        <v>6653</v>
      </c>
      <c r="D3243" s="4">
        <f>('[1]WRDS Data'!R3242+'[1]WRDS Data'!Q3242+'[1]WRDS Data'!W3242)</f>
        <v>648</v>
      </c>
      <c r="E3243" s="3" t="s">
        <v>6663</v>
      </c>
      <c r="F3243" s="4">
        <f>'[1]WRDS Data'!T3242*'[1]WRDS Data'!V3242</f>
        <v>7774.32</v>
      </c>
      <c r="G3243" s="5">
        <f>(F3243+'[1]WRDS Data'!N3242-('[1]WRDS Data'!O3242+'[1]WRDS Data'!P3242))/'[1]WRDS Data'!X3242</f>
        <v>0.99766064444030544</v>
      </c>
      <c r="H3243">
        <f>('[1]WRDS Data'!M3242/'[1]WRDS Data'!X3242)</f>
        <v>7.9054655325841764E-4</v>
      </c>
      <c r="I3243" s="4">
        <f>'[1]WRDS Data'!I3242/'[1]WRDS Data'!N3242</f>
        <v>1.0810473036305692E-2</v>
      </c>
      <c r="J3243" s="3" t="s">
        <v>6662</v>
      </c>
      <c r="K3243" s="3" t="s">
        <v>6664</v>
      </c>
    </row>
    <row r="3244" spans="1:11" ht="34.5" customHeight="1">
      <c r="A3244" s="8" t="s">
        <v>32</v>
      </c>
      <c r="B3244" s="3" t="s">
        <v>6652</v>
      </c>
      <c r="C3244" s="3" t="s">
        <v>6653</v>
      </c>
      <c r="D3244" s="4">
        <f>('[1]WRDS Data'!R3243+'[1]WRDS Data'!Q3243+'[1]WRDS Data'!W3243)</f>
        <v>987</v>
      </c>
      <c r="E3244" s="3" t="s">
        <v>980</v>
      </c>
      <c r="F3244" s="4">
        <f>'[1]WRDS Data'!T3243*'[1]WRDS Data'!V3243</f>
        <v>7838.63</v>
      </c>
      <c r="G3244" s="5">
        <f>(F3244+'[1]WRDS Data'!N3243-('[1]WRDS Data'!O3243+'[1]WRDS Data'!P3243))/'[1]WRDS Data'!X3243</f>
        <v>1.0372823845528965</v>
      </c>
      <c r="H3244">
        <f>('[1]WRDS Data'!M3243/'[1]WRDS Data'!X3243)</f>
        <v>9.9148076402341234E-4</v>
      </c>
      <c r="I3244" s="4">
        <f>'[1]WRDS Data'!I3243/'[1]WRDS Data'!N3243</f>
        <v>1.2077575194518639E-2</v>
      </c>
      <c r="J3244" s="3" t="s">
        <v>6664</v>
      </c>
      <c r="K3244" s="3" t="s">
        <v>6665</v>
      </c>
    </row>
    <row r="3245" spans="1:11" ht="34.5" customHeight="1">
      <c r="A3245" s="8" t="s">
        <v>35</v>
      </c>
      <c r="B3245" s="3" t="s">
        <v>6652</v>
      </c>
      <c r="C3245" s="3" t="s">
        <v>6653</v>
      </c>
      <c r="D3245" s="4">
        <f>('[1]WRDS Data'!R3244+'[1]WRDS Data'!Q3244+'[1]WRDS Data'!W3244)</f>
        <v>914</v>
      </c>
      <c r="E3245" s="3" t="s">
        <v>6666</v>
      </c>
      <c r="F3245" s="4">
        <f>'[1]WRDS Data'!T3244*'[1]WRDS Data'!V3244</f>
        <v>6563.6399999999994</v>
      </c>
      <c r="G3245" s="5">
        <f>(F3245+'[1]WRDS Data'!N3244-('[1]WRDS Data'!O3244+'[1]WRDS Data'!P3244))/'[1]WRDS Data'!X3244</f>
        <v>0.94615259551736153</v>
      </c>
      <c r="H3245">
        <f>('[1]WRDS Data'!M3244/'[1]WRDS Data'!X3244)</f>
        <v>9.7936747570936391E-4</v>
      </c>
      <c r="I3245" s="4">
        <f>'[1]WRDS Data'!I3244/'[1]WRDS Data'!N3244</f>
        <v>1.2622467993027589E-2</v>
      </c>
      <c r="J3245" s="3" t="s">
        <v>6665</v>
      </c>
      <c r="K3245" s="3" t="s">
        <v>2147</v>
      </c>
    </row>
    <row r="3246" spans="1:11" ht="34.5" customHeight="1">
      <c r="A3246" s="8" t="s">
        <v>38</v>
      </c>
      <c r="B3246" s="3" t="s">
        <v>6652</v>
      </c>
      <c r="C3246" s="3" t="s">
        <v>6653</v>
      </c>
      <c r="D3246" s="4">
        <f>('[1]WRDS Data'!R3245+'[1]WRDS Data'!Q3245+'[1]WRDS Data'!W3245)</f>
        <v>511</v>
      </c>
      <c r="E3246" s="3" t="s">
        <v>6667</v>
      </c>
      <c r="F3246" s="4">
        <f>'[1]WRDS Data'!T3245*'[1]WRDS Data'!V3245</f>
        <v>4709.34</v>
      </c>
      <c r="G3246" s="5">
        <f>(F3246+'[1]WRDS Data'!N3245-('[1]WRDS Data'!O3245+'[1]WRDS Data'!P3245))/'[1]WRDS Data'!X3245</f>
        <v>0.83526717557251906</v>
      </c>
      <c r="H3246">
        <f>('[1]WRDS Data'!M3245/'[1]WRDS Data'!X3245)</f>
        <v>1.2880069380640398E-3</v>
      </c>
      <c r="I3246" s="4">
        <f>'[1]WRDS Data'!I3245/'[1]WRDS Data'!N3245</f>
        <v>8.8263894083327101E-3</v>
      </c>
      <c r="J3246" s="3" t="s">
        <v>2147</v>
      </c>
      <c r="K3246" s="3" t="s">
        <v>6668</v>
      </c>
    </row>
    <row r="3247" spans="1:11" ht="34.5" customHeight="1">
      <c r="A3247" s="8" t="s">
        <v>41</v>
      </c>
      <c r="B3247" s="3" t="s">
        <v>6652</v>
      </c>
      <c r="C3247" s="3" t="s">
        <v>6653</v>
      </c>
      <c r="D3247" s="4">
        <f>('[1]WRDS Data'!R3246+'[1]WRDS Data'!Q3246+'[1]WRDS Data'!W3246)</f>
        <v>498</v>
      </c>
      <c r="E3247" s="3" t="s">
        <v>6669</v>
      </c>
      <c r="F3247" s="4">
        <f>'[1]WRDS Data'!T3246*'[1]WRDS Data'!V3246</f>
        <v>4250.88</v>
      </c>
      <c r="G3247" s="5">
        <f>(F3247+'[1]WRDS Data'!N3246-('[1]WRDS Data'!O3246+'[1]WRDS Data'!P3246))/'[1]WRDS Data'!X3246</f>
        <v>1.0306589872092153</v>
      </c>
      <c r="H3247">
        <f>('[1]WRDS Data'!M3246/'[1]WRDS Data'!X3246)</f>
        <v>1.1967985638417233E-3</v>
      </c>
      <c r="I3247" s="4">
        <f>'[1]WRDS Data'!I3246/'[1]WRDS Data'!N3246</f>
        <v>9.9722991689750688E-3</v>
      </c>
      <c r="J3247" s="3" t="s">
        <v>6668</v>
      </c>
      <c r="K3247" s="3" t="s">
        <v>6670</v>
      </c>
    </row>
    <row r="3248" spans="1:11" ht="34.5" customHeight="1">
      <c r="A3248" s="8" t="s">
        <v>44</v>
      </c>
      <c r="B3248" s="3" t="s">
        <v>6652</v>
      </c>
      <c r="C3248" s="3" t="s">
        <v>6653</v>
      </c>
      <c r="D3248" s="4">
        <f>('[1]WRDS Data'!R3247+'[1]WRDS Data'!Q3247+'[1]WRDS Data'!W3247)</f>
        <v>437</v>
      </c>
      <c r="E3248" s="3" t="s">
        <v>6671</v>
      </c>
      <c r="F3248" s="4">
        <f>'[1]WRDS Data'!T3247*'[1]WRDS Data'!V3247</f>
        <v>5133.7800000000007</v>
      </c>
      <c r="G3248" s="5">
        <f>(F3248+'[1]WRDS Data'!N3247-('[1]WRDS Data'!O3247+'[1]WRDS Data'!P3247))/'[1]WRDS Data'!X3247</f>
        <v>1.0344030470914127</v>
      </c>
      <c r="H3248">
        <f>('[1]WRDS Data'!M3247/'[1]WRDS Data'!X3247)</f>
        <v>9.8931539374752671E-4</v>
      </c>
      <c r="I3248" s="4">
        <f>'[1]WRDS Data'!I3247/'[1]WRDS Data'!N3247</f>
        <v>1.2123219609142101E-2</v>
      </c>
      <c r="J3248" s="3" t="s">
        <v>6670</v>
      </c>
      <c r="K3248" s="3" t="s">
        <v>6672</v>
      </c>
    </row>
    <row r="3249" spans="1:11" ht="34.5" customHeight="1">
      <c r="A3249" s="8" t="s">
        <v>47</v>
      </c>
      <c r="B3249" s="3" t="s">
        <v>6652</v>
      </c>
      <c r="C3249" s="3" t="s">
        <v>6653</v>
      </c>
      <c r="D3249" s="4">
        <f>('[1]WRDS Data'!R3248+'[1]WRDS Data'!Q3248+'[1]WRDS Data'!W3248)</f>
        <v>233</v>
      </c>
      <c r="E3249" s="3" t="s">
        <v>6673</v>
      </c>
      <c r="F3249" s="4">
        <f>'[1]WRDS Data'!T3248*'[1]WRDS Data'!V3248</f>
        <v>4934.5200000000004</v>
      </c>
      <c r="G3249" s="5">
        <f>(F3249+'[1]WRDS Data'!N3248-('[1]WRDS Data'!O3248+'[1]WRDS Data'!P3248))/'[1]WRDS Data'!X3248</f>
        <v>1.009176548526002</v>
      </c>
      <c r="H3249">
        <f>('[1]WRDS Data'!M3248/'[1]WRDS Data'!X3248)</f>
        <v>9.179955519803152E-4</v>
      </c>
      <c r="I3249" s="4">
        <f>'[1]WRDS Data'!I3248/'[1]WRDS Data'!N3248</f>
        <v>1.3786060760786317E-2</v>
      </c>
      <c r="J3249" s="3" t="s">
        <v>6672</v>
      </c>
      <c r="K3249" s="3" t="s">
        <v>4362</v>
      </c>
    </row>
    <row r="3250" spans="1:11" ht="34.5" customHeight="1">
      <c r="A3250" s="8" t="s">
        <v>50</v>
      </c>
      <c r="B3250" s="3" t="s">
        <v>6652</v>
      </c>
      <c r="C3250" s="3" t="s">
        <v>6653</v>
      </c>
      <c r="D3250" s="4">
        <f>('[1]WRDS Data'!R3249+'[1]WRDS Data'!Q3249+'[1]WRDS Data'!W3249)</f>
        <v>485</v>
      </c>
      <c r="E3250" s="3" t="s">
        <v>6674</v>
      </c>
      <c r="F3250" s="4">
        <f>'[1]WRDS Data'!T3249*'[1]WRDS Data'!V3249</f>
        <v>6383.079999999999</v>
      </c>
      <c r="G3250" s="5">
        <f>(F3250+'[1]WRDS Data'!N3249-('[1]WRDS Data'!O3249+'[1]WRDS Data'!P3249))/'[1]WRDS Data'!X3249</f>
        <v>1.0866147561909623</v>
      </c>
      <c r="H3250">
        <f>('[1]WRDS Data'!M3249/'[1]WRDS Data'!X3249)</f>
        <v>1.1670739268390532E-3</v>
      </c>
      <c r="I3250" s="4">
        <f>'[1]WRDS Data'!I3249/'[1]WRDS Data'!N3249</f>
        <v>1.4382402707275803E-2</v>
      </c>
      <c r="J3250" s="3" t="s">
        <v>6675</v>
      </c>
      <c r="K3250" s="3" t="s">
        <v>6676</v>
      </c>
    </row>
    <row r="3251" spans="1:11" ht="34.5" customHeight="1">
      <c r="A3251" s="8" t="s">
        <v>11</v>
      </c>
      <c r="B3251" s="3" t="s">
        <v>6677</v>
      </c>
      <c r="C3251" s="3" t="s">
        <v>6678</v>
      </c>
      <c r="D3251" s="4">
        <f>('[1]WRDS Data'!R3250+'[1]WRDS Data'!Q3250+'[1]WRDS Data'!W3250)</f>
        <v>1475.3170000000002</v>
      </c>
      <c r="E3251" s="3" t="s">
        <v>6679</v>
      </c>
      <c r="F3251" s="4">
        <f>'[1]WRDS Data'!T3250*'[1]WRDS Data'!V3250</f>
        <v>7843.0588600000001</v>
      </c>
      <c r="G3251" s="5">
        <f>(F3251+'[1]WRDS Data'!N3250-('[1]WRDS Data'!O3250+'[1]WRDS Data'!P3250))/'[1]WRDS Data'!X3250</f>
        <v>2.3361957751840734</v>
      </c>
      <c r="H3251">
        <f>('[1]WRDS Data'!M3250/'[1]WRDS Data'!X3250)</f>
        <v>1.527375215220758E-3</v>
      </c>
      <c r="I3251" s="4">
        <f>'[1]WRDS Data'!I3250/'[1]WRDS Data'!N3250</f>
        <v>2.2570147444536667E-2</v>
      </c>
      <c r="J3251" s="3" t="s">
        <v>6676</v>
      </c>
      <c r="K3251" s="3" t="s">
        <v>6680</v>
      </c>
    </row>
    <row r="3252" spans="1:11" ht="34.5" customHeight="1">
      <c r="A3252" s="8" t="s">
        <v>17</v>
      </c>
      <c r="B3252" s="3" t="s">
        <v>6677</v>
      </c>
      <c r="C3252" s="3" t="s">
        <v>6678</v>
      </c>
      <c r="D3252" s="4">
        <f>('[1]WRDS Data'!R3251+'[1]WRDS Data'!Q3251+'[1]WRDS Data'!W3251)</f>
        <v>976</v>
      </c>
      <c r="E3252" s="3" t="s">
        <v>55</v>
      </c>
      <c r="F3252" s="4">
        <f>'[1]WRDS Data'!T3251*'[1]WRDS Data'!V3251</f>
        <v>4729.9097000000002</v>
      </c>
      <c r="G3252" s="5">
        <f>(F3252+'[1]WRDS Data'!N3251-('[1]WRDS Data'!O3251+'[1]WRDS Data'!P3251))/'[1]WRDS Data'!X3251</f>
        <v>1.8240579883792354</v>
      </c>
      <c r="H3252">
        <f>('[1]WRDS Data'!M3251/'[1]WRDS Data'!X3251)</f>
        <v>9.9118457926692565E-4</v>
      </c>
      <c r="I3252" s="4">
        <f>'[1]WRDS Data'!I3251/'[1]WRDS Data'!N3251</f>
        <v>1.183252427184466E-2</v>
      </c>
      <c r="J3252" s="3" t="s">
        <v>6680</v>
      </c>
      <c r="K3252" s="3" t="s">
        <v>6681</v>
      </c>
    </row>
    <row r="3253" spans="1:11" ht="34.5" customHeight="1">
      <c r="A3253" s="8" t="s">
        <v>20</v>
      </c>
      <c r="B3253" s="3" t="s">
        <v>6677</v>
      </c>
      <c r="C3253" s="3" t="s">
        <v>6678</v>
      </c>
      <c r="D3253" s="4">
        <f>('[1]WRDS Data'!R3252+'[1]WRDS Data'!Q3252+'[1]WRDS Data'!W3252)</f>
        <v>1294</v>
      </c>
      <c r="E3253" s="3" t="s">
        <v>6682</v>
      </c>
      <c r="F3253" s="4">
        <f>'[1]WRDS Data'!T3252*'[1]WRDS Data'!V3252</f>
        <v>7195.1463000000003</v>
      </c>
      <c r="G3253" s="5">
        <f>(F3253+'[1]WRDS Data'!N3252-('[1]WRDS Data'!O3252+'[1]WRDS Data'!P3252))/'[1]WRDS Data'!X3252</f>
        <v>1.2242981113470874</v>
      </c>
      <c r="H3253">
        <f>('[1]WRDS Data'!M3252/'[1]WRDS Data'!X3252)</f>
        <v>1.1352144012944983E-3</v>
      </c>
      <c r="I3253" s="4">
        <f>'[1]WRDS Data'!I3252/'[1]WRDS Data'!N3252</f>
        <v>1.7318952234206472E-2</v>
      </c>
      <c r="J3253" s="3" t="s">
        <v>6681</v>
      </c>
      <c r="K3253" s="3" t="s">
        <v>6683</v>
      </c>
    </row>
    <row r="3254" spans="1:11" ht="34.5" customHeight="1">
      <c r="A3254" s="8" t="s">
        <v>23</v>
      </c>
      <c r="B3254" s="3" t="s">
        <v>6677</v>
      </c>
      <c r="C3254" s="3" t="s">
        <v>6678</v>
      </c>
      <c r="D3254" s="4">
        <f>('[1]WRDS Data'!R3253+'[1]WRDS Data'!Q3253+'[1]WRDS Data'!W3253)</f>
        <v>3569</v>
      </c>
      <c r="E3254" s="3" t="s">
        <v>6684</v>
      </c>
      <c r="F3254" s="4">
        <f>'[1]WRDS Data'!T3253*'[1]WRDS Data'!V3253</f>
        <v>13518.5134</v>
      </c>
      <c r="G3254" s="5">
        <f>(F3254+'[1]WRDS Data'!N3253-('[1]WRDS Data'!O3253+'[1]WRDS Data'!P3253))/'[1]WRDS Data'!X3253</f>
        <v>1.5565801787365174</v>
      </c>
      <c r="H3254">
        <f>('[1]WRDS Data'!M3253/'[1]WRDS Data'!X3253)</f>
        <v>9.4504365690806376E-4</v>
      </c>
      <c r="I3254" s="4">
        <f>'[1]WRDS Data'!I3253/'[1]WRDS Data'!N3253</f>
        <v>1.38060525734482E-2</v>
      </c>
      <c r="J3254" s="3" t="s">
        <v>6683</v>
      </c>
      <c r="K3254" s="3" t="s">
        <v>6685</v>
      </c>
    </row>
    <row r="3255" spans="1:11" ht="34.5" customHeight="1">
      <c r="A3255" s="8" t="s">
        <v>26</v>
      </c>
      <c r="B3255" s="3" t="s">
        <v>6677</v>
      </c>
      <c r="C3255" s="3" t="s">
        <v>6678</v>
      </c>
      <c r="D3255" s="4">
        <f>('[1]WRDS Data'!R3254+'[1]WRDS Data'!Q3254+'[1]WRDS Data'!W3254)</f>
        <v>4513</v>
      </c>
      <c r="E3255" s="3" t="s">
        <v>6686</v>
      </c>
      <c r="F3255" s="4">
        <f>'[1]WRDS Data'!T3254*'[1]WRDS Data'!V3254</f>
        <v>18833.738280000001</v>
      </c>
      <c r="G3255" s="5">
        <f>(F3255+'[1]WRDS Data'!N3254-('[1]WRDS Data'!O3254+'[1]WRDS Data'!P3254))/'[1]WRDS Data'!X3254</f>
        <v>1.1080457359546427</v>
      </c>
      <c r="H3255">
        <f>('[1]WRDS Data'!M3254/'[1]WRDS Data'!X3254)</f>
        <v>6.5778170483273197E-4</v>
      </c>
      <c r="I3255" s="4">
        <f>'[1]WRDS Data'!I3254/'[1]WRDS Data'!N3254</f>
        <v>1.5334947538337369E-2</v>
      </c>
      <c r="J3255" s="3" t="s">
        <v>6685</v>
      </c>
      <c r="K3255" s="3" t="s">
        <v>6687</v>
      </c>
    </row>
    <row r="3256" spans="1:11" ht="34.5" customHeight="1">
      <c r="A3256" s="8" t="s">
        <v>29</v>
      </c>
      <c r="B3256" s="3" t="s">
        <v>6677</v>
      </c>
      <c r="C3256" s="3" t="s">
        <v>6678</v>
      </c>
      <c r="D3256" s="4">
        <f>('[1]WRDS Data'!R3255+'[1]WRDS Data'!Q3255+'[1]WRDS Data'!W3255)</f>
        <v>5159</v>
      </c>
      <c r="E3256" s="3" t="s">
        <v>6688</v>
      </c>
      <c r="F3256" s="4">
        <f>'[1]WRDS Data'!T3255*'[1]WRDS Data'!V3255</f>
        <v>27731.111559999998</v>
      </c>
      <c r="G3256" s="5">
        <f>(F3256+'[1]WRDS Data'!N3255-('[1]WRDS Data'!O3255+'[1]WRDS Data'!P3255))/'[1]WRDS Data'!X3255</f>
        <v>1.2691051775625504</v>
      </c>
      <c r="H3256">
        <f>('[1]WRDS Data'!M3255/'[1]WRDS Data'!X3255)</f>
        <v>6.882790781095867E-4</v>
      </c>
      <c r="I3256" s="4">
        <f>'[1]WRDS Data'!I3255/'[1]WRDS Data'!N3255</f>
        <v>1.7606447989958047E-2</v>
      </c>
      <c r="J3256" s="3" t="s">
        <v>6687</v>
      </c>
      <c r="K3256" s="3" t="s">
        <v>6689</v>
      </c>
    </row>
    <row r="3257" spans="1:11" ht="34.5" customHeight="1">
      <c r="A3257" s="8" t="s">
        <v>32</v>
      </c>
      <c r="B3257" s="3" t="s">
        <v>6677</v>
      </c>
      <c r="C3257" s="3" t="s">
        <v>6678</v>
      </c>
      <c r="D3257" s="4">
        <f>('[1]WRDS Data'!R3256+'[1]WRDS Data'!Q3256+'[1]WRDS Data'!W3256)</f>
        <v>5311</v>
      </c>
      <c r="E3257" s="3" t="s">
        <v>6690</v>
      </c>
      <c r="F3257" s="4">
        <f>'[1]WRDS Data'!T3256*'[1]WRDS Data'!V3256</f>
        <v>29785.465319999999</v>
      </c>
      <c r="G3257" s="5">
        <f>(F3257+'[1]WRDS Data'!N3256-('[1]WRDS Data'!O3256+'[1]WRDS Data'!P3256))/'[1]WRDS Data'!X3256</f>
        <v>1.3793633045948537</v>
      </c>
      <c r="H3257">
        <f>('[1]WRDS Data'!M3256/'[1]WRDS Data'!X3256)</f>
        <v>8.2802056838326781E-4</v>
      </c>
      <c r="I3257" s="4">
        <f>'[1]WRDS Data'!I3256/'[1]WRDS Data'!N3256</f>
        <v>1.682685451900864E-2</v>
      </c>
      <c r="J3257" s="3" t="s">
        <v>6689</v>
      </c>
      <c r="K3257" s="3" t="s">
        <v>6691</v>
      </c>
    </row>
    <row r="3258" spans="1:11" ht="34.5" customHeight="1">
      <c r="A3258" s="8" t="s">
        <v>35</v>
      </c>
      <c r="B3258" s="3" t="s">
        <v>6677</v>
      </c>
      <c r="C3258" s="3" t="s">
        <v>6678</v>
      </c>
      <c r="D3258" s="4">
        <f>('[1]WRDS Data'!R3257+'[1]WRDS Data'!Q3257+'[1]WRDS Data'!W3257)</f>
        <v>6137</v>
      </c>
      <c r="E3258" s="3" t="s">
        <v>6692</v>
      </c>
      <c r="F3258" s="4">
        <f>'[1]WRDS Data'!T3257*'[1]WRDS Data'!V3257</f>
        <v>39495.066739999995</v>
      </c>
      <c r="G3258" s="5">
        <f>(F3258+'[1]WRDS Data'!N3257-('[1]WRDS Data'!O3257+'[1]WRDS Data'!P3257))/'[1]WRDS Data'!X3257</f>
        <v>1.5088288720303453</v>
      </c>
      <c r="H3258">
        <f>('[1]WRDS Data'!M3257/'[1]WRDS Data'!X3257)</f>
        <v>9.2595233341889369E-4</v>
      </c>
      <c r="I3258" s="4">
        <f>'[1]WRDS Data'!I3257/'[1]WRDS Data'!N3257</f>
        <v>1.4931493631802392E-2</v>
      </c>
      <c r="J3258" s="3" t="s">
        <v>6691</v>
      </c>
      <c r="K3258" s="3" t="s">
        <v>6693</v>
      </c>
    </row>
    <row r="3259" spans="1:11" ht="34.5" customHeight="1">
      <c r="A3259" s="8" t="s">
        <v>38</v>
      </c>
      <c r="B3259" s="3" t="s">
        <v>6677</v>
      </c>
      <c r="C3259" s="3" t="s">
        <v>6678</v>
      </c>
      <c r="D3259" s="4">
        <f>('[1]WRDS Data'!R3258+'[1]WRDS Data'!Q3258+'[1]WRDS Data'!W3258)</f>
        <v>598</v>
      </c>
      <c r="E3259" s="3" t="s">
        <v>5054</v>
      </c>
      <c r="F3259" s="4">
        <f>'[1]WRDS Data'!T3258*'[1]WRDS Data'!V3258</f>
        <v>29155.526999999998</v>
      </c>
      <c r="G3259" s="5">
        <f>(F3259+'[1]WRDS Data'!N3258-('[1]WRDS Data'!O3258+'[1]WRDS Data'!P3258))/'[1]WRDS Data'!X3258</f>
        <v>0.97270665283674262</v>
      </c>
      <c r="H3259">
        <f>('[1]WRDS Data'!M3258/'[1]WRDS Data'!X3258)</f>
        <v>2.2467883332414401E-3</v>
      </c>
      <c r="I3259" s="4">
        <f>'[1]WRDS Data'!I3258/'[1]WRDS Data'!N3258</f>
        <v>1.3476244202080982E-2</v>
      </c>
      <c r="J3259" s="3" t="s">
        <v>6693</v>
      </c>
      <c r="K3259" s="3" t="s">
        <v>6694</v>
      </c>
    </row>
    <row r="3260" spans="1:11" ht="34.5" customHeight="1">
      <c r="A3260" s="8" t="s">
        <v>41</v>
      </c>
      <c r="B3260" s="3" t="s">
        <v>6677</v>
      </c>
      <c r="C3260" s="3" t="s">
        <v>6678</v>
      </c>
      <c r="D3260" s="4">
        <f>('[1]WRDS Data'!R3259+'[1]WRDS Data'!Q3259+'[1]WRDS Data'!W3259)</f>
        <v>-415</v>
      </c>
      <c r="E3260" s="3" t="s">
        <v>6695</v>
      </c>
      <c r="F3260" s="4">
        <f>'[1]WRDS Data'!T3259*'[1]WRDS Data'!V3259</f>
        <v>32832.449999999997</v>
      </c>
      <c r="G3260" s="5">
        <f>(F3260+'[1]WRDS Data'!N3259-('[1]WRDS Data'!O3259+'[1]WRDS Data'!P3259))/'[1]WRDS Data'!X3259</f>
        <v>1.4118543938824117</v>
      </c>
      <c r="H3260">
        <f>('[1]WRDS Data'!M3259/'[1]WRDS Data'!X3259)</f>
        <v>2.8743351421049806E-3</v>
      </c>
      <c r="I3260" s="4">
        <f>'[1]WRDS Data'!I3259/'[1]WRDS Data'!N3259</f>
        <v>1.7920905477329382E-2</v>
      </c>
      <c r="J3260" s="3" t="s">
        <v>6694</v>
      </c>
      <c r="K3260" s="3" t="s">
        <v>6696</v>
      </c>
    </row>
    <row r="3261" spans="1:11" ht="34.5" customHeight="1">
      <c r="A3261" s="8" t="s">
        <v>44</v>
      </c>
      <c r="B3261" s="3" t="s">
        <v>6677</v>
      </c>
      <c r="C3261" s="3" t="s">
        <v>6678</v>
      </c>
      <c r="D3261" s="4">
        <f>('[1]WRDS Data'!R3260+'[1]WRDS Data'!Q3260+'[1]WRDS Data'!W3260)</f>
        <v>4458</v>
      </c>
      <c r="E3261" s="3" t="s">
        <v>6697</v>
      </c>
      <c r="F3261" s="4">
        <f>'[1]WRDS Data'!T3260*'[1]WRDS Data'!V3260</f>
        <v>33877.065000000002</v>
      </c>
      <c r="G3261" s="5">
        <f>(F3261+'[1]WRDS Data'!N3260-('[1]WRDS Data'!O3260+'[1]WRDS Data'!P3260))/'[1]WRDS Data'!X3260</f>
        <v>1.5089626423229807</v>
      </c>
      <c r="H3261">
        <f>('[1]WRDS Data'!M3260/'[1]WRDS Data'!X3260)</f>
        <v>2.9306743919692785E-3</v>
      </c>
      <c r="I3261" s="4">
        <f>'[1]WRDS Data'!I3260/'[1]WRDS Data'!N3260</f>
        <v>1.9193974549761593E-2</v>
      </c>
      <c r="J3261" s="3" t="s">
        <v>6696</v>
      </c>
      <c r="K3261" s="3" t="s">
        <v>6698</v>
      </c>
    </row>
    <row r="3262" spans="1:11" ht="34.5" customHeight="1">
      <c r="A3262" s="8" t="s">
        <v>47</v>
      </c>
      <c r="B3262" s="3" t="s">
        <v>6677</v>
      </c>
      <c r="C3262" s="3" t="s">
        <v>6678</v>
      </c>
      <c r="D3262" s="4">
        <f>('[1]WRDS Data'!R3261+'[1]WRDS Data'!Q3261+'[1]WRDS Data'!W3261)</f>
        <v>4618</v>
      </c>
      <c r="E3262" s="3" t="s">
        <v>2803</v>
      </c>
      <c r="F3262" s="4">
        <f>'[1]WRDS Data'!T3261*'[1]WRDS Data'!V3261</f>
        <v>25054.2</v>
      </c>
      <c r="G3262" s="5">
        <f>(F3262+'[1]WRDS Data'!N3261-('[1]WRDS Data'!O3261+'[1]WRDS Data'!P3261))/'[1]WRDS Data'!X3261</f>
        <v>1.2141464451665804</v>
      </c>
      <c r="H3262">
        <f>('[1]WRDS Data'!M3261/'[1]WRDS Data'!X3261)</f>
        <v>1.1800997010703331E-3</v>
      </c>
      <c r="I3262" s="4">
        <f>'[1]WRDS Data'!I3261/'[1]WRDS Data'!N3261</f>
        <v>2.8868837707031154E-2</v>
      </c>
      <c r="J3262" s="3" t="s">
        <v>6698</v>
      </c>
      <c r="K3262" s="3" t="s">
        <v>6699</v>
      </c>
    </row>
    <row r="3263" spans="1:11" ht="34.5" customHeight="1">
      <c r="A3263" s="8" t="s">
        <v>50</v>
      </c>
      <c r="B3263" s="3" t="s">
        <v>6677</v>
      </c>
      <c r="C3263" s="3" t="s">
        <v>6678</v>
      </c>
      <c r="D3263" s="4">
        <f>('[1]WRDS Data'!R3262+'[1]WRDS Data'!Q3262+'[1]WRDS Data'!W3262)</f>
        <v>2887</v>
      </c>
      <c r="E3263" s="3" t="s">
        <v>6700</v>
      </c>
      <c r="F3263" s="4">
        <f>'[1]WRDS Data'!T3262*'[1]WRDS Data'!V3262</f>
        <v>21128.239999999998</v>
      </c>
      <c r="G3263" s="5">
        <f>(F3263+'[1]WRDS Data'!N3262-('[1]WRDS Data'!O3262+'[1]WRDS Data'!P3262))/'[1]WRDS Data'!X3262</f>
        <v>0.93594474305031972</v>
      </c>
      <c r="H3263">
        <f>('[1]WRDS Data'!M3262/'[1]WRDS Data'!X3262)</f>
        <v>1.1674003453559356E-3</v>
      </c>
      <c r="I3263" s="4">
        <f>'[1]WRDS Data'!I3262/'[1]WRDS Data'!N3262</f>
        <v>2.688916585883765E-2</v>
      </c>
      <c r="J3263" s="3" t="s">
        <v>6701</v>
      </c>
      <c r="K3263" s="3" t="s">
        <v>6702</v>
      </c>
    </row>
    <row r="3264" spans="1:11" ht="34.5" customHeight="1">
      <c r="A3264" s="8" t="s">
        <v>11</v>
      </c>
      <c r="B3264" s="3" t="s">
        <v>6703</v>
      </c>
      <c r="C3264" s="3" t="s">
        <v>6704</v>
      </c>
      <c r="D3264" s="4">
        <f>('[1]WRDS Data'!R3263+'[1]WRDS Data'!Q3263+'[1]WRDS Data'!W3263)</f>
        <v>216.6</v>
      </c>
      <c r="E3264" s="3" t="s">
        <v>6705</v>
      </c>
      <c r="F3264" s="4">
        <f>'[1]WRDS Data'!T3263*'[1]WRDS Data'!V3263</f>
        <v>6137.12</v>
      </c>
      <c r="G3264" s="5">
        <f>(F3264+'[1]WRDS Data'!N3263-('[1]WRDS Data'!O3263+'[1]WRDS Data'!P3263))/'[1]WRDS Data'!X3263</f>
        <v>4.3378946044522708</v>
      </c>
      <c r="H3264">
        <f>('[1]WRDS Data'!M3263/'[1]WRDS Data'!X3263)</f>
        <v>6.6888860939923701E-3</v>
      </c>
      <c r="I3264" s="4">
        <f>'[1]WRDS Data'!I3263/'[1]WRDS Data'!N3263</f>
        <v>9.064730937668726E-2</v>
      </c>
      <c r="J3264" s="3" t="s">
        <v>6702</v>
      </c>
      <c r="K3264" s="3" t="s">
        <v>6706</v>
      </c>
    </row>
    <row r="3265" spans="1:11" ht="34.5" customHeight="1">
      <c r="A3265" s="8" t="s">
        <v>17</v>
      </c>
      <c r="B3265" s="3" t="s">
        <v>6703</v>
      </c>
      <c r="C3265" s="3" t="s">
        <v>6704</v>
      </c>
      <c r="D3265" s="4">
        <f>('[1]WRDS Data'!R3264+'[1]WRDS Data'!Q3264+'[1]WRDS Data'!W3264)</f>
        <v>302.59999999999997</v>
      </c>
      <c r="E3265" s="3" t="s">
        <v>6707</v>
      </c>
      <c r="F3265" s="4">
        <f>'[1]WRDS Data'!T3264*'[1]WRDS Data'!V3264</f>
        <v>5704.2909</v>
      </c>
      <c r="G3265" s="5">
        <f>(F3265+'[1]WRDS Data'!N3264-('[1]WRDS Data'!O3264+'[1]WRDS Data'!P3264))/'[1]WRDS Data'!X3264</f>
        <v>3.8904498770172178</v>
      </c>
      <c r="H3265">
        <f>('[1]WRDS Data'!M3264/'[1]WRDS Data'!X3264)</f>
        <v>7.1709960605515219E-3</v>
      </c>
      <c r="I3265" s="4">
        <f>'[1]WRDS Data'!I3264/'[1]WRDS Data'!N3264</f>
        <v>7.8306384742951901E-2</v>
      </c>
      <c r="J3265" s="3" t="s">
        <v>6706</v>
      </c>
      <c r="K3265" s="3" t="s">
        <v>6708</v>
      </c>
    </row>
    <row r="3266" spans="1:11" ht="34.5" customHeight="1">
      <c r="A3266" s="8" t="s">
        <v>20</v>
      </c>
      <c r="B3266" s="3" t="s">
        <v>6703</v>
      </c>
      <c r="C3266" s="3" t="s">
        <v>6704</v>
      </c>
      <c r="D3266" s="4">
        <f>('[1]WRDS Data'!R3265+'[1]WRDS Data'!Q3265+'[1]WRDS Data'!W3265)</f>
        <v>370.79999999999995</v>
      </c>
      <c r="E3266" s="3" t="s">
        <v>1321</v>
      </c>
      <c r="F3266" s="4">
        <f>'[1]WRDS Data'!T3265*'[1]WRDS Data'!V3265</f>
        <v>3433.5240799999997</v>
      </c>
      <c r="G3266" s="5">
        <f>(F3266+'[1]WRDS Data'!N3265-('[1]WRDS Data'!O3265+'[1]WRDS Data'!P3265))/'[1]WRDS Data'!X3265</f>
        <v>2.2415651326699835</v>
      </c>
      <c r="H3266">
        <f>('[1]WRDS Data'!M3265/'[1]WRDS Data'!X3265)</f>
        <v>7.2035655058043119E-3</v>
      </c>
      <c r="I3266" s="4">
        <f>'[1]WRDS Data'!I3265/'[1]WRDS Data'!N3265</f>
        <v>5.3411440385940728E-2</v>
      </c>
      <c r="J3266" s="3" t="s">
        <v>6708</v>
      </c>
      <c r="K3266" s="3" t="s">
        <v>6709</v>
      </c>
    </row>
    <row r="3267" spans="1:11" ht="34.5" customHeight="1">
      <c r="A3267" s="8" t="s">
        <v>23</v>
      </c>
      <c r="B3267" s="3" t="s">
        <v>6703</v>
      </c>
      <c r="C3267" s="3" t="s">
        <v>6704</v>
      </c>
      <c r="D3267" s="4">
        <f>('[1]WRDS Data'!R3266+'[1]WRDS Data'!Q3266+'[1]WRDS Data'!W3266)</f>
        <v>477.3</v>
      </c>
      <c r="E3267" s="3" t="s">
        <v>6710</v>
      </c>
      <c r="F3267" s="4">
        <f>'[1]WRDS Data'!T3266*'[1]WRDS Data'!V3266</f>
        <v>5296.1543500000007</v>
      </c>
      <c r="G3267" s="5">
        <f>(F3267+'[1]WRDS Data'!N3266-('[1]WRDS Data'!O3266+'[1]WRDS Data'!P3266))/'[1]WRDS Data'!X3266</f>
        <v>2.5046919174515661</v>
      </c>
      <c r="H3267">
        <f>('[1]WRDS Data'!M3266/'[1]WRDS Data'!X3266)</f>
        <v>5.0348418715062404E-3</v>
      </c>
      <c r="I3267" s="4">
        <f>'[1]WRDS Data'!I3266/'[1]WRDS Data'!N3266</f>
        <v>5.2095229728542566E-2</v>
      </c>
      <c r="J3267" s="3" t="s">
        <v>6709</v>
      </c>
      <c r="K3267" s="3" t="s">
        <v>6711</v>
      </c>
    </row>
    <row r="3268" spans="1:11" ht="34.5" customHeight="1">
      <c r="A3268" s="8" t="s">
        <v>26</v>
      </c>
      <c r="B3268" s="3" t="s">
        <v>6703</v>
      </c>
      <c r="C3268" s="3" t="s">
        <v>6704</v>
      </c>
      <c r="D3268" s="4">
        <f>('[1]WRDS Data'!R3267+'[1]WRDS Data'!Q3267+'[1]WRDS Data'!W3267)</f>
        <v>520.9</v>
      </c>
      <c r="E3268" s="3" t="s">
        <v>587</v>
      </c>
      <c r="F3268" s="4">
        <f>'[1]WRDS Data'!T3267*'[1]WRDS Data'!V3267</f>
        <v>7233.8639999999996</v>
      </c>
      <c r="G3268" s="5">
        <f>(F3268+'[1]WRDS Data'!N3267-('[1]WRDS Data'!O3267+'[1]WRDS Data'!P3267))/'[1]WRDS Data'!X3267</f>
        <v>2.4933274766464608</v>
      </c>
      <c r="H3268">
        <f>('[1]WRDS Data'!M3267/'[1]WRDS Data'!X3267)</f>
        <v>0</v>
      </c>
      <c r="I3268" s="4">
        <f>'[1]WRDS Data'!I3267/'[1]WRDS Data'!N3267</f>
        <v>6.9038295981560166E-2</v>
      </c>
      <c r="J3268" s="3" t="s">
        <v>6711</v>
      </c>
      <c r="K3268" s="3" t="s">
        <v>6712</v>
      </c>
    </row>
    <row r="3269" spans="1:11" ht="34.5" customHeight="1">
      <c r="A3269" s="8" t="s">
        <v>29</v>
      </c>
      <c r="B3269" s="3" t="s">
        <v>6703</v>
      </c>
      <c r="C3269" s="3" t="s">
        <v>6704</v>
      </c>
      <c r="D3269" s="4">
        <f>('[1]WRDS Data'!R3268+'[1]WRDS Data'!Q3268+'[1]WRDS Data'!W3268)</f>
        <v>557.4</v>
      </c>
      <c r="E3269" s="3" t="s">
        <v>6713</v>
      </c>
      <c r="F3269" s="4">
        <f>'[1]WRDS Data'!T3268*'[1]WRDS Data'!V3268</f>
        <v>6812.0250000000005</v>
      </c>
      <c r="G3269" s="5">
        <f>(F3269+'[1]WRDS Data'!N3268-('[1]WRDS Data'!O3268+'[1]WRDS Data'!P3268))/'[1]WRDS Data'!X3268</f>
        <v>2.3308686717209586</v>
      </c>
      <c r="H3269">
        <f>('[1]WRDS Data'!M3268/'[1]WRDS Data'!X3268)</f>
        <v>4.3572440223277513E-3</v>
      </c>
      <c r="I3269" s="4">
        <f>'[1]WRDS Data'!I3268/'[1]WRDS Data'!N3268</f>
        <v>6.6850714691160537E-2</v>
      </c>
      <c r="J3269" s="3" t="s">
        <v>6712</v>
      </c>
      <c r="K3269" s="3" t="s">
        <v>6714</v>
      </c>
    </row>
    <row r="3270" spans="1:11" ht="34.5" customHeight="1">
      <c r="A3270" s="8" t="s">
        <v>32</v>
      </c>
      <c r="B3270" s="3" t="s">
        <v>6703</v>
      </c>
      <c r="C3270" s="3" t="s">
        <v>6704</v>
      </c>
      <c r="D3270" s="4">
        <f>('[1]WRDS Data'!R3269+'[1]WRDS Data'!Q3269+'[1]WRDS Data'!W3269)</f>
        <v>615.1</v>
      </c>
      <c r="E3270" s="3" t="s">
        <v>6715</v>
      </c>
      <c r="F3270" s="4">
        <f>'[1]WRDS Data'!T3269*'[1]WRDS Data'!V3269</f>
        <v>8978.0339999999997</v>
      </c>
      <c r="G3270" s="5">
        <f>(F3270+'[1]WRDS Data'!N3269-('[1]WRDS Data'!O3269+'[1]WRDS Data'!P3269))/'[1]WRDS Data'!X3269</f>
        <v>2.7329929304917693</v>
      </c>
      <c r="H3270">
        <f>('[1]WRDS Data'!M3269/'[1]WRDS Data'!X3269)</f>
        <v>4.3999518379001321E-3</v>
      </c>
      <c r="I3270" s="4">
        <f>'[1]WRDS Data'!I3269/'[1]WRDS Data'!N3269</f>
        <v>6.8661267746450705E-2</v>
      </c>
      <c r="J3270" s="3" t="s">
        <v>6714</v>
      </c>
      <c r="K3270" s="3" t="s">
        <v>6716</v>
      </c>
    </row>
    <row r="3271" spans="1:11" ht="34.5" customHeight="1">
      <c r="A3271" s="8" t="s">
        <v>35</v>
      </c>
      <c r="B3271" s="3" t="s">
        <v>6703</v>
      </c>
      <c r="C3271" s="3" t="s">
        <v>6704</v>
      </c>
      <c r="D3271" s="4">
        <f>('[1]WRDS Data'!R3270+'[1]WRDS Data'!Q3270+'[1]WRDS Data'!W3270)</f>
        <v>667.5</v>
      </c>
      <c r="E3271" s="3" t="s">
        <v>6717</v>
      </c>
      <c r="F3271" s="4">
        <f>'[1]WRDS Data'!T3270*'[1]WRDS Data'!V3270</f>
        <v>8383.83</v>
      </c>
      <c r="G3271" s="5">
        <f>(F3271+'[1]WRDS Data'!N3270-('[1]WRDS Data'!O3270+'[1]WRDS Data'!P3270))/'[1]WRDS Data'!X3270</f>
        <v>2.629456608678264</v>
      </c>
      <c r="H3271">
        <f>('[1]WRDS Data'!M3270/'[1]WRDS Data'!X3270)</f>
        <v>4.8765246950609881E-3</v>
      </c>
      <c r="I3271" s="4">
        <f>'[1]WRDS Data'!I3270/'[1]WRDS Data'!N3270</f>
        <v>6.1970605741495356E-2</v>
      </c>
      <c r="J3271" s="3" t="s">
        <v>6716</v>
      </c>
      <c r="K3271" s="3" t="s">
        <v>6718</v>
      </c>
    </row>
    <row r="3272" spans="1:11" ht="34.5" customHeight="1">
      <c r="A3272" s="8" t="s">
        <v>38</v>
      </c>
      <c r="B3272" s="3" t="s">
        <v>6703</v>
      </c>
      <c r="C3272" s="3" t="s">
        <v>6704</v>
      </c>
      <c r="D3272" s="4">
        <f>('[1]WRDS Data'!R3271+'[1]WRDS Data'!Q3271+'[1]WRDS Data'!W3271)</f>
        <v>677.5</v>
      </c>
      <c r="E3272" s="3" t="s">
        <v>6719</v>
      </c>
      <c r="F3272" s="4">
        <f>'[1]WRDS Data'!T3271*'[1]WRDS Data'!V3271</f>
        <v>6969.1620000000003</v>
      </c>
      <c r="G3272" s="5">
        <f>(F3272+'[1]WRDS Data'!N3271-('[1]WRDS Data'!O3271+'[1]WRDS Data'!P3271))/'[1]WRDS Data'!X3271</f>
        <v>2.1582029211116707</v>
      </c>
      <c r="H3272">
        <f>('[1]WRDS Data'!M3271/'[1]WRDS Data'!X3271)</f>
        <v>8.453956189865719E-3</v>
      </c>
      <c r="I3272" s="4">
        <f>'[1]WRDS Data'!I3271/'[1]WRDS Data'!N3271</f>
        <v>3.6427883070992609E-2</v>
      </c>
      <c r="J3272" s="3" t="s">
        <v>6718</v>
      </c>
      <c r="K3272" s="3" t="s">
        <v>6720</v>
      </c>
    </row>
    <row r="3273" spans="1:11" ht="34.5" customHeight="1">
      <c r="A3273" s="8" t="s">
        <v>41</v>
      </c>
      <c r="B3273" s="3" t="s">
        <v>6703</v>
      </c>
      <c r="C3273" s="3" t="s">
        <v>6704</v>
      </c>
      <c r="D3273" s="4">
        <f>('[1]WRDS Data'!R3272+'[1]WRDS Data'!Q3272+'[1]WRDS Data'!W3272)</f>
        <v>788.39999999999986</v>
      </c>
      <c r="E3273" s="3" t="s">
        <v>6721</v>
      </c>
      <c r="F3273" s="4">
        <f>'[1]WRDS Data'!T3272*'[1]WRDS Data'!V3272</f>
        <v>7880.652</v>
      </c>
      <c r="G3273" s="5">
        <f>(F3273+'[1]WRDS Data'!N3272-('[1]WRDS Data'!O3272+'[1]WRDS Data'!P3272))/'[1]WRDS Data'!X3272</f>
        <v>2.1489778348859625</v>
      </c>
      <c r="H3273">
        <f>('[1]WRDS Data'!M3272/'[1]WRDS Data'!X3272)</f>
        <v>6.5562235173542592E-3</v>
      </c>
      <c r="I3273" s="4">
        <f>'[1]WRDS Data'!I3272/'[1]WRDS Data'!N3272</f>
        <v>5.3598743230393979E-2</v>
      </c>
      <c r="J3273" s="3" t="s">
        <v>6720</v>
      </c>
      <c r="K3273" s="3" t="s">
        <v>6722</v>
      </c>
    </row>
    <row r="3274" spans="1:11" ht="34.5" customHeight="1">
      <c r="A3274" s="8" t="s">
        <v>44</v>
      </c>
      <c r="B3274" s="3" t="s">
        <v>6703</v>
      </c>
      <c r="C3274" s="3" t="s">
        <v>6704</v>
      </c>
      <c r="D3274" s="4">
        <f>('[1]WRDS Data'!R3273+'[1]WRDS Data'!Q3273+'[1]WRDS Data'!W3273)</f>
        <v>810.2</v>
      </c>
      <c r="E3274" s="3" t="s">
        <v>6723</v>
      </c>
      <c r="F3274" s="4">
        <f>'[1]WRDS Data'!T3273*'[1]WRDS Data'!V3273</f>
        <v>9003.0079999999998</v>
      </c>
      <c r="G3274" s="5">
        <f>(F3274+'[1]WRDS Data'!N3273-('[1]WRDS Data'!O3273+'[1]WRDS Data'!P3273))/'[1]WRDS Data'!X3273</f>
        <v>2.5057273967505891</v>
      </c>
      <c r="H3274">
        <f>('[1]WRDS Data'!M3273/'[1]WRDS Data'!X3273)</f>
        <v>3.0119948264559454E-3</v>
      </c>
      <c r="I3274" s="4">
        <f>'[1]WRDS Data'!I3273/'[1]WRDS Data'!N3273</f>
        <v>4.2729241410517468E-2</v>
      </c>
      <c r="J3274" s="3" t="s">
        <v>6722</v>
      </c>
      <c r="K3274" s="3" t="s">
        <v>6724</v>
      </c>
    </row>
    <row r="3275" spans="1:11" ht="34.5" customHeight="1">
      <c r="A3275" s="8" t="s">
        <v>47</v>
      </c>
      <c r="B3275" s="3" t="s">
        <v>6703</v>
      </c>
      <c r="C3275" s="3" t="s">
        <v>6704</v>
      </c>
      <c r="D3275" s="4">
        <f>('[1]WRDS Data'!R3274+'[1]WRDS Data'!Q3274+'[1]WRDS Data'!W3274)</f>
        <v>799.9</v>
      </c>
      <c r="E3275" s="3" t="s">
        <v>6725</v>
      </c>
      <c r="F3275" s="4">
        <f>'[1]WRDS Data'!T3274*'[1]WRDS Data'!V3274</f>
        <v>8407.866</v>
      </c>
      <c r="G3275" s="5">
        <f>(F3275+'[1]WRDS Data'!N3274-('[1]WRDS Data'!O3274+'[1]WRDS Data'!P3274))/'[1]WRDS Data'!X3274</f>
        <v>1.8646798539060732</v>
      </c>
      <c r="H3275">
        <f>('[1]WRDS Data'!M3274/'[1]WRDS Data'!X3274)</f>
        <v>3.6223351941377735E-3</v>
      </c>
      <c r="I3275" s="4">
        <f>'[1]WRDS Data'!I3274/'[1]WRDS Data'!N3274</f>
        <v>3.9842909754587229E-2</v>
      </c>
      <c r="J3275" s="3" t="s">
        <v>6724</v>
      </c>
      <c r="K3275" s="3" t="s">
        <v>6726</v>
      </c>
    </row>
    <row r="3276" spans="1:11" ht="34.5" customHeight="1">
      <c r="A3276" s="8" t="s">
        <v>50</v>
      </c>
      <c r="B3276" s="3" t="s">
        <v>6703</v>
      </c>
      <c r="C3276" s="3" t="s">
        <v>6704</v>
      </c>
      <c r="D3276" s="4">
        <f>('[1]WRDS Data'!R3275+'[1]WRDS Data'!Q3275+'[1]WRDS Data'!W3275)</f>
        <v>876.69999999999993</v>
      </c>
      <c r="E3276" s="3" t="s">
        <v>6727</v>
      </c>
      <c r="F3276" s="4">
        <f>'[1]WRDS Data'!T3275*'[1]WRDS Data'!V3275</f>
        <v>8098.97</v>
      </c>
      <c r="G3276" s="5">
        <f>(F3276+'[1]WRDS Data'!N3275-('[1]WRDS Data'!O3275+'[1]WRDS Data'!P3275))/'[1]WRDS Data'!X3275</f>
        <v>1.9842534954209172</v>
      </c>
      <c r="H3276">
        <f>('[1]WRDS Data'!M3275/'[1]WRDS Data'!X3275)</f>
        <v>3.275429390867906E-3</v>
      </c>
      <c r="I3276" s="4">
        <f>'[1]WRDS Data'!I3275/'[1]WRDS Data'!N3275</f>
        <v>3.7792494481236207E-2</v>
      </c>
      <c r="J3276" s="3" t="s">
        <v>6728</v>
      </c>
      <c r="K3276" s="3" t="s">
        <v>6729</v>
      </c>
    </row>
    <row r="3277" spans="1:11" ht="34.5" customHeight="1">
      <c r="A3277" s="8" t="s">
        <v>11</v>
      </c>
      <c r="B3277" s="3" t="s">
        <v>6730</v>
      </c>
      <c r="C3277" s="3" t="s">
        <v>6731</v>
      </c>
      <c r="D3277" s="4">
        <f>('[1]WRDS Data'!R3276+'[1]WRDS Data'!Q3276+'[1]WRDS Data'!W3276)</f>
        <v>2562.511</v>
      </c>
      <c r="E3277" s="3" t="s">
        <v>324</v>
      </c>
      <c r="F3277" s="4">
        <f>'[1]WRDS Data'!T3276*'[1]WRDS Data'!V3276</f>
        <v>47701.722999999998</v>
      </c>
      <c r="G3277" s="5">
        <f>(F3277+'[1]WRDS Data'!N3276-('[1]WRDS Data'!O3276+'[1]WRDS Data'!P3276))/'[1]WRDS Data'!X3276</f>
        <v>1.2810375474547693</v>
      </c>
      <c r="H3277">
        <f>('[1]WRDS Data'!M3276/'[1]WRDS Data'!X3276)</f>
        <v>2.6613893170306159E-5</v>
      </c>
      <c r="I3277" s="4">
        <f>'[1]WRDS Data'!I3276/'[1]WRDS Data'!N3276</f>
        <v>3.3068798620500457E-4</v>
      </c>
      <c r="J3277" s="3" t="s">
        <v>6729</v>
      </c>
      <c r="K3277" s="3" t="s">
        <v>6732</v>
      </c>
    </row>
    <row r="3278" spans="1:11" ht="34.5" customHeight="1">
      <c r="A3278" s="8" t="s">
        <v>17</v>
      </c>
      <c r="B3278" s="3" t="s">
        <v>6730</v>
      </c>
      <c r="C3278" s="3" t="s">
        <v>6731</v>
      </c>
      <c r="D3278" s="4">
        <f>('[1]WRDS Data'!R3277+'[1]WRDS Data'!Q3277+'[1]WRDS Data'!W3277)</f>
        <v>4403.9049999999997</v>
      </c>
      <c r="E3278" s="3" t="s">
        <v>324</v>
      </c>
      <c r="F3278" s="4">
        <f>'[1]WRDS Data'!T3277*'[1]WRDS Data'!V3277</f>
        <v>45480.533400000008</v>
      </c>
      <c r="G3278" s="5">
        <f>(F3278+'[1]WRDS Data'!N3277-('[1]WRDS Data'!O3277+'[1]WRDS Data'!P3277))/'[1]WRDS Data'!X3277</f>
        <v>1.4196555461934215</v>
      </c>
      <c r="H3278">
        <f>('[1]WRDS Data'!M3277/'[1]WRDS Data'!X3277)</f>
        <v>2.8248097999043469E-5</v>
      </c>
      <c r="I3278" s="4">
        <f>'[1]WRDS Data'!I3277/'[1]WRDS Data'!N3277</f>
        <v>2.2533125992159911E-4</v>
      </c>
      <c r="J3278" s="3" t="s">
        <v>6732</v>
      </c>
      <c r="K3278" s="3" t="s">
        <v>6733</v>
      </c>
    </row>
    <row r="3279" spans="1:11" ht="34.5" customHeight="1">
      <c r="A3279" s="8" t="s">
        <v>20</v>
      </c>
      <c r="B3279" s="3" t="s">
        <v>6730</v>
      </c>
      <c r="C3279" s="3" t="s">
        <v>6731</v>
      </c>
      <c r="D3279" s="4">
        <f>('[1]WRDS Data'!R3278+'[1]WRDS Data'!Q3278+'[1]WRDS Data'!W3278)</f>
        <v>10124.4</v>
      </c>
      <c r="E3279" s="3" t="s">
        <v>324</v>
      </c>
      <c r="F3279" s="4">
        <f>'[1]WRDS Data'!T3278*'[1]WRDS Data'!V3278</f>
        <v>40589.552799999998</v>
      </c>
      <c r="G3279" s="5">
        <f>(F3279+'[1]WRDS Data'!N3278-('[1]WRDS Data'!O3278+'[1]WRDS Data'!P3278))/'[1]WRDS Data'!X3278</f>
        <v>1.2409977529400329</v>
      </c>
      <c r="H3279">
        <f>('[1]WRDS Data'!M3278/'[1]WRDS Data'!X3278)</f>
        <v>2.321789181542316E-5</v>
      </c>
      <c r="I3279" s="4">
        <f>'[1]WRDS Data'!I3278/'[1]WRDS Data'!N3278</f>
        <v>2.1269553033636469E-4</v>
      </c>
      <c r="J3279" s="3" t="s">
        <v>6733</v>
      </c>
      <c r="K3279" s="3" t="s">
        <v>6734</v>
      </c>
    </row>
    <row r="3280" spans="1:11" ht="34.5" customHeight="1">
      <c r="A3280" s="8" t="s">
        <v>23</v>
      </c>
      <c r="B3280" s="3" t="s">
        <v>6730</v>
      </c>
      <c r="C3280" s="3" t="s">
        <v>6731</v>
      </c>
      <c r="D3280" s="4">
        <f>('[1]WRDS Data'!R3279+'[1]WRDS Data'!Q3279+'[1]WRDS Data'!W3279)</f>
        <v>4867</v>
      </c>
      <c r="E3280" s="3" t="s">
        <v>324</v>
      </c>
      <c r="F3280" s="4">
        <f>'[1]WRDS Data'!T3279*'[1]WRDS Data'!V3279</f>
        <v>40157.635679999999</v>
      </c>
      <c r="G3280" s="5">
        <f>(F3280+'[1]WRDS Data'!N3279-('[1]WRDS Data'!O3279+'[1]WRDS Data'!P3279))/'[1]WRDS Data'!X3279</f>
        <v>1.0857158144178323</v>
      </c>
      <c r="H3280">
        <f>('[1]WRDS Data'!M3279/'[1]WRDS Data'!X3279)</f>
        <v>2.211147284121791E-5</v>
      </c>
      <c r="I3280" s="4">
        <f>'[1]WRDS Data'!I3279/'[1]WRDS Data'!N3279</f>
        <v>2.8502120234140561E-4</v>
      </c>
      <c r="J3280" s="3" t="s">
        <v>6734</v>
      </c>
      <c r="K3280" s="3" t="s">
        <v>6735</v>
      </c>
    </row>
    <row r="3281" spans="1:11" ht="34.5" customHeight="1">
      <c r="A3281" s="8" t="s">
        <v>26</v>
      </c>
      <c r="B3281" s="3" t="s">
        <v>6730</v>
      </c>
      <c r="C3281" s="3" t="s">
        <v>6731</v>
      </c>
      <c r="D3281" s="4">
        <f>('[1]WRDS Data'!R3280+'[1]WRDS Data'!Q3280+'[1]WRDS Data'!W3280)</f>
        <v>3001</v>
      </c>
      <c r="E3281" s="3" t="s">
        <v>324</v>
      </c>
      <c r="F3281" s="4">
        <f>'[1]WRDS Data'!T3280*'[1]WRDS Data'!V3280</f>
        <v>50897.662199999999</v>
      </c>
      <c r="G3281" s="5">
        <f>(F3281+'[1]WRDS Data'!N3280-('[1]WRDS Data'!O3280+'[1]WRDS Data'!P3280))/'[1]WRDS Data'!X3280</f>
        <v>1.0198216217830878</v>
      </c>
      <c r="H3281">
        <f>('[1]WRDS Data'!M3280/'[1]WRDS Data'!X3280)</f>
        <v>3.0783949364966957E-5</v>
      </c>
      <c r="I3281" s="4">
        <f>'[1]WRDS Data'!I3280/'[1]WRDS Data'!N3280</f>
        <v>3.269272360565534E-4</v>
      </c>
      <c r="J3281" s="3" t="s">
        <v>6735</v>
      </c>
      <c r="K3281" s="3" t="s">
        <v>6736</v>
      </c>
    </row>
    <row r="3282" spans="1:11" ht="34.5" customHeight="1">
      <c r="A3282" s="8" t="s">
        <v>29</v>
      </c>
      <c r="B3282" s="3" t="s">
        <v>6730</v>
      </c>
      <c r="C3282" s="3" t="s">
        <v>6731</v>
      </c>
      <c r="D3282" s="4">
        <f>('[1]WRDS Data'!R3281+'[1]WRDS Data'!Q3281+'[1]WRDS Data'!W3281)</f>
        <v>2257</v>
      </c>
      <c r="E3282" s="3" t="s">
        <v>324</v>
      </c>
      <c r="F3282" s="4">
        <f>'[1]WRDS Data'!T3281*'[1]WRDS Data'!V3281</f>
        <v>45269.055949999994</v>
      </c>
      <c r="G3282" s="5">
        <f>(F3282+'[1]WRDS Data'!N3281-('[1]WRDS Data'!O3281+'[1]WRDS Data'!P3281))/'[1]WRDS Data'!X3281</f>
        <v>1.0422805638614632</v>
      </c>
      <c r="H3282">
        <f>('[1]WRDS Data'!M3281/'[1]WRDS Data'!X3281)</f>
        <v>3.206401738246966E-5</v>
      </c>
      <c r="I3282" s="4">
        <f>'[1]WRDS Data'!I3281/'[1]WRDS Data'!N3281</f>
        <v>4.1303760006549062E-4</v>
      </c>
      <c r="J3282" s="3" t="s">
        <v>6736</v>
      </c>
      <c r="K3282" s="3" t="s">
        <v>6737</v>
      </c>
    </row>
    <row r="3283" spans="1:11" ht="34.5" customHeight="1">
      <c r="A3283" s="8" t="s">
        <v>32</v>
      </c>
      <c r="B3283" s="3" t="s">
        <v>6730</v>
      </c>
      <c r="C3283" s="3" t="s">
        <v>6731</v>
      </c>
      <c r="D3283" s="4">
        <f>('[1]WRDS Data'!R3282+'[1]WRDS Data'!Q3282+'[1]WRDS Data'!W3282)</f>
        <v>2391</v>
      </c>
      <c r="E3283" s="3" t="s">
        <v>324</v>
      </c>
      <c r="F3283" s="4">
        <f>'[1]WRDS Data'!T3282*'[1]WRDS Data'!V3282</f>
        <v>44899.146600000007</v>
      </c>
      <c r="G3283" s="5">
        <f>(F3283+'[1]WRDS Data'!N3282-('[1]WRDS Data'!O3282+'[1]WRDS Data'!P3282))/'[1]WRDS Data'!X3282</f>
        <v>1.0366724631677131</v>
      </c>
      <c r="H3283">
        <f>('[1]WRDS Data'!M3282/'[1]WRDS Data'!X3282)</f>
        <v>3.2703978143323637E-5</v>
      </c>
      <c r="I3283" s="4">
        <f>'[1]WRDS Data'!I3282/'[1]WRDS Data'!N3282</f>
        <v>6.1617477225516274E-4</v>
      </c>
      <c r="J3283" s="3" t="s">
        <v>6737</v>
      </c>
      <c r="K3283" s="3" t="s">
        <v>6738</v>
      </c>
    </row>
    <row r="3284" spans="1:11" ht="34.5" customHeight="1">
      <c r="A3284" s="8" t="s">
        <v>35</v>
      </c>
      <c r="B3284" s="3" t="s">
        <v>6730</v>
      </c>
      <c r="C3284" s="3" t="s">
        <v>6731</v>
      </c>
      <c r="D3284" s="4">
        <f>('[1]WRDS Data'!R3283+'[1]WRDS Data'!Q3283+'[1]WRDS Data'!W3283)</f>
        <v>-3026</v>
      </c>
      <c r="E3284" s="3" t="s">
        <v>324</v>
      </c>
      <c r="F3284" s="4">
        <f>'[1]WRDS Data'!T3283*'[1]WRDS Data'!V3283</f>
        <v>22018.316690000003</v>
      </c>
      <c r="G3284" s="5">
        <f>(F3284+'[1]WRDS Data'!N3283-('[1]WRDS Data'!O3283+'[1]WRDS Data'!P3283))/'[1]WRDS Data'!X3283</f>
        <v>0.9885501157818225</v>
      </c>
      <c r="H3284">
        <f>('[1]WRDS Data'!M3283/'[1]WRDS Data'!X3283)</f>
        <v>0</v>
      </c>
      <c r="I3284" s="4">
        <f>'[1]WRDS Data'!I3283/'[1]WRDS Data'!N3283</f>
        <v>7.0370407669996776E-4</v>
      </c>
      <c r="J3284" s="3" t="s">
        <v>6738</v>
      </c>
      <c r="K3284" s="3" t="s">
        <v>6739</v>
      </c>
    </row>
    <row r="3285" spans="1:11" ht="34.5" customHeight="1">
      <c r="A3285" s="8" t="s">
        <v>38</v>
      </c>
      <c r="B3285" s="3" t="s">
        <v>6730</v>
      </c>
      <c r="C3285" s="3" t="s">
        <v>6731</v>
      </c>
      <c r="D3285" s="4">
        <f>('[1]WRDS Data'!R3284+'[1]WRDS Data'!Q3284+'[1]WRDS Data'!W3284)</f>
        <v>-50055</v>
      </c>
      <c r="E3285" s="3" t="s">
        <v>324</v>
      </c>
      <c r="F3285" s="4">
        <f>'[1]WRDS Data'!T3284*'[1]WRDS Data'!V3284</f>
        <v>2370.4998000000001</v>
      </c>
      <c r="G3285" s="5">
        <f>(F3285+'[1]WRDS Data'!N3284-('[1]WRDS Data'!O3284+'[1]WRDS Data'!P3284))/'[1]WRDS Data'!X3284</f>
        <v>1.149308003091766</v>
      </c>
      <c r="H3285">
        <f>('[1]WRDS Data'!M3284/'[1]WRDS Data'!X3284)</f>
        <v>4.7297258413516867E-5</v>
      </c>
      <c r="I3285" s="4">
        <f>'[1]WRDS Data'!I3284/'[1]WRDS Data'!N3284</f>
        <v>5.2411209418035804E-4</v>
      </c>
      <c r="J3285" s="3" t="s">
        <v>6739</v>
      </c>
      <c r="K3285" s="3" t="s">
        <v>6740</v>
      </c>
    </row>
    <row r="3286" spans="1:11" ht="34.5" customHeight="1">
      <c r="A3286" s="8" t="s">
        <v>41</v>
      </c>
      <c r="B3286" s="3" t="s">
        <v>6730</v>
      </c>
      <c r="C3286" s="3" t="s">
        <v>6731</v>
      </c>
      <c r="D3286" s="4">
        <f>('[1]WRDS Data'!R3285+'[1]WRDS Data'!Q3285+'[1]WRDS Data'!W3285)</f>
        <v>-21460</v>
      </c>
      <c r="E3286" s="3" t="s">
        <v>324</v>
      </c>
      <c r="F3286" s="4">
        <f>'[1]WRDS Data'!T3285*'[1]WRDS Data'!V3285</f>
        <v>4775.1039000000001</v>
      </c>
      <c r="G3286" s="5">
        <f>(F3286+'[1]WRDS Data'!N3285-('[1]WRDS Data'!O3285+'[1]WRDS Data'!P3285))/'[1]WRDS Data'!X3285</f>
        <v>1.0671323005818114</v>
      </c>
      <c r="H3286">
        <f>('[1]WRDS Data'!M3285/'[1]WRDS Data'!X3285)</f>
        <v>2.5517308877454971E-5</v>
      </c>
      <c r="I3286" s="4">
        <f>'[1]WRDS Data'!I3285/'[1]WRDS Data'!N3285</f>
        <v>6.8782490520133432E-4</v>
      </c>
      <c r="J3286" s="3" t="s">
        <v>6740</v>
      </c>
      <c r="K3286" s="3" t="s">
        <v>6741</v>
      </c>
    </row>
    <row r="3287" spans="1:11" ht="34.5" customHeight="1">
      <c r="A3287" s="8" t="s">
        <v>44</v>
      </c>
      <c r="B3287" s="3" t="s">
        <v>6730</v>
      </c>
      <c r="C3287" s="3" t="s">
        <v>6731</v>
      </c>
      <c r="D3287" s="4">
        <f>('[1]WRDS Data'!R3286+'[1]WRDS Data'!Q3286+'[1]WRDS Data'!W3286)</f>
        <v>-13941</v>
      </c>
      <c r="E3287" s="3" t="s">
        <v>324</v>
      </c>
      <c r="F3287" s="4">
        <f>'[1]WRDS Data'!T3286*'[1]WRDS Data'!V3286</f>
        <v>990.35006399999997</v>
      </c>
      <c r="G3287" s="5">
        <f>(F3287+'[1]WRDS Data'!N3286-('[1]WRDS Data'!O3286+'[1]WRDS Data'!P3286))/'[1]WRDS Data'!X3286</f>
        <v>2.7815690843066632</v>
      </c>
      <c r="H3287">
        <f>('[1]WRDS Data'!M3286/'[1]WRDS Data'!X3286)</f>
        <v>2.070432727228295E-5</v>
      </c>
      <c r="I3287" s="4">
        <f>'[1]WRDS Data'!I3286/'[1]WRDS Data'!N3286</f>
        <v>3.0639584751832629E-4</v>
      </c>
      <c r="J3287" s="3" t="s">
        <v>6741</v>
      </c>
      <c r="K3287" s="3" t="s">
        <v>6742</v>
      </c>
    </row>
    <row r="3288" spans="1:11" ht="34.5" customHeight="1">
      <c r="A3288" s="8" t="s">
        <v>47</v>
      </c>
      <c r="B3288" s="3" t="s">
        <v>6730</v>
      </c>
      <c r="C3288" s="3" t="s">
        <v>6731</v>
      </c>
      <c r="D3288" s="4">
        <f>('[1]WRDS Data'!R3287+'[1]WRDS Data'!Q3287+'[1]WRDS Data'!W3287)</f>
        <v>-5266</v>
      </c>
      <c r="E3288" s="3" t="s">
        <v>324</v>
      </c>
      <c r="F3288" s="4">
        <f>'[1]WRDS Data'!T3287*'[1]WRDS Data'!V3287</f>
        <v>688.94169999999997</v>
      </c>
      <c r="G3288" s="5">
        <f>(F3288+'[1]WRDS Data'!N3287-('[1]WRDS Data'!O3287+'[1]WRDS Data'!P3287))/'[1]WRDS Data'!X3287</f>
        <v>0.98786395745828504</v>
      </c>
      <c r="H3288">
        <f>('[1]WRDS Data'!M3287/'[1]WRDS Data'!X3287)</f>
        <v>0</v>
      </c>
      <c r="I3288" s="4" t="e">
        <f>'[1]WRDS Data'!I3287/'[1]WRDS Data'!N3287</f>
        <v>#VALUE!</v>
      </c>
      <c r="J3288" s="3" t="s">
        <v>6743</v>
      </c>
      <c r="K3288" s="3" t="s">
        <v>6744</v>
      </c>
    </row>
    <row r="3289" spans="1:11" ht="34.5" customHeight="1">
      <c r="A3289" s="8" t="s">
        <v>11</v>
      </c>
      <c r="B3289" s="3" t="s">
        <v>6745</v>
      </c>
      <c r="C3289" s="3" t="s">
        <v>6746</v>
      </c>
      <c r="D3289" s="4">
        <f>('[1]WRDS Data'!R3288+'[1]WRDS Data'!Q3288+'[1]WRDS Data'!W3288)</f>
        <v>469.35199999999998</v>
      </c>
      <c r="E3289" s="3" t="s">
        <v>6747</v>
      </c>
      <c r="F3289" s="4">
        <f>'[1]WRDS Data'!T3288*'[1]WRDS Data'!V3288</f>
        <v>2262.413125</v>
      </c>
      <c r="G3289" s="5">
        <f>(F3289+'[1]WRDS Data'!N3288-('[1]WRDS Data'!O3288+'[1]WRDS Data'!P3288))/'[1]WRDS Data'!X3288</f>
        <v>1.5562285434159753</v>
      </c>
      <c r="H3289">
        <f>('[1]WRDS Data'!M3288/'[1]WRDS Data'!X3288)</f>
        <v>3.7628767475186334E-3</v>
      </c>
      <c r="I3289" s="4">
        <f>'[1]WRDS Data'!I3288/'[1]WRDS Data'!N3288</f>
        <v>4.2310242300770899E-2</v>
      </c>
      <c r="J3289" s="3" t="s">
        <v>6744</v>
      </c>
      <c r="K3289" s="3" t="s">
        <v>6748</v>
      </c>
    </row>
    <row r="3290" spans="1:11" ht="34.5" customHeight="1">
      <c r="A3290" s="8" t="s">
        <v>17</v>
      </c>
      <c r="B3290" s="3" t="s">
        <v>6745</v>
      </c>
      <c r="C3290" s="3" t="s">
        <v>6746</v>
      </c>
      <c r="D3290" s="4">
        <f>('[1]WRDS Data'!R3289+'[1]WRDS Data'!Q3289+'[1]WRDS Data'!W3289)</f>
        <v>732.77599999999995</v>
      </c>
      <c r="E3290" s="3" t="s">
        <v>6749</v>
      </c>
      <c r="F3290" s="4">
        <f>'[1]WRDS Data'!T3289*'[1]WRDS Data'!V3289</f>
        <v>3971.9896399999998</v>
      </c>
      <c r="G3290" s="5">
        <f>(F3290+'[1]WRDS Data'!N3289-('[1]WRDS Data'!O3289+'[1]WRDS Data'!P3289))/'[1]WRDS Data'!X3289</f>
        <v>2.9617633059281694</v>
      </c>
      <c r="H3290">
        <f>('[1]WRDS Data'!M3289/'[1]WRDS Data'!X3289)</f>
        <v>5.7923199922743068E-3</v>
      </c>
      <c r="I3290" s="4">
        <f>'[1]WRDS Data'!I3289/'[1]WRDS Data'!N3289</f>
        <v>2.7572397096047769E-2</v>
      </c>
      <c r="J3290" s="3" t="s">
        <v>6748</v>
      </c>
      <c r="K3290" s="3" t="s">
        <v>6750</v>
      </c>
    </row>
    <row r="3291" spans="1:11" ht="34.5" customHeight="1">
      <c r="A3291" s="8" t="s">
        <v>20</v>
      </c>
      <c r="B3291" s="3" t="s">
        <v>6745</v>
      </c>
      <c r="C3291" s="3" t="s">
        <v>6746</v>
      </c>
      <c r="D3291" s="4">
        <f>('[1]WRDS Data'!R3290+'[1]WRDS Data'!Q3290+'[1]WRDS Data'!W3290)</f>
        <v>510</v>
      </c>
      <c r="E3291" s="3" t="s">
        <v>6751</v>
      </c>
      <c r="F3291" s="4">
        <f>'[1]WRDS Data'!T3290*'[1]WRDS Data'!V3290</f>
        <v>3957.6407799999997</v>
      </c>
      <c r="G3291" s="5">
        <f>(F3291+'[1]WRDS Data'!N3290-('[1]WRDS Data'!O3290+'[1]WRDS Data'!P3290))/'[1]WRDS Data'!X3290</f>
        <v>0.89124679837986753</v>
      </c>
      <c r="H3291">
        <f>('[1]WRDS Data'!M3290/'[1]WRDS Data'!X3290)</f>
        <v>3.6319342005274691E-3</v>
      </c>
      <c r="I3291" s="4">
        <f>'[1]WRDS Data'!I3290/'[1]WRDS Data'!N3290</f>
        <v>2.6325249564471975E-2</v>
      </c>
      <c r="J3291" s="3" t="s">
        <v>6750</v>
      </c>
      <c r="K3291" s="3" t="s">
        <v>6752</v>
      </c>
    </row>
    <row r="3292" spans="1:11" ht="34.5" customHeight="1">
      <c r="A3292" s="8" t="s">
        <v>23</v>
      </c>
      <c r="B3292" s="3" t="s">
        <v>6745</v>
      </c>
      <c r="C3292" s="3" t="s">
        <v>6746</v>
      </c>
      <c r="D3292" s="4">
        <f>('[1]WRDS Data'!R3291+'[1]WRDS Data'!Q3291+'[1]WRDS Data'!W3291)</f>
        <v>1083.3</v>
      </c>
      <c r="E3292" s="3" t="s">
        <v>6753</v>
      </c>
      <c r="F3292" s="4">
        <f>'[1]WRDS Data'!T3291*'[1]WRDS Data'!V3291</f>
        <v>5573.1264400000009</v>
      </c>
      <c r="G3292" s="5">
        <f>(F3292+'[1]WRDS Data'!N3291-('[1]WRDS Data'!O3291+'[1]WRDS Data'!P3291))/'[1]WRDS Data'!X3291</f>
        <v>0.97461676575505352</v>
      </c>
      <c r="H3292">
        <f>('[1]WRDS Data'!M3291/'[1]WRDS Data'!X3291)</f>
        <v>3.7480758417904117E-3</v>
      </c>
      <c r="I3292" s="4">
        <f>'[1]WRDS Data'!I3291/'[1]WRDS Data'!N3291</f>
        <v>3.0119635857560553E-2</v>
      </c>
      <c r="J3292" s="3" t="s">
        <v>6752</v>
      </c>
      <c r="K3292" s="3" t="s">
        <v>6754</v>
      </c>
    </row>
    <row r="3293" spans="1:11" ht="34.5" customHeight="1">
      <c r="A3293" s="8" t="s">
        <v>26</v>
      </c>
      <c r="B3293" s="3" t="s">
        <v>6745</v>
      </c>
      <c r="C3293" s="3" t="s">
        <v>6746</v>
      </c>
      <c r="D3293" s="4">
        <f>('[1]WRDS Data'!R3292+'[1]WRDS Data'!Q3292+'[1]WRDS Data'!W3292)</f>
        <v>2343.6999999999998</v>
      </c>
      <c r="E3293" s="3" t="s">
        <v>6755</v>
      </c>
      <c r="F3293" s="4">
        <f>'[1]WRDS Data'!T3292*'[1]WRDS Data'!V3292</f>
        <v>11598.6104</v>
      </c>
      <c r="G3293" s="5">
        <f>(F3293+'[1]WRDS Data'!N3292-('[1]WRDS Data'!O3292+'[1]WRDS Data'!P3292))/'[1]WRDS Data'!X3292</f>
        <v>1.3654773560092437</v>
      </c>
      <c r="H3293">
        <f>('[1]WRDS Data'!M3292/'[1]WRDS Data'!X3292)</f>
        <v>3.8131535603477995E-3</v>
      </c>
      <c r="I3293" s="4">
        <f>'[1]WRDS Data'!I3292/'[1]WRDS Data'!N3292</f>
        <v>3.1219703376719816E-2</v>
      </c>
      <c r="J3293" s="3" t="s">
        <v>6754</v>
      </c>
      <c r="K3293" s="3" t="s">
        <v>6756</v>
      </c>
    </row>
    <row r="3294" spans="1:11" ht="34.5" customHeight="1">
      <c r="A3294" s="8" t="s">
        <v>29</v>
      </c>
      <c r="B3294" s="3" t="s">
        <v>6745</v>
      </c>
      <c r="C3294" s="3" t="s">
        <v>6746</v>
      </c>
      <c r="D3294" s="4">
        <f>('[1]WRDS Data'!R3293+'[1]WRDS Data'!Q3293+'[1]WRDS Data'!W3293)</f>
        <v>4312</v>
      </c>
      <c r="E3294" s="3" t="s">
        <v>6757</v>
      </c>
      <c r="F3294" s="4">
        <f>'[1]WRDS Data'!T3293*'[1]WRDS Data'!V3293</f>
        <v>31858.975200000001</v>
      </c>
      <c r="G3294" s="5">
        <f>(F3294+'[1]WRDS Data'!N3293-('[1]WRDS Data'!O3293+'[1]WRDS Data'!P3293))/'[1]WRDS Data'!X3293</f>
        <v>2.3716441758287097</v>
      </c>
      <c r="H3294">
        <f>('[1]WRDS Data'!M3293/'[1]WRDS Data'!X3293)</f>
        <v>3.9398502444357355E-3</v>
      </c>
      <c r="I3294" s="4">
        <f>'[1]WRDS Data'!I3293/'[1]WRDS Data'!N3293</f>
        <v>2.4230017110730872E-2</v>
      </c>
      <c r="J3294" s="3" t="s">
        <v>6756</v>
      </c>
      <c r="K3294" s="3" t="s">
        <v>6758</v>
      </c>
    </row>
    <row r="3295" spans="1:11" ht="34.5" customHeight="1">
      <c r="A3295" s="8" t="s">
        <v>32</v>
      </c>
      <c r="B3295" s="3" t="s">
        <v>6745</v>
      </c>
      <c r="C3295" s="3" t="s">
        <v>6746</v>
      </c>
      <c r="D3295" s="4">
        <f>('[1]WRDS Data'!R3294+'[1]WRDS Data'!Q3294+'[1]WRDS Data'!W3294)</f>
        <v>6470</v>
      </c>
      <c r="E3295" s="3" t="s">
        <v>6759</v>
      </c>
      <c r="F3295" s="4">
        <f>'[1]WRDS Data'!T3294*'[1]WRDS Data'!V3294</f>
        <v>30888.515080000001</v>
      </c>
      <c r="G3295" s="5">
        <f>(F3295+'[1]WRDS Data'!N3294-('[1]WRDS Data'!O3294+'[1]WRDS Data'!P3294))/'[1]WRDS Data'!X3294</f>
        <v>1.4052039562454166</v>
      </c>
      <c r="H3295">
        <f>('[1]WRDS Data'!M3294/'[1]WRDS Data'!X3294)</f>
        <v>2.7601238490996497E-3</v>
      </c>
      <c r="I3295" s="4">
        <f>'[1]WRDS Data'!I3294/'[1]WRDS Data'!N3294</f>
        <v>3.0620083172198234E-2</v>
      </c>
      <c r="J3295" s="3" t="s">
        <v>6758</v>
      </c>
      <c r="K3295" s="3" t="s">
        <v>6760</v>
      </c>
    </row>
    <row r="3296" spans="1:11" ht="34.5" customHeight="1">
      <c r="A3296" s="8" t="s">
        <v>35</v>
      </c>
      <c r="B3296" s="3" t="s">
        <v>6745</v>
      </c>
      <c r="C3296" s="3" t="s">
        <v>6746</v>
      </c>
      <c r="D3296" s="4">
        <f>('[1]WRDS Data'!R3295+'[1]WRDS Data'!Q3295+'[1]WRDS Data'!W3295)</f>
        <v>5675</v>
      </c>
      <c r="E3296" s="3" t="s">
        <v>6761</v>
      </c>
      <c r="F3296" s="4">
        <f>'[1]WRDS Data'!T3295*'[1]WRDS Data'!V3295</f>
        <v>37582.299800000001</v>
      </c>
      <c r="G3296" s="5">
        <f>(F3296+'[1]WRDS Data'!N3295-('[1]WRDS Data'!O3295+'[1]WRDS Data'!P3295))/'[1]WRDS Data'!X3295</f>
        <v>1.5303763886313673</v>
      </c>
      <c r="H3296">
        <f>('[1]WRDS Data'!M3295/'[1]WRDS Data'!X3295)</f>
        <v>0</v>
      </c>
      <c r="I3296" s="4">
        <f>'[1]WRDS Data'!I3295/'[1]WRDS Data'!N3295</f>
        <v>3.1786901362295776E-2</v>
      </c>
      <c r="J3296" s="3" t="s">
        <v>6760</v>
      </c>
      <c r="K3296" s="3" t="s">
        <v>6762</v>
      </c>
    </row>
    <row r="3297" spans="1:11" ht="34.5" customHeight="1">
      <c r="A3297" s="8" t="s">
        <v>38</v>
      </c>
      <c r="B3297" s="3" t="s">
        <v>6745</v>
      </c>
      <c r="C3297" s="3" t="s">
        <v>6746</v>
      </c>
      <c r="D3297" s="4">
        <f>('[1]WRDS Data'!R3296+'[1]WRDS Data'!Q3296+'[1]WRDS Data'!W3296)</f>
        <v>4</v>
      </c>
      <c r="E3297" s="3" t="s">
        <v>6763</v>
      </c>
      <c r="F3297" s="4">
        <f>'[1]WRDS Data'!T3296*'[1]WRDS Data'!V3296</f>
        <v>11170.82768</v>
      </c>
      <c r="G3297" s="5">
        <f>(F3297+'[1]WRDS Data'!N3296-('[1]WRDS Data'!O3296+'[1]WRDS Data'!P3296))/'[1]WRDS Data'!X3296</f>
        <v>0.60401731379617063</v>
      </c>
      <c r="H3297">
        <f>('[1]WRDS Data'!M3296/'[1]WRDS Data'!X3296)</f>
        <v>2.8088572632367398E-3</v>
      </c>
      <c r="I3297" s="4">
        <f>'[1]WRDS Data'!I3296/'[1]WRDS Data'!N3296</f>
        <v>2.9200685707644478E-2</v>
      </c>
      <c r="J3297" s="3" t="s">
        <v>6762</v>
      </c>
      <c r="K3297" s="3" t="s">
        <v>6764</v>
      </c>
    </row>
    <row r="3298" spans="1:11" ht="34.5" customHeight="1">
      <c r="A3298" s="8" t="s">
        <v>41</v>
      </c>
      <c r="B3298" s="3" t="s">
        <v>6745</v>
      </c>
      <c r="C3298" s="3" t="s">
        <v>6746</v>
      </c>
      <c r="D3298" s="4">
        <f>('[1]WRDS Data'!R3297+'[1]WRDS Data'!Q3297+'[1]WRDS Data'!W3297)</f>
        <v>798</v>
      </c>
      <c r="E3298" s="3" t="s">
        <v>6765</v>
      </c>
      <c r="F3298" s="4">
        <f>'[1]WRDS Data'!T3297*'[1]WRDS Data'!V3297</f>
        <v>9458.7752499999988</v>
      </c>
      <c r="G3298" s="5">
        <f>(F3298+'[1]WRDS Data'!N3297-('[1]WRDS Data'!O3297+'[1]WRDS Data'!P3297))/'[1]WRDS Data'!X3297</f>
        <v>0.76415071766859399</v>
      </c>
      <c r="H3298">
        <f>('[1]WRDS Data'!M3297/'[1]WRDS Data'!X3297)</f>
        <v>3.8643693523549407E-3</v>
      </c>
      <c r="I3298" s="4">
        <f>'[1]WRDS Data'!I3297/'[1]WRDS Data'!N3297</f>
        <v>3.5111847090852959E-2</v>
      </c>
      <c r="J3298" s="3" t="s">
        <v>6764</v>
      </c>
      <c r="K3298" s="3" t="s">
        <v>6766</v>
      </c>
    </row>
    <row r="3299" spans="1:11" ht="34.5" customHeight="1">
      <c r="A3299" s="8" t="s">
        <v>44</v>
      </c>
      <c r="B3299" s="3" t="s">
        <v>6745</v>
      </c>
      <c r="C3299" s="3" t="s">
        <v>6746</v>
      </c>
      <c r="D3299" s="4">
        <f>('[1]WRDS Data'!R3298+'[1]WRDS Data'!Q3298+'[1]WRDS Data'!W3298)</f>
        <v>2059</v>
      </c>
      <c r="E3299" s="3" t="s">
        <v>6767</v>
      </c>
      <c r="F3299" s="4">
        <f>'[1]WRDS Data'!T3298*'[1]WRDS Data'!V3298</f>
        <v>13141.130560000001</v>
      </c>
      <c r="G3299" s="5">
        <f>(F3299+'[1]WRDS Data'!N3298-('[1]WRDS Data'!O3298+'[1]WRDS Data'!P3298))/'[1]WRDS Data'!X3298</f>
        <v>0.87589128406635064</v>
      </c>
      <c r="H3299">
        <f>('[1]WRDS Data'!M3298/'[1]WRDS Data'!X3298)</f>
        <v>3.5284258810038376E-3</v>
      </c>
      <c r="I3299" s="4">
        <f>'[1]WRDS Data'!I3298/'[1]WRDS Data'!N3298</f>
        <v>3.6203184391696126E-2</v>
      </c>
      <c r="J3299" s="3" t="s">
        <v>6766</v>
      </c>
      <c r="K3299" s="3" t="s">
        <v>6768</v>
      </c>
    </row>
    <row r="3300" spans="1:11" ht="34.5" customHeight="1">
      <c r="A3300" s="8" t="s">
        <v>47</v>
      </c>
      <c r="B3300" s="3" t="s">
        <v>6745</v>
      </c>
      <c r="C3300" s="3" t="s">
        <v>6746</v>
      </c>
      <c r="D3300" s="4">
        <f>('[1]WRDS Data'!R3299+'[1]WRDS Data'!Q3299+'[1]WRDS Data'!W3299)</f>
        <v>3369</v>
      </c>
      <c r="E3300" s="3" t="s">
        <v>6769</v>
      </c>
      <c r="F3300" s="4">
        <f>'[1]WRDS Data'!T3299*'[1]WRDS Data'!V3299</f>
        <v>11720.91365</v>
      </c>
      <c r="G3300" s="5">
        <f>(F3300+'[1]WRDS Data'!N3299-('[1]WRDS Data'!O3299+'[1]WRDS Data'!P3299))/'[1]WRDS Data'!X3299</f>
        <v>0.87886854815129856</v>
      </c>
      <c r="H3300">
        <f>('[1]WRDS Data'!M3299/'[1]WRDS Data'!X3299)</f>
        <v>4.2605383771222001E-3</v>
      </c>
      <c r="I3300" s="4">
        <f>'[1]WRDS Data'!I3299/'[1]WRDS Data'!N3299</f>
        <v>3.4756795923614518E-2</v>
      </c>
      <c r="J3300" s="3" t="s">
        <v>6768</v>
      </c>
      <c r="K3300" s="3" t="s">
        <v>6770</v>
      </c>
    </row>
    <row r="3301" spans="1:11" ht="34.5" customHeight="1">
      <c r="A3301" s="8" t="s">
        <v>50</v>
      </c>
      <c r="B3301" s="3" t="s">
        <v>6745</v>
      </c>
      <c r="C3301" s="3" t="s">
        <v>6746</v>
      </c>
      <c r="D3301" s="4">
        <f>('[1]WRDS Data'!R3300+'[1]WRDS Data'!Q3300+'[1]WRDS Data'!W3300)</f>
        <v>3407</v>
      </c>
      <c r="E3301" s="3" t="s">
        <v>6771</v>
      </c>
      <c r="F3301" s="4">
        <f>'[1]WRDS Data'!T3300*'[1]WRDS Data'!V3300</f>
        <v>18837.481400000001</v>
      </c>
      <c r="G3301" s="5">
        <f>(F3301+'[1]WRDS Data'!N3300-('[1]WRDS Data'!O3300+'[1]WRDS Data'!P3300))/'[1]WRDS Data'!X3300</f>
        <v>0.92145201131290477</v>
      </c>
      <c r="H3301">
        <f>('[1]WRDS Data'!M3300/'[1]WRDS Data'!X3300)</f>
        <v>3.6997338729335082E-3</v>
      </c>
      <c r="I3301" s="4">
        <f>'[1]WRDS Data'!I3300/'[1]WRDS Data'!N3300</f>
        <v>3.8874024776850959E-2</v>
      </c>
      <c r="J3301" s="3" t="s">
        <v>6772</v>
      </c>
      <c r="K3301" s="3" t="s">
        <v>6773</v>
      </c>
    </row>
    <row r="3302" spans="1:11" ht="34.5" customHeight="1">
      <c r="A3302" s="8" t="s">
        <v>11</v>
      </c>
      <c r="B3302" s="3" t="s">
        <v>6774</v>
      </c>
      <c r="C3302" s="3" t="s">
        <v>6775</v>
      </c>
      <c r="D3302" s="4">
        <f>('[1]WRDS Data'!R3301+'[1]WRDS Data'!Q3301+'[1]WRDS Data'!W3301)</f>
        <v>304</v>
      </c>
      <c r="E3302" s="3" t="s">
        <v>6776</v>
      </c>
      <c r="F3302" s="4">
        <f>'[1]WRDS Data'!T3301*'[1]WRDS Data'!V3301</f>
        <v>12748.3668125</v>
      </c>
      <c r="G3302" s="5">
        <f>(F3302+'[1]WRDS Data'!N3301-('[1]WRDS Data'!O3301+'[1]WRDS Data'!P3301))/'[1]WRDS Data'!X3301</f>
        <v>10.339456958031516</v>
      </c>
      <c r="H3302">
        <f>('[1]WRDS Data'!M3301/'[1]WRDS Data'!X3301)</f>
        <v>9.3147138625444964E-3</v>
      </c>
      <c r="I3302" s="4">
        <f>'[1]WRDS Data'!I3301/'[1]WRDS Data'!N3301</f>
        <v>8.5083713850837128E-2</v>
      </c>
      <c r="J3302" s="3" t="s">
        <v>6773</v>
      </c>
      <c r="K3302" s="3" t="s">
        <v>6777</v>
      </c>
    </row>
    <row r="3303" spans="1:11" ht="34.5" customHeight="1">
      <c r="A3303" s="8" t="s">
        <v>17</v>
      </c>
      <c r="B3303" s="3" t="s">
        <v>6774</v>
      </c>
      <c r="C3303" s="3" t="s">
        <v>6775</v>
      </c>
      <c r="D3303" s="4">
        <f>('[1]WRDS Data'!R3302+'[1]WRDS Data'!Q3302+'[1]WRDS Data'!W3302)</f>
        <v>313</v>
      </c>
      <c r="E3303" s="3" t="s">
        <v>5173</v>
      </c>
      <c r="F3303" s="4">
        <f>'[1]WRDS Data'!T3302*'[1]WRDS Data'!V3302</f>
        <v>9850.3125</v>
      </c>
      <c r="G3303" s="5">
        <f>(F3303+'[1]WRDS Data'!N3302-('[1]WRDS Data'!O3302+'[1]WRDS Data'!P3302))/'[1]WRDS Data'!X3302</f>
        <v>5.5398845763571796</v>
      </c>
      <c r="H3303">
        <f>('[1]WRDS Data'!M3302/'[1]WRDS Data'!X3302)</f>
        <v>7.1385083713850842E-3</v>
      </c>
      <c r="I3303" s="4">
        <f>'[1]WRDS Data'!I3302/'[1]WRDS Data'!N3302</f>
        <v>9.0900205258528002E-2</v>
      </c>
      <c r="J3303" s="3" t="s">
        <v>6777</v>
      </c>
      <c r="K3303" s="3" t="s">
        <v>6778</v>
      </c>
    </row>
    <row r="3304" spans="1:11" ht="34.5" customHeight="1">
      <c r="A3304" s="8" t="s">
        <v>20</v>
      </c>
      <c r="B3304" s="3" t="s">
        <v>6774</v>
      </c>
      <c r="C3304" s="3" t="s">
        <v>6775</v>
      </c>
      <c r="D3304" s="4">
        <f>('[1]WRDS Data'!R3303+'[1]WRDS Data'!Q3303+'[1]WRDS Data'!W3303)</f>
        <v>120</v>
      </c>
      <c r="E3304" s="3" t="s">
        <v>6779</v>
      </c>
      <c r="F3304" s="4">
        <f>'[1]WRDS Data'!T3303*'[1]WRDS Data'!V3303</f>
        <v>7461.674759999999</v>
      </c>
      <c r="G3304" s="5">
        <f>(F3304+'[1]WRDS Data'!N3303-('[1]WRDS Data'!O3303+'[1]WRDS Data'!P3303))/'[1]WRDS Data'!X3303</f>
        <v>4.134480871860033</v>
      </c>
      <c r="H3304">
        <f>('[1]WRDS Data'!M3303/'[1]WRDS Data'!X3303)</f>
        <v>7.3306617143974193E-3</v>
      </c>
      <c r="I3304" s="4">
        <f>'[1]WRDS Data'!I3303/'[1]WRDS Data'!N3303</f>
        <v>0.13417469279309199</v>
      </c>
      <c r="J3304" s="3" t="s">
        <v>6778</v>
      </c>
      <c r="K3304" s="3" t="s">
        <v>6780</v>
      </c>
    </row>
    <row r="3305" spans="1:11" ht="34.5" customHeight="1">
      <c r="A3305" s="8" t="s">
        <v>23</v>
      </c>
      <c r="B3305" s="3" t="s">
        <v>6774</v>
      </c>
      <c r="C3305" s="3" t="s">
        <v>6775</v>
      </c>
      <c r="D3305" s="4">
        <f>('[1]WRDS Data'!R3304+'[1]WRDS Data'!Q3304+'[1]WRDS Data'!W3304)</f>
        <v>21.6</v>
      </c>
      <c r="E3305" s="3" t="s">
        <v>6781</v>
      </c>
      <c r="F3305" s="4">
        <f>'[1]WRDS Data'!T3304*'[1]WRDS Data'!V3304</f>
        <v>9996.2838300000003</v>
      </c>
      <c r="G3305" s="5">
        <f>(F3305+'[1]WRDS Data'!N3304-('[1]WRDS Data'!O3304+'[1]WRDS Data'!P3304))/'[1]WRDS Data'!X3304</f>
        <v>6.1068215598361562</v>
      </c>
      <c r="H3305">
        <f>('[1]WRDS Data'!M3304/'[1]WRDS Data'!X3304)</f>
        <v>7.0279346101332161E-3</v>
      </c>
      <c r="I3305" s="4">
        <f>'[1]WRDS Data'!I3304/'[1]WRDS Data'!N3304</f>
        <v>0.17003817881360758</v>
      </c>
      <c r="J3305" s="3" t="s">
        <v>6780</v>
      </c>
      <c r="K3305" s="3" t="s">
        <v>6782</v>
      </c>
    </row>
    <row r="3306" spans="1:11" ht="34.5" customHeight="1">
      <c r="A3306" s="8" t="s">
        <v>26</v>
      </c>
      <c r="B3306" s="3" t="s">
        <v>6774</v>
      </c>
      <c r="C3306" s="3" t="s">
        <v>6775</v>
      </c>
      <c r="D3306" s="4">
        <f>('[1]WRDS Data'!R3305+'[1]WRDS Data'!Q3305+'[1]WRDS Data'!W3305)</f>
        <v>466.8</v>
      </c>
      <c r="E3306" s="3" t="s">
        <v>1990</v>
      </c>
      <c r="F3306" s="4">
        <f>'[1]WRDS Data'!T3305*'[1]WRDS Data'!V3305</f>
        <v>10653.976189999999</v>
      </c>
      <c r="G3306" s="5">
        <f>(F3306+'[1]WRDS Data'!N3305-('[1]WRDS Data'!O3305+'[1]WRDS Data'!P3305))/'[1]WRDS Data'!X3305</f>
        <v>6.7210531597241996</v>
      </c>
      <c r="H3306">
        <f>('[1]WRDS Data'!M3305/'[1]WRDS Data'!X3305)</f>
        <v>8.9121887287024887E-3</v>
      </c>
      <c r="I3306" s="4">
        <f>'[1]WRDS Data'!I3305/'[1]WRDS Data'!N3305</f>
        <v>0.15361098803721754</v>
      </c>
      <c r="J3306" s="3" t="s">
        <v>6782</v>
      </c>
      <c r="K3306" s="3" t="s">
        <v>6783</v>
      </c>
    </row>
    <row r="3307" spans="1:11" ht="34.5" customHeight="1">
      <c r="A3307" s="8" t="s">
        <v>29</v>
      </c>
      <c r="B3307" s="3" t="s">
        <v>6774</v>
      </c>
      <c r="C3307" s="3" t="s">
        <v>6775</v>
      </c>
      <c r="D3307" s="4">
        <f>('[1]WRDS Data'!R3306+'[1]WRDS Data'!Q3306+'[1]WRDS Data'!W3306)</f>
        <v>512.19999999999993</v>
      </c>
      <c r="E3307" s="3" t="s">
        <v>3696</v>
      </c>
      <c r="F3307" s="4">
        <f>'[1]WRDS Data'!T3306*'[1]WRDS Data'!V3306</f>
        <v>14339.679040000001</v>
      </c>
      <c r="G3307" s="5">
        <f>(F3307+'[1]WRDS Data'!N3306-('[1]WRDS Data'!O3306+'[1]WRDS Data'!P3306))/'[1]WRDS Data'!X3306</f>
        <v>6.9221440141781141</v>
      </c>
      <c r="H3307">
        <f>('[1]WRDS Data'!M3306/'[1]WRDS Data'!X3306)</f>
        <v>7.8215920838871668E-3</v>
      </c>
      <c r="I3307" s="4">
        <f>'[1]WRDS Data'!I3306/'[1]WRDS Data'!N3306</f>
        <v>0.14997368882652165</v>
      </c>
      <c r="J3307" s="3" t="s">
        <v>6783</v>
      </c>
      <c r="K3307" s="3" t="s">
        <v>6784</v>
      </c>
    </row>
    <row r="3308" spans="1:11" ht="34.5" customHeight="1">
      <c r="A3308" s="8" t="s">
        <v>32</v>
      </c>
      <c r="B3308" s="3" t="s">
        <v>6774</v>
      </c>
      <c r="C3308" s="3" t="s">
        <v>6775</v>
      </c>
      <c r="D3308" s="4">
        <f>('[1]WRDS Data'!R3307+'[1]WRDS Data'!Q3307+'[1]WRDS Data'!W3307)</f>
        <v>62.5</v>
      </c>
      <c r="E3308" s="3" t="s">
        <v>6785</v>
      </c>
      <c r="F3308" s="4">
        <f>'[1]WRDS Data'!T3307*'[1]WRDS Data'!V3307</f>
        <v>18232.690060000001</v>
      </c>
      <c r="G3308" s="5">
        <f>(F3308+'[1]WRDS Data'!N3307-('[1]WRDS Data'!O3307+'[1]WRDS Data'!P3307))/'[1]WRDS Data'!X3307</f>
        <v>7.2871040378880894</v>
      </c>
      <c r="H3308">
        <f>('[1]WRDS Data'!M3307/'[1]WRDS Data'!X3307)</f>
        <v>7.9833947260714491E-3</v>
      </c>
      <c r="I3308" s="4">
        <f>'[1]WRDS Data'!I3307/'[1]WRDS Data'!N3307</f>
        <v>8.2970643824452489E-2</v>
      </c>
      <c r="J3308" s="3" t="s">
        <v>6784</v>
      </c>
      <c r="K3308" s="3" t="s">
        <v>6786</v>
      </c>
    </row>
    <row r="3309" spans="1:11" ht="34.5" customHeight="1">
      <c r="A3309" s="8" t="s">
        <v>35</v>
      </c>
      <c r="B3309" s="3" t="s">
        <v>6774</v>
      </c>
      <c r="C3309" s="3" t="s">
        <v>6775</v>
      </c>
      <c r="D3309" s="4">
        <f>('[1]WRDS Data'!R3308+'[1]WRDS Data'!Q3308+'[1]WRDS Data'!W3308)</f>
        <v>757.1</v>
      </c>
      <c r="E3309" s="3" t="s">
        <v>6787</v>
      </c>
      <c r="F3309" s="4">
        <f>'[1]WRDS Data'!T3308*'[1]WRDS Data'!V3308</f>
        <v>19651.465679999998</v>
      </c>
      <c r="G3309" s="5">
        <f>(F3309+'[1]WRDS Data'!N3308-('[1]WRDS Data'!O3308+'[1]WRDS Data'!P3308))/'[1]WRDS Data'!X3308</f>
        <v>3.8618310207903441</v>
      </c>
      <c r="H3309">
        <f>('[1]WRDS Data'!M3308/'[1]WRDS Data'!X3308)</f>
        <v>3.9985434620519837E-3</v>
      </c>
      <c r="I3309" s="4">
        <f>'[1]WRDS Data'!I3308/'[1]WRDS Data'!N3308</f>
        <v>8.3215539647074913E-2</v>
      </c>
      <c r="J3309" s="3" t="s">
        <v>6786</v>
      </c>
      <c r="K3309" s="3" t="s">
        <v>6788</v>
      </c>
    </row>
    <row r="3310" spans="1:11" ht="34.5" customHeight="1">
      <c r="A3310" s="8" t="s">
        <v>38</v>
      </c>
      <c r="B3310" s="3" t="s">
        <v>6774</v>
      </c>
      <c r="C3310" s="3" t="s">
        <v>6775</v>
      </c>
      <c r="D3310" s="4">
        <f>('[1]WRDS Data'!R3309+'[1]WRDS Data'!Q3309+'[1]WRDS Data'!W3309)</f>
        <v>884.40000000000009</v>
      </c>
      <c r="E3310" s="3" t="s">
        <v>6789</v>
      </c>
      <c r="F3310" s="4">
        <f>'[1]WRDS Data'!T3309*'[1]WRDS Data'!V3309</f>
        <v>12260.828160000001</v>
      </c>
      <c r="G3310" s="5">
        <f>(F3310+'[1]WRDS Data'!N3309-('[1]WRDS Data'!O3309+'[1]WRDS Data'!P3309))/'[1]WRDS Data'!X3309</f>
        <v>2.2795324973781406</v>
      </c>
      <c r="H3310">
        <f>('[1]WRDS Data'!M3309/'[1]WRDS Data'!X3309)</f>
        <v>5.5216468968691847E-3</v>
      </c>
      <c r="I3310" s="4">
        <f>'[1]WRDS Data'!I3309/'[1]WRDS Data'!N3309</f>
        <v>6.8131285615419729E-2</v>
      </c>
      <c r="J3310" s="3" t="s">
        <v>6788</v>
      </c>
      <c r="K3310" s="3" t="s">
        <v>6790</v>
      </c>
    </row>
    <row r="3311" spans="1:11" ht="34.5" customHeight="1">
      <c r="A3311" s="8" t="s">
        <v>41</v>
      </c>
      <c r="B3311" s="3" t="s">
        <v>6774</v>
      </c>
      <c r="C3311" s="3" t="s">
        <v>6775</v>
      </c>
      <c r="D3311" s="4">
        <f>('[1]WRDS Data'!R3310+'[1]WRDS Data'!Q3310+'[1]WRDS Data'!W3310)</f>
        <v>921.6</v>
      </c>
      <c r="E3311" s="3" t="s">
        <v>6791</v>
      </c>
      <c r="F3311" s="4">
        <f>'[1]WRDS Data'!T3310*'[1]WRDS Data'!V3310</f>
        <v>19182.323329999999</v>
      </c>
      <c r="G3311" s="5">
        <f>(F3311+'[1]WRDS Data'!N3310-('[1]WRDS Data'!O3310+'[1]WRDS Data'!P3310))/'[1]WRDS Data'!X3310</f>
        <v>3.2239369973348251</v>
      </c>
      <c r="H3311">
        <f>('[1]WRDS Data'!M3310/'[1]WRDS Data'!X3310)</f>
        <v>4.0240559875975787E-3</v>
      </c>
      <c r="I3311" s="4">
        <f>'[1]WRDS Data'!I3310/'[1]WRDS Data'!N3310</f>
        <v>7.429079425735742E-2</v>
      </c>
      <c r="J3311" s="3" t="s">
        <v>6790</v>
      </c>
      <c r="K3311" s="3" t="s">
        <v>6792</v>
      </c>
    </row>
    <row r="3312" spans="1:11" ht="34.5" customHeight="1">
      <c r="A3312" s="8" t="s">
        <v>44</v>
      </c>
      <c r="B3312" s="3" t="s">
        <v>6774</v>
      </c>
      <c r="C3312" s="3" t="s">
        <v>6775</v>
      </c>
      <c r="D3312" s="4">
        <f>('[1]WRDS Data'!R3311+'[1]WRDS Data'!Q3311+'[1]WRDS Data'!W3311)</f>
        <v>298.30000000000007</v>
      </c>
      <c r="E3312" s="3" t="s">
        <v>1638</v>
      </c>
      <c r="F3312" s="4">
        <f>'[1]WRDS Data'!T3311*'[1]WRDS Data'!V3311</f>
        <v>20980.401749999997</v>
      </c>
      <c r="G3312" s="5">
        <f>(F3312+'[1]WRDS Data'!N3311-('[1]WRDS Data'!O3311+'[1]WRDS Data'!P3311))/'[1]WRDS Data'!X3311</f>
        <v>3.2548897049067209</v>
      </c>
      <c r="H3312">
        <f>('[1]WRDS Data'!M3311/'[1]WRDS Data'!X3311)</f>
        <v>4.1739169993289874E-3</v>
      </c>
      <c r="I3312" s="4">
        <f>'[1]WRDS Data'!I3311/'[1]WRDS Data'!N3311</f>
        <v>7.5492591567265677E-2</v>
      </c>
      <c r="J3312" s="3" t="s">
        <v>6792</v>
      </c>
      <c r="K3312" s="3" t="s">
        <v>6793</v>
      </c>
    </row>
    <row r="3313" spans="1:11" ht="34.5" customHeight="1">
      <c r="A3313" s="8" t="s">
        <v>47</v>
      </c>
      <c r="B3313" s="3" t="s">
        <v>6774</v>
      </c>
      <c r="C3313" s="3" t="s">
        <v>6775</v>
      </c>
      <c r="D3313" s="4">
        <f>('[1]WRDS Data'!R3312+'[1]WRDS Data'!Q3312+'[1]WRDS Data'!W3312)</f>
        <v>1265.6000000000001</v>
      </c>
      <c r="E3313" s="3" t="s">
        <v>6794</v>
      </c>
      <c r="F3313" s="4">
        <f>'[1]WRDS Data'!T3312*'[1]WRDS Data'!V3312</f>
        <v>26784.565279999999</v>
      </c>
      <c r="G3313" s="5">
        <f>(F3313+'[1]WRDS Data'!N3312-('[1]WRDS Data'!O3312+'[1]WRDS Data'!P3312))/'[1]WRDS Data'!X3312</f>
        <v>3.608955751615893</v>
      </c>
      <c r="H3313">
        <f>('[1]WRDS Data'!M3312/'[1]WRDS Data'!X3312)</f>
        <v>4.9349430074264872E-3</v>
      </c>
      <c r="I3313" s="4">
        <f>'[1]WRDS Data'!I3312/'[1]WRDS Data'!N3312</f>
        <v>8.5783795218954934E-2</v>
      </c>
      <c r="J3313" s="3" t="s">
        <v>6793</v>
      </c>
      <c r="K3313" s="3" t="s">
        <v>6795</v>
      </c>
    </row>
    <row r="3314" spans="1:11" ht="34.5" customHeight="1">
      <c r="A3314" s="8" t="s">
        <v>50</v>
      </c>
      <c r="B3314" s="3" t="s">
        <v>6774</v>
      </c>
      <c r="C3314" s="3" t="s">
        <v>6775</v>
      </c>
      <c r="D3314" s="4">
        <f>('[1]WRDS Data'!R3313+'[1]WRDS Data'!Q3313+'[1]WRDS Data'!W3313)</f>
        <v>1451.4</v>
      </c>
      <c r="E3314" s="3" t="s">
        <v>6796</v>
      </c>
      <c r="F3314" s="4">
        <f>'[1]WRDS Data'!T3313*'[1]WRDS Data'!V3313</f>
        <v>27548.720520000003</v>
      </c>
      <c r="G3314" s="5">
        <f>(F3314+'[1]WRDS Data'!N3313-('[1]WRDS Data'!O3313+'[1]WRDS Data'!P3313))/'[1]WRDS Data'!X3313</f>
        <v>3.6305526784664934</v>
      </c>
      <c r="H3314">
        <f>('[1]WRDS Data'!M3313/'[1]WRDS Data'!X3313)</f>
        <v>5.0016621838073075E-3</v>
      </c>
      <c r="I3314" s="4">
        <f>'[1]WRDS Data'!I3313/'[1]WRDS Data'!N3313</f>
        <v>9.4702210408201065E-2</v>
      </c>
      <c r="J3314" s="3" t="s">
        <v>6797</v>
      </c>
      <c r="K3314" s="3" t="s">
        <v>6798</v>
      </c>
    </row>
    <row r="3315" spans="1:11" ht="34.5" customHeight="1">
      <c r="A3315" s="8" t="s">
        <v>11</v>
      </c>
      <c r="B3315" s="3" t="s">
        <v>6799</v>
      </c>
      <c r="C3315" s="3" t="s">
        <v>6800</v>
      </c>
      <c r="D3315" s="4">
        <f>('[1]WRDS Data'!R3314+'[1]WRDS Data'!Q3314+'[1]WRDS Data'!W3314)</f>
        <v>135.761</v>
      </c>
      <c r="E3315" s="3" t="s">
        <v>324</v>
      </c>
      <c r="F3315" s="4">
        <f>'[1]WRDS Data'!T3314*'[1]WRDS Data'!V3314</f>
        <v>1799.3819999999998</v>
      </c>
      <c r="G3315" s="5">
        <f>(F3315+'[1]WRDS Data'!N3314-('[1]WRDS Data'!O3314+'[1]WRDS Data'!P3314))/'[1]WRDS Data'!X3314</f>
        <v>2.0329960439925929</v>
      </c>
      <c r="H3315">
        <f>('[1]WRDS Data'!M3314/'[1]WRDS Data'!X3314)</f>
        <v>0</v>
      </c>
      <c r="I3315" s="4">
        <f>'[1]WRDS Data'!I3314/'[1]WRDS Data'!N3314</f>
        <v>5.6446529308805601E-2</v>
      </c>
      <c r="J3315" s="3" t="s">
        <v>6798</v>
      </c>
      <c r="K3315" s="3" t="s">
        <v>6801</v>
      </c>
    </row>
    <row r="3316" spans="1:11" ht="34.5" customHeight="1">
      <c r="A3316" s="8" t="s">
        <v>17</v>
      </c>
      <c r="B3316" s="3" t="s">
        <v>6799</v>
      </c>
      <c r="C3316" s="3" t="s">
        <v>6800</v>
      </c>
      <c r="D3316" s="4">
        <f>('[1]WRDS Data'!R3315+'[1]WRDS Data'!Q3315+'[1]WRDS Data'!W3315)</f>
        <v>344</v>
      </c>
      <c r="E3316" s="3" t="s">
        <v>324</v>
      </c>
      <c r="F3316" s="4">
        <f>'[1]WRDS Data'!T3315*'[1]WRDS Data'!V3315</f>
        <v>5211.4387500000003</v>
      </c>
      <c r="G3316" s="5">
        <f>(F3316+'[1]WRDS Data'!N3315-('[1]WRDS Data'!O3315+'[1]WRDS Data'!P3315))/'[1]WRDS Data'!X3315</f>
        <v>5.6384442686317877</v>
      </c>
      <c r="H3316">
        <f>('[1]WRDS Data'!M3315/'[1]WRDS Data'!X3315)</f>
        <v>9.3328256276191911E-4</v>
      </c>
      <c r="I3316" s="4">
        <f>'[1]WRDS Data'!I3315/'[1]WRDS Data'!N3315</f>
        <v>1.5769044153323631E-2</v>
      </c>
      <c r="J3316" s="3" t="s">
        <v>6801</v>
      </c>
      <c r="K3316" s="3" t="s">
        <v>6802</v>
      </c>
    </row>
    <row r="3317" spans="1:11" ht="34.5" customHeight="1">
      <c r="A3317" s="8" t="s">
        <v>20</v>
      </c>
      <c r="B3317" s="3" t="s">
        <v>6799</v>
      </c>
      <c r="C3317" s="3" t="s">
        <v>6800</v>
      </c>
      <c r="D3317" s="4">
        <f>('[1]WRDS Data'!R3316+'[1]WRDS Data'!Q3316+'[1]WRDS Data'!W3316)</f>
        <v>242</v>
      </c>
      <c r="E3317" s="3" t="s">
        <v>324</v>
      </c>
      <c r="F3317" s="4">
        <f>'[1]WRDS Data'!T3316*'[1]WRDS Data'!V3316</f>
        <v>4362.7431999999999</v>
      </c>
      <c r="G3317" s="5">
        <f>(F3317+'[1]WRDS Data'!N3316-('[1]WRDS Data'!O3316+'[1]WRDS Data'!P3316))/'[1]WRDS Data'!X3316</f>
        <v>1.5491856380397866</v>
      </c>
      <c r="H3317">
        <f>('[1]WRDS Data'!M3316/'[1]WRDS Data'!X3316)</f>
        <v>1.3585638039786511E-3</v>
      </c>
      <c r="I3317" s="4">
        <f>'[1]WRDS Data'!I3316/'[1]WRDS Data'!N3316</f>
        <v>1.4688738633714152E-2</v>
      </c>
      <c r="J3317" s="3" t="s">
        <v>6802</v>
      </c>
      <c r="K3317" s="3" t="s">
        <v>6803</v>
      </c>
    </row>
    <row r="3318" spans="1:11" ht="34.5" customHeight="1">
      <c r="A3318" s="8" t="s">
        <v>23</v>
      </c>
      <c r="B3318" s="3" t="s">
        <v>6799</v>
      </c>
      <c r="C3318" s="3" t="s">
        <v>6800</v>
      </c>
      <c r="D3318" s="4">
        <f>('[1]WRDS Data'!R3317+'[1]WRDS Data'!Q3317+'[1]WRDS Data'!W3317)</f>
        <v>203</v>
      </c>
      <c r="E3318" s="3" t="s">
        <v>324</v>
      </c>
      <c r="F3318" s="4">
        <f>'[1]WRDS Data'!T3317*'[1]WRDS Data'!V3317</f>
        <v>5575.3949999999995</v>
      </c>
      <c r="G3318" s="5">
        <f>(F3318+'[1]WRDS Data'!N3317-('[1]WRDS Data'!O3317+'[1]WRDS Data'!P3317))/'[1]WRDS Data'!X3317</f>
        <v>1.8200967591513175</v>
      </c>
      <c r="H3318">
        <f>('[1]WRDS Data'!M3317/'[1]WRDS Data'!X3317)</f>
        <v>1.1269138105230434E-3</v>
      </c>
      <c r="I3318" s="4">
        <f>'[1]WRDS Data'!I3317/'[1]WRDS Data'!N3317</f>
        <v>1.7551857761568271E-2</v>
      </c>
      <c r="J3318" s="3" t="s">
        <v>6803</v>
      </c>
      <c r="K3318" s="3" t="s">
        <v>6804</v>
      </c>
    </row>
    <row r="3319" spans="1:11" ht="34.5" customHeight="1">
      <c r="A3319" s="8" t="s">
        <v>26</v>
      </c>
      <c r="B3319" s="3" t="s">
        <v>6799</v>
      </c>
      <c r="C3319" s="3" t="s">
        <v>6800</v>
      </c>
      <c r="D3319" s="4">
        <f>('[1]WRDS Data'!R3318+'[1]WRDS Data'!Q3318+'[1]WRDS Data'!W3318)</f>
        <v>351</v>
      </c>
      <c r="E3319" s="3" t="s">
        <v>324</v>
      </c>
      <c r="F3319" s="4">
        <f>'[1]WRDS Data'!T3318*'[1]WRDS Data'!V3318</f>
        <v>7061.427999999999</v>
      </c>
      <c r="G3319" s="5">
        <f>(F3319+'[1]WRDS Data'!N3318-('[1]WRDS Data'!O3318+'[1]WRDS Data'!P3318))/'[1]WRDS Data'!X3318</f>
        <v>2.0867171187599727</v>
      </c>
      <c r="H3319">
        <f>('[1]WRDS Data'!M3318/'[1]WRDS Data'!X3318)</f>
        <v>1.3524808145277715E-3</v>
      </c>
      <c r="I3319" s="4">
        <f>'[1]WRDS Data'!I3318/'[1]WRDS Data'!N3318</f>
        <v>1.7131110095934217E-2</v>
      </c>
      <c r="J3319" s="3" t="s">
        <v>6804</v>
      </c>
      <c r="K3319" s="3" t="s">
        <v>6805</v>
      </c>
    </row>
    <row r="3320" spans="1:11" ht="34.5" customHeight="1">
      <c r="A3320" s="8" t="s">
        <v>29</v>
      </c>
      <c r="B3320" s="3" t="s">
        <v>6799</v>
      </c>
      <c r="C3320" s="3" t="s">
        <v>6800</v>
      </c>
      <c r="D3320" s="4">
        <f>('[1]WRDS Data'!R3319+'[1]WRDS Data'!Q3319+'[1]WRDS Data'!W3319)</f>
        <v>345</v>
      </c>
      <c r="E3320" s="3" t="s">
        <v>324</v>
      </c>
      <c r="F3320" s="4">
        <f>'[1]WRDS Data'!T3319*'[1]WRDS Data'!V3319</f>
        <v>6640.4099999999989</v>
      </c>
      <c r="G3320" s="5">
        <f>(F3320+'[1]WRDS Data'!N3319-('[1]WRDS Data'!O3319+'[1]WRDS Data'!P3319))/'[1]WRDS Data'!X3319</f>
        <v>2.075927364093193</v>
      </c>
      <c r="H3320">
        <f>('[1]WRDS Data'!M3319/'[1]WRDS Data'!X3319)</f>
        <v>1.3476473275468252E-3</v>
      </c>
      <c r="I3320" s="4">
        <f>'[1]WRDS Data'!I3319/'[1]WRDS Data'!N3319</f>
        <v>1.7040731504571905E-2</v>
      </c>
      <c r="J3320" s="3" t="s">
        <v>6805</v>
      </c>
      <c r="K3320" s="3" t="s">
        <v>6806</v>
      </c>
    </row>
    <row r="3321" spans="1:11" ht="34.5" customHeight="1">
      <c r="A3321" s="8" t="s">
        <v>32</v>
      </c>
      <c r="B3321" s="3" t="s">
        <v>6799</v>
      </c>
      <c r="C3321" s="3" t="s">
        <v>6800</v>
      </c>
      <c r="D3321" s="4">
        <f>('[1]WRDS Data'!R3320+'[1]WRDS Data'!Q3320+'[1]WRDS Data'!W3320)</f>
        <v>329</v>
      </c>
      <c r="E3321" s="3" t="s">
        <v>324</v>
      </c>
      <c r="F3321" s="4">
        <f>'[1]WRDS Data'!T3320*'[1]WRDS Data'!V3320</f>
        <v>7057.4350000000004</v>
      </c>
      <c r="G3321" s="5">
        <f>(F3321+'[1]WRDS Data'!N3320-('[1]WRDS Data'!O3320+'[1]WRDS Data'!P3320))/'[1]WRDS Data'!X3320</f>
        <v>1.9959341230257692</v>
      </c>
      <c r="H3321">
        <f>('[1]WRDS Data'!M3320/'[1]WRDS Data'!X3320)</f>
        <v>1.3438625658077029E-3</v>
      </c>
      <c r="I3321" s="4">
        <f>'[1]WRDS Data'!I3320/'[1]WRDS Data'!N3320</f>
        <v>1.8450976185367948E-2</v>
      </c>
      <c r="J3321" s="3" t="s">
        <v>6806</v>
      </c>
      <c r="K3321" s="3" t="s">
        <v>4373</v>
      </c>
    </row>
    <row r="3322" spans="1:11" ht="34.5" customHeight="1">
      <c r="A3322" s="8" t="s">
        <v>35</v>
      </c>
      <c r="B3322" s="3" t="s">
        <v>6799</v>
      </c>
      <c r="C3322" s="3" t="s">
        <v>6800</v>
      </c>
      <c r="D3322" s="4">
        <f>('[1]WRDS Data'!R3321+'[1]WRDS Data'!Q3321+'[1]WRDS Data'!W3321)</f>
        <v>294</v>
      </c>
      <c r="E3322" s="3" t="s">
        <v>324</v>
      </c>
      <c r="F3322" s="4">
        <f>'[1]WRDS Data'!T3321*'[1]WRDS Data'!V3321</f>
        <v>7932.692</v>
      </c>
      <c r="G3322" s="5">
        <f>(F3322+'[1]WRDS Data'!N3321-('[1]WRDS Data'!O3321+'[1]WRDS Data'!P3321))/'[1]WRDS Data'!X3321</f>
        <v>2.2904295215618964</v>
      </c>
      <c r="H3322">
        <f>('[1]WRDS Data'!M3321/'[1]WRDS Data'!X3321)</f>
        <v>1.3587928198526781E-3</v>
      </c>
      <c r="I3322" s="4">
        <f>'[1]WRDS Data'!I3321/'[1]WRDS Data'!N3321</f>
        <v>1.8224699828473412E-2</v>
      </c>
      <c r="J3322" s="3" t="s">
        <v>4373</v>
      </c>
      <c r="K3322" s="3" t="s">
        <v>4044</v>
      </c>
    </row>
    <row r="3323" spans="1:11" ht="34.5" customHeight="1">
      <c r="A3323" s="8" t="s">
        <v>38</v>
      </c>
      <c r="B3323" s="3" t="s">
        <v>6799</v>
      </c>
      <c r="C3323" s="3" t="s">
        <v>6800</v>
      </c>
      <c r="D3323" s="4">
        <f>('[1]WRDS Data'!R3322+'[1]WRDS Data'!Q3322+'[1]WRDS Data'!W3322)</f>
        <v>246</v>
      </c>
      <c r="E3323" s="3" t="s">
        <v>324</v>
      </c>
      <c r="F3323" s="4">
        <f>'[1]WRDS Data'!T3322*'[1]WRDS Data'!V3322</f>
        <v>5766.84</v>
      </c>
      <c r="G3323" s="5">
        <f>(F3323+'[1]WRDS Data'!N3322-('[1]WRDS Data'!O3322+'[1]WRDS Data'!P3322))/'[1]WRDS Data'!X3322</f>
        <v>1.9234219554030876</v>
      </c>
      <c r="H3323">
        <f>('[1]WRDS Data'!M3322/'[1]WRDS Data'!X3322)</f>
        <v>2.235971575594217E-3</v>
      </c>
      <c r="I3323" s="4">
        <f>'[1]WRDS Data'!I3322/'[1]WRDS Data'!N3322</f>
        <v>1.7991631799163181E-2</v>
      </c>
      <c r="J3323" s="3" t="s">
        <v>4044</v>
      </c>
      <c r="K3323" s="3" t="s">
        <v>6807</v>
      </c>
    </row>
    <row r="3324" spans="1:11" ht="34.5" customHeight="1">
      <c r="A3324" s="8" t="s">
        <v>41</v>
      </c>
      <c r="B3324" s="3" t="s">
        <v>6799</v>
      </c>
      <c r="C3324" s="3" t="s">
        <v>6800</v>
      </c>
      <c r="D3324" s="4">
        <f>('[1]WRDS Data'!R3323+'[1]WRDS Data'!Q3323+'[1]WRDS Data'!W3323)</f>
        <v>254</v>
      </c>
      <c r="E3324" s="3" t="s">
        <v>324</v>
      </c>
      <c r="F3324" s="4">
        <f>'[1]WRDS Data'!T3323*'[1]WRDS Data'!V3323</f>
        <v>6147.3280000000004</v>
      </c>
      <c r="G3324" s="5">
        <f>(F3324+'[1]WRDS Data'!N3323-('[1]WRDS Data'!O3323+'[1]WRDS Data'!P3323))/'[1]WRDS Data'!X3323</f>
        <v>1.9099012552301258</v>
      </c>
      <c r="H3324">
        <f>('[1]WRDS Data'!M3323/'[1]WRDS Data'!X3323)</f>
        <v>2.2115959354453078E-3</v>
      </c>
      <c r="I3324" s="4">
        <f>'[1]WRDS Data'!I3323/'[1]WRDS Data'!N3323</f>
        <v>2.1582733812949641E-2</v>
      </c>
      <c r="J3324" s="3" t="s">
        <v>6807</v>
      </c>
      <c r="K3324" s="3" t="s">
        <v>6808</v>
      </c>
    </row>
    <row r="3325" spans="1:11" ht="34.5" customHeight="1">
      <c r="A3325" s="8" t="s">
        <v>44</v>
      </c>
      <c r="B3325" s="3" t="s">
        <v>6799</v>
      </c>
      <c r="C3325" s="3" t="s">
        <v>6800</v>
      </c>
      <c r="D3325" s="4">
        <f>('[1]WRDS Data'!R3324+'[1]WRDS Data'!Q3324+'[1]WRDS Data'!W3324)</f>
        <v>214</v>
      </c>
      <c r="E3325" s="3" t="s">
        <v>324</v>
      </c>
      <c r="F3325" s="4">
        <f>'[1]WRDS Data'!T3324*'[1]WRDS Data'!V3324</f>
        <v>6051.92</v>
      </c>
      <c r="G3325" s="5">
        <f>(F3325+'[1]WRDS Data'!N3324-('[1]WRDS Data'!O3324+'[1]WRDS Data'!P3324))/'[1]WRDS Data'!X3324</f>
        <v>2.0074010791366907</v>
      </c>
      <c r="H3325">
        <f>('[1]WRDS Data'!M3324/'[1]WRDS Data'!X3324)</f>
        <v>1.9912641315519013E-3</v>
      </c>
      <c r="I3325" s="4">
        <f>'[1]WRDS Data'!I3324/'[1]WRDS Data'!N3324</f>
        <v>2.4935309338979063E-2</v>
      </c>
      <c r="J3325" s="3" t="s">
        <v>6808</v>
      </c>
      <c r="K3325" s="3" t="s">
        <v>6809</v>
      </c>
    </row>
    <row r="3326" spans="1:11" ht="34.5" customHeight="1">
      <c r="A3326" s="8" t="s">
        <v>47</v>
      </c>
      <c r="B3326" s="3" t="s">
        <v>6799</v>
      </c>
      <c r="C3326" s="3" t="s">
        <v>6800</v>
      </c>
      <c r="D3326" s="4">
        <f>('[1]WRDS Data'!R3325+'[1]WRDS Data'!Q3325+'[1]WRDS Data'!W3325)</f>
        <v>206</v>
      </c>
      <c r="E3326" s="3" t="s">
        <v>324</v>
      </c>
      <c r="F3326" s="4">
        <f>'[1]WRDS Data'!T3325*'[1]WRDS Data'!V3325</f>
        <v>5897.1280000000006</v>
      </c>
      <c r="G3326" s="5">
        <f>(F3326+'[1]WRDS Data'!N3325-('[1]WRDS Data'!O3325+'[1]WRDS Data'!P3325))/'[1]WRDS Data'!X3325</f>
        <v>2.0920084685956248</v>
      </c>
      <c r="H3326">
        <f>('[1]WRDS Data'!M3325/'[1]WRDS Data'!X3325)</f>
        <v>3.1253150519205564E-3</v>
      </c>
      <c r="I3326" s="4">
        <f>'[1]WRDS Data'!I3325/'[1]WRDS Data'!N3325</f>
        <v>2.34796900680911E-2</v>
      </c>
      <c r="J3326" s="3" t="s">
        <v>6809</v>
      </c>
      <c r="K3326" s="3" t="s">
        <v>6810</v>
      </c>
    </row>
    <row r="3327" spans="1:11" ht="34.5" customHeight="1">
      <c r="A3327" s="8" t="s">
        <v>50</v>
      </c>
      <c r="B3327" s="3" t="s">
        <v>6799</v>
      </c>
      <c r="C3327" s="3" t="s">
        <v>6800</v>
      </c>
      <c r="D3327" s="4">
        <f>('[1]WRDS Data'!R3326+'[1]WRDS Data'!Q3326+'[1]WRDS Data'!W3326)</f>
        <v>218</v>
      </c>
      <c r="E3327" s="3" t="s">
        <v>324</v>
      </c>
      <c r="F3327" s="4">
        <f>'[1]WRDS Data'!T3326*'[1]WRDS Data'!V3326</f>
        <v>7187.94</v>
      </c>
      <c r="G3327" s="5">
        <f>(F3327+'[1]WRDS Data'!N3326-('[1]WRDS Data'!O3326+'[1]WRDS Data'!P3326))/'[1]WRDS Data'!X3326</f>
        <v>2.429899037332707</v>
      </c>
      <c r="H3327">
        <f>('[1]WRDS Data'!M3326/'[1]WRDS Data'!X3326)</f>
        <v>2.6833931506389831E-3</v>
      </c>
      <c r="I3327" s="4">
        <f>'[1]WRDS Data'!I3326/'[1]WRDS Data'!N3326</f>
        <v>2.9197080291970802E-2</v>
      </c>
      <c r="J3327" s="3" t="s">
        <v>6811</v>
      </c>
      <c r="K3327" s="3" t="s">
        <v>6812</v>
      </c>
    </row>
    <row r="3328" spans="1:11" ht="34.5" customHeight="1">
      <c r="A3328" s="8" t="s">
        <v>11</v>
      </c>
      <c r="B3328" s="3" t="s">
        <v>6813</v>
      </c>
      <c r="C3328" s="3" t="s">
        <v>6814</v>
      </c>
      <c r="D3328" s="4">
        <f>('[1]WRDS Data'!R3327+'[1]WRDS Data'!Q3327+'[1]WRDS Data'!W3327)</f>
        <v>2491</v>
      </c>
      <c r="E3328" s="3" t="s">
        <v>55</v>
      </c>
      <c r="F3328" s="4">
        <f>'[1]WRDS Data'!T3327*'[1]WRDS Data'!V3327</f>
        <v>28646.109</v>
      </c>
      <c r="G3328" s="5">
        <f>(F3328+'[1]WRDS Data'!N3327-('[1]WRDS Data'!O3327+'[1]WRDS Data'!P3327))/'[1]WRDS Data'!X3327</f>
        <v>1.1430591372866423</v>
      </c>
      <c r="H3328">
        <f>('[1]WRDS Data'!M3327/'[1]WRDS Data'!X3327)</f>
        <v>0</v>
      </c>
      <c r="I3328" s="4">
        <f>'[1]WRDS Data'!I3327/'[1]WRDS Data'!N3327</f>
        <v>3.6925573655991291E-3</v>
      </c>
      <c r="J3328" s="3" t="s">
        <v>6812</v>
      </c>
      <c r="K3328" s="3" t="s">
        <v>6815</v>
      </c>
    </row>
    <row r="3329" spans="1:11" ht="34.5" customHeight="1">
      <c r="A3329" s="8" t="s">
        <v>17</v>
      </c>
      <c r="B3329" s="3" t="s">
        <v>6813</v>
      </c>
      <c r="C3329" s="3" t="s">
        <v>6814</v>
      </c>
      <c r="D3329" s="4">
        <f>('[1]WRDS Data'!R3328+'[1]WRDS Data'!Q3328+'[1]WRDS Data'!W3328)</f>
        <v>4411</v>
      </c>
      <c r="E3329" s="3" t="s">
        <v>55</v>
      </c>
      <c r="F3329" s="4">
        <f>'[1]WRDS Data'!T3328*'[1]WRDS Data'!V3328</f>
        <v>28550.010300000005</v>
      </c>
      <c r="G3329" s="5">
        <f>(F3329+'[1]WRDS Data'!N3328-('[1]WRDS Data'!O3328+'[1]WRDS Data'!P3328))/'[1]WRDS Data'!X3328</f>
        <v>1.3198350947020276</v>
      </c>
      <c r="H3329">
        <f>('[1]WRDS Data'!M3328/'[1]WRDS Data'!X3328)</f>
        <v>1.5646719666933721E-4</v>
      </c>
      <c r="I3329" s="4">
        <f>'[1]WRDS Data'!I3328/'[1]WRDS Data'!N3328</f>
        <v>3.1092014218204911E-3</v>
      </c>
      <c r="J3329" s="3" t="s">
        <v>6815</v>
      </c>
      <c r="K3329" s="3" t="s">
        <v>6816</v>
      </c>
    </row>
    <row r="3330" spans="1:11" ht="34.5" customHeight="1">
      <c r="A3330" s="8" t="s">
        <v>20</v>
      </c>
      <c r="B3330" s="3" t="s">
        <v>6813</v>
      </c>
      <c r="C3330" s="3" t="s">
        <v>6814</v>
      </c>
      <c r="D3330" s="4">
        <f>('[1]WRDS Data'!R3329+'[1]WRDS Data'!Q3329+'[1]WRDS Data'!W3329)</f>
        <v>7238</v>
      </c>
      <c r="E3330" s="3" t="s">
        <v>55</v>
      </c>
      <c r="F3330" s="4">
        <f>'[1]WRDS Data'!T3329*'[1]WRDS Data'!V3329</f>
        <v>32597.942910000002</v>
      </c>
      <c r="G3330" s="5">
        <f>(F3330+'[1]WRDS Data'!N3329-('[1]WRDS Data'!O3329+'[1]WRDS Data'!P3329))/'[1]WRDS Data'!X3329</f>
        <v>1.157752562452063</v>
      </c>
      <c r="H3330">
        <f>('[1]WRDS Data'!M3329/'[1]WRDS Data'!X3329)</f>
        <v>1.9958269073754874E-4</v>
      </c>
      <c r="I3330" s="4">
        <f>'[1]WRDS Data'!I3329/'[1]WRDS Data'!N3329</f>
        <v>3.9582851903480461E-3</v>
      </c>
      <c r="J3330" s="3" t="s">
        <v>6816</v>
      </c>
      <c r="K3330" s="3" t="s">
        <v>6817</v>
      </c>
    </row>
    <row r="3331" spans="1:11" ht="34.5" customHeight="1">
      <c r="A3331" s="8" t="s">
        <v>23</v>
      </c>
      <c r="B3331" s="3" t="s">
        <v>6813</v>
      </c>
      <c r="C3331" s="3" t="s">
        <v>6814</v>
      </c>
      <c r="D3331" s="4">
        <f>('[1]WRDS Data'!R3330+'[1]WRDS Data'!Q3330+'[1]WRDS Data'!W3330)</f>
        <v>7848</v>
      </c>
      <c r="E3331" s="3" t="s">
        <v>55</v>
      </c>
      <c r="F3331" s="4">
        <f>'[1]WRDS Data'!T3330*'[1]WRDS Data'!V3330</f>
        <v>35345.158319999995</v>
      </c>
      <c r="G3331" s="5">
        <f>(F3331+'[1]WRDS Data'!N3330-('[1]WRDS Data'!O3330+'[1]WRDS Data'!P3330))/'[1]WRDS Data'!X3330</f>
        <v>1.0837992020812679</v>
      </c>
      <c r="H3331">
        <f>('[1]WRDS Data'!M3330/'[1]WRDS Data'!X3330)</f>
        <v>2.1456241442972617E-4</v>
      </c>
      <c r="I3331" s="4">
        <f>'[1]WRDS Data'!I3330/'[1]WRDS Data'!N3330</f>
        <v>4.749652951907493E-3</v>
      </c>
      <c r="J3331" s="3" t="s">
        <v>6817</v>
      </c>
      <c r="K3331" s="3" t="s">
        <v>6818</v>
      </c>
    </row>
    <row r="3332" spans="1:11" ht="34.5" customHeight="1">
      <c r="A3332" s="8" t="s">
        <v>26</v>
      </c>
      <c r="B3332" s="3" t="s">
        <v>6813</v>
      </c>
      <c r="C3332" s="3" t="s">
        <v>6814</v>
      </c>
      <c r="D3332" s="4">
        <f>('[1]WRDS Data'!R3331+'[1]WRDS Data'!Q3331+'[1]WRDS Data'!W3331)</f>
        <v>5822</v>
      </c>
      <c r="E3332" s="3" t="s">
        <v>6819</v>
      </c>
      <c r="F3332" s="4">
        <f>'[1]WRDS Data'!T3331*'[1]WRDS Data'!V3331</f>
        <v>36963.797359999997</v>
      </c>
      <c r="G3332" s="5">
        <f>(F3332+'[1]WRDS Data'!N3331-('[1]WRDS Data'!O3331+'[1]WRDS Data'!P3331))/'[1]WRDS Data'!X3331</f>
        <v>1.1761688701858433</v>
      </c>
      <c r="H3332">
        <f>('[1]WRDS Data'!M3331/'[1]WRDS Data'!X3331)</f>
        <v>3.2681876215879662E-4</v>
      </c>
      <c r="I3332" s="4">
        <f>'[1]WRDS Data'!I3331/'[1]WRDS Data'!N3331</f>
        <v>4.7382744756720944E-3</v>
      </c>
      <c r="J3332" s="3" t="s">
        <v>6818</v>
      </c>
      <c r="K3332" s="3" t="s">
        <v>6820</v>
      </c>
    </row>
    <row r="3333" spans="1:11" ht="34.5" customHeight="1">
      <c r="A3333" s="8" t="s">
        <v>29</v>
      </c>
      <c r="B3333" s="3" t="s">
        <v>6813</v>
      </c>
      <c r="C3333" s="3" t="s">
        <v>6814</v>
      </c>
      <c r="D3333" s="4">
        <f>('[1]WRDS Data'!R3332+'[1]WRDS Data'!Q3332+'[1]WRDS Data'!W3332)</f>
        <v>6247</v>
      </c>
      <c r="E3333" s="3" t="s">
        <v>3959</v>
      </c>
      <c r="F3333" s="4">
        <f>'[1]WRDS Data'!T3332*'[1]WRDS Data'!V3332</f>
        <v>43235.258999999998</v>
      </c>
      <c r="G3333" s="5">
        <f>(F3333+'[1]WRDS Data'!N3332-('[1]WRDS Data'!O3332+'[1]WRDS Data'!P3332))/'[1]WRDS Data'!X3332</f>
        <v>1.1676136471398231</v>
      </c>
      <c r="H3333">
        <f>('[1]WRDS Data'!M3332/'[1]WRDS Data'!X3332)</f>
        <v>2.921773545770844E-4</v>
      </c>
      <c r="I3333" s="4">
        <f>'[1]WRDS Data'!I3332/'[1]WRDS Data'!N3332</f>
        <v>4.7180657385766638E-3</v>
      </c>
      <c r="J3333" s="3" t="s">
        <v>6820</v>
      </c>
      <c r="K3333" s="3" t="s">
        <v>6821</v>
      </c>
    </row>
    <row r="3334" spans="1:11" ht="34.5" customHeight="1">
      <c r="A3334" s="8" t="s">
        <v>32</v>
      </c>
      <c r="B3334" s="3" t="s">
        <v>6813</v>
      </c>
      <c r="C3334" s="3" t="s">
        <v>6814</v>
      </c>
      <c r="D3334" s="4">
        <f>('[1]WRDS Data'!R3333+'[1]WRDS Data'!Q3333+'[1]WRDS Data'!W3333)</f>
        <v>4160</v>
      </c>
      <c r="E3334" s="3" t="s">
        <v>6822</v>
      </c>
      <c r="F3334" s="4">
        <f>'[1]WRDS Data'!T3333*'[1]WRDS Data'!V3333</f>
        <v>42964.349710000002</v>
      </c>
      <c r="G3334" s="5">
        <f>(F3334+'[1]WRDS Data'!N3333-('[1]WRDS Data'!O3333+'[1]WRDS Data'!P3333))/'[1]WRDS Data'!X3333</f>
        <v>1.0558901593256746</v>
      </c>
      <c r="H3334">
        <f>('[1]WRDS Data'!M3333/'[1]WRDS Data'!X3333)</f>
        <v>0</v>
      </c>
      <c r="I3334" s="4">
        <f>'[1]WRDS Data'!I3333/'[1]WRDS Data'!N3333</f>
        <v>5.160444485514947E-3</v>
      </c>
      <c r="J3334" s="3" t="s">
        <v>6821</v>
      </c>
      <c r="K3334" s="3" t="s">
        <v>6823</v>
      </c>
    </row>
    <row r="3335" spans="1:11" ht="34.5" customHeight="1">
      <c r="A3335" s="8" t="s">
        <v>35</v>
      </c>
      <c r="B3335" s="3" t="s">
        <v>6813</v>
      </c>
      <c r="C3335" s="3" t="s">
        <v>6814</v>
      </c>
      <c r="D3335" s="4">
        <f>('[1]WRDS Data'!R3334+'[1]WRDS Data'!Q3334+'[1]WRDS Data'!W3334)</f>
        <v>571</v>
      </c>
      <c r="E3335" s="3" t="s">
        <v>3234</v>
      </c>
      <c r="F3335" s="4">
        <f>'[1]WRDS Data'!T3334*'[1]WRDS Data'!V3334</f>
        <v>11827.579959999999</v>
      </c>
      <c r="G3335" s="5">
        <f>(F3335+'[1]WRDS Data'!N3334-('[1]WRDS Data'!O3334+'[1]WRDS Data'!P3334))/'[1]WRDS Data'!X3334</f>
        <v>0.91989494282215956</v>
      </c>
      <c r="H3335">
        <f>('[1]WRDS Data'!M3334/'[1]WRDS Data'!X3334)</f>
        <v>0</v>
      </c>
      <c r="I3335" s="4">
        <f>'[1]WRDS Data'!I3334/'[1]WRDS Data'!N3334</f>
        <v>6.8158322481877819E-3</v>
      </c>
      <c r="J3335" s="3" t="s">
        <v>6824</v>
      </c>
      <c r="K3335" s="3" t="s">
        <v>6825</v>
      </c>
    </row>
    <row r="3336" spans="1:11" ht="34.5" customHeight="1">
      <c r="A3336" s="8" t="s">
        <v>11</v>
      </c>
      <c r="B3336" s="3" t="s">
        <v>6826</v>
      </c>
      <c r="C3336" s="3" t="s">
        <v>6827</v>
      </c>
      <c r="D3336" s="4">
        <f>('[1]WRDS Data'!R3335+'[1]WRDS Data'!Q3335+'[1]WRDS Data'!W3335)</f>
        <v>38.775999999999996</v>
      </c>
      <c r="E3336" s="3" t="s">
        <v>6828</v>
      </c>
      <c r="F3336" s="4">
        <f>'[1]WRDS Data'!T3335*'[1]WRDS Data'!V3335</f>
        <v>2948.7171874999999</v>
      </c>
      <c r="G3336" s="5">
        <f>(F3336+'[1]WRDS Data'!N3335-('[1]WRDS Data'!O3335+'[1]WRDS Data'!P3335))/'[1]WRDS Data'!X3335</f>
        <v>3.2903722015108894</v>
      </c>
      <c r="H3336">
        <f>('[1]WRDS Data'!M3335/'[1]WRDS Data'!X3335)</f>
        <v>3.3893359039431333E-4</v>
      </c>
      <c r="I3336" s="4">
        <f>'[1]WRDS Data'!I3335/'[1]WRDS Data'!N3335</f>
        <v>7.8025004243780019E-2</v>
      </c>
      <c r="J3336" s="3" t="s">
        <v>6825</v>
      </c>
      <c r="K3336" s="3" t="s">
        <v>6829</v>
      </c>
    </row>
    <row r="3337" spans="1:11" ht="34.5" customHeight="1">
      <c r="A3337" s="8" t="s">
        <v>17</v>
      </c>
      <c r="B3337" s="3" t="s">
        <v>6826</v>
      </c>
      <c r="C3337" s="3" t="s">
        <v>6827</v>
      </c>
      <c r="D3337" s="4">
        <f>('[1]WRDS Data'!R3336+'[1]WRDS Data'!Q3336+'[1]WRDS Data'!W3336)</f>
        <v>72.656000000000006</v>
      </c>
      <c r="E3337" s="3" t="s">
        <v>6830</v>
      </c>
      <c r="F3337" s="4">
        <f>'[1]WRDS Data'!T3336*'[1]WRDS Data'!V3336</f>
        <v>1352.1922200000001</v>
      </c>
      <c r="G3337" s="5">
        <f>(F3337+'[1]WRDS Data'!N3336-('[1]WRDS Data'!O3336+'[1]WRDS Data'!P3336))/'[1]WRDS Data'!X3336</f>
        <v>1.8924860982416154</v>
      </c>
      <c r="H3337">
        <f>('[1]WRDS Data'!M3336/'[1]WRDS Data'!X3336)</f>
        <v>9.799077288694892E-4</v>
      </c>
      <c r="I3337" s="4">
        <f>'[1]WRDS Data'!I3336/'[1]WRDS Data'!N3336</f>
        <v>7.9217836202336828E-2</v>
      </c>
      <c r="J3337" s="3" t="s">
        <v>6829</v>
      </c>
      <c r="K3337" s="3" t="s">
        <v>6831</v>
      </c>
    </row>
    <row r="3338" spans="1:11" ht="34.5" customHeight="1">
      <c r="A3338" s="8" t="s">
        <v>20</v>
      </c>
      <c r="B3338" s="3" t="s">
        <v>6826</v>
      </c>
      <c r="C3338" s="3" t="s">
        <v>6827</v>
      </c>
      <c r="D3338" s="4">
        <f>('[1]WRDS Data'!R3337+'[1]WRDS Data'!Q3337+'[1]WRDS Data'!W3337)</f>
        <v>-14.39599999999999</v>
      </c>
      <c r="E3338" s="3" t="s">
        <v>6832</v>
      </c>
      <c r="F3338" s="4">
        <f>'[1]WRDS Data'!T3337*'[1]WRDS Data'!V3337</f>
        <v>472.65120000000002</v>
      </c>
      <c r="G3338" s="5">
        <f>(F3338+'[1]WRDS Data'!N3337-('[1]WRDS Data'!O3337+'[1]WRDS Data'!P3337))/'[1]WRDS Data'!X3337</f>
        <v>1.0747209333223038</v>
      </c>
      <c r="H3338">
        <f>('[1]WRDS Data'!M3337/'[1]WRDS Data'!X3337)</f>
        <v>1.4789552097877843E-3</v>
      </c>
      <c r="I3338" s="4">
        <f>'[1]WRDS Data'!I3337/'[1]WRDS Data'!N3337</f>
        <v>9.6374742762152979E-2</v>
      </c>
      <c r="J3338" s="3" t="s">
        <v>6831</v>
      </c>
      <c r="K3338" s="3" t="s">
        <v>6833</v>
      </c>
    </row>
    <row r="3339" spans="1:11" ht="34.5" customHeight="1">
      <c r="A3339" s="8" t="s">
        <v>23</v>
      </c>
      <c r="B3339" s="3" t="s">
        <v>6826</v>
      </c>
      <c r="C3339" s="3" t="s">
        <v>6827</v>
      </c>
      <c r="D3339" s="4">
        <f>('[1]WRDS Data'!R3338+'[1]WRDS Data'!Q3338+'[1]WRDS Data'!W3338)</f>
        <v>-48.88</v>
      </c>
      <c r="E3339" s="3" t="s">
        <v>6834</v>
      </c>
      <c r="F3339" s="4">
        <f>'[1]WRDS Data'!T3338*'[1]WRDS Data'!V3338</f>
        <v>839.10644999999988</v>
      </c>
      <c r="G3339" s="5">
        <f>(F3339+'[1]WRDS Data'!N3338-('[1]WRDS Data'!O3338+'[1]WRDS Data'!P3338))/'[1]WRDS Data'!X3338</f>
        <v>1.8076408344803165</v>
      </c>
      <c r="H3339">
        <f>('[1]WRDS Data'!M3338/'[1]WRDS Data'!X3338)</f>
        <v>1.6813366935374348E-3</v>
      </c>
      <c r="I3339" s="4">
        <f>'[1]WRDS Data'!I3338/'[1]WRDS Data'!N3338</f>
        <v>0.14107047032145267</v>
      </c>
      <c r="J3339" s="3" t="s">
        <v>6833</v>
      </c>
      <c r="K3339" s="3" t="s">
        <v>6835</v>
      </c>
    </row>
    <row r="3340" spans="1:11" ht="34.5" customHeight="1">
      <c r="A3340" s="8" t="s">
        <v>26</v>
      </c>
      <c r="B3340" s="3" t="s">
        <v>6826</v>
      </c>
      <c r="C3340" s="3" t="s">
        <v>6827</v>
      </c>
      <c r="D3340" s="4">
        <f>('[1]WRDS Data'!R3339+'[1]WRDS Data'!Q3339+'[1]WRDS Data'!W3339)</f>
        <v>68.009</v>
      </c>
      <c r="E3340" s="3" t="s">
        <v>6836</v>
      </c>
      <c r="F3340" s="4">
        <f>'[1]WRDS Data'!T3339*'[1]WRDS Data'!V3339</f>
        <v>1423.0075200000001</v>
      </c>
      <c r="G3340" s="5">
        <f>(F3340+'[1]WRDS Data'!N3339-('[1]WRDS Data'!O3339+'[1]WRDS Data'!P3339))/'[1]WRDS Data'!X3339</f>
        <v>3.1953323062542194</v>
      </c>
      <c r="H3340">
        <f>('[1]WRDS Data'!M3339/'[1]WRDS Data'!X3339)</f>
        <v>1.9801277501774301E-3</v>
      </c>
      <c r="I3340" s="4">
        <f>'[1]WRDS Data'!I3339/'[1]WRDS Data'!N3339</f>
        <v>0.13288474178474211</v>
      </c>
      <c r="J3340" s="3" t="s">
        <v>6835</v>
      </c>
      <c r="K3340" s="3" t="s">
        <v>6837</v>
      </c>
    </row>
    <row r="3341" spans="1:11" ht="34.5" customHeight="1">
      <c r="A3341" s="8" t="s">
        <v>29</v>
      </c>
      <c r="B3341" s="3" t="s">
        <v>6826</v>
      </c>
      <c r="C3341" s="3" t="s">
        <v>6827</v>
      </c>
      <c r="D3341" s="4">
        <f>('[1]WRDS Data'!R3340+'[1]WRDS Data'!Q3340+'[1]WRDS Data'!W3340)</f>
        <v>115.462</v>
      </c>
      <c r="E3341" s="3" t="s">
        <v>6838</v>
      </c>
      <c r="F3341" s="4">
        <f>'[1]WRDS Data'!T3340*'[1]WRDS Data'!V3340</f>
        <v>1917.2657799999999</v>
      </c>
      <c r="G3341" s="5">
        <f>(F3341+'[1]WRDS Data'!N3340-('[1]WRDS Data'!O3340+'[1]WRDS Data'!P3340))/'[1]WRDS Data'!X3340</f>
        <v>3.5715922398864319</v>
      </c>
      <c r="H3341">
        <f>('[1]WRDS Data'!M3340/'[1]WRDS Data'!X3340)</f>
        <v>2.4811594550873221E-3</v>
      </c>
      <c r="I3341" s="4">
        <f>'[1]WRDS Data'!I3340/'[1]WRDS Data'!N3340</f>
        <v>0.11880659477284544</v>
      </c>
      <c r="J3341" s="3" t="s">
        <v>6837</v>
      </c>
      <c r="K3341" s="3" t="s">
        <v>6839</v>
      </c>
    </row>
    <row r="3342" spans="1:11" ht="34.5" customHeight="1">
      <c r="A3342" s="8" t="s">
        <v>32</v>
      </c>
      <c r="B3342" s="3" t="s">
        <v>6826</v>
      </c>
      <c r="C3342" s="3" t="s">
        <v>6827</v>
      </c>
      <c r="D3342" s="4">
        <f>('[1]WRDS Data'!R3341+'[1]WRDS Data'!Q3341+'[1]WRDS Data'!W3341)</f>
        <v>101.871</v>
      </c>
      <c r="E3342" s="3" t="s">
        <v>6840</v>
      </c>
      <c r="F3342" s="4">
        <f>'[1]WRDS Data'!T3341*'[1]WRDS Data'!V3341</f>
        <v>1953.4248</v>
      </c>
      <c r="G3342" s="5">
        <f>(F3342+'[1]WRDS Data'!N3341-('[1]WRDS Data'!O3341+'[1]WRDS Data'!P3341))/'[1]WRDS Data'!X3341</f>
        <v>3.0647079986219574</v>
      </c>
      <c r="H3342">
        <f>('[1]WRDS Data'!M3341/'[1]WRDS Data'!X3341)</f>
        <v>1.8978172093450955E-3</v>
      </c>
      <c r="I3342" s="4">
        <f>'[1]WRDS Data'!I3341/'[1]WRDS Data'!N3341</f>
        <v>0.11362631275657663</v>
      </c>
      <c r="J3342" s="3" t="s">
        <v>6839</v>
      </c>
      <c r="K3342" s="3" t="s">
        <v>6841</v>
      </c>
    </row>
    <row r="3343" spans="1:11" ht="34.5" customHeight="1">
      <c r="A3343" s="8" t="s">
        <v>35</v>
      </c>
      <c r="B3343" s="3" t="s">
        <v>6826</v>
      </c>
      <c r="C3343" s="3" t="s">
        <v>6827</v>
      </c>
      <c r="D3343" s="4">
        <f>('[1]WRDS Data'!R3342+'[1]WRDS Data'!Q3342+'[1]WRDS Data'!W3342)</f>
        <v>191.65</v>
      </c>
      <c r="E3343" s="3" t="s">
        <v>6842</v>
      </c>
      <c r="F3343" s="4">
        <f>'[1]WRDS Data'!T3342*'[1]WRDS Data'!V3342</f>
        <v>1998.1436800000001</v>
      </c>
      <c r="G3343" s="5">
        <f>(F3343+'[1]WRDS Data'!N3342-('[1]WRDS Data'!O3342+'[1]WRDS Data'!P3342))/'[1]WRDS Data'!X3342</f>
        <v>2.7851542698370868</v>
      </c>
      <c r="H3343">
        <f>('[1]WRDS Data'!M3342/'[1]WRDS Data'!X3342)</f>
        <v>2.2489401905646808E-3</v>
      </c>
      <c r="I3343" s="4">
        <f>'[1]WRDS Data'!I3342/'[1]WRDS Data'!N3342</f>
        <v>0.10741135802287965</v>
      </c>
      <c r="J3343" s="3" t="s">
        <v>6841</v>
      </c>
      <c r="K3343" s="3" t="s">
        <v>6843</v>
      </c>
    </row>
    <row r="3344" spans="1:11" ht="34.5" customHeight="1">
      <c r="A3344" s="8" t="s">
        <v>38</v>
      </c>
      <c r="B3344" s="3" t="s">
        <v>6826</v>
      </c>
      <c r="C3344" s="3" t="s">
        <v>6827</v>
      </c>
      <c r="D3344" s="4">
        <f>('[1]WRDS Data'!R3343+'[1]WRDS Data'!Q3343+'[1]WRDS Data'!W3343)</f>
        <v>146.19600000000003</v>
      </c>
      <c r="E3344" s="3" t="s">
        <v>6844</v>
      </c>
      <c r="F3344" s="4">
        <f>'[1]WRDS Data'!T3343*'[1]WRDS Data'!V3343</f>
        <v>2129.3583999999996</v>
      </c>
      <c r="G3344" s="5">
        <f>(F3344+'[1]WRDS Data'!N3343-('[1]WRDS Data'!O3343+'[1]WRDS Data'!P3343))/'[1]WRDS Data'!X3343</f>
        <v>2.5182111925658037</v>
      </c>
      <c r="H3344">
        <f>('[1]WRDS Data'!M3343/'[1]WRDS Data'!X3343)</f>
        <v>4.2544794804008426E-3</v>
      </c>
      <c r="I3344" s="4">
        <f>'[1]WRDS Data'!I3343/'[1]WRDS Data'!N3343</f>
        <v>7.2742267369012278E-2</v>
      </c>
      <c r="J3344" s="3" t="s">
        <v>6843</v>
      </c>
      <c r="K3344" s="3" t="s">
        <v>6845</v>
      </c>
    </row>
    <row r="3345" spans="1:11" ht="34.5" customHeight="1">
      <c r="A3345" s="8" t="s">
        <v>41</v>
      </c>
      <c r="B3345" s="3" t="s">
        <v>6826</v>
      </c>
      <c r="C3345" s="3" t="s">
        <v>6827</v>
      </c>
      <c r="D3345" s="4">
        <f>('[1]WRDS Data'!R3344+'[1]WRDS Data'!Q3344+'[1]WRDS Data'!W3344)</f>
        <v>100.99600000000001</v>
      </c>
      <c r="E3345" s="3" t="s">
        <v>6846</v>
      </c>
      <c r="F3345" s="4">
        <f>'[1]WRDS Data'!T3344*'[1]WRDS Data'!V3344</f>
        <v>1602.4290000000001</v>
      </c>
      <c r="G3345" s="5">
        <f>(F3345+'[1]WRDS Data'!N3344-('[1]WRDS Data'!O3344+'[1]WRDS Data'!P3344))/'[1]WRDS Data'!X3344</f>
        <v>1.601911122999645</v>
      </c>
      <c r="H3345">
        <f>('[1]WRDS Data'!M3344/'[1]WRDS Data'!X3344)</f>
        <v>5.7963307124338061E-3</v>
      </c>
      <c r="I3345" s="4">
        <f>'[1]WRDS Data'!I3344/'[1]WRDS Data'!N3344</f>
        <v>7.7818150038660591E-2</v>
      </c>
      <c r="J3345" s="3" t="s">
        <v>6845</v>
      </c>
      <c r="K3345" s="3" t="s">
        <v>6847</v>
      </c>
    </row>
    <row r="3346" spans="1:11" ht="34.5" customHeight="1">
      <c r="A3346" s="8" t="s">
        <v>44</v>
      </c>
      <c r="B3346" s="3" t="s">
        <v>6826</v>
      </c>
      <c r="C3346" s="3" t="s">
        <v>6827</v>
      </c>
      <c r="D3346" s="4">
        <f>('[1]WRDS Data'!R3345+'[1]WRDS Data'!Q3345+'[1]WRDS Data'!W3345)</f>
        <v>95.48599999999999</v>
      </c>
      <c r="E3346" s="3" t="s">
        <v>6848</v>
      </c>
      <c r="F3346" s="4">
        <f>'[1]WRDS Data'!T3345*'[1]WRDS Data'!V3345</f>
        <v>2263.2400399999997</v>
      </c>
      <c r="G3346" s="5">
        <f>(F3346+'[1]WRDS Data'!N3345-('[1]WRDS Data'!O3345+'[1]WRDS Data'!P3345))/'[1]WRDS Data'!X3345</f>
        <v>2.0741543105823381</v>
      </c>
      <c r="H3346">
        <f>('[1]WRDS Data'!M3345/'[1]WRDS Data'!X3345)</f>
        <v>6.8105706997969853E-3</v>
      </c>
      <c r="I3346" s="4">
        <f>'[1]WRDS Data'!I3345/'[1]WRDS Data'!N3345</f>
        <v>8.8075258747850146E-2</v>
      </c>
      <c r="J3346" s="3" t="s">
        <v>6847</v>
      </c>
      <c r="K3346" s="3" t="s">
        <v>6849</v>
      </c>
    </row>
    <row r="3347" spans="1:11" ht="34.5" customHeight="1">
      <c r="A3347" s="8" t="s">
        <v>47</v>
      </c>
      <c r="B3347" s="3" t="s">
        <v>6826</v>
      </c>
      <c r="C3347" s="3" t="s">
        <v>6827</v>
      </c>
      <c r="D3347" s="4">
        <f>('[1]WRDS Data'!R3346+'[1]WRDS Data'!Q3346+'[1]WRDS Data'!W3346)</f>
        <v>157.26500000000001</v>
      </c>
      <c r="E3347" s="3" t="s">
        <v>6850</v>
      </c>
      <c r="F3347" s="4">
        <f>'[1]WRDS Data'!T3346*'[1]WRDS Data'!V3346</f>
        <v>1798.4910600000001</v>
      </c>
      <c r="G3347" s="5">
        <f>(F3347+'[1]WRDS Data'!N3346-('[1]WRDS Data'!O3346+'[1]WRDS Data'!P3346))/'[1]WRDS Data'!X3346</f>
        <v>1.9735560462226793</v>
      </c>
      <c r="H3347">
        <f>('[1]WRDS Data'!M3346/'[1]WRDS Data'!X3346)</f>
        <v>8.3525257480014086E-3</v>
      </c>
      <c r="I3347" s="4">
        <f>'[1]WRDS Data'!I3346/'[1]WRDS Data'!N3346</f>
        <v>6.7977065464305306E-2</v>
      </c>
      <c r="J3347" s="3" t="s">
        <v>6849</v>
      </c>
      <c r="K3347" s="3" t="s">
        <v>6851</v>
      </c>
    </row>
    <row r="3348" spans="1:11" ht="34.5" customHeight="1">
      <c r="A3348" s="8" t="s">
        <v>50</v>
      </c>
      <c r="B3348" s="3" t="s">
        <v>6826</v>
      </c>
      <c r="C3348" s="3" t="s">
        <v>6827</v>
      </c>
      <c r="D3348" s="4">
        <f>('[1]WRDS Data'!R3347+'[1]WRDS Data'!Q3347+'[1]WRDS Data'!W3347)</f>
        <v>41.859000000000002</v>
      </c>
      <c r="E3348" s="3" t="s">
        <v>6852</v>
      </c>
      <c r="F3348" s="4">
        <f>'[1]WRDS Data'!T3347*'[1]WRDS Data'!V3347</f>
        <v>2602.6688099999997</v>
      </c>
      <c r="G3348" s="5">
        <f>(F3348+'[1]WRDS Data'!N3347-('[1]WRDS Data'!O3347+'[1]WRDS Data'!P3347))/'[1]WRDS Data'!X3347</f>
        <v>2.1876598072507392</v>
      </c>
      <c r="H3348">
        <f>('[1]WRDS Data'!M3347/'[1]WRDS Data'!X3347)</f>
        <v>7.3922397130237677E-3</v>
      </c>
      <c r="I3348" s="4">
        <f>'[1]WRDS Data'!I3347/'[1]WRDS Data'!N3347</f>
        <v>6.9675502920797439E-2</v>
      </c>
      <c r="J3348" s="3" t="s">
        <v>6853</v>
      </c>
      <c r="K3348" s="3" t="s">
        <v>6854</v>
      </c>
    </row>
    <row r="3349" spans="1:11" ht="34.5" customHeight="1">
      <c r="A3349" s="8" t="s">
        <v>11</v>
      </c>
      <c r="B3349" s="3" t="s">
        <v>6855</v>
      </c>
      <c r="C3349" s="3" t="s">
        <v>6856</v>
      </c>
      <c r="D3349" s="4">
        <f>('[1]WRDS Data'!R3348+'[1]WRDS Data'!Q3348+'[1]WRDS Data'!W3348)</f>
        <v>794.72199999999998</v>
      </c>
      <c r="E3349" s="3" t="s">
        <v>6857</v>
      </c>
      <c r="F3349" s="4">
        <f>'[1]WRDS Data'!T3348*'[1]WRDS Data'!V3348</f>
        <v>2855.8373125000003</v>
      </c>
      <c r="G3349" s="5">
        <f>(F3349+'[1]WRDS Data'!N3348-('[1]WRDS Data'!O3348+'[1]WRDS Data'!P3348))/'[1]WRDS Data'!X3348</f>
        <v>1.090215344566611</v>
      </c>
      <c r="H3349">
        <f>('[1]WRDS Data'!M3348/'[1]WRDS Data'!X3348)</f>
        <v>0</v>
      </c>
      <c r="I3349" s="4">
        <f>'[1]WRDS Data'!I3348/'[1]WRDS Data'!N3348</f>
        <v>2.4405121418936152E-2</v>
      </c>
      <c r="J3349" s="3" t="s">
        <v>6854</v>
      </c>
      <c r="K3349" s="3" t="s">
        <v>6858</v>
      </c>
    </row>
    <row r="3350" spans="1:11" ht="34.5" customHeight="1">
      <c r="A3350" s="8" t="s">
        <v>17</v>
      </c>
      <c r="B3350" s="3" t="s">
        <v>6855</v>
      </c>
      <c r="C3350" s="3" t="s">
        <v>6856</v>
      </c>
      <c r="D3350" s="4">
        <f>('[1]WRDS Data'!R3349+'[1]WRDS Data'!Q3349+'[1]WRDS Data'!W3349)</f>
        <v>760.8359999999999</v>
      </c>
      <c r="E3350" s="3" t="s">
        <v>6859</v>
      </c>
      <c r="F3350" s="4">
        <f>'[1]WRDS Data'!T3349*'[1]WRDS Data'!V3349</f>
        <v>2759.07816</v>
      </c>
      <c r="G3350" s="5">
        <f>(F3350+'[1]WRDS Data'!N3349-('[1]WRDS Data'!O3349+'[1]WRDS Data'!P3349))/'[1]WRDS Data'!X3349</f>
        <v>1.1094089984631004</v>
      </c>
      <c r="H3350">
        <f>('[1]WRDS Data'!M3349/'[1]WRDS Data'!X3349)</f>
        <v>0</v>
      </c>
      <c r="I3350" s="4">
        <f>'[1]WRDS Data'!I3349/'[1]WRDS Data'!N3349</f>
        <v>2.128821497149283E-2</v>
      </c>
      <c r="J3350" s="3" t="s">
        <v>6858</v>
      </c>
      <c r="K3350" s="3" t="s">
        <v>6860</v>
      </c>
    </row>
    <row r="3351" spans="1:11" ht="34.5" customHeight="1">
      <c r="A3351" s="8" t="s">
        <v>20</v>
      </c>
      <c r="B3351" s="3" t="s">
        <v>6855</v>
      </c>
      <c r="C3351" s="3" t="s">
        <v>6856</v>
      </c>
      <c r="D3351" s="4">
        <f>('[1]WRDS Data'!R3350+'[1]WRDS Data'!Q3350+'[1]WRDS Data'!W3350)</f>
        <v>722.92</v>
      </c>
      <c r="E3351" s="3" t="s">
        <v>6861</v>
      </c>
      <c r="F3351" s="4">
        <f>'[1]WRDS Data'!T3350*'[1]WRDS Data'!V3350</f>
        <v>1962.15</v>
      </c>
      <c r="G3351" s="5">
        <f>(F3351+'[1]WRDS Data'!N3350-('[1]WRDS Data'!O3350+'[1]WRDS Data'!P3350))/'[1]WRDS Data'!X3350</f>
        <v>1.0240446618698296</v>
      </c>
      <c r="H3351">
        <f>('[1]WRDS Data'!M3350/'[1]WRDS Data'!X3350)</f>
        <v>1.1542407928909365E-4</v>
      </c>
      <c r="I3351" s="4">
        <f>'[1]WRDS Data'!I3350/'[1]WRDS Data'!N3350</f>
        <v>1.9932841895446033E-2</v>
      </c>
      <c r="J3351" s="3" t="s">
        <v>6860</v>
      </c>
      <c r="K3351" s="3" t="s">
        <v>6862</v>
      </c>
    </row>
    <row r="3352" spans="1:11" ht="34.5" customHeight="1">
      <c r="A3352" s="8" t="s">
        <v>23</v>
      </c>
      <c r="B3352" s="3" t="s">
        <v>6855</v>
      </c>
      <c r="C3352" s="3" t="s">
        <v>6856</v>
      </c>
      <c r="D3352" s="4">
        <f>('[1]WRDS Data'!R3351+'[1]WRDS Data'!Q3351+'[1]WRDS Data'!W3351)</f>
        <v>670.40000000000009</v>
      </c>
      <c r="E3352" s="3" t="s">
        <v>6863</v>
      </c>
      <c r="F3352" s="4">
        <f>'[1]WRDS Data'!T3351*'[1]WRDS Data'!V3351</f>
        <v>4442.9880000000003</v>
      </c>
      <c r="G3352" s="5">
        <f>(F3352+'[1]WRDS Data'!N3351-('[1]WRDS Data'!O3351+'[1]WRDS Data'!P3351))/'[1]WRDS Data'!X3351</f>
        <v>1.1480276793853823</v>
      </c>
      <c r="H3352">
        <f>('[1]WRDS Data'!M3351/'[1]WRDS Data'!X3351)</f>
        <v>1.0505718485129965E-4</v>
      </c>
      <c r="I3352" s="4">
        <f>'[1]WRDS Data'!I3351/'[1]WRDS Data'!N3351</f>
        <v>2.2898945955890308E-2</v>
      </c>
      <c r="J3352" s="3" t="s">
        <v>6862</v>
      </c>
      <c r="K3352" s="3" t="s">
        <v>3297</v>
      </c>
    </row>
    <row r="3353" spans="1:11" ht="34.5" customHeight="1">
      <c r="A3353" s="8" t="s">
        <v>26</v>
      </c>
      <c r="B3353" s="3" t="s">
        <v>6855</v>
      </c>
      <c r="C3353" s="3" t="s">
        <v>6856</v>
      </c>
      <c r="D3353" s="4">
        <f>('[1]WRDS Data'!R3352+'[1]WRDS Data'!Q3352+'[1]WRDS Data'!W3352)</f>
        <v>628.19999999999993</v>
      </c>
      <c r="E3353" s="3" t="s">
        <v>6864</v>
      </c>
      <c r="F3353" s="4">
        <f>'[1]WRDS Data'!T3352*'[1]WRDS Data'!V3352</f>
        <v>2946.3999999999996</v>
      </c>
      <c r="G3353" s="5">
        <f>(F3353+'[1]WRDS Data'!N3352-('[1]WRDS Data'!O3352+'[1]WRDS Data'!P3352))/'[1]WRDS Data'!X3352</f>
        <v>1.0072073241997272</v>
      </c>
      <c r="H3353">
        <f>('[1]WRDS Data'!M3352/'[1]WRDS Data'!X3352)</f>
        <v>8.5131557113896E-5</v>
      </c>
      <c r="I3353" s="4">
        <f>'[1]WRDS Data'!I3352/'[1]WRDS Data'!N3352</f>
        <v>2.5152105766309222E-2</v>
      </c>
      <c r="J3353" s="3" t="s">
        <v>3297</v>
      </c>
      <c r="K3353" s="3" t="s">
        <v>6865</v>
      </c>
    </row>
    <row r="3354" spans="1:11" ht="34.5" customHeight="1">
      <c r="A3354" s="8" t="s">
        <v>29</v>
      </c>
      <c r="B3354" s="3" t="s">
        <v>6855</v>
      </c>
      <c r="C3354" s="3" t="s">
        <v>6856</v>
      </c>
      <c r="D3354" s="4">
        <f>('[1]WRDS Data'!R3353+'[1]WRDS Data'!Q3353+'[1]WRDS Data'!W3353)</f>
        <v>760.30000000000007</v>
      </c>
      <c r="E3354" s="3" t="s">
        <v>6866</v>
      </c>
      <c r="F3354" s="4">
        <f>'[1]WRDS Data'!T3353*'[1]WRDS Data'!V3353</f>
        <v>2894.6880000000001</v>
      </c>
      <c r="G3354" s="5">
        <f>(F3354+'[1]WRDS Data'!N3353-('[1]WRDS Data'!O3353+'[1]WRDS Data'!P3353))/'[1]WRDS Data'!X3353</f>
        <v>1.0144797278770408</v>
      </c>
      <c r="H3354">
        <f>('[1]WRDS Data'!M3353/'[1]WRDS Data'!X3353)</f>
        <v>8.1024265285301636E-5</v>
      </c>
      <c r="I3354" s="4">
        <f>'[1]WRDS Data'!I3353/'[1]WRDS Data'!N3353</f>
        <v>2.6501585251291686E-2</v>
      </c>
      <c r="J3354" s="3" t="s">
        <v>6865</v>
      </c>
      <c r="K3354" s="3" t="s">
        <v>6867</v>
      </c>
    </row>
    <row r="3355" spans="1:11" ht="34.5" customHeight="1">
      <c r="A3355" s="8" t="s">
        <v>32</v>
      </c>
      <c r="B3355" s="3" t="s">
        <v>6855</v>
      </c>
      <c r="C3355" s="3" t="s">
        <v>6856</v>
      </c>
      <c r="D3355" s="4">
        <f>('[1]WRDS Data'!R3354+'[1]WRDS Data'!Q3354+'[1]WRDS Data'!W3354)</f>
        <v>742.09999999999991</v>
      </c>
      <c r="E3355" s="3" t="s">
        <v>6868</v>
      </c>
      <c r="F3355" s="4">
        <f>'[1]WRDS Data'!T3354*'[1]WRDS Data'!V3354</f>
        <v>4521.4909999999991</v>
      </c>
      <c r="G3355" s="5">
        <f>(F3355+'[1]WRDS Data'!N3354-('[1]WRDS Data'!O3354+'[1]WRDS Data'!P3354))/'[1]WRDS Data'!X3354</f>
        <v>1.0977198068341942</v>
      </c>
      <c r="H3355">
        <f>('[1]WRDS Data'!M3354/'[1]WRDS Data'!X3354)</f>
        <v>0</v>
      </c>
      <c r="I3355" s="4">
        <f>'[1]WRDS Data'!I3354/'[1]WRDS Data'!N3354</f>
        <v>2.6855405111867351E-2</v>
      </c>
      <c r="J3355" s="3" t="s">
        <v>6867</v>
      </c>
      <c r="K3355" s="3" t="s">
        <v>6869</v>
      </c>
    </row>
    <row r="3356" spans="1:11" ht="34.5" customHeight="1">
      <c r="A3356" s="8" t="s">
        <v>35</v>
      </c>
      <c r="B3356" s="3" t="s">
        <v>6855</v>
      </c>
      <c r="C3356" s="3" t="s">
        <v>6856</v>
      </c>
      <c r="D3356" s="4">
        <f>('[1]WRDS Data'!R3355+'[1]WRDS Data'!Q3355+'[1]WRDS Data'!W3355)</f>
        <v>873.19999999999993</v>
      </c>
      <c r="E3356" s="3" t="s">
        <v>283</v>
      </c>
      <c r="F3356" s="4">
        <f>'[1]WRDS Data'!T3355*'[1]WRDS Data'!V3355</f>
        <v>4081.8079999999995</v>
      </c>
      <c r="G3356" s="5">
        <f>(F3356+'[1]WRDS Data'!N3355-('[1]WRDS Data'!O3355+'[1]WRDS Data'!P3355))/'[1]WRDS Data'!X3355</f>
        <v>1.0358995003982334</v>
      </c>
      <c r="H3356">
        <f>('[1]WRDS Data'!M3355/'[1]WRDS Data'!X3355)</f>
        <v>0</v>
      </c>
      <c r="I3356" s="4">
        <f>'[1]WRDS Data'!I3355/'[1]WRDS Data'!N3355</f>
        <v>2.8676507488153015E-2</v>
      </c>
      <c r="J3356" s="3" t="s">
        <v>6870</v>
      </c>
      <c r="K3356" s="3" t="s">
        <v>6871</v>
      </c>
    </row>
    <row r="3357" spans="1:11" ht="34.5" customHeight="1">
      <c r="A3357" s="8" t="s">
        <v>11</v>
      </c>
      <c r="B3357" s="3" t="s">
        <v>6872</v>
      </c>
      <c r="C3357" s="3" t="s">
        <v>6873</v>
      </c>
      <c r="D3357" s="4">
        <f>('[1]WRDS Data'!R3356+'[1]WRDS Data'!Q3356+'[1]WRDS Data'!W3356)</f>
        <v>221.83600000000001</v>
      </c>
      <c r="E3357" s="3" t="s">
        <v>6874</v>
      </c>
      <c r="F3357" s="4">
        <f>'[1]WRDS Data'!T3356*'[1]WRDS Data'!V3356</f>
        <v>5051.8589999999995</v>
      </c>
      <c r="G3357" s="5">
        <f>(F3357+'[1]WRDS Data'!N3356-('[1]WRDS Data'!O3356+'[1]WRDS Data'!P3356))/'[1]WRDS Data'!X3356</f>
        <v>3.1014174983723923</v>
      </c>
      <c r="H3357">
        <f>('[1]WRDS Data'!M3356/'[1]WRDS Data'!X3356)</f>
        <v>0</v>
      </c>
      <c r="I3357" s="4">
        <f>'[1]WRDS Data'!I3356/'[1]WRDS Data'!N3356</f>
        <v>6.5073858706398549E-2</v>
      </c>
      <c r="J3357" s="3" t="s">
        <v>6871</v>
      </c>
      <c r="K3357" s="3" t="s">
        <v>6875</v>
      </c>
    </row>
    <row r="3358" spans="1:11" ht="34.5" customHeight="1">
      <c r="A3358" s="8" t="s">
        <v>17</v>
      </c>
      <c r="B3358" s="3" t="s">
        <v>6872</v>
      </c>
      <c r="C3358" s="3" t="s">
        <v>6873</v>
      </c>
      <c r="D3358" s="4">
        <f>('[1]WRDS Data'!R3357+'[1]WRDS Data'!Q3357+'[1]WRDS Data'!W3357)</f>
        <v>460.137</v>
      </c>
      <c r="E3358" s="3" t="s">
        <v>6876</v>
      </c>
      <c r="F3358" s="4">
        <f>'[1]WRDS Data'!T3357*'[1]WRDS Data'!V3357</f>
        <v>2855.0103600000002</v>
      </c>
      <c r="G3358" s="5">
        <f>(F3358+'[1]WRDS Data'!N3357-('[1]WRDS Data'!O3357+'[1]WRDS Data'!P3357))/'[1]WRDS Data'!X3357</f>
        <v>1.9381920231140701</v>
      </c>
      <c r="H3358">
        <f>('[1]WRDS Data'!M3357/'[1]WRDS Data'!X3357)</f>
        <v>1.9770155118874308E-3</v>
      </c>
      <c r="I3358" s="4">
        <f>'[1]WRDS Data'!I3357/'[1]WRDS Data'!N3357</f>
        <v>5.1888643258400084E-2</v>
      </c>
      <c r="J3358" s="3" t="s">
        <v>6875</v>
      </c>
      <c r="K3358" s="3" t="s">
        <v>6877</v>
      </c>
    </row>
    <row r="3359" spans="1:11" ht="34.5" customHeight="1">
      <c r="A3359" s="8" t="s">
        <v>20</v>
      </c>
      <c r="B3359" s="3" t="s">
        <v>6872</v>
      </c>
      <c r="C3359" s="3" t="s">
        <v>6873</v>
      </c>
      <c r="D3359" s="4">
        <f>('[1]WRDS Data'!R3358+'[1]WRDS Data'!Q3358+'[1]WRDS Data'!W3358)</f>
        <v>290.10200000000003</v>
      </c>
      <c r="E3359" s="3" t="s">
        <v>6878</v>
      </c>
      <c r="F3359" s="4">
        <f>'[1]WRDS Data'!T3358*'[1]WRDS Data'!V3358</f>
        <v>4076.6699999999996</v>
      </c>
      <c r="G3359" s="5">
        <f>(F3359+'[1]WRDS Data'!N3358-('[1]WRDS Data'!O3358+'[1]WRDS Data'!P3358))/'[1]WRDS Data'!X3358</f>
        <v>2.5643616520270553</v>
      </c>
      <c r="H3359">
        <f>('[1]WRDS Data'!M3358/'[1]WRDS Data'!X3358)</f>
        <v>2.2067120755675565E-3</v>
      </c>
      <c r="I3359" s="4">
        <f>'[1]WRDS Data'!I3358/'[1]WRDS Data'!N3358</f>
        <v>3.6814241904379763E-2</v>
      </c>
      <c r="J3359" s="3" t="s">
        <v>6877</v>
      </c>
      <c r="K3359" s="3" t="s">
        <v>6879</v>
      </c>
    </row>
    <row r="3360" spans="1:11" ht="34.5" customHeight="1">
      <c r="A3360" s="8" t="s">
        <v>23</v>
      </c>
      <c r="B3360" s="3" t="s">
        <v>6872</v>
      </c>
      <c r="C3360" s="3" t="s">
        <v>6873</v>
      </c>
      <c r="D3360" s="4">
        <f>('[1]WRDS Data'!R3359+'[1]WRDS Data'!Q3359+'[1]WRDS Data'!W3359)</f>
        <v>329.863</v>
      </c>
      <c r="E3360" s="3" t="s">
        <v>6880</v>
      </c>
      <c r="F3360" s="4">
        <f>'[1]WRDS Data'!T3359*'[1]WRDS Data'!V3359</f>
        <v>5409.3160200000011</v>
      </c>
      <c r="G3360" s="5">
        <f>(F3360+'[1]WRDS Data'!N3359-('[1]WRDS Data'!O3359+'[1]WRDS Data'!P3359))/'[1]WRDS Data'!X3359</f>
        <v>2.6765666217649255</v>
      </c>
      <c r="H3360">
        <f>('[1]WRDS Data'!M3359/'[1]WRDS Data'!X3359)</f>
        <v>2.1487189355694127E-3</v>
      </c>
      <c r="I3360" s="4">
        <f>'[1]WRDS Data'!I3359/'[1]WRDS Data'!N3359</f>
        <v>3.9981234455521028E-2</v>
      </c>
      <c r="J3360" s="3" t="s">
        <v>6879</v>
      </c>
      <c r="K3360" s="3" t="s">
        <v>6881</v>
      </c>
    </row>
    <row r="3361" spans="1:11" ht="34.5" customHeight="1">
      <c r="A3361" s="8" t="s">
        <v>26</v>
      </c>
      <c r="B3361" s="3" t="s">
        <v>6872</v>
      </c>
      <c r="C3361" s="3" t="s">
        <v>6873</v>
      </c>
      <c r="D3361" s="4">
        <f>('[1]WRDS Data'!R3360+'[1]WRDS Data'!Q3360+'[1]WRDS Data'!W3360)</f>
        <v>511.83100000000002</v>
      </c>
      <c r="E3361" s="3" t="s">
        <v>6882</v>
      </c>
      <c r="F3361" s="4">
        <f>'[1]WRDS Data'!T3360*'[1]WRDS Data'!V3360</f>
        <v>8483.55429</v>
      </c>
      <c r="G3361" s="5">
        <f>(F3361+'[1]WRDS Data'!N3360-('[1]WRDS Data'!O3360+'[1]WRDS Data'!P3360))/'[1]WRDS Data'!X3360</f>
        <v>3.457010747114905</v>
      </c>
      <c r="H3361">
        <f>('[1]WRDS Data'!M3360/'[1]WRDS Data'!X3360)</f>
        <v>1.9706214656818708E-3</v>
      </c>
      <c r="I3361" s="4">
        <f>'[1]WRDS Data'!I3360/'[1]WRDS Data'!N3360</f>
        <v>4.4844076604314921E-2</v>
      </c>
      <c r="J3361" s="3" t="s">
        <v>6881</v>
      </c>
      <c r="K3361" s="3" t="s">
        <v>6883</v>
      </c>
    </row>
    <row r="3362" spans="1:11" ht="34.5" customHeight="1">
      <c r="A3362" s="8" t="s">
        <v>29</v>
      </c>
      <c r="B3362" s="3" t="s">
        <v>6872</v>
      </c>
      <c r="C3362" s="3" t="s">
        <v>6873</v>
      </c>
      <c r="D3362" s="4">
        <f>('[1]WRDS Data'!R3361+'[1]WRDS Data'!Q3361+'[1]WRDS Data'!W3361)</f>
        <v>615.99</v>
      </c>
      <c r="E3362" s="3" t="s">
        <v>6884</v>
      </c>
      <c r="F3362" s="4">
        <f>'[1]WRDS Data'!T3361*'[1]WRDS Data'!V3361</f>
        <v>11639.561890000001</v>
      </c>
      <c r="G3362" s="5">
        <f>(F3362+'[1]WRDS Data'!N3361-('[1]WRDS Data'!O3361+'[1]WRDS Data'!P3361))/'[1]WRDS Data'!X3361</f>
        <v>3.7492993580278346</v>
      </c>
      <c r="H3362">
        <f>('[1]WRDS Data'!M3361/'[1]WRDS Data'!X3361)</f>
        <v>1.6573222116604629E-3</v>
      </c>
      <c r="I3362" s="4">
        <f>'[1]WRDS Data'!I3361/'[1]WRDS Data'!N3361</f>
        <v>5.1906110352486594E-2</v>
      </c>
      <c r="J3362" s="3" t="s">
        <v>6883</v>
      </c>
      <c r="K3362" s="3" t="s">
        <v>6885</v>
      </c>
    </row>
    <row r="3363" spans="1:11" ht="34.5" customHeight="1">
      <c r="A3363" s="8" t="s">
        <v>32</v>
      </c>
      <c r="B3363" s="3" t="s">
        <v>6872</v>
      </c>
      <c r="C3363" s="3" t="s">
        <v>6873</v>
      </c>
      <c r="D3363" s="4">
        <f>('[1]WRDS Data'!R3362+'[1]WRDS Data'!Q3362+'[1]WRDS Data'!W3362)</f>
        <v>1005.018</v>
      </c>
      <c r="E3363" s="3" t="s">
        <v>6886</v>
      </c>
      <c r="F3363" s="4">
        <f>'[1]WRDS Data'!T3362*'[1]WRDS Data'!V3362</f>
        <v>8833.9352199999994</v>
      </c>
      <c r="G3363" s="5">
        <f>(F3363+'[1]WRDS Data'!N3362-('[1]WRDS Data'!O3362+'[1]WRDS Data'!P3362))/'[1]WRDS Data'!X3362</f>
        <v>3.0863257449290415</v>
      </c>
      <c r="H3363">
        <f>('[1]WRDS Data'!M3362/'[1]WRDS Data'!X3362)</f>
        <v>1.8717514333881542E-3</v>
      </c>
      <c r="I3363" s="4">
        <f>'[1]WRDS Data'!I3362/'[1]WRDS Data'!N3362</f>
        <v>5.2125320535392497E-2</v>
      </c>
      <c r="J3363" s="3" t="s">
        <v>6885</v>
      </c>
      <c r="K3363" s="3" t="s">
        <v>6887</v>
      </c>
    </row>
    <row r="3364" spans="1:11" ht="34.5" customHeight="1">
      <c r="A3364" s="8" t="s">
        <v>35</v>
      </c>
      <c r="B3364" s="3" t="s">
        <v>6872</v>
      </c>
      <c r="C3364" s="3" t="s">
        <v>6873</v>
      </c>
      <c r="D3364" s="4">
        <f>('[1]WRDS Data'!R3363+'[1]WRDS Data'!Q3363+'[1]WRDS Data'!W3363)</f>
        <v>1009.049</v>
      </c>
      <c r="E3364" s="3" t="s">
        <v>6888</v>
      </c>
      <c r="F3364" s="4">
        <f>'[1]WRDS Data'!T3363*'[1]WRDS Data'!V3363</f>
        <v>7745.5907999999999</v>
      </c>
      <c r="G3364" s="5">
        <f>(F3364+'[1]WRDS Data'!N3363-('[1]WRDS Data'!O3363+'[1]WRDS Data'!P3363))/'[1]WRDS Data'!X3363</f>
        <v>2.4632859589963259</v>
      </c>
      <c r="H3364">
        <f>('[1]WRDS Data'!M3363/'[1]WRDS Data'!X3363)</f>
        <v>1.7269642588365584E-3</v>
      </c>
      <c r="I3364" s="4">
        <f>'[1]WRDS Data'!I3363/'[1]WRDS Data'!N3363</f>
        <v>5.0348531518837322E-2</v>
      </c>
      <c r="J3364" s="3" t="s">
        <v>6887</v>
      </c>
      <c r="K3364" s="3" t="s">
        <v>6889</v>
      </c>
    </row>
    <row r="3365" spans="1:11" ht="34.5" customHeight="1">
      <c r="A3365" s="8" t="s">
        <v>38</v>
      </c>
      <c r="B3365" s="3" t="s">
        <v>6872</v>
      </c>
      <c r="C3365" s="3" t="s">
        <v>6873</v>
      </c>
      <c r="D3365" s="4">
        <f>('[1]WRDS Data'!R3364+'[1]WRDS Data'!Q3364+'[1]WRDS Data'!W3364)</f>
        <v>925.98</v>
      </c>
      <c r="E3365" s="3" t="s">
        <v>6890</v>
      </c>
      <c r="F3365" s="4">
        <f>'[1]WRDS Data'!T3364*'[1]WRDS Data'!V3364</f>
        <v>5628.65816</v>
      </c>
      <c r="G3365" s="5">
        <f>(F3365+'[1]WRDS Data'!N3364-('[1]WRDS Data'!O3364+'[1]WRDS Data'!P3364))/'[1]WRDS Data'!X3364</f>
        <v>1.5598102821251727</v>
      </c>
      <c r="H3365">
        <f>('[1]WRDS Data'!M3364/'[1]WRDS Data'!X3364)</f>
        <v>3.2390302462994847E-3</v>
      </c>
      <c r="I3365" s="4">
        <f>'[1]WRDS Data'!I3364/'[1]WRDS Data'!N3364</f>
        <v>2.5985417260125501E-2</v>
      </c>
      <c r="J3365" s="3" t="s">
        <v>6889</v>
      </c>
      <c r="K3365" s="3" t="s">
        <v>6891</v>
      </c>
    </row>
    <row r="3366" spans="1:11" ht="34.5" customHeight="1">
      <c r="A3366" s="8" t="s">
        <v>41</v>
      </c>
      <c r="B3366" s="3" t="s">
        <v>6872</v>
      </c>
      <c r="C3366" s="3" t="s">
        <v>6873</v>
      </c>
      <c r="D3366" s="4">
        <f>('[1]WRDS Data'!R3365+'[1]WRDS Data'!Q3365+'[1]WRDS Data'!W3365)</f>
        <v>512.78100000000006</v>
      </c>
      <c r="E3366" s="3" t="s">
        <v>6892</v>
      </c>
      <c r="F3366" s="4">
        <f>'[1]WRDS Data'!T3365*'[1]WRDS Data'!V3365</f>
        <v>5676.571649999999</v>
      </c>
      <c r="G3366" s="5">
        <f>(F3366+'[1]WRDS Data'!N3365-('[1]WRDS Data'!O3365+'[1]WRDS Data'!P3365))/'[1]WRDS Data'!X3365</f>
        <v>1.3339343051401862</v>
      </c>
      <c r="H3366">
        <f>('[1]WRDS Data'!M3365/'[1]WRDS Data'!X3365)</f>
        <v>2.9218307204322749E-3</v>
      </c>
      <c r="I3366" s="4">
        <f>'[1]WRDS Data'!I3365/'[1]WRDS Data'!N3365</f>
        <v>2.8843835433325891E-2</v>
      </c>
      <c r="J3366" s="3" t="s">
        <v>6893</v>
      </c>
      <c r="K3366" s="3" t="s">
        <v>6894</v>
      </c>
    </row>
    <row r="3367" spans="1:11" ht="34.5" customHeight="1">
      <c r="A3367" s="8" t="s">
        <v>11</v>
      </c>
      <c r="B3367" s="3" t="s">
        <v>6895</v>
      </c>
      <c r="C3367" s="3" t="s">
        <v>6896</v>
      </c>
      <c r="D3367" s="4">
        <f>('[1]WRDS Data'!R3366+'[1]WRDS Data'!Q3366+'[1]WRDS Data'!W3366)</f>
        <v>394.14099999999996</v>
      </c>
      <c r="E3367" s="3" t="s">
        <v>6897</v>
      </c>
      <c r="F3367" s="4">
        <f>'[1]WRDS Data'!T3366*'[1]WRDS Data'!V3366</f>
        <v>2733.9749999999999</v>
      </c>
      <c r="G3367" s="5">
        <f>(F3367+'[1]WRDS Data'!N3366-('[1]WRDS Data'!O3366+'[1]WRDS Data'!P3366))/'[1]WRDS Data'!X3366</f>
        <v>1.5450149127776793</v>
      </c>
      <c r="H3367">
        <f>('[1]WRDS Data'!M3366/'[1]WRDS Data'!X3366)</f>
        <v>2.981114540747233E-3</v>
      </c>
      <c r="I3367" s="4">
        <f>'[1]WRDS Data'!I3366/'[1]WRDS Data'!N3366</f>
        <v>1.9614378657501551E-2</v>
      </c>
      <c r="J3367" s="3" t="s">
        <v>6894</v>
      </c>
      <c r="K3367" s="3" t="s">
        <v>6898</v>
      </c>
    </row>
    <row r="3368" spans="1:11" ht="34.5" customHeight="1">
      <c r="A3368" s="8" t="s">
        <v>17</v>
      </c>
      <c r="B3368" s="3" t="s">
        <v>6895</v>
      </c>
      <c r="C3368" s="3" t="s">
        <v>6896</v>
      </c>
      <c r="D3368" s="4">
        <f>('[1]WRDS Data'!R3367+'[1]WRDS Data'!Q3367+'[1]WRDS Data'!W3367)</f>
        <v>306.69799999999998</v>
      </c>
      <c r="E3368" s="3" t="s">
        <v>6899</v>
      </c>
      <c r="F3368" s="4">
        <f>'[1]WRDS Data'!T3367*'[1]WRDS Data'!V3367</f>
        <v>5054.6496000000006</v>
      </c>
      <c r="G3368" s="5">
        <f>(F3368+'[1]WRDS Data'!N3367-('[1]WRDS Data'!O3367+'[1]WRDS Data'!P3367))/'[1]WRDS Data'!X3367</f>
        <v>2.2863636881836116</v>
      </c>
      <c r="H3368">
        <f>('[1]WRDS Data'!M3367/'[1]WRDS Data'!X3367)</f>
        <v>3.2843936400199446E-3</v>
      </c>
      <c r="I3368" s="4">
        <f>'[1]WRDS Data'!I3367/'[1]WRDS Data'!N3367</f>
        <v>2.1481352432271176E-2</v>
      </c>
      <c r="J3368" s="3" t="s">
        <v>6898</v>
      </c>
      <c r="K3368" s="3" t="s">
        <v>6900</v>
      </c>
    </row>
    <row r="3369" spans="1:11" ht="34.5" customHeight="1">
      <c r="A3369" s="8" t="s">
        <v>20</v>
      </c>
      <c r="B3369" s="3" t="s">
        <v>6895</v>
      </c>
      <c r="C3369" s="3" t="s">
        <v>6896</v>
      </c>
      <c r="D3369" s="4">
        <f>('[1]WRDS Data'!R3368+'[1]WRDS Data'!Q3368+'[1]WRDS Data'!W3368)</f>
        <v>562.37099999999998</v>
      </c>
      <c r="E3369" s="3" t="s">
        <v>6901</v>
      </c>
      <c r="F3369" s="4">
        <f>'[1]WRDS Data'!T3368*'[1]WRDS Data'!V3368</f>
        <v>7182.0397999999996</v>
      </c>
      <c r="G3369" s="5">
        <f>(F3369+'[1]WRDS Data'!N3368-('[1]WRDS Data'!O3368+'[1]WRDS Data'!P3368))/'[1]WRDS Data'!X3368</f>
        <v>2.9047833773050171</v>
      </c>
      <c r="H3369">
        <f>('[1]WRDS Data'!M3368/'[1]WRDS Data'!X3368)</f>
        <v>4.2602327391717786E-3</v>
      </c>
      <c r="I3369" s="4">
        <f>'[1]WRDS Data'!I3368/'[1]WRDS Data'!N3368</f>
        <v>2.3953710846914032E-2</v>
      </c>
      <c r="J3369" s="3" t="s">
        <v>6900</v>
      </c>
      <c r="K3369" s="3" t="s">
        <v>6902</v>
      </c>
    </row>
    <row r="3370" spans="1:11" ht="34.5" customHeight="1">
      <c r="A3370" s="8" t="s">
        <v>23</v>
      </c>
      <c r="B3370" s="3" t="s">
        <v>6895</v>
      </c>
      <c r="C3370" s="3" t="s">
        <v>6896</v>
      </c>
      <c r="D3370" s="4">
        <f>('[1]WRDS Data'!R3369+'[1]WRDS Data'!Q3369+'[1]WRDS Data'!W3369)</f>
        <v>635.59800000000007</v>
      </c>
      <c r="E3370" s="3" t="s">
        <v>6903</v>
      </c>
      <c r="F3370" s="4">
        <f>'[1]WRDS Data'!T3369*'[1]WRDS Data'!V3369</f>
        <v>8143.3943999999992</v>
      </c>
      <c r="G3370" s="5">
        <f>(F3370+'[1]WRDS Data'!N3369-('[1]WRDS Data'!O3369+'[1]WRDS Data'!P3369))/'[1]WRDS Data'!X3369</f>
        <v>3.2923491952219095</v>
      </c>
      <c r="H3370">
        <f>('[1]WRDS Data'!M3369/'[1]WRDS Data'!X3369)</f>
        <v>1.8597053896184867E-3</v>
      </c>
      <c r="I3370" s="4">
        <f>'[1]WRDS Data'!I3369/'[1]WRDS Data'!N3369</f>
        <v>2.3566852675720954E-2</v>
      </c>
      <c r="J3370" s="3" t="s">
        <v>6902</v>
      </c>
      <c r="K3370" s="3" t="s">
        <v>6904</v>
      </c>
    </row>
    <row r="3371" spans="1:11" ht="34.5" customHeight="1">
      <c r="A3371" s="8" t="s">
        <v>26</v>
      </c>
      <c r="B3371" s="3" t="s">
        <v>6895</v>
      </c>
      <c r="C3371" s="3" t="s">
        <v>6896</v>
      </c>
      <c r="D3371" s="4">
        <f>('[1]WRDS Data'!R3370+'[1]WRDS Data'!Q3370+'[1]WRDS Data'!W3370)</f>
        <v>686.86199999999997</v>
      </c>
      <c r="E3371" s="3" t="s">
        <v>6905</v>
      </c>
      <c r="F3371" s="4">
        <f>'[1]WRDS Data'!T3370*'[1]WRDS Data'!V3370</f>
        <v>5897.2496799999999</v>
      </c>
      <c r="G3371" s="5">
        <f>(F3371+'[1]WRDS Data'!N3370-('[1]WRDS Data'!O3370+'[1]WRDS Data'!P3370))/'[1]WRDS Data'!X3370</f>
        <v>2.6172483810474003</v>
      </c>
      <c r="H3371">
        <f>('[1]WRDS Data'!M3370/'[1]WRDS Data'!X3370)</f>
        <v>2.3567667789894004E-4</v>
      </c>
      <c r="I3371" s="4">
        <f>'[1]WRDS Data'!I3370/'[1]WRDS Data'!N3370</f>
        <v>2.6162121268272859E-2</v>
      </c>
      <c r="J3371" s="3" t="s">
        <v>6904</v>
      </c>
      <c r="K3371" s="3" t="s">
        <v>6906</v>
      </c>
    </row>
    <row r="3372" spans="1:11" ht="34.5" customHeight="1">
      <c r="A3372" s="8" t="s">
        <v>29</v>
      </c>
      <c r="B3372" s="3" t="s">
        <v>6895</v>
      </c>
      <c r="C3372" s="3" t="s">
        <v>6896</v>
      </c>
      <c r="D3372" s="4">
        <f>('[1]WRDS Data'!R3371+'[1]WRDS Data'!Q3371+'[1]WRDS Data'!W3371)</f>
        <v>715.85500000000002</v>
      </c>
      <c r="E3372" s="3" t="s">
        <v>6907</v>
      </c>
      <c r="F3372" s="4">
        <f>'[1]WRDS Data'!T3371*'[1]WRDS Data'!V3371</f>
        <v>7232.9355000000005</v>
      </c>
      <c r="G3372" s="5">
        <f>(F3372+'[1]WRDS Data'!N3371-('[1]WRDS Data'!O3371+'[1]WRDS Data'!P3371))/'[1]WRDS Data'!X3371</f>
        <v>2.8337383532286369</v>
      </c>
      <c r="H3372">
        <f>('[1]WRDS Data'!M3371/'[1]WRDS Data'!X3371)</f>
        <v>5.8592423810637428E-4</v>
      </c>
      <c r="I3372" s="4">
        <f>'[1]WRDS Data'!I3371/'[1]WRDS Data'!N3371</f>
        <v>2.5334390827222004E-2</v>
      </c>
      <c r="J3372" s="3" t="s">
        <v>6906</v>
      </c>
      <c r="K3372" s="3" t="s">
        <v>6908</v>
      </c>
    </row>
    <row r="3373" spans="1:11" ht="34.5" customHeight="1">
      <c r="A3373" s="8" t="s">
        <v>32</v>
      </c>
      <c r="B3373" s="3" t="s">
        <v>6895</v>
      </c>
      <c r="C3373" s="3" t="s">
        <v>6896</v>
      </c>
      <c r="D3373" s="4">
        <f>('[1]WRDS Data'!R3372+'[1]WRDS Data'!Q3372+'[1]WRDS Data'!W3372)</f>
        <v>722.97500000000002</v>
      </c>
      <c r="E3373" s="3" t="s">
        <v>6909</v>
      </c>
      <c r="F3373" s="4">
        <f>'[1]WRDS Data'!T3372*'[1]WRDS Data'!V3372</f>
        <v>6418.7045999999991</v>
      </c>
      <c r="G3373" s="5">
        <f>(F3373+'[1]WRDS Data'!N3372-('[1]WRDS Data'!O3372+'[1]WRDS Data'!P3372))/'[1]WRDS Data'!X3372</f>
        <v>2.4675732470378113</v>
      </c>
      <c r="H3373">
        <f>('[1]WRDS Data'!M3372/'[1]WRDS Data'!X3372)</f>
        <v>2.202457943064461E-4</v>
      </c>
      <c r="I3373" s="4">
        <f>'[1]WRDS Data'!I3372/'[1]WRDS Data'!N3372</f>
        <v>2.8034339702176565E-2</v>
      </c>
      <c r="J3373" s="3" t="s">
        <v>6908</v>
      </c>
      <c r="K3373" s="3" t="s">
        <v>6910</v>
      </c>
    </row>
    <row r="3374" spans="1:11" ht="34.5" customHeight="1">
      <c r="A3374" s="8" t="s">
        <v>35</v>
      </c>
      <c r="B3374" s="3" t="s">
        <v>6895</v>
      </c>
      <c r="C3374" s="3" t="s">
        <v>6896</v>
      </c>
      <c r="D3374" s="4">
        <f>('[1]WRDS Data'!R3373+'[1]WRDS Data'!Q3373+'[1]WRDS Data'!W3373)</f>
        <v>764.53000000000009</v>
      </c>
      <c r="E3374" s="3" t="s">
        <v>6911</v>
      </c>
      <c r="F3374" s="4">
        <f>'[1]WRDS Data'!T3373*'[1]WRDS Data'!V3373</f>
        <v>8000.2883999999995</v>
      </c>
      <c r="G3374" s="5">
        <f>(F3374+'[1]WRDS Data'!N3373-('[1]WRDS Data'!O3373+'[1]WRDS Data'!P3373))/'[1]WRDS Data'!X3373</f>
        <v>2.7399379096331535</v>
      </c>
      <c r="H3374">
        <f>('[1]WRDS Data'!M3373/'[1]WRDS Data'!X3373)</f>
        <v>0</v>
      </c>
      <c r="I3374" s="4">
        <f>'[1]WRDS Data'!I3373/'[1]WRDS Data'!N3373</f>
        <v>3.3554789686534608E-2</v>
      </c>
      <c r="J3374" s="3" t="s">
        <v>6910</v>
      </c>
      <c r="K3374" s="3" t="s">
        <v>6912</v>
      </c>
    </row>
    <row r="3375" spans="1:11" ht="34.5" customHeight="1">
      <c r="A3375" s="8" t="s">
        <v>38</v>
      </c>
      <c r="B3375" s="3" t="s">
        <v>6895</v>
      </c>
      <c r="C3375" s="3" t="s">
        <v>6896</v>
      </c>
      <c r="D3375" s="4">
        <f>('[1]WRDS Data'!R3374+'[1]WRDS Data'!Q3374+'[1]WRDS Data'!W3374)</f>
        <v>819.03700000000003</v>
      </c>
      <c r="E3375" s="3" t="s">
        <v>6913</v>
      </c>
      <c r="F3375" s="4">
        <f>'[1]WRDS Data'!T3374*'[1]WRDS Data'!V3374</f>
        <v>8180.0058399999989</v>
      </c>
      <c r="G3375" s="5">
        <f>(F3375+'[1]WRDS Data'!N3374-('[1]WRDS Data'!O3374+'[1]WRDS Data'!P3374))/'[1]WRDS Data'!X3374</f>
        <v>2.7488513539529658</v>
      </c>
      <c r="H3375">
        <f>('[1]WRDS Data'!M3374/'[1]WRDS Data'!X3374)</f>
        <v>0</v>
      </c>
      <c r="I3375" s="4">
        <f>'[1]WRDS Data'!I3374/'[1]WRDS Data'!N3374</f>
        <v>3.0605777468693838E-2</v>
      </c>
      <c r="J3375" s="3" t="s">
        <v>6912</v>
      </c>
      <c r="K3375" s="3" t="s">
        <v>6914</v>
      </c>
    </row>
    <row r="3376" spans="1:11" ht="34.5" customHeight="1">
      <c r="A3376" s="8" t="s">
        <v>41</v>
      </c>
      <c r="B3376" s="3" t="s">
        <v>6895</v>
      </c>
      <c r="C3376" s="3" t="s">
        <v>6896</v>
      </c>
      <c r="D3376" s="4">
        <f>('[1]WRDS Data'!R3375+'[1]WRDS Data'!Q3375+'[1]WRDS Data'!W3375)</f>
        <v>846.57899999999995</v>
      </c>
      <c r="E3376" s="3" t="s">
        <v>6915</v>
      </c>
      <c r="F3376" s="4">
        <f>'[1]WRDS Data'!T3375*'[1]WRDS Data'!V3375</f>
        <v>7480.4472500000002</v>
      </c>
      <c r="G3376" s="5">
        <f>(F3376+'[1]WRDS Data'!N3375-('[1]WRDS Data'!O3375+'[1]WRDS Data'!P3375))/'[1]WRDS Data'!X3375</f>
        <v>2.5169572666513478</v>
      </c>
      <c r="H3376">
        <f>('[1]WRDS Data'!M3375/'[1]WRDS Data'!X3375)</f>
        <v>1.9097122961373905E-3</v>
      </c>
      <c r="I3376" s="4">
        <f>'[1]WRDS Data'!I3375/'[1]WRDS Data'!N3375</f>
        <v>2.1681876427237116E-2</v>
      </c>
      <c r="J3376" s="3" t="s">
        <v>6914</v>
      </c>
      <c r="K3376" s="3" t="s">
        <v>6916</v>
      </c>
    </row>
    <row r="3377" spans="1:11" ht="34.5" customHeight="1">
      <c r="A3377" s="8" t="s">
        <v>44</v>
      </c>
      <c r="B3377" s="3" t="s">
        <v>6895</v>
      </c>
      <c r="C3377" s="3" t="s">
        <v>6896</v>
      </c>
      <c r="D3377" s="4">
        <f>('[1]WRDS Data'!R3376+'[1]WRDS Data'!Q3376+'[1]WRDS Data'!W3376)</f>
        <v>952.5</v>
      </c>
      <c r="E3377" s="3" t="s">
        <v>6917</v>
      </c>
      <c r="F3377" s="4">
        <f>'[1]WRDS Data'!T3376*'[1]WRDS Data'!V3376</f>
        <v>9462.5464599999996</v>
      </c>
      <c r="G3377" s="5">
        <f>(F3377+'[1]WRDS Data'!N3376-('[1]WRDS Data'!O3376+'[1]WRDS Data'!P3376))/'[1]WRDS Data'!X3376</f>
        <v>2.9657210122207691</v>
      </c>
      <c r="H3377">
        <f>('[1]WRDS Data'!M3376/'[1]WRDS Data'!X3376)</f>
        <v>2.5327948081104341E-3</v>
      </c>
      <c r="I3377" s="4">
        <f>'[1]WRDS Data'!I3376/'[1]WRDS Data'!N3376</f>
        <v>2.1042990569664622E-2</v>
      </c>
      <c r="J3377" s="3" t="s">
        <v>6916</v>
      </c>
      <c r="K3377" s="3" t="s">
        <v>6918</v>
      </c>
    </row>
    <row r="3378" spans="1:11" ht="34.5" customHeight="1">
      <c r="A3378" s="8" t="s">
        <v>47</v>
      </c>
      <c r="B3378" s="3" t="s">
        <v>6895</v>
      </c>
      <c r="C3378" s="3" t="s">
        <v>6896</v>
      </c>
      <c r="D3378" s="4">
        <f>('[1]WRDS Data'!R3377+'[1]WRDS Data'!Q3377+'[1]WRDS Data'!W3377)</f>
        <v>1069.6969999999999</v>
      </c>
      <c r="E3378" s="3" t="s">
        <v>6919</v>
      </c>
      <c r="F3378" s="4">
        <f>'[1]WRDS Data'!T3377*'[1]WRDS Data'!V3377</f>
        <v>12313.463</v>
      </c>
      <c r="G3378" s="5">
        <f>(F3378+'[1]WRDS Data'!N3377-('[1]WRDS Data'!O3377+'[1]WRDS Data'!P3377))/'[1]WRDS Data'!X3377</f>
        <v>3.4886420295520453</v>
      </c>
      <c r="H3378">
        <f>('[1]WRDS Data'!M3377/'[1]WRDS Data'!X3377)</f>
        <v>2.1733200844959526E-3</v>
      </c>
      <c r="I3378" s="4">
        <f>'[1]WRDS Data'!I3377/'[1]WRDS Data'!N3377</f>
        <v>2.6728047319051616E-2</v>
      </c>
      <c r="J3378" s="3" t="s">
        <v>6918</v>
      </c>
      <c r="K3378" s="3" t="s">
        <v>6920</v>
      </c>
    </row>
    <row r="3379" spans="1:11" ht="34.5" customHeight="1">
      <c r="A3379" s="8" t="s">
        <v>50</v>
      </c>
      <c r="B3379" s="3" t="s">
        <v>6895</v>
      </c>
      <c r="C3379" s="3" t="s">
        <v>6896</v>
      </c>
      <c r="D3379" s="4">
        <f>('[1]WRDS Data'!R3378+'[1]WRDS Data'!Q3378+'[1]WRDS Data'!W3378)</f>
        <v>1166.895</v>
      </c>
      <c r="E3379" s="3" t="s">
        <v>6921</v>
      </c>
      <c r="F3379" s="4">
        <f>'[1]WRDS Data'!T3378*'[1]WRDS Data'!V3378</f>
        <v>13390.805919999999</v>
      </c>
      <c r="G3379" s="5">
        <f>(F3379+'[1]WRDS Data'!N3378-('[1]WRDS Data'!O3378+'[1]WRDS Data'!P3378))/'[1]WRDS Data'!X3378</f>
        <v>3.6125907548757139</v>
      </c>
      <c r="H3379">
        <f>('[1]WRDS Data'!M3378/'[1]WRDS Data'!X3378)</f>
        <v>3.0130297955952923E-3</v>
      </c>
      <c r="I3379" s="4">
        <f>'[1]WRDS Data'!I3378/'[1]WRDS Data'!N3378</f>
        <v>2.895299266363734E-2</v>
      </c>
      <c r="J3379" s="3" t="s">
        <v>6922</v>
      </c>
      <c r="K3379" s="3" t="s">
        <v>6923</v>
      </c>
    </row>
    <row r="3380" spans="1:11" ht="34.5" customHeight="1">
      <c r="A3380" s="8" t="s">
        <v>11</v>
      </c>
      <c r="B3380" s="3" t="s">
        <v>6924</v>
      </c>
      <c r="C3380" s="3" t="s">
        <v>6925</v>
      </c>
      <c r="D3380" s="4">
        <f>('[1]WRDS Data'!R3379+'[1]WRDS Data'!Q3379+'[1]WRDS Data'!W3379)</f>
        <v>66</v>
      </c>
      <c r="E3380" s="3" t="s">
        <v>4437</v>
      </c>
      <c r="F3380" s="4">
        <f>'[1]WRDS Data'!T3379*'[1]WRDS Data'!V3379</f>
        <v>1597.806</v>
      </c>
      <c r="G3380" s="5">
        <f>(F3380+'[1]WRDS Data'!N3379-('[1]WRDS Data'!O3379+'[1]WRDS Data'!P3379))/'[1]WRDS Data'!X3379</f>
        <v>1.0266851827242525</v>
      </c>
      <c r="H3380">
        <f>('[1]WRDS Data'!M3379/'[1]WRDS Data'!X3379)</f>
        <v>0</v>
      </c>
      <c r="I3380" s="4">
        <f>'[1]WRDS Data'!I3379/'[1]WRDS Data'!N3379</f>
        <v>1.0689932269544253</v>
      </c>
      <c r="J3380" s="3" t="s">
        <v>6923</v>
      </c>
      <c r="K3380" s="3" t="s">
        <v>6926</v>
      </c>
    </row>
    <row r="3381" spans="1:11" ht="34.5" customHeight="1">
      <c r="A3381" s="8" t="s">
        <v>17</v>
      </c>
      <c r="B3381" s="3" t="s">
        <v>6924</v>
      </c>
      <c r="C3381" s="3" t="s">
        <v>6925</v>
      </c>
      <c r="D3381" s="4">
        <f>('[1]WRDS Data'!R3380+'[1]WRDS Data'!Q3380+'[1]WRDS Data'!W3380)</f>
        <v>-32</v>
      </c>
      <c r="E3381" s="3" t="s">
        <v>6927</v>
      </c>
      <c r="F3381" s="4">
        <f>'[1]WRDS Data'!T3380*'[1]WRDS Data'!V3380</f>
        <v>1615.3757799999998</v>
      </c>
      <c r="G3381" s="5">
        <f>(F3381+'[1]WRDS Data'!N3380-('[1]WRDS Data'!O3380+'[1]WRDS Data'!P3380))/'[1]WRDS Data'!X3380</f>
        <v>0.77079276546894737</v>
      </c>
      <c r="H3381">
        <f>('[1]WRDS Data'!M3380/'[1]WRDS Data'!X3380)</f>
        <v>0</v>
      </c>
      <c r="I3381" s="4">
        <f>'[1]WRDS Data'!I3380/'[1]WRDS Data'!N3380</f>
        <v>1.0295070169125584</v>
      </c>
      <c r="J3381" s="3" t="s">
        <v>6926</v>
      </c>
      <c r="K3381" s="3" t="s">
        <v>6928</v>
      </c>
    </row>
    <row r="3382" spans="1:11" ht="34.5" customHeight="1">
      <c r="A3382" s="8" t="s">
        <v>20</v>
      </c>
      <c r="B3382" s="3" t="s">
        <v>6924</v>
      </c>
      <c r="C3382" s="3" t="s">
        <v>6925</v>
      </c>
      <c r="D3382" s="4">
        <f>('[1]WRDS Data'!R3381+'[1]WRDS Data'!Q3381+'[1]WRDS Data'!W3381)</f>
        <v>408</v>
      </c>
      <c r="E3382" s="3" t="s">
        <v>4036</v>
      </c>
      <c r="F3382" s="4">
        <f>'[1]WRDS Data'!T3381*'[1]WRDS Data'!V3381</f>
        <v>1344.6032</v>
      </c>
      <c r="G3382" s="5">
        <f>(F3382+'[1]WRDS Data'!N3381-('[1]WRDS Data'!O3381+'[1]WRDS Data'!P3381))/'[1]WRDS Data'!X3381</f>
        <v>0.8482191675662708</v>
      </c>
      <c r="H3382">
        <f>('[1]WRDS Data'!M3381/'[1]WRDS Data'!X3381)</f>
        <v>1.3078245571948343E-2</v>
      </c>
      <c r="I3382" s="4">
        <f>'[1]WRDS Data'!I3381/'[1]WRDS Data'!N3381</f>
        <v>0.90848689983703146</v>
      </c>
      <c r="J3382" s="3" t="s">
        <v>6928</v>
      </c>
      <c r="K3382" s="3" t="s">
        <v>6929</v>
      </c>
    </row>
    <row r="3383" spans="1:11" ht="34.5" customHeight="1">
      <c r="A3383" s="8" t="s">
        <v>23</v>
      </c>
      <c r="B3383" s="3" t="s">
        <v>6924</v>
      </c>
      <c r="C3383" s="3" t="s">
        <v>6925</v>
      </c>
      <c r="D3383" s="4">
        <f>('[1]WRDS Data'!R3382+'[1]WRDS Data'!Q3382+'[1]WRDS Data'!W3382)</f>
        <v>513</v>
      </c>
      <c r="E3383" s="3" t="s">
        <v>6930</v>
      </c>
      <c r="F3383" s="4">
        <f>'[1]WRDS Data'!T3382*'[1]WRDS Data'!V3382</f>
        <v>3630.27826</v>
      </c>
      <c r="G3383" s="5">
        <f>(F3383+'[1]WRDS Data'!N3382-('[1]WRDS Data'!O3382+'[1]WRDS Data'!P3382))/'[1]WRDS Data'!X3382</f>
        <v>1.3282284392628807</v>
      </c>
      <c r="H3383">
        <f>('[1]WRDS Data'!M3382/'[1]WRDS Data'!X3382)</f>
        <v>1.3944256403827671E-2</v>
      </c>
      <c r="I3383" s="4">
        <f>'[1]WRDS Data'!I3382/'[1]WRDS Data'!N3382</f>
        <v>0.96542485327889771</v>
      </c>
      <c r="J3383" s="3" t="s">
        <v>6929</v>
      </c>
      <c r="K3383" s="3" t="s">
        <v>6931</v>
      </c>
    </row>
    <row r="3384" spans="1:11" ht="34.5" customHeight="1">
      <c r="A3384" s="8" t="s">
        <v>26</v>
      </c>
      <c r="B3384" s="3" t="s">
        <v>6924</v>
      </c>
      <c r="C3384" s="3" t="s">
        <v>6925</v>
      </c>
      <c r="D3384" s="4">
        <f>('[1]WRDS Data'!R3383+'[1]WRDS Data'!Q3383+'[1]WRDS Data'!W3383)</f>
        <v>1713</v>
      </c>
      <c r="E3384" s="3" t="s">
        <v>6932</v>
      </c>
      <c r="F3384" s="4">
        <f>'[1]WRDS Data'!T3383*'[1]WRDS Data'!V3383</f>
        <v>5842.6537500000004</v>
      </c>
      <c r="G3384" s="5">
        <f>(F3384+'[1]WRDS Data'!N3383-('[1]WRDS Data'!O3383+'[1]WRDS Data'!P3383))/'[1]WRDS Data'!X3383</f>
        <v>1.5879884855830571</v>
      </c>
      <c r="H3384">
        <f>('[1]WRDS Data'!M3383/'[1]WRDS Data'!X3383)</f>
        <v>1.2154461172067704E-2</v>
      </c>
      <c r="I3384" s="4">
        <f>'[1]WRDS Data'!I3383/'[1]WRDS Data'!N3383</f>
        <v>0.68948521358159909</v>
      </c>
      <c r="J3384" s="3" t="s">
        <v>6931</v>
      </c>
      <c r="K3384" s="3" t="s">
        <v>6933</v>
      </c>
    </row>
    <row r="3385" spans="1:11" ht="34.5" customHeight="1">
      <c r="A3385" s="8" t="s">
        <v>29</v>
      </c>
      <c r="B3385" s="3" t="s">
        <v>6924</v>
      </c>
      <c r="C3385" s="3" t="s">
        <v>6925</v>
      </c>
      <c r="D3385" s="4">
        <f>('[1]WRDS Data'!R3384+'[1]WRDS Data'!Q3384+'[1]WRDS Data'!W3384)</f>
        <v>1556</v>
      </c>
      <c r="E3385" s="3" t="s">
        <v>888</v>
      </c>
      <c r="F3385" s="4">
        <f>'[1]WRDS Data'!T3384*'[1]WRDS Data'!V3384</f>
        <v>5229.3430200000003</v>
      </c>
      <c r="G3385" s="5">
        <f>(F3385+'[1]WRDS Data'!N3384-('[1]WRDS Data'!O3384+'[1]WRDS Data'!P3384))/'[1]WRDS Data'!X3384</f>
        <v>1.0901189320920044</v>
      </c>
      <c r="H3385">
        <f>('[1]WRDS Data'!M3384/'[1]WRDS Data'!X3384)</f>
        <v>9.4347085310940732E-3</v>
      </c>
      <c r="I3385" s="4">
        <f>'[1]WRDS Data'!I3384/'[1]WRDS Data'!N3384</f>
        <v>0.7308083893300753</v>
      </c>
      <c r="J3385" s="3" t="s">
        <v>6933</v>
      </c>
      <c r="K3385" s="3" t="s">
        <v>6934</v>
      </c>
    </row>
    <row r="3386" spans="1:11" ht="34.5" customHeight="1">
      <c r="A3386" s="8" t="s">
        <v>32</v>
      </c>
      <c r="B3386" s="3" t="s">
        <v>6924</v>
      </c>
      <c r="C3386" s="3" t="s">
        <v>6925</v>
      </c>
      <c r="D3386" s="4">
        <f>('[1]WRDS Data'!R3385+'[1]WRDS Data'!Q3385+'[1]WRDS Data'!W3385)</f>
        <v>2012</v>
      </c>
      <c r="E3386" s="3" t="s">
        <v>6935</v>
      </c>
      <c r="F3386" s="4">
        <f>'[1]WRDS Data'!T3385*'[1]WRDS Data'!V3385</f>
        <v>8670.3813000000009</v>
      </c>
      <c r="G3386" s="5">
        <f>(F3386+'[1]WRDS Data'!N3385-('[1]WRDS Data'!O3385+'[1]WRDS Data'!P3385))/'[1]WRDS Data'!X3385</f>
        <v>1.5161251578090003</v>
      </c>
      <c r="H3386">
        <f>('[1]WRDS Data'!M3385/'[1]WRDS Data'!X3385)</f>
        <v>0</v>
      </c>
      <c r="I3386" s="4">
        <f>'[1]WRDS Data'!I3385/'[1]WRDS Data'!N3385</f>
        <v>0.70999433213678442</v>
      </c>
      <c r="J3386" s="3" t="s">
        <v>6934</v>
      </c>
      <c r="K3386" s="3" t="s">
        <v>6936</v>
      </c>
    </row>
    <row r="3387" spans="1:11" ht="34.5" customHeight="1">
      <c r="A3387" s="8" t="s">
        <v>35</v>
      </c>
      <c r="B3387" s="3" t="s">
        <v>6924</v>
      </c>
      <c r="C3387" s="3" t="s">
        <v>6925</v>
      </c>
      <c r="D3387" s="4">
        <f>('[1]WRDS Data'!R3386+'[1]WRDS Data'!Q3386+'[1]WRDS Data'!W3386)</f>
        <v>1514</v>
      </c>
      <c r="E3387" s="3" t="s">
        <v>774</v>
      </c>
      <c r="F3387" s="4">
        <f>'[1]WRDS Data'!T3386*'[1]WRDS Data'!V3386</f>
        <v>14266.775450000001</v>
      </c>
      <c r="G3387" s="5">
        <f>(F3387+'[1]WRDS Data'!N3386-('[1]WRDS Data'!O3386+'[1]WRDS Data'!P3386))/'[1]WRDS Data'!X3386</f>
        <v>2.286583737955791</v>
      </c>
      <c r="H3387">
        <f>('[1]WRDS Data'!M3386/'[1]WRDS Data'!X3386)</f>
        <v>0</v>
      </c>
      <c r="I3387" s="4">
        <f>'[1]WRDS Data'!I3386/'[1]WRDS Data'!N3386</f>
        <v>0.69479273285568066</v>
      </c>
      <c r="J3387" s="3" t="s">
        <v>6936</v>
      </c>
      <c r="K3387" s="3" t="s">
        <v>6937</v>
      </c>
    </row>
    <row r="3388" spans="1:11" ht="34.5" customHeight="1">
      <c r="A3388" s="8" t="s">
        <v>38</v>
      </c>
      <c r="B3388" s="3" t="s">
        <v>6924</v>
      </c>
      <c r="C3388" s="3" t="s">
        <v>6925</v>
      </c>
      <c r="D3388" s="4">
        <f>('[1]WRDS Data'!R3387+'[1]WRDS Data'!Q3387+'[1]WRDS Data'!W3387)</f>
        <v>2795</v>
      </c>
      <c r="E3388" s="3" t="s">
        <v>6938</v>
      </c>
      <c r="F3388" s="4">
        <f>'[1]WRDS Data'!T3387*'[1]WRDS Data'!V3387</f>
        <v>4322.6028000000006</v>
      </c>
      <c r="G3388" s="5">
        <f>(F3388+'[1]WRDS Data'!N3387-('[1]WRDS Data'!O3387+'[1]WRDS Data'!P3387))/'[1]WRDS Data'!X3387</f>
        <v>0.99191420163766642</v>
      </c>
      <c r="H3388">
        <f>('[1]WRDS Data'!M3387/'[1]WRDS Data'!X3387)</f>
        <v>2.0288053809036408E-2</v>
      </c>
      <c r="I3388" s="4">
        <f>'[1]WRDS Data'!I3387/'[1]WRDS Data'!N3387</f>
        <v>0.47162304966743335</v>
      </c>
      <c r="J3388" s="3" t="s">
        <v>6937</v>
      </c>
      <c r="K3388" s="3" t="s">
        <v>6939</v>
      </c>
    </row>
    <row r="3389" spans="1:11" ht="34.5" customHeight="1">
      <c r="A3389" s="8" t="s">
        <v>41</v>
      </c>
      <c r="B3389" s="3" t="s">
        <v>6924</v>
      </c>
      <c r="C3389" s="3" t="s">
        <v>6925</v>
      </c>
      <c r="D3389" s="4">
        <f>('[1]WRDS Data'!R3388+'[1]WRDS Data'!Q3388+'[1]WRDS Data'!W3388)</f>
        <v>-444</v>
      </c>
      <c r="E3389" s="3" t="s">
        <v>3488</v>
      </c>
      <c r="F3389" s="4">
        <f>'[1]WRDS Data'!T3388*'[1]WRDS Data'!V3388</f>
        <v>7901.4519999999993</v>
      </c>
      <c r="G3389" s="5">
        <f>(F3389+'[1]WRDS Data'!N3388-('[1]WRDS Data'!O3388+'[1]WRDS Data'!P3388))/'[1]WRDS Data'!X3388</f>
        <v>1.1591628022626965</v>
      </c>
      <c r="H3389">
        <f>('[1]WRDS Data'!M3388/'[1]WRDS Data'!X3388)</f>
        <v>1.6996865259437523E-2</v>
      </c>
      <c r="I3389" s="4">
        <f>'[1]WRDS Data'!I3388/'[1]WRDS Data'!N3388</f>
        <v>0.53689534431331865</v>
      </c>
      <c r="J3389" s="3" t="s">
        <v>6939</v>
      </c>
      <c r="K3389" s="3" t="s">
        <v>6940</v>
      </c>
    </row>
    <row r="3390" spans="1:11" ht="34.5" customHeight="1">
      <c r="A3390" s="8" t="s">
        <v>44</v>
      </c>
      <c r="B3390" s="3" t="s">
        <v>6924</v>
      </c>
      <c r="C3390" s="3" t="s">
        <v>6925</v>
      </c>
      <c r="D3390" s="4">
        <f>('[1]WRDS Data'!R3389+'[1]WRDS Data'!Q3389+'[1]WRDS Data'!W3389)</f>
        <v>463</v>
      </c>
      <c r="E3390" s="3" t="s">
        <v>948</v>
      </c>
      <c r="F3390" s="4">
        <f>'[1]WRDS Data'!T3389*'[1]WRDS Data'!V3389</f>
        <v>8393.4350800000011</v>
      </c>
      <c r="G3390" s="5">
        <f>(F3390+'[1]WRDS Data'!N3389-('[1]WRDS Data'!O3389+'[1]WRDS Data'!P3389))/'[1]WRDS Data'!X3389</f>
        <v>1.2898738866554276</v>
      </c>
      <c r="H3390">
        <f>('[1]WRDS Data'!M3389/'[1]WRDS Data'!X3389)</f>
        <v>2.0379050336254329E-2</v>
      </c>
      <c r="I3390" s="4">
        <f>'[1]WRDS Data'!I3389/'[1]WRDS Data'!N3389</f>
        <v>0.56384364820846911</v>
      </c>
      <c r="J3390" s="3" t="s">
        <v>6940</v>
      </c>
      <c r="K3390" s="3" t="s">
        <v>6941</v>
      </c>
    </row>
    <row r="3391" spans="1:11" ht="34.5" customHeight="1">
      <c r="A3391" s="8" t="s">
        <v>47</v>
      </c>
      <c r="B3391" s="3" t="s">
        <v>6924</v>
      </c>
      <c r="C3391" s="3" t="s">
        <v>6925</v>
      </c>
      <c r="D3391" s="4">
        <f>('[1]WRDS Data'!R3390+'[1]WRDS Data'!Q3390+'[1]WRDS Data'!W3390)</f>
        <v>1088</v>
      </c>
      <c r="E3391" s="3" t="s">
        <v>764</v>
      </c>
      <c r="F3391" s="4">
        <f>'[1]WRDS Data'!T3390*'[1]WRDS Data'!V3390</f>
        <v>3810.34584</v>
      </c>
      <c r="G3391" s="5">
        <f>(F3391+'[1]WRDS Data'!N3390-('[1]WRDS Data'!O3390+'[1]WRDS Data'!P3390))/'[1]WRDS Data'!X3390</f>
        <v>1.0673189472312705</v>
      </c>
      <c r="H3391">
        <f>('[1]WRDS Data'!M3390/'[1]WRDS Data'!X3390)</f>
        <v>2.5006979990693345E-2</v>
      </c>
      <c r="I3391" s="4">
        <f>'[1]WRDS Data'!I3390/'[1]WRDS Data'!N3390</f>
        <v>0.51969140795122259</v>
      </c>
      <c r="J3391" s="3" t="s">
        <v>6941</v>
      </c>
      <c r="K3391" s="3" t="s">
        <v>6942</v>
      </c>
    </row>
    <row r="3392" spans="1:11" ht="34.5" customHeight="1">
      <c r="A3392" s="8" t="s">
        <v>50</v>
      </c>
      <c r="B3392" s="3" t="s">
        <v>6924</v>
      </c>
      <c r="C3392" s="3" t="s">
        <v>6925</v>
      </c>
      <c r="D3392" s="4">
        <f>('[1]WRDS Data'!R3391+'[1]WRDS Data'!Q3391+'[1]WRDS Data'!W3391)</f>
        <v>994</v>
      </c>
      <c r="E3392" s="3" t="s">
        <v>5413</v>
      </c>
      <c r="F3392" s="4">
        <f>'[1]WRDS Data'!T3391*'[1]WRDS Data'!V3391</f>
        <v>3441.1257000000005</v>
      </c>
      <c r="G3392" s="5">
        <f>(F3392+'[1]WRDS Data'!N3391-('[1]WRDS Data'!O3391+'[1]WRDS Data'!P3391))/'[1]WRDS Data'!X3391</f>
        <v>0.94451102469980719</v>
      </c>
      <c r="H3392">
        <f>('[1]WRDS Data'!M3391/'[1]WRDS Data'!X3391)</f>
        <v>2.6521851196771872E-2</v>
      </c>
      <c r="I3392" s="4">
        <f>'[1]WRDS Data'!I3391/'[1]WRDS Data'!N3391</f>
        <v>0.56903463231911677</v>
      </c>
      <c r="J3392" s="3" t="s">
        <v>6943</v>
      </c>
      <c r="K3392" s="3" t="s">
        <v>6944</v>
      </c>
    </row>
    <row r="3393" spans="1:11" ht="34.5" customHeight="1">
      <c r="A3393" s="8" t="s">
        <v>17</v>
      </c>
      <c r="B3393" s="3" t="s">
        <v>6945</v>
      </c>
      <c r="C3393" s="3" t="s">
        <v>6946</v>
      </c>
      <c r="D3393" s="4">
        <f>('[1]WRDS Data'!R3392+'[1]WRDS Data'!Q3392+'[1]WRDS Data'!W3392)</f>
        <v>360.20000000000005</v>
      </c>
      <c r="E3393" s="3" t="s">
        <v>6947</v>
      </c>
      <c r="F3393" s="4">
        <f>'[1]WRDS Data'!T3392*'[1]WRDS Data'!V3392</f>
        <v>4169.4690000000001</v>
      </c>
      <c r="G3393" s="5">
        <f>(F3393+'[1]WRDS Data'!N3392-('[1]WRDS Data'!O3392+'[1]WRDS Data'!P3392))/'[1]WRDS Data'!X3392</f>
        <v>1.9902467765042982</v>
      </c>
      <c r="H3393">
        <f>('[1]WRDS Data'!M3392/'[1]WRDS Data'!X3392)</f>
        <v>0</v>
      </c>
      <c r="I3393" s="4">
        <f>'[1]WRDS Data'!I3392/'[1]WRDS Data'!N3392</f>
        <v>9.1299836964576844E-3</v>
      </c>
      <c r="J3393" s="3" t="s">
        <v>6944</v>
      </c>
      <c r="K3393" s="3" t="s">
        <v>6948</v>
      </c>
    </row>
    <row r="3394" spans="1:11" ht="34.5" customHeight="1">
      <c r="A3394" s="8" t="s">
        <v>20</v>
      </c>
      <c r="B3394" s="3" t="s">
        <v>6945</v>
      </c>
      <c r="C3394" s="3" t="s">
        <v>6946</v>
      </c>
      <c r="D3394" s="4">
        <f>('[1]WRDS Data'!R3393+'[1]WRDS Data'!Q3393+'[1]WRDS Data'!W3393)</f>
        <v>413.29999999999995</v>
      </c>
      <c r="E3394" s="3" t="s">
        <v>6949</v>
      </c>
      <c r="F3394" s="4">
        <f>'[1]WRDS Data'!T3393*'[1]WRDS Data'!V3393</f>
        <v>4550.4960000000001</v>
      </c>
      <c r="G3394" s="5">
        <f>(F3394+'[1]WRDS Data'!N3393-('[1]WRDS Data'!O3393+'[1]WRDS Data'!P3393))/'[1]WRDS Data'!X3393</f>
        <v>1.778863494886616</v>
      </c>
      <c r="H3394">
        <f>('[1]WRDS Data'!M3393/'[1]WRDS Data'!X3393)</f>
        <v>0</v>
      </c>
      <c r="I3394" s="4" t="e">
        <f>'[1]WRDS Data'!I3393/'[1]WRDS Data'!N3393</f>
        <v>#VALUE!</v>
      </c>
      <c r="J3394" s="3" t="s">
        <v>6948</v>
      </c>
      <c r="K3394" s="3" t="s">
        <v>6950</v>
      </c>
    </row>
    <row r="3395" spans="1:11" ht="34.5" customHeight="1">
      <c r="A3395" s="8" t="s">
        <v>23</v>
      </c>
      <c r="B3395" s="3" t="s">
        <v>6945</v>
      </c>
      <c r="C3395" s="3" t="s">
        <v>6946</v>
      </c>
      <c r="D3395" s="4">
        <f>('[1]WRDS Data'!R3394+'[1]WRDS Data'!Q3394+'[1]WRDS Data'!W3394)</f>
        <v>411.9</v>
      </c>
      <c r="E3395" s="3" t="s">
        <v>5323</v>
      </c>
      <c r="F3395" s="4">
        <f>'[1]WRDS Data'!T3394*'[1]WRDS Data'!V3394</f>
        <v>4446.0259999999998</v>
      </c>
      <c r="G3395" s="5">
        <f>(F3395+'[1]WRDS Data'!N3394-('[1]WRDS Data'!O3394+'[1]WRDS Data'!P3394))/'[1]WRDS Data'!X3394</f>
        <v>1.5485194414161862</v>
      </c>
      <c r="H3395">
        <f>('[1]WRDS Data'!M3394/'[1]WRDS Data'!X3394)</f>
        <v>1.6352593054041426E-4</v>
      </c>
      <c r="I3395" s="4">
        <f>'[1]WRDS Data'!I3394/'[1]WRDS Data'!N3394</f>
        <v>5.5400339088282355E-3</v>
      </c>
      <c r="J3395" s="3" t="s">
        <v>6950</v>
      </c>
      <c r="K3395" s="3" t="s">
        <v>6951</v>
      </c>
    </row>
    <row r="3396" spans="1:11" ht="34.5" customHeight="1">
      <c r="A3396" s="8" t="s">
        <v>26</v>
      </c>
      <c r="B3396" s="3" t="s">
        <v>6945</v>
      </c>
      <c r="C3396" s="3" t="s">
        <v>6946</v>
      </c>
      <c r="D3396" s="4">
        <f>('[1]WRDS Data'!R3395+'[1]WRDS Data'!Q3395+'[1]WRDS Data'!W3395)</f>
        <v>408</v>
      </c>
      <c r="E3396" s="3" t="s">
        <v>6952</v>
      </c>
      <c r="F3396" s="4">
        <f>'[1]WRDS Data'!T3395*'[1]WRDS Data'!V3395</f>
        <v>4468.8540000000003</v>
      </c>
      <c r="G3396" s="5">
        <f>(F3396+'[1]WRDS Data'!N3395-('[1]WRDS Data'!O3395+'[1]WRDS Data'!P3395))/'[1]WRDS Data'!X3395</f>
        <v>1.4878701912744468</v>
      </c>
      <c r="H3396">
        <f>('[1]WRDS Data'!M3395/'[1]WRDS Data'!X3395)</f>
        <v>1.416847752545152E-4</v>
      </c>
      <c r="I3396" s="4">
        <f>'[1]WRDS Data'!I3395/'[1]WRDS Data'!N3395</f>
        <v>5.6253845477718207E-3</v>
      </c>
      <c r="J3396" s="3" t="s">
        <v>6951</v>
      </c>
      <c r="K3396" s="3" t="s">
        <v>6953</v>
      </c>
    </row>
    <row r="3397" spans="1:11" ht="34.5" customHeight="1">
      <c r="A3397" s="8" t="s">
        <v>29</v>
      </c>
      <c r="B3397" s="3" t="s">
        <v>6945</v>
      </c>
      <c r="C3397" s="3" t="s">
        <v>6946</v>
      </c>
      <c r="D3397" s="4">
        <f>('[1]WRDS Data'!R3396+'[1]WRDS Data'!Q3396+'[1]WRDS Data'!W3396)</f>
        <v>377.1</v>
      </c>
      <c r="E3397" s="3" t="s">
        <v>6954</v>
      </c>
      <c r="F3397" s="4">
        <f>'[1]WRDS Data'!T3396*'[1]WRDS Data'!V3396</f>
        <v>3560.4479999999999</v>
      </c>
      <c r="G3397" s="5">
        <f>(F3397+'[1]WRDS Data'!N3396-('[1]WRDS Data'!O3396+'[1]WRDS Data'!P3396))/'[1]WRDS Data'!X3396</f>
        <v>1.1637400017579325</v>
      </c>
      <c r="H3397">
        <f>('[1]WRDS Data'!M3396/'[1]WRDS Data'!X3396)</f>
        <v>1.0547596027072165E-4</v>
      </c>
      <c r="I3397" s="4">
        <f>'[1]WRDS Data'!I3396/'[1]WRDS Data'!N3396</f>
        <v>5.5048276464677356E-3</v>
      </c>
      <c r="J3397" s="3" t="s">
        <v>6953</v>
      </c>
      <c r="K3397" s="3" t="s">
        <v>6955</v>
      </c>
    </row>
    <row r="3398" spans="1:11" ht="34.5" customHeight="1">
      <c r="A3398" s="8" t="s">
        <v>32</v>
      </c>
      <c r="B3398" s="3" t="s">
        <v>6945</v>
      </c>
      <c r="C3398" s="3" t="s">
        <v>6946</v>
      </c>
      <c r="D3398" s="4">
        <f>('[1]WRDS Data'!R3397+'[1]WRDS Data'!Q3397+'[1]WRDS Data'!W3397)</f>
        <v>-43.7</v>
      </c>
      <c r="E3398" s="3" t="s">
        <v>6956</v>
      </c>
      <c r="F3398" s="4">
        <f>'[1]WRDS Data'!T3397*'[1]WRDS Data'!V3397</f>
        <v>3607.0970000000002</v>
      </c>
      <c r="G3398" s="5">
        <f>(F3398+'[1]WRDS Data'!N3397-('[1]WRDS Data'!O3397+'[1]WRDS Data'!P3397))/'[1]WRDS Data'!X3397</f>
        <v>1.1228312726637248</v>
      </c>
      <c r="H3398">
        <f>('[1]WRDS Data'!M3397/'[1]WRDS Data'!X3397)</f>
        <v>1.1577613700904362E-4</v>
      </c>
      <c r="I3398" s="4">
        <f>'[1]WRDS Data'!I3397/'[1]WRDS Data'!N3397</f>
        <v>7.2352785846316343E-3</v>
      </c>
      <c r="J3398" s="3" t="s">
        <v>6955</v>
      </c>
      <c r="K3398" s="3" t="s">
        <v>6957</v>
      </c>
    </row>
    <row r="3399" spans="1:11" ht="34.5" customHeight="1">
      <c r="A3399" s="8" t="s">
        <v>35</v>
      </c>
      <c r="B3399" s="3" t="s">
        <v>6945</v>
      </c>
      <c r="C3399" s="3" t="s">
        <v>6946</v>
      </c>
      <c r="D3399" s="4">
        <f>('[1]WRDS Data'!R3398+'[1]WRDS Data'!Q3398+'[1]WRDS Data'!W3398)</f>
        <v>132</v>
      </c>
      <c r="E3399" s="3" t="s">
        <v>6958</v>
      </c>
      <c r="F3399" s="4">
        <f>'[1]WRDS Data'!T3398*'[1]WRDS Data'!V3398</f>
        <v>1363.9469999999999</v>
      </c>
      <c r="G3399" s="5">
        <f>(F3399+'[1]WRDS Data'!N3398-('[1]WRDS Data'!O3398+'[1]WRDS Data'!P3398))/'[1]WRDS Data'!X3398</f>
        <v>0.68754871930287809</v>
      </c>
      <c r="H3399">
        <f>('[1]WRDS Data'!M3398/'[1]WRDS Data'!X3398)</f>
        <v>3.8728985124548884E-5</v>
      </c>
      <c r="I3399" s="4">
        <f>'[1]WRDS Data'!I3398/'[1]WRDS Data'!N3398</f>
        <v>1.0690230488784527E-2</v>
      </c>
      <c r="J3399" s="3" t="s">
        <v>6957</v>
      </c>
      <c r="K3399" s="3" t="s">
        <v>6959</v>
      </c>
    </row>
    <row r="3400" spans="1:11" ht="34.5" customHeight="1">
      <c r="A3400" s="8" t="s">
        <v>38</v>
      </c>
      <c r="B3400" s="3" t="s">
        <v>6945</v>
      </c>
      <c r="C3400" s="3" t="s">
        <v>6946</v>
      </c>
      <c r="D3400" s="4">
        <f>('[1]WRDS Data'!R3399+'[1]WRDS Data'!Q3399+'[1]WRDS Data'!W3399)</f>
        <v>-677.59999999999991</v>
      </c>
      <c r="E3400" s="3" t="s">
        <v>6960</v>
      </c>
      <c r="F3400" s="4">
        <f>'[1]WRDS Data'!T3399*'[1]WRDS Data'!V3399</f>
        <v>488.72400000000005</v>
      </c>
      <c r="G3400" s="5">
        <f>(F3400+'[1]WRDS Data'!N3399-('[1]WRDS Data'!O3399+'[1]WRDS Data'!P3399))/'[1]WRDS Data'!X3399</f>
        <v>0.53575480442439605</v>
      </c>
      <c r="H3400">
        <f>('[1]WRDS Data'!M3399/'[1]WRDS Data'!X3399)</f>
        <v>6.1351859535138285E-4</v>
      </c>
      <c r="I3400" s="4">
        <f>'[1]WRDS Data'!I3399/'[1]WRDS Data'!N3399</f>
        <v>1.0875386199794026E-2</v>
      </c>
      <c r="J3400" s="3" t="s">
        <v>6959</v>
      </c>
      <c r="K3400" s="3" t="s">
        <v>6961</v>
      </c>
    </row>
    <row r="3401" spans="1:11" ht="34.5" customHeight="1">
      <c r="A3401" s="8" t="s">
        <v>41</v>
      </c>
      <c r="B3401" s="3" t="s">
        <v>6945</v>
      </c>
      <c r="C3401" s="3" t="s">
        <v>6946</v>
      </c>
      <c r="D3401" s="4">
        <f>('[1]WRDS Data'!R3400+'[1]WRDS Data'!Q3400+'[1]WRDS Data'!W3400)</f>
        <v>-7.5999999999999979</v>
      </c>
      <c r="E3401" s="3" t="s">
        <v>6962</v>
      </c>
      <c r="F3401" s="4">
        <f>'[1]WRDS Data'!T3400*'[1]WRDS Data'!V3400</f>
        <v>1371.5239999999999</v>
      </c>
      <c r="G3401" s="5">
        <f>(F3401+'[1]WRDS Data'!N3400-('[1]WRDS Data'!O3400+'[1]WRDS Data'!P3400))/'[1]WRDS Data'!X3400</f>
        <v>0.94917569515962918</v>
      </c>
      <c r="H3401">
        <f>('[1]WRDS Data'!M3400/'[1]WRDS Data'!X3400)</f>
        <v>9.1216713255848152E-4</v>
      </c>
      <c r="I3401" s="4">
        <f>'[1]WRDS Data'!I3400/'[1]WRDS Data'!N3400</f>
        <v>1.3975308641975309E-2</v>
      </c>
      <c r="J3401" s="3" t="s">
        <v>6961</v>
      </c>
      <c r="K3401" s="3" t="s">
        <v>6963</v>
      </c>
    </row>
    <row r="3402" spans="1:11" ht="34.5" customHeight="1">
      <c r="A3402" s="8" t="s">
        <v>44</v>
      </c>
      <c r="B3402" s="3" t="s">
        <v>6945</v>
      </c>
      <c r="C3402" s="3" t="s">
        <v>6946</v>
      </c>
      <c r="D3402" s="4">
        <f>('[1]WRDS Data'!R3401+'[1]WRDS Data'!Q3401+'[1]WRDS Data'!W3401)</f>
        <v>145.4</v>
      </c>
      <c r="E3402" s="3" t="s">
        <v>735</v>
      </c>
      <c r="F3402" s="4">
        <f>'[1]WRDS Data'!T3401*'[1]WRDS Data'!V3401</f>
        <v>1342.6559999999999</v>
      </c>
      <c r="G3402" s="5">
        <f>(F3402+'[1]WRDS Data'!N3401-('[1]WRDS Data'!O3401+'[1]WRDS Data'!P3401))/'[1]WRDS Data'!X3401</f>
        <v>1.2526202469135803</v>
      </c>
      <c r="H3402">
        <f>('[1]WRDS Data'!M3401/'[1]WRDS Data'!X3401)</f>
        <v>8.8183421516754856E-4</v>
      </c>
      <c r="I3402" s="4">
        <f>'[1]WRDS Data'!I3401/'[1]WRDS Data'!N3401</f>
        <v>1.526324815640542E-2</v>
      </c>
      <c r="J3402" s="3" t="s">
        <v>6963</v>
      </c>
      <c r="K3402" s="3" t="s">
        <v>6964</v>
      </c>
    </row>
    <row r="3403" spans="1:11" ht="34.5" customHeight="1">
      <c r="A3403" s="8" t="s">
        <v>47</v>
      </c>
      <c r="B3403" s="3" t="s">
        <v>6945</v>
      </c>
      <c r="C3403" s="3" t="s">
        <v>6946</v>
      </c>
      <c r="D3403" s="4">
        <f>('[1]WRDS Data'!R3402+'[1]WRDS Data'!Q3402+'[1]WRDS Data'!W3402)</f>
        <v>144.5</v>
      </c>
      <c r="E3403" s="3" t="s">
        <v>4917</v>
      </c>
      <c r="F3403" s="4">
        <f>'[1]WRDS Data'!T3402*'[1]WRDS Data'!V3402</f>
        <v>854.55000000000007</v>
      </c>
      <c r="G3403" s="5">
        <f>(F3403+'[1]WRDS Data'!N3402-('[1]WRDS Data'!O3402+'[1]WRDS Data'!P3402))/'[1]WRDS Data'!X3402</f>
        <v>1.032091407991768</v>
      </c>
      <c r="H3403">
        <f>('[1]WRDS Data'!M3402/'[1]WRDS Data'!X3402)</f>
        <v>1.3352279687385156E-3</v>
      </c>
      <c r="I3403" s="4">
        <f>'[1]WRDS Data'!I3402/'[1]WRDS Data'!N3402</f>
        <v>1.2889920082495487E-2</v>
      </c>
      <c r="J3403" s="3" t="s">
        <v>6964</v>
      </c>
      <c r="K3403" s="3" t="s">
        <v>6965</v>
      </c>
    </row>
    <row r="3404" spans="1:11" ht="34.5" customHeight="1">
      <c r="A3404" s="8" t="s">
        <v>50</v>
      </c>
      <c r="B3404" s="3" t="s">
        <v>6945</v>
      </c>
      <c r="C3404" s="3" t="s">
        <v>6946</v>
      </c>
      <c r="D3404" s="4">
        <f>('[1]WRDS Data'!R3403+'[1]WRDS Data'!Q3403+'[1]WRDS Data'!W3403)</f>
        <v>40.800000000000004</v>
      </c>
      <c r="E3404" s="3" t="s">
        <v>6966</v>
      </c>
      <c r="F3404" s="4">
        <f>'[1]WRDS Data'!T3403*'[1]WRDS Data'!V3403</f>
        <v>875.95200000000011</v>
      </c>
      <c r="G3404" s="5">
        <f>(F3404+'[1]WRDS Data'!N3403-('[1]WRDS Data'!O3403+'[1]WRDS Data'!P3403))/'[1]WRDS Data'!X3403</f>
        <v>0.887545390932862</v>
      </c>
      <c r="H3404">
        <f>('[1]WRDS Data'!M3403/'[1]WRDS Data'!X3403)</f>
        <v>1.0627607578220771E-3</v>
      </c>
      <c r="I3404" s="4">
        <f>'[1]WRDS Data'!I3403/'[1]WRDS Data'!N3403</f>
        <v>1.6181853207474475E-2</v>
      </c>
      <c r="J3404" s="3" t="s">
        <v>6967</v>
      </c>
      <c r="K3404" s="3" t="s">
        <v>6968</v>
      </c>
    </row>
    <row r="3405" spans="1:11" ht="34.5" customHeight="1">
      <c r="A3405" s="8" t="s">
        <v>11</v>
      </c>
      <c r="B3405" s="3" t="s">
        <v>6969</v>
      </c>
      <c r="C3405" s="3" t="s">
        <v>6970</v>
      </c>
      <c r="D3405" s="4">
        <f>('[1]WRDS Data'!R3404+'[1]WRDS Data'!Q3404+'[1]WRDS Data'!W3404)</f>
        <v>1319</v>
      </c>
      <c r="E3405" s="3" t="s">
        <v>4699</v>
      </c>
      <c r="F3405" s="4">
        <f>'[1]WRDS Data'!T3404*'[1]WRDS Data'!V3404</f>
        <v>26635.375</v>
      </c>
      <c r="G3405" s="5">
        <f>(F3405+'[1]WRDS Data'!N3404-('[1]WRDS Data'!O3404+'[1]WRDS Data'!P3404))/'[1]WRDS Data'!X3404</f>
        <v>2.4533225574712643</v>
      </c>
      <c r="H3405">
        <f>('[1]WRDS Data'!M3404/'[1]WRDS Data'!X3404)</f>
        <v>5.3480204342273309E-4</v>
      </c>
      <c r="I3405" s="4">
        <f>'[1]WRDS Data'!I3404/'[1]WRDS Data'!N3404</f>
        <v>1.2019463152128379E-2</v>
      </c>
      <c r="J3405" s="3" t="s">
        <v>6968</v>
      </c>
      <c r="K3405" s="3" t="s">
        <v>6971</v>
      </c>
    </row>
    <row r="3406" spans="1:11" ht="34.5" customHeight="1">
      <c r="A3406" s="8" t="s">
        <v>17</v>
      </c>
      <c r="B3406" s="3" t="s">
        <v>6969</v>
      </c>
      <c r="C3406" s="3" t="s">
        <v>6970</v>
      </c>
      <c r="D3406" s="4">
        <f>('[1]WRDS Data'!R3405+'[1]WRDS Data'!Q3405+'[1]WRDS Data'!W3405)</f>
        <v>1378</v>
      </c>
      <c r="E3406" s="3" t="s">
        <v>6972</v>
      </c>
      <c r="F3406" s="4">
        <f>'[1]WRDS Data'!T3405*'[1]WRDS Data'!V3405</f>
        <v>8714.5500000000011</v>
      </c>
      <c r="G3406" s="5">
        <f>(F3406+'[1]WRDS Data'!N3405-('[1]WRDS Data'!O3405+'[1]WRDS Data'!P3405))/'[1]WRDS Data'!X3405</f>
        <v>1.2247462378758096</v>
      </c>
      <c r="H3406">
        <f>('[1]WRDS Data'!M3405/'[1]WRDS Data'!X3405)</f>
        <v>5.7465708546815763E-4</v>
      </c>
      <c r="I3406" s="4">
        <f>'[1]WRDS Data'!I3405/'[1]WRDS Data'!N3405</f>
        <v>1.6441637630662021E-2</v>
      </c>
      <c r="J3406" s="3" t="s">
        <v>6971</v>
      </c>
      <c r="K3406" s="3" t="s">
        <v>6973</v>
      </c>
    </row>
    <row r="3407" spans="1:11" ht="34.5" customHeight="1">
      <c r="A3407" s="8" t="s">
        <v>20</v>
      </c>
      <c r="B3407" s="3" t="s">
        <v>6969</v>
      </c>
      <c r="C3407" s="3" t="s">
        <v>6970</v>
      </c>
      <c r="D3407" s="4">
        <f>('[1]WRDS Data'!R3406+'[1]WRDS Data'!Q3406+'[1]WRDS Data'!W3406)</f>
        <v>-1651</v>
      </c>
      <c r="E3407" s="3" t="s">
        <v>6974</v>
      </c>
      <c r="F3407" s="4">
        <f>'[1]WRDS Data'!T3406*'[1]WRDS Data'!V3406</f>
        <v>1685.16</v>
      </c>
      <c r="G3407" s="5">
        <f>(F3407+'[1]WRDS Data'!N3406-('[1]WRDS Data'!O3406+'[1]WRDS Data'!P3406))/'[1]WRDS Data'!X3406</f>
        <v>0.94787565331010459</v>
      </c>
      <c r="H3407">
        <f>('[1]WRDS Data'!M3406/'[1]WRDS Data'!X3406)</f>
        <v>1.641441637630662E-3</v>
      </c>
      <c r="I3407" s="4">
        <f>'[1]WRDS Data'!I3406/'[1]WRDS Data'!N3406</f>
        <v>3.8607295120795831E-2</v>
      </c>
      <c r="J3407" s="3" t="s">
        <v>6973</v>
      </c>
      <c r="K3407" s="3" t="s">
        <v>6975</v>
      </c>
    </row>
    <row r="3408" spans="1:11" ht="34.5" customHeight="1">
      <c r="A3408" s="8" t="s">
        <v>23</v>
      </c>
      <c r="B3408" s="3" t="s">
        <v>6969</v>
      </c>
      <c r="C3408" s="3" t="s">
        <v>6970</v>
      </c>
      <c r="D3408" s="4">
        <f>('[1]WRDS Data'!R3407+'[1]WRDS Data'!Q3407+'[1]WRDS Data'!W3407)</f>
        <v>501</v>
      </c>
      <c r="E3408" s="3" t="s">
        <v>4016</v>
      </c>
      <c r="F3408" s="4">
        <f>'[1]WRDS Data'!T3407*'[1]WRDS Data'!V3407</f>
        <v>5909.44</v>
      </c>
      <c r="G3408" s="5">
        <f>(F3408+'[1]WRDS Data'!N3407-('[1]WRDS Data'!O3407+'[1]WRDS Data'!P3407))/'[1]WRDS Data'!X3407</f>
        <v>1.0101089531027949</v>
      </c>
      <c r="H3408">
        <f>('[1]WRDS Data'!M3407/'[1]WRDS Data'!X3407)</f>
        <v>1.6362703300173693E-3</v>
      </c>
      <c r="I3408" s="4">
        <f>'[1]WRDS Data'!I3407/'[1]WRDS Data'!N3407</f>
        <v>5.0227394328517923E-2</v>
      </c>
      <c r="J3408" s="3" t="s">
        <v>6975</v>
      </c>
      <c r="K3408" s="3" t="s">
        <v>6976</v>
      </c>
    </row>
    <row r="3409" spans="1:11" ht="34.5" customHeight="1">
      <c r="A3409" s="8" t="s">
        <v>26</v>
      </c>
      <c r="B3409" s="3" t="s">
        <v>6969</v>
      </c>
      <c r="C3409" s="3" t="s">
        <v>6970</v>
      </c>
      <c r="D3409" s="4">
        <f>('[1]WRDS Data'!R3408+'[1]WRDS Data'!Q3408+'[1]WRDS Data'!W3408)</f>
        <v>1195</v>
      </c>
      <c r="E3409" s="3" t="s">
        <v>6977</v>
      </c>
      <c r="F3409" s="4">
        <f>'[1]WRDS Data'!T3408*'[1]WRDS Data'!V3408</f>
        <v>8886.7713100000001</v>
      </c>
      <c r="G3409" s="5">
        <f>(F3409+'[1]WRDS Data'!N3408-('[1]WRDS Data'!O3408+'[1]WRDS Data'!P3408))/'[1]WRDS Data'!X3408</f>
        <v>1.2089610523675762</v>
      </c>
      <c r="H3409">
        <f>('[1]WRDS Data'!M3408/'[1]WRDS Data'!X3408)</f>
        <v>1.3788567861601571E-3</v>
      </c>
      <c r="I3409" s="4">
        <f>'[1]WRDS Data'!I3408/'[1]WRDS Data'!N3408</f>
        <v>6.5795387753690829E-2</v>
      </c>
      <c r="J3409" s="3" t="s">
        <v>6976</v>
      </c>
      <c r="K3409" s="3" t="s">
        <v>6978</v>
      </c>
    </row>
    <row r="3410" spans="1:11" ht="34.5" customHeight="1">
      <c r="A3410" s="8" t="s">
        <v>29</v>
      </c>
      <c r="B3410" s="3" t="s">
        <v>6969</v>
      </c>
      <c r="C3410" s="3" t="s">
        <v>6970</v>
      </c>
      <c r="D3410" s="4">
        <f>('[1]WRDS Data'!R3409+'[1]WRDS Data'!Q3409+'[1]WRDS Data'!W3409)</f>
        <v>1654</v>
      </c>
      <c r="E3410" s="3" t="s">
        <v>6979</v>
      </c>
      <c r="F3410" s="4">
        <f>'[1]WRDS Data'!T3409*'[1]WRDS Data'!V3409</f>
        <v>10382.62789</v>
      </c>
      <c r="G3410" s="5">
        <f>(F3410+'[1]WRDS Data'!N3409-('[1]WRDS Data'!O3409+'[1]WRDS Data'!P3409))/'[1]WRDS Data'!X3409</f>
        <v>1.2946315351104658</v>
      </c>
      <c r="H3410">
        <f>('[1]WRDS Data'!M3409/'[1]WRDS Data'!X3409)</f>
        <v>1.4256243589300327E-3</v>
      </c>
      <c r="I3410" s="4">
        <f>'[1]WRDS Data'!I3409/'[1]WRDS Data'!N3409</f>
        <v>7.9471323729274262E-2</v>
      </c>
      <c r="J3410" s="3" t="s">
        <v>6978</v>
      </c>
      <c r="K3410" s="3" t="s">
        <v>6980</v>
      </c>
    </row>
    <row r="3411" spans="1:11" ht="34.5" customHeight="1">
      <c r="A3411" s="8" t="s">
        <v>32</v>
      </c>
      <c r="B3411" s="3" t="s">
        <v>6969</v>
      </c>
      <c r="C3411" s="3" t="s">
        <v>6970</v>
      </c>
      <c r="D3411" s="4">
        <f>('[1]WRDS Data'!R3410+'[1]WRDS Data'!Q3410+'[1]WRDS Data'!W3410)</f>
        <v>1210</v>
      </c>
      <c r="E3411" s="3" t="s">
        <v>6981</v>
      </c>
      <c r="F3411" s="4">
        <f>'[1]WRDS Data'!T3410*'[1]WRDS Data'!V3410</f>
        <v>14659.377039999999</v>
      </c>
      <c r="G3411" s="5">
        <f>(F3411+'[1]WRDS Data'!N3410-('[1]WRDS Data'!O3410+'[1]WRDS Data'!P3410))/'[1]WRDS Data'!X3410</f>
        <v>1.4301568714324544</v>
      </c>
      <c r="H3411">
        <f>('[1]WRDS Data'!M3410/'[1]WRDS Data'!X3410)</f>
        <v>1.305834918909124E-3</v>
      </c>
      <c r="I3411" s="4">
        <f>'[1]WRDS Data'!I3410/'[1]WRDS Data'!N3410</f>
        <v>9.4868754206595948E-2</v>
      </c>
      <c r="J3411" s="3" t="s">
        <v>6980</v>
      </c>
      <c r="K3411" s="3" t="s">
        <v>6982</v>
      </c>
    </row>
    <row r="3412" spans="1:11" ht="34.5" customHeight="1">
      <c r="A3412" s="8" t="s">
        <v>35</v>
      </c>
      <c r="B3412" s="3" t="s">
        <v>6969</v>
      </c>
      <c r="C3412" s="3" t="s">
        <v>6970</v>
      </c>
      <c r="D3412" s="4">
        <f>('[1]WRDS Data'!R3411+'[1]WRDS Data'!Q3411+'[1]WRDS Data'!W3411)</f>
        <v>1531</v>
      </c>
      <c r="E3412" s="3" t="s">
        <v>6983</v>
      </c>
      <c r="F3412" s="4">
        <f>'[1]WRDS Data'!T3411*'[1]WRDS Data'!V3411</f>
        <v>14338.572600000001</v>
      </c>
      <c r="G3412" s="5">
        <f>(F3412+'[1]WRDS Data'!N3411-('[1]WRDS Data'!O3411+'[1]WRDS Data'!P3411))/'[1]WRDS Data'!X3411</f>
        <v>1.4240111727188232</v>
      </c>
      <c r="H3412">
        <f>('[1]WRDS Data'!M3411/'[1]WRDS Data'!X3411)</f>
        <v>1.3845710073395084E-3</v>
      </c>
      <c r="I3412" s="4">
        <f>'[1]WRDS Data'!I3411/'[1]WRDS Data'!N3411</f>
        <v>0.116593620294314</v>
      </c>
      <c r="J3412" s="3" t="s">
        <v>6982</v>
      </c>
      <c r="K3412" s="3" t="s">
        <v>6984</v>
      </c>
    </row>
    <row r="3413" spans="1:11" ht="34.5" customHeight="1">
      <c r="A3413" s="8" t="s">
        <v>38</v>
      </c>
      <c r="B3413" s="3" t="s">
        <v>6969</v>
      </c>
      <c r="C3413" s="3" t="s">
        <v>6970</v>
      </c>
      <c r="D3413" s="4">
        <f>('[1]WRDS Data'!R3412+'[1]WRDS Data'!Q3412+'[1]WRDS Data'!W3412)</f>
        <v>2295</v>
      </c>
      <c r="E3413" s="3" t="s">
        <v>6985</v>
      </c>
      <c r="F3413" s="4">
        <f>'[1]WRDS Data'!T3412*'[1]WRDS Data'!V3412</f>
        <v>5461.3648800000001</v>
      </c>
      <c r="G3413" s="5">
        <f>(F3413+'[1]WRDS Data'!N3412-('[1]WRDS Data'!O3412+'[1]WRDS Data'!P3412))/'[1]WRDS Data'!X3412</f>
        <v>1.0294129649087163</v>
      </c>
      <c r="H3413">
        <f>('[1]WRDS Data'!M3412/'[1]WRDS Data'!X3412)</f>
        <v>3.798134933304585E-3</v>
      </c>
      <c r="I3413" s="4">
        <f>'[1]WRDS Data'!I3412/'[1]WRDS Data'!N3412</f>
        <v>8.8461759466758605E-2</v>
      </c>
      <c r="J3413" s="3" t="s">
        <v>6984</v>
      </c>
      <c r="K3413" s="3" t="s">
        <v>6986</v>
      </c>
    </row>
    <row r="3414" spans="1:11" ht="34.5" customHeight="1">
      <c r="A3414" s="8" t="s">
        <v>41</v>
      </c>
      <c r="B3414" s="3" t="s">
        <v>6969</v>
      </c>
      <c r="C3414" s="3" t="s">
        <v>6970</v>
      </c>
      <c r="D3414" s="4">
        <f>('[1]WRDS Data'!R3413+'[1]WRDS Data'!Q3413+'[1]WRDS Data'!W3413)</f>
        <v>1923</v>
      </c>
      <c r="E3414" s="3" t="s">
        <v>6987</v>
      </c>
      <c r="F3414" s="4">
        <f>'[1]WRDS Data'!T3413*'[1]WRDS Data'!V3413</f>
        <v>8886.8207999999995</v>
      </c>
      <c r="G3414" s="5">
        <f>(F3414+'[1]WRDS Data'!N3413-('[1]WRDS Data'!O3413+'[1]WRDS Data'!P3413))/'[1]WRDS Data'!X3413</f>
        <v>1.2255594092972477</v>
      </c>
      <c r="H3414">
        <f>('[1]WRDS Data'!M3413/'[1]WRDS Data'!X3413)</f>
        <v>5.5942735653130415E-3</v>
      </c>
      <c r="I3414" s="4">
        <f>'[1]WRDS Data'!I3413/'[1]WRDS Data'!N3413</f>
        <v>0.11222966991273554</v>
      </c>
      <c r="J3414" s="3" t="s">
        <v>6986</v>
      </c>
      <c r="K3414" s="3" t="s">
        <v>6988</v>
      </c>
    </row>
    <row r="3415" spans="1:11" ht="34.5" customHeight="1">
      <c r="A3415" s="8" t="s">
        <v>44</v>
      </c>
      <c r="B3415" s="3" t="s">
        <v>6969</v>
      </c>
      <c r="C3415" s="3" t="s">
        <v>6970</v>
      </c>
      <c r="D3415" s="4">
        <f>('[1]WRDS Data'!R3414+'[1]WRDS Data'!Q3414+'[1]WRDS Data'!W3414)</f>
        <v>1228</v>
      </c>
      <c r="E3415" s="3" t="s">
        <v>6989</v>
      </c>
      <c r="F3415" s="4">
        <f>'[1]WRDS Data'!T3414*'[1]WRDS Data'!V3414</f>
        <v>9593.0532599999988</v>
      </c>
      <c r="G3415" s="5">
        <f>(F3415+'[1]WRDS Data'!N3414-('[1]WRDS Data'!O3414+'[1]WRDS Data'!P3414))/'[1]WRDS Data'!X3414</f>
        <v>1.0809675796130012</v>
      </c>
      <c r="H3415">
        <f>('[1]WRDS Data'!M3414/'[1]WRDS Data'!X3414)</f>
        <v>5.6188910368751019E-3</v>
      </c>
      <c r="I3415" s="4">
        <f>'[1]WRDS Data'!I3414/'[1]WRDS Data'!N3414</f>
        <v>0.12766902816518971</v>
      </c>
      <c r="J3415" s="3" t="s">
        <v>6988</v>
      </c>
      <c r="K3415" s="3" t="s">
        <v>6990</v>
      </c>
    </row>
    <row r="3416" spans="1:11" ht="34.5" customHeight="1">
      <c r="A3416" s="8" t="s">
        <v>47</v>
      </c>
      <c r="B3416" s="3" t="s">
        <v>6969</v>
      </c>
      <c r="C3416" s="3" t="s">
        <v>6970</v>
      </c>
      <c r="D3416" s="4">
        <f>('[1]WRDS Data'!R3415+'[1]WRDS Data'!Q3415+'[1]WRDS Data'!W3415)</f>
        <v>1850</v>
      </c>
      <c r="E3416" s="3" t="s">
        <v>4654</v>
      </c>
      <c r="F3416" s="4">
        <f>'[1]WRDS Data'!T3415*'[1]WRDS Data'!V3415</f>
        <v>9059.8022400000009</v>
      </c>
      <c r="G3416" s="5">
        <f>(F3416+'[1]WRDS Data'!N3415-('[1]WRDS Data'!O3415+'[1]WRDS Data'!P3415))/'[1]WRDS Data'!X3415</f>
        <v>1.1631113090271779</v>
      </c>
      <c r="H3416">
        <f>('[1]WRDS Data'!M3415/'[1]WRDS Data'!X3415)</f>
        <v>6.2452173483745158E-3</v>
      </c>
      <c r="I3416" s="4">
        <f>'[1]WRDS Data'!I3415/'[1]WRDS Data'!N3415</f>
        <v>0.11386848432709064</v>
      </c>
      <c r="J3416" s="3" t="s">
        <v>6990</v>
      </c>
      <c r="K3416" s="3" t="s">
        <v>6991</v>
      </c>
    </row>
    <row r="3417" spans="1:11" ht="34.5" customHeight="1">
      <c r="A3417" s="8" t="s">
        <v>50</v>
      </c>
      <c r="B3417" s="3" t="s">
        <v>6969</v>
      </c>
      <c r="C3417" s="3" t="s">
        <v>6970</v>
      </c>
      <c r="D3417" s="4">
        <f>('[1]WRDS Data'!R3416+'[1]WRDS Data'!Q3416+'[1]WRDS Data'!W3416)</f>
        <v>681</v>
      </c>
      <c r="E3417" s="3" t="s">
        <v>2374</v>
      </c>
      <c r="F3417" s="4">
        <f>'[1]WRDS Data'!T3416*'[1]WRDS Data'!V3416</f>
        <v>7963.6247999999996</v>
      </c>
      <c r="G3417" s="5">
        <f>(F3417+'[1]WRDS Data'!N3416-('[1]WRDS Data'!O3416+'[1]WRDS Data'!P3416))/'[1]WRDS Data'!X3416</f>
        <v>0.97030032867888727</v>
      </c>
      <c r="H3417">
        <f>('[1]WRDS Data'!M3416/'[1]WRDS Data'!X3416)</f>
        <v>7.9128733089423985E-3</v>
      </c>
      <c r="I3417" s="4">
        <f>'[1]WRDS Data'!I3416/'[1]WRDS Data'!N3416</f>
        <v>0.13375567774324648</v>
      </c>
      <c r="J3417" s="3" t="s">
        <v>6992</v>
      </c>
      <c r="K3417" s="3" t="s">
        <v>6993</v>
      </c>
    </row>
    <row r="3418" spans="1:11" ht="34.5" customHeight="1">
      <c r="A3418" s="8" t="s">
        <v>11</v>
      </c>
      <c r="B3418" s="3" t="s">
        <v>6994</v>
      </c>
      <c r="C3418" s="3" t="s">
        <v>6995</v>
      </c>
      <c r="D3418" s="4">
        <f>('[1]WRDS Data'!R3417+'[1]WRDS Data'!Q3417+'[1]WRDS Data'!W3417)</f>
        <v>556.37700000000007</v>
      </c>
      <c r="E3418" s="3" t="s">
        <v>324</v>
      </c>
      <c r="F3418" s="4">
        <f>'[1]WRDS Data'!T3417*'[1]WRDS Data'!V3417</f>
        <v>7204.0783749999991</v>
      </c>
      <c r="G3418" s="5">
        <f>(F3418+'[1]WRDS Data'!N3417-('[1]WRDS Data'!O3417+'[1]WRDS Data'!P3417))/'[1]WRDS Data'!X3417</f>
        <v>2.7692941502573936</v>
      </c>
      <c r="H3418">
        <f>('[1]WRDS Data'!M3417/'[1]WRDS Data'!X3417)</f>
        <v>0</v>
      </c>
      <c r="I3418" s="4">
        <f>'[1]WRDS Data'!I3417/'[1]WRDS Data'!N3417</f>
        <v>2.2366484774537485E-2</v>
      </c>
      <c r="J3418" s="3" t="s">
        <v>6993</v>
      </c>
      <c r="K3418" s="3" t="s">
        <v>6996</v>
      </c>
    </row>
    <row r="3419" spans="1:11" ht="34.5" customHeight="1">
      <c r="A3419" s="8" t="s">
        <v>17</v>
      </c>
      <c r="B3419" s="3" t="s">
        <v>6994</v>
      </c>
      <c r="C3419" s="3" t="s">
        <v>6995</v>
      </c>
      <c r="D3419" s="4">
        <f>('[1]WRDS Data'!R3418+'[1]WRDS Data'!Q3418+'[1]WRDS Data'!W3418)</f>
        <v>657.70399999999984</v>
      </c>
      <c r="E3419" s="3" t="s">
        <v>324</v>
      </c>
      <c r="F3419" s="4">
        <f>'[1]WRDS Data'!T3418*'[1]WRDS Data'!V3418</f>
        <v>6547.6896400000005</v>
      </c>
      <c r="G3419" s="5">
        <f>(F3419+'[1]WRDS Data'!N3418-('[1]WRDS Data'!O3418+'[1]WRDS Data'!P3418))/'[1]WRDS Data'!X3418</f>
        <v>2.0982307290123519</v>
      </c>
      <c r="H3419">
        <f>('[1]WRDS Data'!M3418/'[1]WRDS Data'!X3418)</f>
        <v>1.3380749192346587E-3</v>
      </c>
      <c r="I3419" s="4">
        <f>'[1]WRDS Data'!I3418/'[1]WRDS Data'!N3418</f>
        <v>1.9741353865503311E-2</v>
      </c>
      <c r="J3419" s="3" t="s">
        <v>6996</v>
      </c>
      <c r="K3419" s="3" t="s">
        <v>6997</v>
      </c>
    </row>
    <row r="3420" spans="1:11" ht="34.5" customHeight="1">
      <c r="A3420" s="8" t="s">
        <v>20</v>
      </c>
      <c r="B3420" s="3" t="s">
        <v>6994</v>
      </c>
      <c r="C3420" s="3" t="s">
        <v>6995</v>
      </c>
      <c r="D3420" s="4">
        <f>('[1]WRDS Data'!R3419+'[1]WRDS Data'!Q3419+'[1]WRDS Data'!W3419)</f>
        <v>647.98300000000006</v>
      </c>
      <c r="E3420" s="3" t="s">
        <v>324</v>
      </c>
      <c r="F3420" s="4">
        <f>'[1]WRDS Data'!T3419*'[1]WRDS Data'!V3419</f>
        <v>4140.3662999999997</v>
      </c>
      <c r="G3420" s="5">
        <f>(F3420+'[1]WRDS Data'!N3419-('[1]WRDS Data'!O3419+'[1]WRDS Data'!P3419))/'[1]WRDS Data'!X3419</f>
        <v>1.3237270451665115</v>
      </c>
      <c r="H3420">
        <f>('[1]WRDS Data'!M3419/'[1]WRDS Data'!X3419)</f>
        <v>1.5868872981575992E-3</v>
      </c>
      <c r="I3420" s="4">
        <f>'[1]WRDS Data'!I3419/'[1]WRDS Data'!N3419</f>
        <v>1.7199960077754047E-2</v>
      </c>
      <c r="J3420" s="3" t="s">
        <v>6997</v>
      </c>
      <c r="K3420" s="3" t="s">
        <v>6998</v>
      </c>
    </row>
    <row r="3421" spans="1:11" ht="34.5" customHeight="1">
      <c r="A3421" s="8" t="s">
        <v>23</v>
      </c>
      <c r="B3421" s="3" t="s">
        <v>6994</v>
      </c>
      <c r="C3421" s="3" t="s">
        <v>6995</v>
      </c>
      <c r="D3421" s="4">
        <f>('[1]WRDS Data'!R3420+'[1]WRDS Data'!Q3420+'[1]WRDS Data'!W3420)</f>
        <v>517.87900000000002</v>
      </c>
      <c r="E3421" s="3" t="s">
        <v>324</v>
      </c>
      <c r="F3421" s="4">
        <f>'[1]WRDS Data'!T3420*'[1]WRDS Data'!V3420</f>
        <v>5603.6362199999994</v>
      </c>
      <c r="G3421" s="5">
        <f>(F3421+'[1]WRDS Data'!N3420-('[1]WRDS Data'!O3420+'[1]WRDS Data'!P3420))/'[1]WRDS Data'!X3420</f>
        <v>1.4572980488096623</v>
      </c>
      <c r="H3421">
        <f>('[1]WRDS Data'!M3420/'[1]WRDS Data'!X3420)</f>
        <v>1.3675067255588974E-3</v>
      </c>
      <c r="I3421" s="4">
        <f>'[1]WRDS Data'!I3420/'[1]WRDS Data'!N3420</f>
        <v>2.3502603429520499E-2</v>
      </c>
      <c r="J3421" s="3" t="s">
        <v>6998</v>
      </c>
      <c r="K3421" s="3" t="s">
        <v>6999</v>
      </c>
    </row>
    <row r="3422" spans="1:11" ht="34.5" customHeight="1">
      <c r="A3422" s="8" t="s">
        <v>26</v>
      </c>
      <c r="B3422" s="3" t="s">
        <v>6994</v>
      </c>
      <c r="C3422" s="3" t="s">
        <v>6995</v>
      </c>
      <c r="D3422" s="4">
        <f>('[1]WRDS Data'!R3421+'[1]WRDS Data'!Q3421+'[1]WRDS Data'!W3421)</f>
        <v>573.34100000000001</v>
      </c>
      <c r="E3422" s="3" t="s">
        <v>324</v>
      </c>
      <c r="F3422" s="4">
        <f>'[1]WRDS Data'!T3421*'[1]WRDS Data'!V3421</f>
        <v>6633.3455099999992</v>
      </c>
      <c r="G3422" s="5">
        <f>(F3422+'[1]WRDS Data'!N3421-('[1]WRDS Data'!O3421+'[1]WRDS Data'!P3421))/'[1]WRDS Data'!X3421</f>
        <v>1.4990396115717968</v>
      </c>
      <c r="H3422">
        <f>('[1]WRDS Data'!M3421/'[1]WRDS Data'!X3421)</f>
        <v>0</v>
      </c>
      <c r="I3422" s="4">
        <f>'[1]WRDS Data'!I3421/'[1]WRDS Data'!N3421</f>
        <v>2.8226409960927432E-2</v>
      </c>
      <c r="J3422" s="3" t="s">
        <v>6999</v>
      </c>
      <c r="K3422" s="3" t="s">
        <v>7000</v>
      </c>
    </row>
    <row r="3423" spans="1:11" ht="34.5" customHeight="1">
      <c r="A3423" s="8" t="s">
        <v>29</v>
      </c>
      <c r="B3423" s="3" t="s">
        <v>6994</v>
      </c>
      <c r="C3423" s="3" t="s">
        <v>6995</v>
      </c>
      <c r="D3423" s="4">
        <f>('[1]WRDS Data'!R3422+'[1]WRDS Data'!Q3422+'[1]WRDS Data'!W3422)</f>
        <v>642.7170000000001</v>
      </c>
      <c r="E3423" s="3" t="s">
        <v>324</v>
      </c>
      <c r="F3423" s="4">
        <f>'[1]WRDS Data'!T3422*'[1]WRDS Data'!V3422</f>
        <v>5795.1877199999999</v>
      </c>
      <c r="G3423" s="5">
        <f>(F3423+'[1]WRDS Data'!N3422-('[1]WRDS Data'!O3422+'[1]WRDS Data'!P3422))/'[1]WRDS Data'!X3422</f>
        <v>1.251855280250995</v>
      </c>
      <c r="H3423">
        <f>('[1]WRDS Data'!M3422/'[1]WRDS Data'!X3422)</f>
        <v>0</v>
      </c>
      <c r="I3423" s="4">
        <f>'[1]WRDS Data'!I3422/'[1]WRDS Data'!N3422</f>
        <v>3.1344999952025686E-2</v>
      </c>
      <c r="J3423" s="3" t="s">
        <v>7000</v>
      </c>
      <c r="K3423" s="3" t="s">
        <v>7001</v>
      </c>
    </row>
    <row r="3424" spans="1:11" ht="34.5" customHeight="1">
      <c r="A3424" s="8" t="s">
        <v>32</v>
      </c>
      <c r="B3424" s="3" t="s">
        <v>6994</v>
      </c>
      <c r="C3424" s="3" t="s">
        <v>6995</v>
      </c>
      <c r="D3424" s="4">
        <f>('[1]WRDS Data'!R3423+'[1]WRDS Data'!Q3423+'[1]WRDS Data'!W3423)</f>
        <v>581.75099999999998</v>
      </c>
      <c r="E3424" s="3" t="s">
        <v>324</v>
      </c>
      <c r="F3424" s="4">
        <f>'[1]WRDS Data'!T3423*'[1]WRDS Data'!V3423</f>
        <v>5178.3119999999999</v>
      </c>
      <c r="G3424" s="5">
        <f>(F3424+'[1]WRDS Data'!N3423-('[1]WRDS Data'!O3423+'[1]WRDS Data'!P3423))/'[1]WRDS Data'!X3423</f>
        <v>1.1704077454762976</v>
      </c>
      <c r="H3424">
        <f>('[1]WRDS Data'!M3423/'[1]WRDS Data'!X3423)</f>
        <v>0</v>
      </c>
      <c r="I3424" s="4">
        <f>'[1]WRDS Data'!I3423/'[1]WRDS Data'!N3423</f>
        <v>3.5469596722639947E-2</v>
      </c>
      <c r="J3424" s="3" t="s">
        <v>7001</v>
      </c>
      <c r="K3424" s="3" t="s">
        <v>7002</v>
      </c>
    </row>
    <row r="3425" spans="1:11" ht="34.5" customHeight="1">
      <c r="A3425" s="8" t="s">
        <v>35</v>
      </c>
      <c r="B3425" s="3" t="s">
        <v>6994</v>
      </c>
      <c r="C3425" s="3" t="s">
        <v>6995</v>
      </c>
      <c r="D3425" s="4">
        <f>('[1]WRDS Data'!R3424+'[1]WRDS Data'!Q3424+'[1]WRDS Data'!W3424)</f>
        <v>-1657.155</v>
      </c>
      <c r="E3425" s="3" t="s">
        <v>324</v>
      </c>
      <c r="F3425" s="4">
        <f>'[1]WRDS Data'!T3424*'[1]WRDS Data'!V3424</f>
        <v>1834.6169900000002</v>
      </c>
      <c r="G3425" s="5">
        <f>(F3425+'[1]WRDS Data'!N3424-('[1]WRDS Data'!O3424+'[1]WRDS Data'!P3424))/'[1]WRDS Data'!X3424</f>
        <v>1.0421277333168621</v>
      </c>
      <c r="H3425">
        <f>('[1]WRDS Data'!M3424/'[1]WRDS Data'!X3424)</f>
        <v>0</v>
      </c>
      <c r="I3425" s="4">
        <f>'[1]WRDS Data'!I3424/'[1]WRDS Data'!N3424</f>
        <v>3.3504912484006388E-2</v>
      </c>
      <c r="J3425" s="3" t="s">
        <v>7002</v>
      </c>
      <c r="K3425" s="3" t="s">
        <v>7003</v>
      </c>
    </row>
    <row r="3426" spans="1:11" ht="34.5" customHeight="1">
      <c r="A3426" s="8" t="s">
        <v>38</v>
      </c>
      <c r="B3426" s="3" t="s">
        <v>6994</v>
      </c>
      <c r="C3426" s="3" t="s">
        <v>6995</v>
      </c>
      <c r="D3426" s="4">
        <f>('[1]WRDS Data'!R3425+'[1]WRDS Data'!Q3425+'[1]WRDS Data'!W3425)</f>
        <v>-505.44099999999997</v>
      </c>
      <c r="E3426" s="3" t="s">
        <v>324</v>
      </c>
      <c r="F3426" s="4">
        <f>'[1]WRDS Data'!T3425*'[1]WRDS Data'!V3425</f>
        <v>435.23663999999997</v>
      </c>
      <c r="G3426" s="5">
        <f>(F3426+'[1]WRDS Data'!N3425-('[1]WRDS Data'!O3425+'[1]WRDS Data'!P3425))/'[1]WRDS Data'!X3425</f>
        <v>0.92816518563607886</v>
      </c>
      <c r="H3426">
        <f>('[1]WRDS Data'!M3425/'[1]WRDS Data'!X3425)</f>
        <v>1.0457371958473315E-3</v>
      </c>
      <c r="I3426" s="4">
        <f>'[1]WRDS Data'!I3425/'[1]WRDS Data'!N3425</f>
        <v>2.2512561216156808E-2</v>
      </c>
      <c r="J3426" s="3" t="s">
        <v>7003</v>
      </c>
      <c r="K3426" s="3" t="s">
        <v>7004</v>
      </c>
    </row>
    <row r="3427" spans="1:11" ht="34.5" customHeight="1">
      <c r="A3427" s="8" t="s">
        <v>41</v>
      </c>
      <c r="B3427" s="3" t="s">
        <v>6994</v>
      </c>
      <c r="C3427" s="3" t="s">
        <v>6995</v>
      </c>
      <c r="D3427" s="4">
        <f>('[1]WRDS Data'!R3426+'[1]WRDS Data'!Q3426+'[1]WRDS Data'!W3426)</f>
        <v>-1300.7170000000001</v>
      </c>
      <c r="E3427" s="3" t="s">
        <v>324</v>
      </c>
      <c r="F3427" s="4">
        <f>'[1]WRDS Data'!T3426*'[1]WRDS Data'!V3426</f>
        <v>723.08378000000005</v>
      </c>
      <c r="G3427" s="5">
        <f>(F3427+'[1]WRDS Data'!N3426-('[1]WRDS Data'!O3426+'[1]WRDS Data'!P3426))/'[1]WRDS Data'!X3426</f>
        <v>0.92583622977189284</v>
      </c>
      <c r="H3427">
        <f>('[1]WRDS Data'!M3426/'[1]WRDS Data'!X3426)</f>
        <v>7.9287735215990008E-4</v>
      </c>
      <c r="I3427" s="4">
        <f>'[1]WRDS Data'!I3426/'[1]WRDS Data'!N3426</f>
        <v>2.5878153663719154E-2</v>
      </c>
      <c r="J3427" s="3" t="s">
        <v>7004</v>
      </c>
      <c r="K3427" s="3" t="s">
        <v>7005</v>
      </c>
    </row>
    <row r="3428" spans="1:11" ht="34.5" customHeight="1">
      <c r="A3428" s="8" t="s">
        <v>44</v>
      </c>
      <c r="B3428" s="3" t="s">
        <v>6994</v>
      </c>
      <c r="C3428" s="3" t="s">
        <v>6995</v>
      </c>
      <c r="D3428" s="4">
        <f>('[1]WRDS Data'!R3427+'[1]WRDS Data'!Q3427+'[1]WRDS Data'!W3427)</f>
        <v>-340.99700000000001</v>
      </c>
      <c r="E3428" s="3" t="s">
        <v>324</v>
      </c>
      <c r="F3428" s="4">
        <f>'[1]WRDS Data'!T3427*'[1]WRDS Data'!V3427</f>
        <v>2042.5854999999997</v>
      </c>
      <c r="G3428" s="5">
        <f>(F3428+'[1]WRDS Data'!N3427-('[1]WRDS Data'!O3427+'[1]WRDS Data'!P3427))/'[1]WRDS Data'!X3427</f>
        <v>1.0321926851621561</v>
      </c>
      <c r="H3428">
        <f>('[1]WRDS Data'!M3427/'[1]WRDS Data'!X3427)</f>
        <v>7.0363578167728614E-4</v>
      </c>
      <c r="I3428" s="4">
        <f>'[1]WRDS Data'!I3427/'[1]WRDS Data'!N3427</f>
        <v>3.0436136290635529E-2</v>
      </c>
      <c r="J3428" s="3" t="s">
        <v>7005</v>
      </c>
      <c r="K3428" s="3" t="s">
        <v>7006</v>
      </c>
    </row>
    <row r="3429" spans="1:11" ht="34.5" customHeight="1">
      <c r="A3429" s="8" t="s">
        <v>47</v>
      </c>
      <c r="B3429" s="3" t="s">
        <v>6994</v>
      </c>
      <c r="C3429" s="3" t="s">
        <v>6995</v>
      </c>
      <c r="D3429" s="4">
        <f>('[1]WRDS Data'!R3428+'[1]WRDS Data'!Q3428+'[1]WRDS Data'!W3428)</f>
        <v>-467.67899999999997</v>
      </c>
      <c r="E3429" s="3" t="s">
        <v>324</v>
      </c>
      <c r="F3429" s="4">
        <f>'[1]WRDS Data'!T3428*'[1]WRDS Data'!V3428</f>
        <v>750.37155999999993</v>
      </c>
      <c r="G3429" s="5">
        <f>(F3429+'[1]WRDS Data'!N3428-('[1]WRDS Data'!O3428+'[1]WRDS Data'!P3428))/'[1]WRDS Data'!X3428</f>
        <v>0.72531028723835766</v>
      </c>
      <c r="H3429">
        <f>('[1]WRDS Data'!M3428/'[1]WRDS Data'!X3428)</f>
        <v>8.2368704520700484E-4</v>
      </c>
      <c r="I3429" s="4">
        <f>'[1]WRDS Data'!I3428/'[1]WRDS Data'!N3428</f>
        <v>4.2369492103217332E-2</v>
      </c>
      <c r="J3429" s="3" t="s">
        <v>7006</v>
      </c>
      <c r="K3429" s="3" t="s">
        <v>7007</v>
      </c>
    </row>
    <row r="3430" spans="1:11" ht="34.5" customHeight="1">
      <c r="A3430" s="8" t="s">
        <v>50</v>
      </c>
      <c r="B3430" s="3" t="s">
        <v>6994</v>
      </c>
      <c r="C3430" s="3" t="s">
        <v>6995</v>
      </c>
      <c r="D3430" s="4">
        <f>('[1]WRDS Data'!R3429+'[1]WRDS Data'!Q3429+'[1]WRDS Data'!W3429)</f>
        <v>-907.65300000000002</v>
      </c>
      <c r="E3430" s="3" t="s">
        <v>324</v>
      </c>
      <c r="F3430" s="4">
        <f>'[1]WRDS Data'!T3429*'[1]WRDS Data'!V3429</f>
        <v>537.40512000000001</v>
      </c>
      <c r="G3430" s="5">
        <f>(F3430+'[1]WRDS Data'!N3429-('[1]WRDS Data'!O3429+'[1]WRDS Data'!P3429))/'[1]WRDS Data'!X3429</f>
        <v>0.8196508592436772</v>
      </c>
      <c r="H3430">
        <f>('[1]WRDS Data'!M3429/'[1]WRDS Data'!X3429)</f>
        <v>1.1736242965014784E-3</v>
      </c>
      <c r="I3430" s="4">
        <f>'[1]WRDS Data'!I3429/'[1]WRDS Data'!N3429</f>
        <v>6.1054039915871411E-2</v>
      </c>
      <c r="J3430" s="3" t="s">
        <v>7008</v>
      </c>
      <c r="K3430" s="3" t="s">
        <v>7009</v>
      </c>
    </row>
    <row r="3431" spans="1:11" ht="34.5" customHeight="1">
      <c r="A3431" s="8" t="s">
        <v>11</v>
      </c>
      <c r="B3431" s="3" t="s">
        <v>7010</v>
      </c>
      <c r="C3431" s="3" t="s">
        <v>7011</v>
      </c>
      <c r="D3431" s="4">
        <f>('[1]WRDS Data'!R3430+'[1]WRDS Data'!Q3430+'[1]WRDS Data'!W3430)</f>
        <v>1548</v>
      </c>
      <c r="E3431" s="3" t="s">
        <v>724</v>
      </c>
      <c r="F3431" s="4">
        <f>'[1]WRDS Data'!T3430*'[1]WRDS Data'!V3430</f>
        <v>122050.277625</v>
      </c>
      <c r="G3431" s="5">
        <f>(F3431+'[1]WRDS Data'!N3430-('[1]WRDS Data'!O3430+'[1]WRDS Data'!P3430))/'[1]WRDS Data'!X3430</f>
        <v>23.665347349476438</v>
      </c>
      <c r="H3431">
        <f>('[1]WRDS Data'!M3430/'[1]WRDS Data'!X3430)</f>
        <v>0</v>
      </c>
      <c r="I3431" s="4">
        <f>'[1]WRDS Data'!I3430/'[1]WRDS Data'!N3430</f>
        <v>0</v>
      </c>
      <c r="J3431" s="3" t="s">
        <v>7009</v>
      </c>
      <c r="K3431" s="3" t="s">
        <v>7012</v>
      </c>
    </row>
    <row r="3432" spans="1:11" ht="34.5" customHeight="1">
      <c r="A3432" s="8" t="s">
        <v>17</v>
      </c>
      <c r="B3432" s="3" t="s">
        <v>7010</v>
      </c>
      <c r="C3432" s="3" t="s">
        <v>7011</v>
      </c>
      <c r="D3432" s="4">
        <f>('[1]WRDS Data'!R3431+'[1]WRDS Data'!Q3431+'[1]WRDS Data'!W3431)</f>
        <v>4041</v>
      </c>
      <c r="E3432" s="3" t="s">
        <v>7013</v>
      </c>
      <c r="F3432" s="4">
        <f>'[1]WRDS Data'!T3431*'[1]WRDS Data'!V3431</f>
        <v>142177.32</v>
      </c>
      <c r="G3432" s="5">
        <f>(F3432+'[1]WRDS Data'!N3431-('[1]WRDS Data'!O3431+'[1]WRDS Data'!P3431))/'[1]WRDS Data'!X3431</f>
        <v>17.560509697367188</v>
      </c>
      <c r="H3432">
        <f>('[1]WRDS Data'!M3431/'[1]WRDS Data'!X3431)</f>
        <v>7.9390361972578784E-3</v>
      </c>
      <c r="I3432" s="4">
        <f>'[1]WRDS Data'!I3431/'[1]WRDS Data'!N3431</f>
        <v>7.01665195871542E-3</v>
      </c>
      <c r="J3432" s="3" t="s">
        <v>7012</v>
      </c>
      <c r="K3432" s="3" t="s">
        <v>7014</v>
      </c>
    </row>
    <row r="3433" spans="1:11" ht="34.5" customHeight="1">
      <c r="A3433" s="8" t="s">
        <v>20</v>
      </c>
      <c r="B3433" s="3" t="s">
        <v>7010</v>
      </c>
      <c r="C3433" s="3" t="s">
        <v>7011</v>
      </c>
      <c r="D3433" s="4">
        <f>('[1]WRDS Data'!R3432+'[1]WRDS Data'!Q3432+'[1]WRDS Data'!W3432)</f>
        <v>-41515</v>
      </c>
      <c r="E3433" s="3" t="s">
        <v>7015</v>
      </c>
      <c r="F3433" s="4">
        <f>'[1]WRDS Data'!T3432*'[1]WRDS Data'!V3432</f>
        <v>58638.219999999994</v>
      </c>
      <c r="G3433" s="5">
        <f>(F3433+'[1]WRDS Data'!N3432-('[1]WRDS Data'!O3432+'[1]WRDS Data'!P3432))/'[1]WRDS Data'!X3432</f>
        <v>0.52971751141464918</v>
      </c>
      <c r="H3433">
        <f>('[1]WRDS Data'!M3432/'[1]WRDS Data'!X3432)</f>
        <v>4.9719269974037267E-4</v>
      </c>
      <c r="I3433" s="4">
        <f>'[1]WRDS Data'!I3432/'[1]WRDS Data'!N3432</f>
        <v>1.0775227371156345E-2</v>
      </c>
      <c r="J3433" s="3" t="s">
        <v>7014</v>
      </c>
      <c r="K3433" s="3" t="s">
        <v>7016</v>
      </c>
    </row>
    <row r="3434" spans="1:11" ht="34.5" customHeight="1">
      <c r="A3434" s="8" t="s">
        <v>23</v>
      </c>
      <c r="B3434" s="3" t="s">
        <v>7010</v>
      </c>
      <c r="C3434" s="3" t="s">
        <v>7011</v>
      </c>
      <c r="D3434" s="4">
        <f>('[1]WRDS Data'!R3433+'[1]WRDS Data'!Q3433+'[1]WRDS Data'!W3433)</f>
        <v>6286</v>
      </c>
      <c r="E3434" s="3" t="s">
        <v>7017</v>
      </c>
      <c r="F3434" s="4">
        <f>'[1]WRDS Data'!T3433*'[1]WRDS Data'!V3433</f>
        <v>81606.237999999983</v>
      </c>
      <c r="G3434" s="5">
        <f>(F3434+'[1]WRDS Data'!N3433-('[1]WRDS Data'!O3433+'[1]WRDS Data'!P3433))/'[1]WRDS Data'!X3433</f>
        <v>1.161197384148982</v>
      </c>
      <c r="H3434">
        <f>('[1]WRDS Data'!M3433/'[1]WRDS Data'!X3433)</f>
        <v>8.8118954814494013E-4</v>
      </c>
      <c r="I3434" s="4">
        <f>'[1]WRDS Data'!I3433/'[1]WRDS Data'!N3433</f>
        <v>1.7966382828473595E-2</v>
      </c>
      <c r="J3434" s="3" t="s">
        <v>7016</v>
      </c>
      <c r="K3434" s="3" t="s">
        <v>7018</v>
      </c>
    </row>
    <row r="3435" spans="1:11" ht="34.5" customHeight="1">
      <c r="A3435" s="8" t="s">
        <v>26</v>
      </c>
      <c r="B3435" s="3" t="s">
        <v>7010</v>
      </c>
      <c r="C3435" s="3" t="s">
        <v>7011</v>
      </c>
      <c r="D3435" s="4">
        <f>('[1]WRDS Data'!R3434+'[1]WRDS Data'!Q3434+'[1]WRDS Data'!W3434)</f>
        <v>6416</v>
      </c>
      <c r="E3435" s="3" t="s">
        <v>7019</v>
      </c>
      <c r="F3435" s="4">
        <f>'[1]WRDS Data'!T3434*'[1]WRDS Data'!V3434</f>
        <v>89250.214999999997</v>
      </c>
      <c r="G3435" s="5">
        <f>(F3435+'[1]WRDS Data'!N3434-('[1]WRDS Data'!O3434+'[1]WRDS Data'!P3434))/'[1]WRDS Data'!X3434</f>
        <v>1.1239271080528481</v>
      </c>
      <c r="H3435">
        <f>('[1]WRDS Data'!M3434/'[1]WRDS Data'!X3434)</f>
        <v>1.0874533665070933E-3</v>
      </c>
      <c r="I3435" s="4">
        <f>'[1]WRDS Data'!I3434/'[1]WRDS Data'!N3434</f>
        <v>2.6050154452363E-2</v>
      </c>
      <c r="J3435" s="3" t="s">
        <v>7018</v>
      </c>
      <c r="K3435" s="3" t="s">
        <v>7020</v>
      </c>
    </row>
    <row r="3436" spans="1:11" ht="34.5" customHeight="1">
      <c r="A3436" s="8" t="s">
        <v>29</v>
      </c>
      <c r="B3436" s="3" t="s">
        <v>7010</v>
      </c>
      <c r="C3436" s="3" t="s">
        <v>7011</v>
      </c>
      <c r="D3436" s="4">
        <f>('[1]WRDS Data'!R3435+'[1]WRDS Data'!Q3435+'[1]WRDS Data'!W3435)</f>
        <v>6189</v>
      </c>
      <c r="E3436" s="3" t="s">
        <v>7021</v>
      </c>
      <c r="F3436" s="4">
        <f>'[1]WRDS Data'!T3435*'[1]WRDS Data'!V3435</f>
        <v>79965.888000000006</v>
      </c>
      <c r="G3436" s="5">
        <f>(F3436+'[1]WRDS Data'!N3435-('[1]WRDS Data'!O3435+'[1]WRDS Data'!P3435))/'[1]WRDS Data'!X3435</f>
        <v>1.0109202117740537</v>
      </c>
      <c r="H3436">
        <f>('[1]WRDS Data'!M3435/'[1]WRDS Data'!X3435)</f>
        <v>1.1731893399492454E-3</v>
      </c>
      <c r="I3436" s="4">
        <f>'[1]WRDS Data'!I3435/'[1]WRDS Data'!N3435</f>
        <v>2.9295535451843626E-2</v>
      </c>
      <c r="J3436" s="3" t="s">
        <v>7020</v>
      </c>
      <c r="K3436" s="3" t="s">
        <v>7022</v>
      </c>
    </row>
    <row r="3437" spans="1:11" ht="34.5" customHeight="1">
      <c r="A3437" s="8" t="s">
        <v>32</v>
      </c>
      <c r="B3437" s="3" t="s">
        <v>7010</v>
      </c>
      <c r="C3437" s="3" t="s">
        <v>7011</v>
      </c>
      <c r="D3437" s="4">
        <f>('[1]WRDS Data'!R3436+'[1]WRDS Data'!Q3436+'[1]WRDS Data'!W3436)</f>
        <v>9134</v>
      </c>
      <c r="E3437" s="3" t="s">
        <v>7023</v>
      </c>
      <c r="F3437" s="4">
        <f>'[1]WRDS Data'!T3436*'[1]WRDS Data'!V3436</f>
        <v>84558.672000000006</v>
      </c>
      <c r="G3437" s="5">
        <f>(F3437+'[1]WRDS Data'!N3436-('[1]WRDS Data'!O3436+'[1]WRDS Data'!P3436))/'[1]WRDS Data'!X3436</f>
        <v>1.1646581534341425</v>
      </c>
      <c r="H3437">
        <f>('[1]WRDS Data'!M3436/'[1]WRDS Data'!X3436)</f>
        <v>0</v>
      </c>
      <c r="I3437" s="4">
        <f>'[1]WRDS Data'!I3436/'[1]WRDS Data'!N3436</f>
        <v>3.167791963180399E-2</v>
      </c>
      <c r="J3437" s="3" t="s">
        <v>7022</v>
      </c>
      <c r="K3437" s="3" t="s">
        <v>7024</v>
      </c>
    </row>
    <row r="3438" spans="1:11" ht="34.5" customHeight="1">
      <c r="A3438" s="8" t="s">
        <v>35</v>
      </c>
      <c r="B3438" s="3" t="s">
        <v>7010</v>
      </c>
      <c r="C3438" s="3" t="s">
        <v>7011</v>
      </c>
      <c r="D3438" s="4">
        <f>('[1]WRDS Data'!R3437+'[1]WRDS Data'!Q3437+'[1]WRDS Data'!W3437)</f>
        <v>8862</v>
      </c>
      <c r="E3438" s="3" t="s">
        <v>7025</v>
      </c>
      <c r="F3438" s="4">
        <f>'[1]WRDS Data'!T3437*'[1]WRDS Data'!V3437</f>
        <v>59320.430000000008</v>
      </c>
      <c r="G3438" s="5">
        <f>(F3438+'[1]WRDS Data'!N3437-('[1]WRDS Data'!O3437+'[1]WRDS Data'!P3437))/'[1]WRDS Data'!X3437</f>
        <v>0.91804775611571432</v>
      </c>
      <c r="H3438">
        <f>('[1]WRDS Data'!M3437/'[1]WRDS Data'!X3437)</f>
        <v>1.2202315402005533E-3</v>
      </c>
      <c r="I3438" s="4">
        <f>'[1]WRDS Data'!I3437/'[1]WRDS Data'!N3437</f>
        <v>3.2862586863931856E-2</v>
      </c>
      <c r="J3438" s="3" t="s">
        <v>7024</v>
      </c>
      <c r="K3438" s="3" t="s">
        <v>7026</v>
      </c>
    </row>
    <row r="3439" spans="1:11" ht="34.5" customHeight="1">
      <c r="A3439" s="8" t="s">
        <v>38</v>
      </c>
      <c r="B3439" s="3" t="s">
        <v>7010</v>
      </c>
      <c r="C3439" s="3" t="s">
        <v>7011</v>
      </c>
      <c r="D3439" s="4">
        <f>('[1]WRDS Data'!R3438+'[1]WRDS Data'!Q3438+'[1]WRDS Data'!W3438)</f>
        <v>-8399</v>
      </c>
      <c r="E3439" s="3" t="s">
        <v>7027</v>
      </c>
      <c r="F3439" s="4">
        <f>'[1]WRDS Data'!T3438*'[1]WRDS Data'!V3438</f>
        <v>36095.279999999999</v>
      </c>
      <c r="G3439" s="5">
        <f>(F3439+'[1]WRDS Data'!N3438-('[1]WRDS Data'!O3438+'[1]WRDS Data'!P3438))/'[1]WRDS Data'!X3438</f>
        <v>0.73935051931554951</v>
      </c>
      <c r="H3439">
        <f>('[1]WRDS Data'!M3438/'[1]WRDS Data'!X3438)</f>
        <v>1.8819184252943501E-3</v>
      </c>
      <c r="I3439" s="4">
        <f>'[1]WRDS Data'!I3438/'[1]WRDS Data'!N3438</f>
        <v>3.0387370934887969E-2</v>
      </c>
      <c r="J3439" s="3" t="s">
        <v>7026</v>
      </c>
      <c r="K3439" s="3" t="s">
        <v>7028</v>
      </c>
    </row>
    <row r="3440" spans="1:11" ht="34.5" customHeight="1">
      <c r="A3440" s="8" t="s">
        <v>41</v>
      </c>
      <c r="B3440" s="3" t="s">
        <v>7010</v>
      </c>
      <c r="C3440" s="3" t="s">
        <v>7011</v>
      </c>
      <c r="D3440" s="4">
        <f>('[1]WRDS Data'!R3439+'[1]WRDS Data'!Q3439+'[1]WRDS Data'!W3439)</f>
        <v>3431</v>
      </c>
      <c r="E3440" s="3" t="s">
        <v>7029</v>
      </c>
      <c r="F3440" s="4">
        <f>'[1]WRDS Data'!T3439*'[1]WRDS Data'!V3439</f>
        <v>33714.980000000003</v>
      </c>
      <c r="G3440" s="5">
        <f>(F3440+'[1]WRDS Data'!N3439-('[1]WRDS Data'!O3439+'[1]WRDS Data'!P3439))/'[1]WRDS Data'!X3439</f>
        <v>0.56598985038982941</v>
      </c>
      <c r="H3440">
        <f>('[1]WRDS Data'!M3439/'[1]WRDS Data'!X3439)</f>
        <v>9.1060516360790304E-4</v>
      </c>
      <c r="I3440" s="4">
        <f>'[1]WRDS Data'!I3439/'[1]WRDS Data'!N3439</f>
        <v>4.506313707591663E-2</v>
      </c>
      <c r="J3440" s="3" t="s">
        <v>7028</v>
      </c>
      <c r="K3440" s="3" t="s">
        <v>7030</v>
      </c>
    </row>
    <row r="3441" spans="1:11" ht="34.5" customHeight="1">
      <c r="A3441" s="8" t="s">
        <v>44</v>
      </c>
      <c r="B3441" s="3" t="s">
        <v>7010</v>
      </c>
      <c r="C3441" s="3" t="s">
        <v>7011</v>
      </c>
      <c r="D3441" s="4">
        <f>('[1]WRDS Data'!R3440+'[1]WRDS Data'!Q3440+'[1]WRDS Data'!W3440)</f>
        <v>3734</v>
      </c>
      <c r="E3441" s="3" t="s">
        <v>2446</v>
      </c>
      <c r="F3441" s="4">
        <f>'[1]WRDS Data'!T3440*'[1]WRDS Data'!V3440</f>
        <v>35354.83</v>
      </c>
      <c r="G3441" s="5">
        <f>(F3441+'[1]WRDS Data'!N3440-('[1]WRDS Data'!O3440+'[1]WRDS Data'!P3440))/'[1]WRDS Data'!X3440</f>
        <v>1.0191515289822</v>
      </c>
      <c r="H3441">
        <f>('[1]WRDS Data'!M3440/'[1]WRDS Data'!X3440)</f>
        <v>1.1671122122970596E-3</v>
      </c>
      <c r="I3441" s="4">
        <f>'[1]WRDS Data'!I3440/'[1]WRDS Data'!N3440</f>
        <v>4.7050688473332936E-2</v>
      </c>
      <c r="J3441" s="3" t="s">
        <v>7030</v>
      </c>
      <c r="K3441" s="3" t="s">
        <v>7031</v>
      </c>
    </row>
    <row r="3442" spans="1:11" ht="34.5" customHeight="1">
      <c r="A3442" s="8" t="s">
        <v>47</v>
      </c>
      <c r="B3442" s="3" t="s">
        <v>7010</v>
      </c>
      <c r="C3442" s="3" t="s">
        <v>7011</v>
      </c>
      <c r="D3442" s="4">
        <f>('[1]WRDS Data'!R3441+'[1]WRDS Data'!Q3441+'[1]WRDS Data'!W3441)</f>
        <v>4123</v>
      </c>
      <c r="E3442" s="3" t="s">
        <v>296</v>
      </c>
      <c r="F3442" s="4">
        <f>'[1]WRDS Data'!T3441*'[1]WRDS Data'!V3441</f>
        <v>35200.36</v>
      </c>
      <c r="G3442" s="5">
        <f>(F3442+'[1]WRDS Data'!N3441-('[1]WRDS Data'!O3441+'[1]WRDS Data'!P3441))/'[1]WRDS Data'!X3441</f>
        <v>1.0598184114003968</v>
      </c>
      <c r="H3442">
        <f>('[1]WRDS Data'!M3441/'[1]WRDS Data'!X3441)</f>
        <v>1.2863241622787049E-3</v>
      </c>
      <c r="I3442" s="4">
        <f>'[1]WRDS Data'!I3441/'[1]WRDS Data'!N3441</f>
        <v>4.606126753292724E-2</v>
      </c>
      <c r="J3442" s="3" t="s">
        <v>7031</v>
      </c>
      <c r="K3442" s="3" t="s">
        <v>7032</v>
      </c>
    </row>
    <row r="3443" spans="1:11" ht="34.5" customHeight="1">
      <c r="A3443" s="8" t="s">
        <v>50</v>
      </c>
      <c r="B3443" s="3" t="s">
        <v>7010</v>
      </c>
      <c r="C3443" s="3" t="s">
        <v>7011</v>
      </c>
      <c r="D3443" s="4">
        <f>('[1]WRDS Data'!R3442+'[1]WRDS Data'!Q3442+'[1]WRDS Data'!W3442)</f>
        <v>4212</v>
      </c>
      <c r="E3443" s="3" t="s">
        <v>3678</v>
      </c>
      <c r="F3443" s="4">
        <f>'[1]WRDS Data'!T3442*'[1]WRDS Data'!V3442</f>
        <v>44577.56</v>
      </c>
      <c r="G3443" s="5">
        <f>(F3443+'[1]WRDS Data'!N3442-('[1]WRDS Data'!O3442+'[1]WRDS Data'!P3442))/'[1]WRDS Data'!X3442</f>
        <v>1.1928667718765209</v>
      </c>
      <c r="H3443">
        <f>('[1]WRDS Data'!M3442/'[1]WRDS Data'!X3442)</f>
        <v>1.6919261620667204E-3</v>
      </c>
      <c r="I3443" s="4">
        <f>'[1]WRDS Data'!I3442/'[1]WRDS Data'!N3442</f>
        <v>4.9616420707425626E-2</v>
      </c>
      <c r="J3443" s="3" t="s">
        <v>7033</v>
      </c>
      <c r="K3443" s="3" t="s">
        <v>7034</v>
      </c>
    </row>
    <row r="3444" spans="1:11" ht="34.5" customHeight="1">
      <c r="A3444" s="8" t="s">
        <v>11</v>
      </c>
      <c r="B3444" s="3" t="s">
        <v>7035</v>
      </c>
      <c r="C3444" s="3" t="s">
        <v>7036</v>
      </c>
      <c r="D3444" s="4">
        <f>('[1]WRDS Data'!R3443+'[1]WRDS Data'!Q3443+'[1]WRDS Data'!W3443)</f>
        <v>858</v>
      </c>
      <c r="E3444" s="3" t="s">
        <v>7037</v>
      </c>
      <c r="F3444" s="4">
        <f>'[1]WRDS Data'!T3443*'[1]WRDS Data'!V3443</f>
        <v>7072.4431249999998</v>
      </c>
      <c r="G3444" s="5">
        <f>(F3444+'[1]WRDS Data'!N3443-('[1]WRDS Data'!O3443+'[1]WRDS Data'!P3443))/'[1]WRDS Data'!X3443</f>
        <v>1.5561309408184407</v>
      </c>
      <c r="H3444">
        <f>('[1]WRDS Data'!M3443/'[1]WRDS Data'!X3443)</f>
        <v>3.9842873176206507E-3</v>
      </c>
      <c r="I3444" s="4">
        <f>'[1]WRDS Data'!I3443/'[1]WRDS Data'!N3443</f>
        <v>0.11917031692862665</v>
      </c>
      <c r="J3444" s="3" t="s">
        <v>7034</v>
      </c>
      <c r="K3444" s="3" t="s">
        <v>7038</v>
      </c>
    </row>
    <row r="3445" spans="1:11" ht="34.5" customHeight="1">
      <c r="A3445" s="8" t="s">
        <v>17</v>
      </c>
      <c r="B3445" s="3" t="s">
        <v>7035</v>
      </c>
      <c r="C3445" s="3" t="s">
        <v>7036</v>
      </c>
      <c r="D3445" s="4">
        <f>('[1]WRDS Data'!R3444+'[1]WRDS Data'!Q3444+'[1]WRDS Data'!W3444)</f>
        <v>957</v>
      </c>
      <c r="E3445" s="3" t="s">
        <v>7039</v>
      </c>
      <c r="F3445" s="4">
        <f>'[1]WRDS Data'!T3444*'[1]WRDS Data'!V3444</f>
        <v>8958.4007500000007</v>
      </c>
      <c r="G3445" s="5">
        <f>(F3445+'[1]WRDS Data'!N3444-('[1]WRDS Data'!O3444+'[1]WRDS Data'!P3444))/'[1]WRDS Data'!X3444</f>
        <v>1.7720176178819893</v>
      </c>
      <c r="H3445">
        <f>('[1]WRDS Data'!M3444/'[1]WRDS Data'!X3444)</f>
        <v>3.9895216009619514E-3</v>
      </c>
      <c r="I3445" s="4">
        <f>'[1]WRDS Data'!I3444/'[1]WRDS Data'!N3444</f>
        <v>0.10965651328580688</v>
      </c>
      <c r="J3445" s="3" t="s">
        <v>7038</v>
      </c>
      <c r="K3445" s="3" t="s">
        <v>7040</v>
      </c>
    </row>
    <row r="3446" spans="1:11" ht="34.5" customHeight="1">
      <c r="A3446" s="8" t="s">
        <v>20</v>
      </c>
      <c r="B3446" s="3" t="s">
        <v>7035</v>
      </c>
      <c r="C3446" s="3" t="s">
        <v>7036</v>
      </c>
      <c r="D3446" s="4">
        <f>('[1]WRDS Data'!R3445+'[1]WRDS Data'!Q3445+'[1]WRDS Data'!W3445)</f>
        <v>1064</v>
      </c>
      <c r="E3446" s="3" t="s">
        <v>3780</v>
      </c>
      <c r="F3446" s="4">
        <f>'[1]WRDS Data'!T3445*'[1]WRDS Data'!V3445</f>
        <v>9374.2223599999998</v>
      </c>
      <c r="G3446" s="5">
        <f>(F3446+'[1]WRDS Data'!N3445-('[1]WRDS Data'!O3445+'[1]WRDS Data'!P3445))/'[1]WRDS Data'!X3445</f>
        <v>1.8105278496435515</v>
      </c>
      <c r="H3446">
        <f>('[1]WRDS Data'!M3445/'[1]WRDS Data'!X3445)</f>
        <v>5.6124432922877504E-3</v>
      </c>
      <c r="I3446" s="4">
        <f>'[1]WRDS Data'!I3445/'[1]WRDS Data'!N3445</f>
        <v>0.10106742332117281</v>
      </c>
      <c r="J3446" s="3" t="s">
        <v>7040</v>
      </c>
      <c r="K3446" s="3" t="s">
        <v>7041</v>
      </c>
    </row>
    <row r="3447" spans="1:11" ht="34.5" customHeight="1">
      <c r="A3447" s="8" t="s">
        <v>23</v>
      </c>
      <c r="B3447" s="3" t="s">
        <v>7035</v>
      </c>
      <c r="C3447" s="3" t="s">
        <v>7036</v>
      </c>
      <c r="D3447" s="4">
        <f>('[1]WRDS Data'!R3446+'[1]WRDS Data'!Q3446+'[1]WRDS Data'!W3446)</f>
        <v>1148</v>
      </c>
      <c r="E3447" s="3" t="s">
        <v>5932</v>
      </c>
      <c r="F3447" s="4">
        <f>'[1]WRDS Data'!T3446*'[1]WRDS Data'!V3446</f>
        <v>12456.485200000001</v>
      </c>
      <c r="G3447" s="5">
        <f>(F3447+'[1]WRDS Data'!N3446-('[1]WRDS Data'!O3446+'[1]WRDS Data'!P3446))/'[1]WRDS Data'!X3446</f>
        <v>2.3475861640318878</v>
      </c>
      <c r="H3447">
        <f>('[1]WRDS Data'!M3446/'[1]WRDS Data'!X3446)</f>
        <v>4.7020672882042962E-3</v>
      </c>
      <c r="I3447" s="4">
        <f>'[1]WRDS Data'!I3446/'[1]WRDS Data'!N3446</f>
        <v>0.11595424443106563</v>
      </c>
      <c r="J3447" s="3" t="s">
        <v>7041</v>
      </c>
      <c r="K3447" s="3" t="s">
        <v>7042</v>
      </c>
    </row>
    <row r="3448" spans="1:11" ht="34.5" customHeight="1">
      <c r="A3448" s="8" t="s">
        <v>26</v>
      </c>
      <c r="B3448" s="3" t="s">
        <v>7035</v>
      </c>
      <c r="C3448" s="3" t="s">
        <v>7036</v>
      </c>
      <c r="D3448" s="4">
        <f>('[1]WRDS Data'!R3447+'[1]WRDS Data'!Q3447+'[1]WRDS Data'!W3447)</f>
        <v>1333</v>
      </c>
      <c r="E3448" s="3" t="s">
        <v>7043</v>
      </c>
      <c r="F3448" s="4">
        <f>'[1]WRDS Data'!T3447*'[1]WRDS Data'!V3447</f>
        <v>14287.867149999998</v>
      </c>
      <c r="G3448" s="5">
        <f>(F3448+'[1]WRDS Data'!N3447-('[1]WRDS Data'!O3447+'[1]WRDS Data'!P3447))/'[1]WRDS Data'!X3447</f>
        <v>2.4371905057194461</v>
      </c>
      <c r="H3448">
        <f>('[1]WRDS Data'!M3447/'[1]WRDS Data'!X3447)</f>
        <v>4.4912703190848882E-3</v>
      </c>
      <c r="I3448" s="4">
        <f>'[1]WRDS Data'!I3447/'[1]WRDS Data'!N3447</f>
        <v>0.11611662279813728</v>
      </c>
      <c r="J3448" s="3" t="s">
        <v>7042</v>
      </c>
      <c r="K3448" s="3" t="s">
        <v>7044</v>
      </c>
    </row>
    <row r="3449" spans="1:11" ht="34.5" customHeight="1">
      <c r="A3449" s="8" t="s">
        <v>29</v>
      </c>
      <c r="B3449" s="3" t="s">
        <v>7035</v>
      </c>
      <c r="C3449" s="3" t="s">
        <v>7036</v>
      </c>
      <c r="D3449" s="4">
        <f>('[1]WRDS Data'!R3448+'[1]WRDS Data'!Q3448+'[1]WRDS Data'!W3448)</f>
        <v>1465</v>
      </c>
      <c r="E3449" s="3" t="s">
        <v>5685</v>
      </c>
      <c r="F3449" s="4">
        <f>'[1]WRDS Data'!T3448*'[1]WRDS Data'!V3448</f>
        <v>17071.07344</v>
      </c>
      <c r="G3449" s="5">
        <f>(F3449+'[1]WRDS Data'!N3448-('[1]WRDS Data'!O3448+'[1]WRDS Data'!P3448))/'[1]WRDS Data'!X3448</f>
        <v>2.337120210568941</v>
      </c>
      <c r="H3449">
        <f>('[1]WRDS Data'!M3448/'[1]WRDS Data'!X3448)</f>
        <v>4.2619963555375583E-3</v>
      </c>
      <c r="I3449" s="4">
        <f>'[1]WRDS Data'!I3448/'[1]WRDS Data'!N3448</f>
        <v>0.12677533123629778</v>
      </c>
      <c r="J3449" s="3" t="s">
        <v>7044</v>
      </c>
      <c r="K3449" s="3" t="s">
        <v>7045</v>
      </c>
    </row>
    <row r="3450" spans="1:11" ht="34.5" customHeight="1">
      <c r="A3450" s="8" t="s">
        <v>32</v>
      </c>
      <c r="B3450" s="3" t="s">
        <v>7035</v>
      </c>
      <c r="C3450" s="3" t="s">
        <v>7036</v>
      </c>
      <c r="D3450" s="4">
        <f>('[1]WRDS Data'!R3449+'[1]WRDS Data'!Q3449+'[1]WRDS Data'!W3449)</f>
        <v>1767</v>
      </c>
      <c r="E3450" s="3" t="s">
        <v>2019</v>
      </c>
      <c r="F3450" s="4">
        <f>'[1]WRDS Data'!T3449*'[1]WRDS Data'!V3449</f>
        <v>19036.683129999998</v>
      </c>
      <c r="G3450" s="5">
        <f>(F3450+'[1]WRDS Data'!N3449-('[1]WRDS Data'!O3449+'[1]WRDS Data'!P3449))/'[1]WRDS Data'!X3449</f>
        <v>2.381725586693356</v>
      </c>
      <c r="H3450">
        <f>('[1]WRDS Data'!M3449/'[1]WRDS Data'!X3449)</f>
        <v>4.3465827852444952E-3</v>
      </c>
      <c r="I3450" s="4">
        <f>'[1]WRDS Data'!I3449/'[1]WRDS Data'!N3449</f>
        <v>0.14366780760223383</v>
      </c>
      <c r="J3450" s="3" t="s">
        <v>7045</v>
      </c>
      <c r="K3450" s="3" t="s">
        <v>7046</v>
      </c>
    </row>
    <row r="3451" spans="1:11" ht="34.5" customHeight="1">
      <c r="A3451" s="8" t="s">
        <v>35</v>
      </c>
      <c r="B3451" s="3" t="s">
        <v>7035</v>
      </c>
      <c r="C3451" s="3" t="s">
        <v>7036</v>
      </c>
      <c r="D3451" s="4">
        <f>('[1]WRDS Data'!R3450+'[1]WRDS Data'!Q3450+'[1]WRDS Data'!W3450)</f>
        <v>2030</v>
      </c>
      <c r="E3451" s="3" t="s">
        <v>7047</v>
      </c>
      <c r="F3451" s="4">
        <f>'[1]WRDS Data'!T3450*'[1]WRDS Data'!V3450</f>
        <v>27986.940479999997</v>
      </c>
      <c r="G3451" s="5">
        <f>(F3451+'[1]WRDS Data'!N3450-('[1]WRDS Data'!O3450+'[1]WRDS Data'!P3450))/'[1]WRDS Data'!X3450</f>
        <v>3.197166319582057</v>
      </c>
      <c r="H3451">
        <f>('[1]WRDS Data'!M3450/'[1]WRDS Data'!X3450)</f>
        <v>4.0473188014171621E-3</v>
      </c>
      <c r="I3451" s="4">
        <f>'[1]WRDS Data'!I3450/'[1]WRDS Data'!N3450</f>
        <v>0.12584068151247946</v>
      </c>
      <c r="J3451" s="3" t="s">
        <v>7046</v>
      </c>
      <c r="K3451" s="3" t="s">
        <v>7048</v>
      </c>
    </row>
    <row r="3452" spans="1:11" ht="34.5" customHeight="1">
      <c r="A3452" s="8" t="s">
        <v>38</v>
      </c>
      <c r="B3452" s="3" t="s">
        <v>7035</v>
      </c>
      <c r="C3452" s="3" t="s">
        <v>7036</v>
      </c>
      <c r="D3452" s="4">
        <f>('[1]WRDS Data'!R3451+'[1]WRDS Data'!Q3451+'[1]WRDS Data'!W3451)</f>
        <v>2146</v>
      </c>
      <c r="E3452" s="3" t="s">
        <v>7049</v>
      </c>
      <c r="F3452" s="4">
        <f>'[1]WRDS Data'!T3451*'[1]WRDS Data'!V3451</f>
        <v>18215.268959999998</v>
      </c>
      <c r="G3452" s="5">
        <f>(F3452+'[1]WRDS Data'!N3451-('[1]WRDS Data'!O3451+'[1]WRDS Data'!P3451))/'[1]WRDS Data'!X3451</f>
        <v>1.9974046450455833</v>
      </c>
      <c r="H3452">
        <f>('[1]WRDS Data'!M3451/'[1]WRDS Data'!X3451)</f>
        <v>8.230672331703567E-3</v>
      </c>
      <c r="I3452" s="4">
        <f>'[1]WRDS Data'!I3451/'[1]WRDS Data'!N3451</f>
        <v>8.5184617741688368E-2</v>
      </c>
      <c r="J3452" s="3" t="s">
        <v>7048</v>
      </c>
      <c r="K3452" s="3" t="s">
        <v>7050</v>
      </c>
    </row>
    <row r="3453" spans="1:11" ht="34.5" customHeight="1">
      <c r="A3453" s="8" t="s">
        <v>41</v>
      </c>
      <c r="B3453" s="3" t="s">
        <v>7035</v>
      </c>
      <c r="C3453" s="3" t="s">
        <v>7036</v>
      </c>
      <c r="D3453" s="4">
        <f>('[1]WRDS Data'!R3452+'[1]WRDS Data'!Q3452+'[1]WRDS Data'!W3452)</f>
        <v>2173</v>
      </c>
      <c r="E3453" s="3" t="s">
        <v>3247</v>
      </c>
      <c r="F3453" s="4">
        <f>'[1]WRDS Data'!T3452*'[1]WRDS Data'!V3452</f>
        <v>24613.248180000002</v>
      </c>
      <c r="G3453" s="5">
        <f>(F3453+'[1]WRDS Data'!N3452-('[1]WRDS Data'!O3452+'[1]WRDS Data'!P3452))/'[1]WRDS Data'!X3452</f>
        <v>2.5367127455186154</v>
      </c>
      <c r="H3453">
        <f>('[1]WRDS Data'!M3452/'[1]WRDS Data'!X3452)</f>
        <v>7.4853903565409623E-3</v>
      </c>
      <c r="I3453" s="4">
        <f>'[1]WRDS Data'!I3452/'[1]WRDS Data'!N3452</f>
        <v>9.9392330795557732E-2</v>
      </c>
      <c r="J3453" s="3" t="s">
        <v>7050</v>
      </c>
      <c r="K3453" s="3" t="s">
        <v>7051</v>
      </c>
    </row>
    <row r="3454" spans="1:11" ht="34.5" customHeight="1">
      <c r="A3454" s="8" t="s">
        <v>44</v>
      </c>
      <c r="B3454" s="3" t="s">
        <v>7035</v>
      </c>
      <c r="C3454" s="3" t="s">
        <v>7036</v>
      </c>
      <c r="D3454" s="4">
        <f>('[1]WRDS Data'!R3453+'[1]WRDS Data'!Q3453+'[1]WRDS Data'!W3453)</f>
        <v>2192</v>
      </c>
      <c r="E3454" s="3" t="s">
        <v>1213</v>
      </c>
      <c r="F3454" s="4">
        <f>'[1]WRDS Data'!T3453*'[1]WRDS Data'!V3453</f>
        <v>29022.40265</v>
      </c>
      <c r="G3454" s="5">
        <f>(F3454+'[1]WRDS Data'!N3453-('[1]WRDS Data'!O3453+'[1]WRDS Data'!P3453))/'[1]WRDS Data'!X3453</f>
        <v>2.6408746699727601</v>
      </c>
      <c r="H3454">
        <f>('[1]WRDS Data'!M3453/'[1]WRDS Data'!X3453)</f>
        <v>6.2762550015466132E-3</v>
      </c>
      <c r="I3454" s="4">
        <f>'[1]WRDS Data'!I3453/'[1]WRDS Data'!N3453</f>
        <v>0.10809218279429095</v>
      </c>
      <c r="J3454" s="3" t="s">
        <v>7051</v>
      </c>
      <c r="K3454" s="3" t="s">
        <v>7052</v>
      </c>
    </row>
    <row r="3455" spans="1:11" ht="34.5" customHeight="1">
      <c r="A3455" s="8" t="s">
        <v>47</v>
      </c>
      <c r="B3455" s="3" t="s">
        <v>7035</v>
      </c>
      <c r="C3455" s="3" t="s">
        <v>7036</v>
      </c>
      <c r="D3455" s="4">
        <f>('[1]WRDS Data'!R3454+'[1]WRDS Data'!Q3454+'[1]WRDS Data'!W3454)</f>
        <v>2758</v>
      </c>
      <c r="E3455" s="3" t="s">
        <v>7053</v>
      </c>
      <c r="F3455" s="4">
        <f>'[1]WRDS Data'!T3454*'[1]WRDS Data'!V3454</f>
        <v>31912.857</v>
      </c>
      <c r="G3455" s="5">
        <f>(F3455+'[1]WRDS Data'!N3454-('[1]WRDS Data'!O3454+'[1]WRDS Data'!P3454))/'[1]WRDS Data'!X3454</f>
        <v>2.7666529396359829</v>
      </c>
      <c r="H3455">
        <f>('[1]WRDS Data'!M3454/'[1]WRDS Data'!X3454)</f>
        <v>8.239959595203801E-3</v>
      </c>
      <c r="I3455" s="4">
        <f>'[1]WRDS Data'!I3454/'[1]WRDS Data'!N3454</f>
        <v>0.1003912937148447</v>
      </c>
      <c r="J3455" s="3" t="s">
        <v>7052</v>
      </c>
      <c r="K3455" s="3" t="s">
        <v>7054</v>
      </c>
    </row>
    <row r="3456" spans="1:11" ht="34.5" customHeight="1">
      <c r="A3456" s="8" t="s">
        <v>50</v>
      </c>
      <c r="B3456" s="3" t="s">
        <v>7035</v>
      </c>
      <c r="C3456" s="3" t="s">
        <v>7036</v>
      </c>
      <c r="D3456" s="4">
        <f>('[1]WRDS Data'!R3455+'[1]WRDS Data'!Q3455+'[1]WRDS Data'!W3455)</f>
        <v>2798</v>
      </c>
      <c r="E3456" s="3" t="s">
        <v>7055</v>
      </c>
      <c r="F3456" s="4">
        <f>'[1]WRDS Data'!T3455*'[1]WRDS Data'!V3455</f>
        <v>32422.264049999998</v>
      </c>
      <c r="G3456" s="5">
        <f>(F3456+'[1]WRDS Data'!N3455-('[1]WRDS Data'!O3455+'[1]WRDS Data'!P3455))/'[1]WRDS Data'!X3455</f>
        <v>2.670595747737833</v>
      </c>
      <c r="H3456">
        <f>('[1]WRDS Data'!M3455/'[1]WRDS Data'!X3455)</f>
        <v>7.8870139398385906E-3</v>
      </c>
      <c r="I3456" s="4">
        <f>'[1]WRDS Data'!I3455/'[1]WRDS Data'!N3455</f>
        <v>0.10773908236594804</v>
      </c>
      <c r="J3456" s="3" t="s">
        <v>7056</v>
      </c>
      <c r="K3456" s="3" t="s">
        <v>7057</v>
      </c>
    </row>
    <row r="3457" spans="1:11" ht="34.5" customHeight="1">
      <c r="A3457" s="8" t="s">
        <v>11</v>
      </c>
      <c r="B3457" s="3" t="s">
        <v>7058</v>
      </c>
      <c r="C3457" s="3" t="s">
        <v>7059</v>
      </c>
      <c r="D3457" s="4">
        <f>('[1]WRDS Data'!R3456+'[1]WRDS Data'!Q3456+'[1]WRDS Data'!W3456)</f>
        <v>1252</v>
      </c>
      <c r="E3457" s="3" t="s">
        <v>3474</v>
      </c>
      <c r="F3457" s="4">
        <f>'[1]WRDS Data'!T3456*'[1]WRDS Data'!V3456</f>
        <v>20721.993750000001</v>
      </c>
      <c r="G3457" s="5">
        <f>(F3457+'[1]WRDS Data'!N3456-('[1]WRDS Data'!O3456+'[1]WRDS Data'!P3456))/'[1]WRDS Data'!X3456</f>
        <v>2.0093205300856232</v>
      </c>
      <c r="H3457">
        <f>('[1]WRDS Data'!M3456/'[1]WRDS Data'!X3456)</f>
        <v>0</v>
      </c>
      <c r="I3457" s="4">
        <f>'[1]WRDS Data'!I3456/'[1]WRDS Data'!N3456</f>
        <v>5.0869899566929361E-2</v>
      </c>
      <c r="J3457" s="3" t="s">
        <v>7057</v>
      </c>
      <c r="K3457" s="3" t="s">
        <v>7060</v>
      </c>
    </row>
    <row r="3458" spans="1:11" ht="34.5" customHeight="1">
      <c r="A3458" s="8" t="s">
        <v>17</v>
      </c>
      <c r="B3458" s="3" t="s">
        <v>7058</v>
      </c>
      <c r="C3458" s="3" t="s">
        <v>7059</v>
      </c>
      <c r="D3458" s="4">
        <f>('[1]WRDS Data'!R3457+'[1]WRDS Data'!Q3457+'[1]WRDS Data'!W3457)</f>
        <v>1197.8</v>
      </c>
      <c r="E3458" s="3" t="s">
        <v>668</v>
      </c>
      <c r="F3458" s="4">
        <f>'[1]WRDS Data'!T3457*'[1]WRDS Data'!V3457</f>
        <v>29850.225000000002</v>
      </c>
      <c r="G3458" s="5">
        <f>(F3458+'[1]WRDS Data'!N3457-('[1]WRDS Data'!O3457+'[1]WRDS Data'!P3457))/'[1]WRDS Data'!X3457</f>
        <v>2.7785283114870691</v>
      </c>
      <c r="H3458">
        <f>('[1]WRDS Data'!M3457/'[1]WRDS Data'!X3457)</f>
        <v>5.9458073866779223E-4</v>
      </c>
      <c r="I3458" s="4">
        <f>'[1]WRDS Data'!I3457/'[1]WRDS Data'!N3457</f>
        <v>3.345168444975858E-2</v>
      </c>
      <c r="J3458" s="3" t="s">
        <v>7060</v>
      </c>
      <c r="K3458" s="3" t="s">
        <v>7061</v>
      </c>
    </row>
    <row r="3459" spans="1:11" ht="34.5" customHeight="1">
      <c r="A3459" s="8" t="s">
        <v>20</v>
      </c>
      <c r="B3459" s="3" t="s">
        <v>7058</v>
      </c>
      <c r="C3459" s="3" t="s">
        <v>7059</v>
      </c>
      <c r="D3459" s="4">
        <f>('[1]WRDS Data'!R3458+'[1]WRDS Data'!Q3458+'[1]WRDS Data'!W3458)</f>
        <v>1443.8000000000002</v>
      </c>
      <c r="E3459" s="3" t="s">
        <v>7062</v>
      </c>
      <c r="F3459" s="4">
        <f>'[1]WRDS Data'!T3458*'[1]WRDS Data'!V3458</f>
        <v>26656.647999999997</v>
      </c>
      <c r="G3459" s="5">
        <f>(F3459+'[1]WRDS Data'!N3458-('[1]WRDS Data'!O3458+'[1]WRDS Data'!P3458))/'[1]WRDS Data'!X3458</f>
        <v>2.2288883818146967</v>
      </c>
      <c r="H3459">
        <f>('[1]WRDS Data'!M3458/'[1]WRDS Data'!X3458)</f>
        <v>6.4864930647462753E-4</v>
      </c>
      <c r="I3459" s="4">
        <f>'[1]WRDS Data'!I3458/'[1]WRDS Data'!N3458</f>
        <v>2.5403140888715064E-2</v>
      </c>
      <c r="J3459" s="3" t="s">
        <v>7061</v>
      </c>
      <c r="K3459" s="3" t="s">
        <v>7063</v>
      </c>
    </row>
    <row r="3460" spans="1:11" ht="34.5" customHeight="1">
      <c r="A3460" s="8" t="s">
        <v>23</v>
      </c>
      <c r="B3460" s="3" t="s">
        <v>7058</v>
      </c>
      <c r="C3460" s="3" t="s">
        <v>7059</v>
      </c>
      <c r="D3460" s="4">
        <f>('[1]WRDS Data'!R3459+'[1]WRDS Data'!Q3459+'[1]WRDS Data'!W3459)</f>
        <v>1621.3</v>
      </c>
      <c r="E3460" s="3" t="s">
        <v>7064</v>
      </c>
      <c r="F3460" s="4">
        <f>'[1]WRDS Data'!T3459*'[1]WRDS Data'!V3459</f>
        <v>29440.985000000004</v>
      </c>
      <c r="G3460" s="5">
        <f>(F3460+'[1]WRDS Data'!N3459-('[1]WRDS Data'!O3459+'[1]WRDS Data'!P3459))/'[1]WRDS Data'!X3459</f>
        <v>1.9016849559252686</v>
      </c>
      <c r="H3460">
        <f>('[1]WRDS Data'!M3459/'[1]WRDS Data'!X3459)</f>
        <v>5.4629601773017631E-4</v>
      </c>
      <c r="I3460" s="4">
        <f>'[1]WRDS Data'!I3459/'[1]WRDS Data'!N3459</f>
        <v>2.9399349634169222E-2</v>
      </c>
      <c r="J3460" s="3" t="s">
        <v>7063</v>
      </c>
      <c r="K3460" s="3" t="s">
        <v>7065</v>
      </c>
    </row>
    <row r="3461" spans="1:11" ht="34.5" customHeight="1">
      <c r="A3461" s="8" t="s">
        <v>26</v>
      </c>
      <c r="B3461" s="3" t="s">
        <v>7058</v>
      </c>
      <c r="C3461" s="3" t="s">
        <v>7059</v>
      </c>
      <c r="D3461" s="4">
        <f>('[1]WRDS Data'!R3460+'[1]WRDS Data'!Q3460+'[1]WRDS Data'!W3460)</f>
        <v>2130.6</v>
      </c>
      <c r="E3461" s="3" t="s">
        <v>7066</v>
      </c>
      <c r="F3461" s="4">
        <f>'[1]WRDS Data'!T3460*'[1]WRDS Data'!V3460</f>
        <v>34202.159999999996</v>
      </c>
      <c r="G3461" s="5">
        <f>(F3461+'[1]WRDS Data'!N3460-('[1]WRDS Data'!O3460+'[1]WRDS Data'!P3460))/'[1]WRDS Data'!X3460</f>
        <v>2.2361586204740163</v>
      </c>
      <c r="H3461">
        <f>('[1]WRDS Data'!M3460/'[1]WRDS Data'!X3460)</f>
        <v>6.9335876430492147E-4</v>
      </c>
      <c r="I3461" s="4">
        <f>'[1]WRDS Data'!I3460/'[1]WRDS Data'!N3460</f>
        <v>2.5639693387288044E-2</v>
      </c>
      <c r="J3461" s="3" t="s">
        <v>7065</v>
      </c>
      <c r="K3461" s="3" t="s">
        <v>7067</v>
      </c>
    </row>
    <row r="3462" spans="1:11" ht="34.5" customHeight="1">
      <c r="A3462" s="8" t="s">
        <v>29</v>
      </c>
      <c r="B3462" s="3" t="s">
        <v>7058</v>
      </c>
      <c r="C3462" s="3" t="s">
        <v>7059</v>
      </c>
      <c r="D3462" s="4">
        <f>('[1]WRDS Data'!R3461+'[1]WRDS Data'!Q3461+'[1]WRDS Data'!W3461)</f>
        <v>2524.5</v>
      </c>
      <c r="E3462" s="3" t="s">
        <v>7068</v>
      </c>
      <c r="F3462" s="4">
        <f>'[1]WRDS Data'!T3461*'[1]WRDS Data'!V3461</f>
        <v>32808.027999999998</v>
      </c>
      <c r="G3462" s="5">
        <f>(F3462+'[1]WRDS Data'!N3461-('[1]WRDS Data'!O3461+'[1]WRDS Data'!P3461))/'[1]WRDS Data'!X3461</f>
        <v>1.7676940474589531</v>
      </c>
      <c r="H3462">
        <f>('[1]WRDS Data'!M3461/'[1]WRDS Data'!X3461)</f>
        <v>4.8331030885403293E-4</v>
      </c>
      <c r="I3462" s="4">
        <f>'[1]WRDS Data'!I3461/'[1]WRDS Data'!N3461</f>
        <v>2.5560243514314494E-2</v>
      </c>
      <c r="J3462" s="3" t="s">
        <v>7067</v>
      </c>
      <c r="K3462" s="3" t="s">
        <v>7069</v>
      </c>
    </row>
    <row r="3463" spans="1:11" ht="34.5" customHeight="1">
      <c r="A3463" s="8" t="s">
        <v>32</v>
      </c>
      <c r="B3463" s="3" t="s">
        <v>7058</v>
      </c>
      <c r="C3463" s="3" t="s">
        <v>7059</v>
      </c>
      <c r="D3463" s="4">
        <f>('[1]WRDS Data'!R3462+'[1]WRDS Data'!Q3462+'[1]WRDS Data'!W3462)</f>
        <v>1568.1</v>
      </c>
      <c r="E3463" s="3" t="s">
        <v>7070</v>
      </c>
      <c r="F3463" s="4">
        <f>'[1]WRDS Data'!T3462*'[1]WRDS Data'!V3462</f>
        <v>19214.007999999998</v>
      </c>
      <c r="G3463" s="5">
        <f>(F3463+'[1]WRDS Data'!N3462-('[1]WRDS Data'!O3462+'[1]WRDS Data'!P3462))/'[1]WRDS Data'!X3462</f>
        <v>1.2585838211892493</v>
      </c>
      <c r="H3463">
        <f>('[1]WRDS Data'!M3462/'[1]WRDS Data'!X3462)</f>
        <v>4.0138010910453499E-4</v>
      </c>
      <c r="I3463" s="4">
        <f>'[1]WRDS Data'!I3462/'[1]WRDS Data'!N3462</f>
        <v>1.5847037349792665E-2</v>
      </c>
      <c r="J3463" s="3" t="s">
        <v>7069</v>
      </c>
      <c r="K3463" s="3" t="s">
        <v>7071</v>
      </c>
    </row>
    <row r="3464" spans="1:11" ht="34.5" customHeight="1">
      <c r="A3464" s="8" t="s">
        <v>35</v>
      </c>
      <c r="B3464" s="3" t="s">
        <v>7058</v>
      </c>
      <c r="C3464" s="3" t="s">
        <v>7059</v>
      </c>
      <c r="D3464" s="4">
        <f>('[1]WRDS Data'!R3463+'[1]WRDS Data'!Q3463+'[1]WRDS Data'!W3463)</f>
        <v>1154.4000000000001</v>
      </c>
      <c r="E3464" s="3" t="s">
        <v>7072</v>
      </c>
      <c r="F3464" s="4">
        <f>'[1]WRDS Data'!T3463*'[1]WRDS Data'!V3463</f>
        <v>3.397E-2</v>
      </c>
      <c r="G3464" s="5">
        <f>(F3464+'[1]WRDS Data'!N3463-('[1]WRDS Data'!O3463+'[1]WRDS Data'!P3463))/'[1]WRDS Data'!X3463</f>
        <v>1.2545489200741715</v>
      </c>
      <c r="H3464">
        <f>('[1]WRDS Data'!M3463/'[1]WRDS Data'!X3463)</f>
        <v>3.3990410332156152E-4</v>
      </c>
      <c r="I3464" s="4">
        <f>'[1]WRDS Data'!I3463/'[1]WRDS Data'!N3463</f>
        <v>2.4376819183438668E-2</v>
      </c>
      <c r="J3464" s="3" t="s">
        <v>7071</v>
      </c>
      <c r="K3464" s="3" t="s">
        <v>7073</v>
      </c>
    </row>
    <row r="3465" spans="1:11" ht="34.5" customHeight="1">
      <c r="A3465" s="8" t="s">
        <v>38</v>
      </c>
      <c r="B3465" s="3" t="s">
        <v>7058</v>
      </c>
      <c r="C3465" s="3" t="s">
        <v>7059</v>
      </c>
      <c r="D3465" s="4">
        <f>('[1]WRDS Data'!R3464+'[1]WRDS Data'!Q3464+'[1]WRDS Data'!W3464)</f>
        <v>-2159.8000000000002</v>
      </c>
      <c r="E3465" s="3" t="s">
        <v>7074</v>
      </c>
      <c r="F3465" s="4" t="e">
        <f>'[1]WRDS Data'!T3464*'[1]WRDS Data'!V3464</f>
        <v>#VALUE!</v>
      </c>
      <c r="G3465" s="5" t="e">
        <f>(F3465+'[1]WRDS Data'!N3464-('[1]WRDS Data'!O3464+'[1]WRDS Data'!P3464))/'[1]WRDS Data'!X3464</f>
        <v>#VALUE!</v>
      </c>
      <c r="H3465">
        <f>('[1]WRDS Data'!M3464/'[1]WRDS Data'!X3464)</f>
        <v>2.6810815297235557E-4</v>
      </c>
      <c r="I3465" s="4">
        <f>'[1]WRDS Data'!I3464/'[1]WRDS Data'!N3464</f>
        <v>1.2379473021078634E-2</v>
      </c>
      <c r="J3465" s="3" t="s">
        <v>7073</v>
      </c>
      <c r="K3465" s="3" t="s">
        <v>7075</v>
      </c>
    </row>
    <row r="3466" spans="1:11" ht="34.5" customHeight="1">
      <c r="A3466" s="8" t="s">
        <v>41</v>
      </c>
      <c r="B3466" s="3" t="s">
        <v>7058</v>
      </c>
      <c r="C3466" s="3" t="s">
        <v>7059</v>
      </c>
      <c r="D3466" s="4">
        <f>('[1]WRDS Data'!R3465+'[1]WRDS Data'!Q3465+'[1]WRDS Data'!W3465)</f>
        <v>515.89999999999986</v>
      </c>
      <c r="E3466" s="3" t="s">
        <v>7076</v>
      </c>
      <c r="F3466" s="4" t="e">
        <f>'[1]WRDS Data'!T3465*'[1]WRDS Data'!V3465</f>
        <v>#VALUE!</v>
      </c>
      <c r="G3466" s="5" t="e">
        <f>(F3466+'[1]WRDS Data'!N3465-('[1]WRDS Data'!O3465+'[1]WRDS Data'!P3465))/'[1]WRDS Data'!X3465</f>
        <v>#VALUE!</v>
      </c>
      <c r="H3466">
        <f>('[1]WRDS Data'!M3465/'[1]WRDS Data'!X3465)</f>
        <v>7.0200989624398503E-4</v>
      </c>
      <c r="I3466" s="4">
        <f>'[1]WRDS Data'!I3465/'[1]WRDS Data'!N3465</f>
        <v>1.5059619382213341E-2</v>
      </c>
      <c r="J3466" s="3" t="s">
        <v>7075</v>
      </c>
      <c r="K3466" s="3" t="s">
        <v>7077</v>
      </c>
    </row>
    <row r="3467" spans="1:11" ht="34.5" customHeight="1">
      <c r="A3467" s="8" t="s">
        <v>44</v>
      </c>
      <c r="B3467" s="3" t="s">
        <v>7058</v>
      </c>
      <c r="C3467" s="3" t="s">
        <v>7059</v>
      </c>
      <c r="D3467" s="4">
        <f>('[1]WRDS Data'!R3466+'[1]WRDS Data'!Q3466+'[1]WRDS Data'!W3466)</f>
        <v>544.80000000000007</v>
      </c>
      <c r="E3467" s="3" t="s">
        <v>7078</v>
      </c>
      <c r="F3467" s="4" t="e">
        <f>'[1]WRDS Data'!T3466*'[1]WRDS Data'!V3466</f>
        <v>#VALUE!</v>
      </c>
      <c r="G3467" s="5" t="e">
        <f>(F3467+'[1]WRDS Data'!N3466-('[1]WRDS Data'!O3466+'[1]WRDS Data'!P3466))/'[1]WRDS Data'!X3466</f>
        <v>#VALUE!</v>
      </c>
      <c r="H3467">
        <f>('[1]WRDS Data'!M3466/'[1]WRDS Data'!X3466)</f>
        <v>3.2320945914366404E-4</v>
      </c>
      <c r="I3467" s="4">
        <f>'[1]WRDS Data'!I3466/'[1]WRDS Data'!N3466</f>
        <v>1.748077594082692E-2</v>
      </c>
      <c r="J3467" s="3" t="s">
        <v>7077</v>
      </c>
      <c r="K3467" s="3" t="s">
        <v>7079</v>
      </c>
    </row>
    <row r="3468" spans="1:11" ht="34.5" customHeight="1">
      <c r="A3468" s="8" t="s">
        <v>47</v>
      </c>
      <c r="B3468" s="3" t="s">
        <v>7058</v>
      </c>
      <c r="C3468" s="3" t="s">
        <v>7059</v>
      </c>
      <c r="D3468" s="4">
        <f>('[1]WRDS Data'!R3467+'[1]WRDS Data'!Q3467+'[1]WRDS Data'!W3467)</f>
        <v>929.2</v>
      </c>
      <c r="E3468" s="3" t="s">
        <v>7080</v>
      </c>
      <c r="F3468" s="4" t="e">
        <f>'[1]WRDS Data'!T3467*'[1]WRDS Data'!V3467</f>
        <v>#VALUE!</v>
      </c>
      <c r="G3468" s="5" t="e">
        <f>(F3468+'[1]WRDS Data'!N3467-('[1]WRDS Data'!O3467+'[1]WRDS Data'!P3467))/'[1]WRDS Data'!X3467</f>
        <v>#VALUE!</v>
      </c>
      <c r="H3468">
        <f>('[1]WRDS Data'!M3467/'[1]WRDS Data'!X3467)</f>
        <v>4.1246731938478416E-4</v>
      </c>
      <c r="I3468" s="4">
        <f>'[1]WRDS Data'!I3467/'[1]WRDS Data'!N3467</f>
        <v>1.7903829299116353E-2</v>
      </c>
      <c r="J3468" s="3" t="s">
        <v>7079</v>
      </c>
      <c r="K3468" s="3" t="s">
        <v>7081</v>
      </c>
    </row>
    <row r="3469" spans="1:11" ht="34.5" customHeight="1">
      <c r="A3469" s="8" t="s">
        <v>50</v>
      </c>
      <c r="B3469" s="3" t="s">
        <v>7058</v>
      </c>
      <c r="C3469" s="3" t="s">
        <v>7059</v>
      </c>
      <c r="D3469" s="4">
        <f>('[1]WRDS Data'!R3468+'[1]WRDS Data'!Q3468+'[1]WRDS Data'!W3468)</f>
        <v>675.30000000000007</v>
      </c>
      <c r="E3469" s="3" t="s">
        <v>7082</v>
      </c>
      <c r="F3469" s="4" t="e">
        <f>'[1]WRDS Data'!T3468*'[1]WRDS Data'!V3468</f>
        <v>#VALUE!</v>
      </c>
      <c r="G3469" s="5" t="e">
        <f>(F3469+'[1]WRDS Data'!N3468-('[1]WRDS Data'!O3468+'[1]WRDS Data'!P3468))/'[1]WRDS Data'!X3468</f>
        <v>#VALUE!</v>
      </c>
      <c r="H3469">
        <f>('[1]WRDS Data'!M3468/'[1]WRDS Data'!X3468)</f>
        <v>4.4655825598960918E-4</v>
      </c>
      <c r="I3469" s="4">
        <f>'[1]WRDS Data'!I3468/'[1]WRDS Data'!N3468</f>
        <v>2.1261774717011003E-2</v>
      </c>
      <c r="J3469" s="3" t="s">
        <v>7083</v>
      </c>
      <c r="K3469" s="3" t="s">
        <v>7084</v>
      </c>
    </row>
    <row r="3470" spans="1:11" ht="34.5" customHeight="1">
      <c r="A3470" s="8" t="s">
        <v>11</v>
      </c>
      <c r="B3470" s="3" t="s">
        <v>7085</v>
      </c>
      <c r="C3470" s="3" t="s">
        <v>7086</v>
      </c>
      <c r="D3470" s="4">
        <f>('[1]WRDS Data'!R3469+'[1]WRDS Data'!Q3469+'[1]WRDS Data'!W3469)</f>
        <v>913.8</v>
      </c>
      <c r="E3470" s="3" t="s">
        <v>1387</v>
      </c>
      <c r="F3470" s="4">
        <f>'[1]WRDS Data'!T3469*'[1]WRDS Data'!V3469</f>
        <v>18092.546062500001</v>
      </c>
      <c r="G3470" s="5">
        <f>(F3470+'[1]WRDS Data'!N3469-('[1]WRDS Data'!O3469+'[1]WRDS Data'!P3469))/'[1]WRDS Data'!X3469</f>
        <v>5.2833168759102245</v>
      </c>
      <c r="H3470">
        <f>('[1]WRDS Data'!M3469/'[1]WRDS Data'!X3469)</f>
        <v>0</v>
      </c>
      <c r="I3470" s="4">
        <f>'[1]WRDS Data'!I3469/'[1]WRDS Data'!N3469</f>
        <v>2.9290853031860225E-2</v>
      </c>
      <c r="J3470" s="3" t="s">
        <v>7084</v>
      </c>
      <c r="K3470" s="3" t="s">
        <v>7087</v>
      </c>
    </row>
    <row r="3471" spans="1:11" ht="34.5" customHeight="1">
      <c r="A3471" s="8" t="s">
        <v>17</v>
      </c>
      <c r="B3471" s="3" t="s">
        <v>7085</v>
      </c>
      <c r="C3471" s="3" t="s">
        <v>7086</v>
      </c>
      <c r="D3471" s="4">
        <f>('[1]WRDS Data'!R3470+'[1]WRDS Data'!Q3470+'[1]WRDS Data'!W3470)</f>
        <v>915</v>
      </c>
      <c r="E3471" s="3" t="s">
        <v>7088</v>
      </c>
      <c r="F3471" s="4">
        <f>'[1]WRDS Data'!T3470*'[1]WRDS Data'!V3470</f>
        <v>9045.3090000000011</v>
      </c>
      <c r="G3471" s="5">
        <f>(F3471+'[1]WRDS Data'!N3470-('[1]WRDS Data'!O3470+'[1]WRDS Data'!P3470))/'[1]WRDS Data'!X3470</f>
        <v>1.2944178734934131</v>
      </c>
      <c r="H3471">
        <f>('[1]WRDS Data'!M3470/'[1]WRDS Data'!X3470)</f>
        <v>0</v>
      </c>
      <c r="I3471" s="4">
        <f>'[1]WRDS Data'!I3470/'[1]WRDS Data'!N3470</f>
        <v>2.3204068658614112E-2</v>
      </c>
      <c r="J3471" s="3" t="s">
        <v>7087</v>
      </c>
      <c r="K3471" s="3" t="s">
        <v>7089</v>
      </c>
    </row>
    <row r="3472" spans="1:11" ht="34.5" customHeight="1">
      <c r="A3472" s="8" t="s">
        <v>20</v>
      </c>
      <c r="B3472" s="3" t="s">
        <v>7085</v>
      </c>
      <c r="C3472" s="3" t="s">
        <v>7086</v>
      </c>
      <c r="D3472" s="4">
        <f>('[1]WRDS Data'!R3471+'[1]WRDS Data'!Q3471+'[1]WRDS Data'!W3471)</f>
        <v>-882</v>
      </c>
      <c r="E3472" s="3" t="s">
        <v>7090</v>
      </c>
      <c r="F3472" s="4">
        <f>'[1]WRDS Data'!T3471*'[1]WRDS Data'!V3471</f>
        <v>436.67433999999997</v>
      </c>
      <c r="G3472" s="5">
        <f>(F3472+'[1]WRDS Data'!N3471-('[1]WRDS Data'!O3471+'[1]WRDS Data'!P3471))/'[1]WRDS Data'!X3471</f>
        <v>0.69249341783216789</v>
      </c>
      <c r="H3472">
        <f>('[1]WRDS Data'!M3471/'[1]WRDS Data'!X3471)</f>
        <v>9.2048103411739783E-4</v>
      </c>
      <c r="I3472" s="4">
        <f>'[1]WRDS Data'!I3471/'[1]WRDS Data'!N3471</f>
        <v>2.5012481278082876E-2</v>
      </c>
      <c r="J3472" s="3" t="s">
        <v>7089</v>
      </c>
      <c r="K3472" s="3" t="s">
        <v>7091</v>
      </c>
    </row>
    <row r="3473" spans="1:11" ht="34.5" customHeight="1">
      <c r="A3473" s="8" t="s">
        <v>23</v>
      </c>
      <c r="B3473" s="3" t="s">
        <v>7085</v>
      </c>
      <c r="C3473" s="3" t="s">
        <v>7086</v>
      </c>
      <c r="D3473" s="4">
        <f>('[1]WRDS Data'!R3472+'[1]WRDS Data'!Q3472+'[1]WRDS Data'!W3472)</f>
        <v>-209</v>
      </c>
      <c r="E3473" s="3" t="s">
        <v>2987</v>
      </c>
      <c r="F3473" s="4">
        <f>'[1]WRDS Data'!T3472*'[1]WRDS Data'!V3472</f>
        <v>1607.4053600000002</v>
      </c>
      <c r="G3473" s="5">
        <f>(F3473+'[1]WRDS Data'!N3472-('[1]WRDS Data'!O3472+'[1]WRDS Data'!P3472))/'[1]WRDS Data'!X3472</f>
        <v>0.6039643215177235</v>
      </c>
      <c r="H3473">
        <f>('[1]WRDS Data'!M3472/'[1]WRDS Data'!X3472)</f>
        <v>1.1216508570477616E-3</v>
      </c>
      <c r="I3473" s="4">
        <f>'[1]WRDS Data'!I3472/'[1]WRDS Data'!N3472</f>
        <v>4.4055242651030016E-2</v>
      </c>
      <c r="J3473" s="3" t="s">
        <v>7091</v>
      </c>
      <c r="K3473" s="3" t="s">
        <v>7092</v>
      </c>
    </row>
    <row r="3474" spans="1:11" ht="34.5" customHeight="1">
      <c r="A3474" s="8" t="s">
        <v>26</v>
      </c>
      <c r="B3474" s="3" t="s">
        <v>7085</v>
      </c>
      <c r="C3474" s="3" t="s">
        <v>7086</v>
      </c>
      <c r="D3474" s="4">
        <f>('[1]WRDS Data'!R3473+'[1]WRDS Data'!Q3473+'[1]WRDS Data'!W3473)</f>
        <v>494</v>
      </c>
      <c r="E3474" s="3" t="s">
        <v>7093</v>
      </c>
      <c r="F3474" s="4">
        <f>'[1]WRDS Data'!T3473*'[1]WRDS Data'!V3473</f>
        <v>1756.6348800000001</v>
      </c>
      <c r="G3474" s="5">
        <f>(F3474+'[1]WRDS Data'!N3473-('[1]WRDS Data'!O3473+'[1]WRDS Data'!P3473))/'[1]WRDS Data'!X3473</f>
        <v>0.70555010261553885</v>
      </c>
      <c r="H3474">
        <f>('[1]WRDS Data'!M3473/'[1]WRDS Data'!X3473)</f>
        <v>1.6382480775660314E-3</v>
      </c>
      <c r="I3474" s="4">
        <f>'[1]WRDS Data'!I3473/'[1]WRDS Data'!N3473</f>
        <v>8.9321965083231838E-3</v>
      </c>
      <c r="J3474" s="3" t="s">
        <v>7092</v>
      </c>
      <c r="K3474" s="3" t="s">
        <v>7094</v>
      </c>
    </row>
    <row r="3475" spans="1:11" ht="34.5" customHeight="1">
      <c r="A3475" s="8" t="s">
        <v>29</v>
      </c>
      <c r="B3475" s="3" t="s">
        <v>7085</v>
      </c>
      <c r="C3475" s="3" t="s">
        <v>7086</v>
      </c>
      <c r="D3475" s="4">
        <f>('[1]WRDS Data'!R3474+'[1]WRDS Data'!Q3474+'[1]WRDS Data'!W3474)</f>
        <v>-561</v>
      </c>
      <c r="E3475" s="3" t="s">
        <v>1973</v>
      </c>
      <c r="F3475" s="4">
        <f>'[1]WRDS Data'!T3474*'[1]WRDS Data'!V3474</f>
        <v>1937.4810399999999</v>
      </c>
      <c r="G3475" s="5">
        <f>(F3475+'[1]WRDS Data'!N3474-('[1]WRDS Data'!O3474+'[1]WRDS Data'!P3474))/'[1]WRDS Data'!X3474</f>
        <v>0.95061723913926111</v>
      </c>
      <c r="H3475">
        <f>('[1]WRDS Data'!M3474/'[1]WRDS Data'!X3474)</f>
        <v>1.234943835431046E-3</v>
      </c>
      <c r="I3475" s="4">
        <f>'[1]WRDS Data'!I3474/'[1]WRDS Data'!N3474</f>
        <v>1.1653170057278294E-2</v>
      </c>
      <c r="J3475" s="3" t="s">
        <v>7094</v>
      </c>
      <c r="K3475" s="3" t="s">
        <v>7095</v>
      </c>
    </row>
    <row r="3476" spans="1:11" ht="34.5" customHeight="1">
      <c r="A3476" s="8" t="s">
        <v>32</v>
      </c>
      <c r="B3476" s="3" t="s">
        <v>7085</v>
      </c>
      <c r="C3476" s="3" t="s">
        <v>7086</v>
      </c>
      <c r="D3476" s="4">
        <f>('[1]WRDS Data'!R3475+'[1]WRDS Data'!Q3475+'[1]WRDS Data'!W3475)</f>
        <v>-109</v>
      </c>
      <c r="E3476" s="3" t="s">
        <v>5217</v>
      </c>
      <c r="F3476" s="4">
        <f>'[1]WRDS Data'!T3475*'[1]WRDS Data'!V3475</f>
        <v>3607.2648399999998</v>
      </c>
      <c r="G3476" s="5">
        <f>(F3476+'[1]WRDS Data'!N3475-('[1]WRDS Data'!O3475+'[1]WRDS Data'!P3475))/'[1]WRDS Data'!X3475</f>
        <v>0.83954817697017581</v>
      </c>
      <c r="H3476">
        <f>('[1]WRDS Data'!M3475/'[1]WRDS Data'!X3475)</f>
        <v>9.6122193692803999E-4</v>
      </c>
      <c r="I3476" s="4">
        <f>'[1]WRDS Data'!I3475/'[1]WRDS Data'!N3475</f>
        <v>1.7693315858453473E-2</v>
      </c>
      <c r="J3476" s="3" t="s">
        <v>7095</v>
      </c>
      <c r="K3476" s="3" t="s">
        <v>7096</v>
      </c>
    </row>
    <row r="3477" spans="1:11" ht="34.5" customHeight="1">
      <c r="A3477" s="8" t="s">
        <v>35</v>
      </c>
      <c r="B3477" s="3" t="s">
        <v>7085</v>
      </c>
      <c r="C3477" s="3" t="s">
        <v>7086</v>
      </c>
      <c r="D3477" s="4">
        <f>('[1]WRDS Data'!R3476+'[1]WRDS Data'!Q3476+'[1]WRDS Data'!W3476)</f>
        <v>456</v>
      </c>
      <c r="E3477" s="3" t="s">
        <v>2156</v>
      </c>
      <c r="F3477" s="4">
        <f>'[1]WRDS Data'!T3476*'[1]WRDS Data'!V3476</f>
        <v>6000.2489399999995</v>
      </c>
      <c r="G3477" s="5">
        <f>(F3477+'[1]WRDS Data'!N3476-('[1]WRDS Data'!O3476+'[1]WRDS Data'!P3476))/'[1]WRDS Data'!X3476</f>
        <v>1.7647770563564873</v>
      </c>
      <c r="H3477">
        <f>('[1]WRDS Data'!M3476/'[1]WRDS Data'!X3476)</f>
        <v>1.183923110528615E-3</v>
      </c>
      <c r="I3477" s="4">
        <f>'[1]WRDS Data'!I3476/'[1]WRDS Data'!N3476</f>
        <v>1.1648135541940852E-2</v>
      </c>
      <c r="J3477" s="3" t="s">
        <v>7096</v>
      </c>
      <c r="K3477" s="3" t="s">
        <v>7097</v>
      </c>
    </row>
    <row r="3478" spans="1:11" ht="34.5" customHeight="1">
      <c r="A3478" s="8" t="s">
        <v>38</v>
      </c>
      <c r="B3478" s="3" t="s">
        <v>7085</v>
      </c>
      <c r="C3478" s="3" t="s">
        <v>7086</v>
      </c>
      <c r="D3478" s="4">
        <f>('[1]WRDS Data'!R3477+'[1]WRDS Data'!Q3477+'[1]WRDS Data'!W3477)</f>
        <v>557</v>
      </c>
      <c r="E3478" s="3" t="s">
        <v>7098</v>
      </c>
      <c r="F3478" s="4">
        <f>'[1]WRDS Data'!T3477*'[1]WRDS Data'!V3477</f>
        <v>1686.5060000000001</v>
      </c>
      <c r="G3478" s="5">
        <f>(F3478+'[1]WRDS Data'!N3477-('[1]WRDS Data'!O3477+'[1]WRDS Data'!P3477))/'[1]WRDS Data'!X3477</f>
        <v>0.77289962937750545</v>
      </c>
      <c r="H3478">
        <f>('[1]WRDS Data'!M3477/'[1]WRDS Data'!X3477)</f>
        <v>1.3938863496385622E-3</v>
      </c>
      <c r="I3478" s="4">
        <f>'[1]WRDS Data'!I3477/'[1]WRDS Data'!N3477</f>
        <v>9.4983465841131359E-3</v>
      </c>
      <c r="J3478" s="3" t="s">
        <v>7097</v>
      </c>
      <c r="K3478" s="3" t="s">
        <v>7099</v>
      </c>
    </row>
    <row r="3479" spans="1:11" ht="34.5" customHeight="1">
      <c r="A3479" s="8" t="s">
        <v>41</v>
      </c>
      <c r="B3479" s="3" t="s">
        <v>7085</v>
      </c>
      <c r="C3479" s="3" t="s">
        <v>7086</v>
      </c>
      <c r="D3479" s="4">
        <f>('[1]WRDS Data'!R3478+'[1]WRDS Data'!Q3478+'[1]WRDS Data'!W3478)</f>
        <v>-670</v>
      </c>
      <c r="E3479" s="3" t="s">
        <v>6935</v>
      </c>
      <c r="F3479" s="4">
        <f>'[1]WRDS Data'!T3478*'[1]WRDS Data'!V3478</f>
        <v>1087.4280900000001</v>
      </c>
      <c r="G3479" s="5">
        <f>(F3479+'[1]WRDS Data'!N3478-('[1]WRDS Data'!O3478+'[1]WRDS Data'!P3478))/'[1]WRDS Data'!X3478</f>
        <v>0.58808331034967987</v>
      </c>
      <c r="H3479">
        <f>('[1]WRDS Data'!M3478/'[1]WRDS Data'!X3478)</f>
        <v>1.1257299655245197E-3</v>
      </c>
      <c r="I3479" s="4">
        <f>'[1]WRDS Data'!I3478/'[1]WRDS Data'!N3478</f>
        <v>1.6981648863325115E-2</v>
      </c>
      <c r="J3479" s="3" t="s">
        <v>7099</v>
      </c>
      <c r="K3479" s="3" t="s">
        <v>7100</v>
      </c>
    </row>
    <row r="3480" spans="1:11" ht="34.5" customHeight="1">
      <c r="A3480" s="8" t="s">
        <v>44</v>
      </c>
      <c r="B3480" s="3" t="s">
        <v>7085</v>
      </c>
      <c r="C3480" s="3" t="s">
        <v>7086</v>
      </c>
      <c r="D3480" s="4">
        <f>('[1]WRDS Data'!R3479+'[1]WRDS Data'!Q3479+'[1]WRDS Data'!W3479)</f>
        <v>176</v>
      </c>
      <c r="E3480" s="3" t="s">
        <v>2987</v>
      </c>
      <c r="F3480" s="4">
        <f>'[1]WRDS Data'!T3479*'[1]WRDS Data'!V3479</f>
        <v>680.35158000000001</v>
      </c>
      <c r="G3480" s="5">
        <f>(F3480+'[1]WRDS Data'!N3479-('[1]WRDS Data'!O3479+'[1]WRDS Data'!P3479))/'[1]WRDS Data'!X3479</f>
        <v>0.66706396238473487</v>
      </c>
      <c r="H3480">
        <f>('[1]WRDS Data'!M3479/'[1]WRDS Data'!X3479)</f>
        <v>1.2912313651837069E-3</v>
      </c>
      <c r="I3480" s="4">
        <f>'[1]WRDS Data'!I3479/'[1]WRDS Data'!N3479</f>
        <v>2.2071307300509338E-2</v>
      </c>
      <c r="J3480" s="3" t="s">
        <v>7100</v>
      </c>
      <c r="K3480" s="3" t="s">
        <v>7101</v>
      </c>
    </row>
    <row r="3481" spans="1:11" ht="34.5" customHeight="1">
      <c r="A3481" s="8" t="s">
        <v>47</v>
      </c>
      <c r="B3481" s="3" t="s">
        <v>7085</v>
      </c>
      <c r="C3481" s="3" t="s">
        <v>7086</v>
      </c>
      <c r="D3481" s="4">
        <f>('[1]WRDS Data'!R3480+'[1]WRDS Data'!Q3480+'[1]WRDS Data'!W3480)</f>
        <v>-1301</v>
      </c>
      <c r="E3481" s="3" t="s">
        <v>6063</v>
      </c>
      <c r="F3481" s="4">
        <f>'[1]WRDS Data'!T3480*'[1]WRDS Data'!V3480</f>
        <v>340.30558000000002</v>
      </c>
      <c r="G3481" s="5">
        <f>(F3481+'[1]WRDS Data'!N3480-('[1]WRDS Data'!O3480+'[1]WRDS Data'!P3480))/'[1]WRDS Data'!X3480</f>
        <v>0.33459558374113652</v>
      </c>
      <c r="H3481">
        <f>('[1]WRDS Data'!M3480/'[1]WRDS Data'!X3480)</f>
        <v>1.754861537144569E-3</v>
      </c>
      <c r="I3481" s="4">
        <f>'[1]WRDS Data'!I3480/'[1]WRDS Data'!N3480</f>
        <v>5.6942088684274292E-2</v>
      </c>
      <c r="J3481" s="3" t="s">
        <v>7101</v>
      </c>
      <c r="K3481" s="3" t="s">
        <v>7102</v>
      </c>
    </row>
    <row r="3482" spans="1:11" ht="34.5" customHeight="1">
      <c r="A3482" s="8" t="s">
        <v>50</v>
      </c>
      <c r="B3482" s="3" t="s">
        <v>7085</v>
      </c>
      <c r="C3482" s="3" t="s">
        <v>7086</v>
      </c>
      <c r="D3482" s="4">
        <f>('[1]WRDS Data'!R3481+'[1]WRDS Data'!Q3481+'[1]WRDS Data'!W3481)</f>
        <v>181</v>
      </c>
      <c r="E3482" s="3" t="s">
        <v>4915</v>
      </c>
      <c r="F3482" s="4">
        <f>'[1]WRDS Data'!T3481*'[1]WRDS Data'!V3481</f>
        <v>1912.9808699999999</v>
      </c>
      <c r="G3482" s="5">
        <f>(F3482+'[1]WRDS Data'!N3481-('[1]WRDS Data'!O3481+'[1]WRDS Data'!P3481))/'[1]WRDS Data'!X3481</f>
        <v>0.9558955342864065</v>
      </c>
      <c r="H3482">
        <f>('[1]WRDS Data'!M3481/'[1]WRDS Data'!X3481)</f>
        <v>3.0461421302225762E-3</v>
      </c>
      <c r="I3482" s="4">
        <f>'[1]WRDS Data'!I3481/'[1]WRDS Data'!N3481</f>
        <v>6.1080485115766261E-2</v>
      </c>
      <c r="J3482" s="3" t="s">
        <v>7103</v>
      </c>
      <c r="K3482" s="3" t="s">
        <v>7104</v>
      </c>
    </row>
    <row r="3483" spans="1:11" ht="34.5" customHeight="1">
      <c r="A3483" s="8" t="s">
        <v>11</v>
      </c>
      <c r="B3483" s="3" t="s">
        <v>7105</v>
      </c>
      <c r="C3483" s="3" t="s">
        <v>7106</v>
      </c>
      <c r="D3483" s="4">
        <f>('[1]WRDS Data'!R3482+'[1]WRDS Data'!Q3482+'[1]WRDS Data'!W3482)</f>
        <v>362.149</v>
      </c>
      <c r="E3483" s="3" t="s">
        <v>7107</v>
      </c>
      <c r="F3483" s="4">
        <f>'[1]WRDS Data'!T3482*'[1]WRDS Data'!V3482</f>
        <v>14255.248874999999</v>
      </c>
      <c r="G3483" s="5">
        <f>(F3483+'[1]WRDS Data'!N3482-('[1]WRDS Data'!O3482+'[1]WRDS Data'!P3482))/'[1]WRDS Data'!X3482</f>
        <v>13.423756649882293</v>
      </c>
      <c r="H3483">
        <f>('[1]WRDS Data'!M3482/'[1]WRDS Data'!X3482)</f>
        <v>0</v>
      </c>
      <c r="I3483" s="4" t="e">
        <f>'[1]WRDS Data'!I3482/'[1]WRDS Data'!N3482</f>
        <v>#VALUE!</v>
      </c>
      <c r="J3483" s="3" t="s">
        <v>7104</v>
      </c>
      <c r="K3483" s="3" t="s">
        <v>7108</v>
      </c>
    </row>
    <row r="3484" spans="1:11" ht="34.5" customHeight="1">
      <c r="A3484" s="8" t="s">
        <v>17</v>
      </c>
      <c r="B3484" s="3" t="s">
        <v>7105</v>
      </c>
      <c r="C3484" s="3" t="s">
        <v>7106</v>
      </c>
      <c r="D3484" s="4">
        <f>('[1]WRDS Data'!R3483+'[1]WRDS Data'!Q3483+'[1]WRDS Data'!W3483)</f>
        <v>230.339</v>
      </c>
      <c r="E3484" s="3" t="s">
        <v>7109</v>
      </c>
      <c r="F3484" s="4">
        <f>'[1]WRDS Data'!T3483*'[1]WRDS Data'!V3483</f>
        <v>4329.5620200000003</v>
      </c>
      <c r="G3484" s="5">
        <f>(F3484+'[1]WRDS Data'!N3483-('[1]WRDS Data'!O3483+'[1]WRDS Data'!P3483))/'[1]WRDS Data'!X3483</f>
        <v>1.6672523801542534</v>
      </c>
      <c r="H3484">
        <f>('[1]WRDS Data'!M3483/'[1]WRDS Data'!X3483)</f>
        <v>0</v>
      </c>
      <c r="I3484" s="4" t="e">
        <f>'[1]WRDS Data'!I3483/'[1]WRDS Data'!N3483</f>
        <v>#VALUE!</v>
      </c>
      <c r="J3484" s="3" t="s">
        <v>7108</v>
      </c>
      <c r="K3484" s="3" t="s">
        <v>7110</v>
      </c>
    </row>
    <row r="3485" spans="1:11" ht="34.5" customHeight="1">
      <c r="A3485" s="8" t="s">
        <v>20</v>
      </c>
      <c r="B3485" s="3" t="s">
        <v>7105</v>
      </c>
      <c r="C3485" s="3" t="s">
        <v>7106</v>
      </c>
      <c r="D3485" s="4">
        <f>('[1]WRDS Data'!R3484+'[1]WRDS Data'!Q3484+'[1]WRDS Data'!W3484)</f>
        <v>-2425.0810000000001</v>
      </c>
      <c r="E3485" s="3" t="s">
        <v>7111</v>
      </c>
      <c r="F3485" s="4">
        <f>'[1]WRDS Data'!T3484*'[1]WRDS Data'!V3484</f>
        <v>1402.0410400000001</v>
      </c>
      <c r="G3485" s="5">
        <f>(F3485+'[1]WRDS Data'!N3484-('[1]WRDS Data'!O3484+'[1]WRDS Data'!P3484))/'[1]WRDS Data'!X3484</f>
        <v>1.5076098959133113</v>
      </c>
      <c r="H3485">
        <f>('[1]WRDS Data'!M3484/'[1]WRDS Data'!X3484)</f>
        <v>0</v>
      </c>
      <c r="I3485" s="4" t="e">
        <f>'[1]WRDS Data'!I3484/'[1]WRDS Data'!N3484</f>
        <v>#VALUE!</v>
      </c>
      <c r="J3485" s="3" t="s">
        <v>7110</v>
      </c>
      <c r="K3485" s="3" t="s">
        <v>7112</v>
      </c>
    </row>
    <row r="3486" spans="1:11" ht="34.5" customHeight="1">
      <c r="A3486" s="8" t="s">
        <v>23</v>
      </c>
      <c r="B3486" s="3" t="s">
        <v>7105</v>
      </c>
      <c r="C3486" s="3" t="s">
        <v>7106</v>
      </c>
      <c r="D3486" s="4">
        <f>('[1]WRDS Data'!R3485+'[1]WRDS Data'!Q3485+'[1]WRDS Data'!W3485)</f>
        <v>96.742999999999981</v>
      </c>
      <c r="E3486" s="3" t="s">
        <v>7113</v>
      </c>
      <c r="F3486" s="4">
        <f>'[1]WRDS Data'!T3485*'[1]WRDS Data'!V3485</f>
        <v>4938.1823400000003</v>
      </c>
      <c r="G3486" s="5">
        <f>(F3486+'[1]WRDS Data'!N3485-('[1]WRDS Data'!O3485+'[1]WRDS Data'!P3485))/'[1]WRDS Data'!X3485</f>
        <v>1.1937779056476963</v>
      </c>
      <c r="H3486">
        <f>('[1]WRDS Data'!M3485/'[1]WRDS Data'!X3485)</f>
        <v>0</v>
      </c>
      <c r="I3486" s="4" t="e">
        <f>'[1]WRDS Data'!I3485/'[1]WRDS Data'!N3485</f>
        <v>#VALUE!</v>
      </c>
      <c r="J3486" s="3" t="s">
        <v>7112</v>
      </c>
      <c r="K3486" s="3" t="s">
        <v>7114</v>
      </c>
    </row>
    <row r="3487" spans="1:11" ht="34.5" customHeight="1">
      <c r="A3487" s="8" t="s">
        <v>26</v>
      </c>
      <c r="B3487" s="3" t="s">
        <v>7105</v>
      </c>
      <c r="C3487" s="3" t="s">
        <v>7106</v>
      </c>
      <c r="D3487" s="4">
        <f>('[1]WRDS Data'!R3486+'[1]WRDS Data'!Q3486+'[1]WRDS Data'!W3486)</f>
        <v>187.32300000000001</v>
      </c>
      <c r="E3487" s="3" t="s">
        <v>7115</v>
      </c>
      <c r="F3487" s="4">
        <f>'[1]WRDS Data'!T3486*'[1]WRDS Data'!V3486</f>
        <v>3683.4698999999996</v>
      </c>
      <c r="G3487" s="5">
        <f>(F3487+'[1]WRDS Data'!N3486-('[1]WRDS Data'!O3486+'[1]WRDS Data'!P3486))/'[1]WRDS Data'!X3486</f>
        <v>1.0570636633157304</v>
      </c>
      <c r="H3487">
        <f>('[1]WRDS Data'!M3486/'[1]WRDS Data'!X3486)</f>
        <v>0</v>
      </c>
      <c r="I3487" s="4" t="e">
        <f>'[1]WRDS Data'!I3486/'[1]WRDS Data'!N3486</f>
        <v>#VALUE!</v>
      </c>
      <c r="J3487" s="3" t="s">
        <v>7114</v>
      </c>
      <c r="K3487" s="3" t="s">
        <v>7116</v>
      </c>
    </row>
    <row r="3488" spans="1:11" ht="34.5" customHeight="1">
      <c r="A3488" s="8" t="s">
        <v>29</v>
      </c>
      <c r="B3488" s="3" t="s">
        <v>7105</v>
      </c>
      <c r="C3488" s="3" t="s">
        <v>7106</v>
      </c>
      <c r="D3488" s="4">
        <f>('[1]WRDS Data'!R3487+'[1]WRDS Data'!Q3487+'[1]WRDS Data'!W3487)</f>
        <v>-817.37799999999993</v>
      </c>
      <c r="E3488" s="3" t="s">
        <v>7117</v>
      </c>
      <c r="F3488" s="4">
        <f>'[1]WRDS Data'!T3487*'[1]WRDS Data'!V3487</f>
        <v>2260.1307299999999</v>
      </c>
      <c r="G3488" s="5">
        <f>(F3488+'[1]WRDS Data'!N3487-('[1]WRDS Data'!O3487+'[1]WRDS Data'!P3487))/'[1]WRDS Data'!X3487</f>
        <v>0.80912962146312584</v>
      </c>
      <c r="H3488">
        <f>('[1]WRDS Data'!M3487/'[1]WRDS Data'!X3487)</f>
        <v>0</v>
      </c>
      <c r="I3488" s="4" t="e">
        <f>'[1]WRDS Data'!I3487/'[1]WRDS Data'!N3487</f>
        <v>#VALUE!</v>
      </c>
      <c r="J3488" s="3" t="s">
        <v>7116</v>
      </c>
      <c r="K3488" s="3" t="s">
        <v>7118</v>
      </c>
    </row>
    <row r="3489" spans="1:11" ht="34.5" customHeight="1">
      <c r="A3489" s="8" t="s">
        <v>32</v>
      </c>
      <c r="B3489" s="3" t="s">
        <v>7105</v>
      </c>
      <c r="C3489" s="3" t="s">
        <v>7106</v>
      </c>
      <c r="D3489" s="4">
        <f>('[1]WRDS Data'!R3488+'[1]WRDS Data'!Q3488+'[1]WRDS Data'!W3488)</f>
        <v>4.710000000000008</v>
      </c>
      <c r="E3489" s="3" t="s">
        <v>7119</v>
      </c>
      <c r="F3489" s="4">
        <f>'[1]WRDS Data'!T3488*'[1]WRDS Data'!V3488</f>
        <v>1993.0646999999999</v>
      </c>
      <c r="G3489" s="5">
        <f>(F3489+'[1]WRDS Data'!N3488-('[1]WRDS Data'!O3488+'[1]WRDS Data'!P3488))/'[1]WRDS Data'!X3488</f>
        <v>0.89316015075839816</v>
      </c>
      <c r="H3489">
        <f>('[1]WRDS Data'!M3488/'[1]WRDS Data'!X3488)</f>
        <v>0</v>
      </c>
      <c r="I3489" s="4" t="e">
        <f>'[1]WRDS Data'!I3488/'[1]WRDS Data'!N3488</f>
        <v>#VALUE!</v>
      </c>
      <c r="J3489" s="3" t="s">
        <v>7118</v>
      </c>
      <c r="K3489" s="3" t="s">
        <v>7120</v>
      </c>
    </row>
    <row r="3490" spans="1:11" ht="34.5" customHeight="1">
      <c r="A3490" s="8" t="s">
        <v>35</v>
      </c>
      <c r="B3490" s="3" t="s">
        <v>7105</v>
      </c>
      <c r="C3490" s="3" t="s">
        <v>7106</v>
      </c>
      <c r="D3490" s="4">
        <f>('[1]WRDS Data'!R3489+'[1]WRDS Data'!Q3489+'[1]WRDS Data'!W3489)</f>
        <v>-1002.8199999999999</v>
      </c>
      <c r="E3490" s="3" t="s">
        <v>7121</v>
      </c>
      <c r="F3490" s="4">
        <f>'[1]WRDS Data'!T3489*'[1]WRDS Data'!V3489</f>
        <v>1123.5236800000002</v>
      </c>
      <c r="G3490" s="5">
        <f>(F3490+'[1]WRDS Data'!N3489-('[1]WRDS Data'!O3489+'[1]WRDS Data'!P3489))/'[1]WRDS Data'!X3489</f>
        <v>0.78681206939784354</v>
      </c>
      <c r="H3490">
        <f>('[1]WRDS Data'!M3489/'[1]WRDS Data'!X3489)</f>
        <v>3.2997693220501853E-4</v>
      </c>
      <c r="I3490" s="4">
        <f>'[1]WRDS Data'!I3489/'[1]WRDS Data'!N3489</f>
        <v>5.8762878871423813E-3</v>
      </c>
      <c r="J3490" s="3" t="s">
        <v>7120</v>
      </c>
      <c r="K3490" s="3" t="s">
        <v>7122</v>
      </c>
    </row>
    <row r="3491" spans="1:11" ht="34.5" customHeight="1">
      <c r="A3491" s="8" t="s">
        <v>38</v>
      </c>
      <c r="B3491" s="3" t="s">
        <v>7105</v>
      </c>
      <c r="C3491" s="3" t="s">
        <v>7106</v>
      </c>
      <c r="D3491" s="4">
        <f>('[1]WRDS Data'!R3490+'[1]WRDS Data'!Q3490+'[1]WRDS Data'!W3490)</f>
        <v>-400.90300000000002</v>
      </c>
      <c r="E3491" s="3" t="s">
        <v>7123</v>
      </c>
      <c r="F3491" s="4">
        <f>'[1]WRDS Data'!T3490*'[1]WRDS Data'!V3490</f>
        <v>743.4126</v>
      </c>
      <c r="G3491" s="5">
        <f>(F3491+'[1]WRDS Data'!N3490-('[1]WRDS Data'!O3490+'[1]WRDS Data'!P3490))/'[1]WRDS Data'!X3490</f>
        <v>0.76109996777270861</v>
      </c>
      <c r="H3491">
        <f>('[1]WRDS Data'!M3490/'[1]WRDS Data'!X3490)</f>
        <v>1.0811361443219781E-3</v>
      </c>
      <c r="I3491" s="4">
        <f>'[1]WRDS Data'!I3490/'[1]WRDS Data'!N3490</f>
        <v>6.3529230304273827E-3</v>
      </c>
      <c r="J3491" s="3" t="s">
        <v>7122</v>
      </c>
      <c r="K3491" s="3" t="s">
        <v>7124</v>
      </c>
    </row>
    <row r="3492" spans="1:11" ht="34.5" customHeight="1">
      <c r="A3492" s="8" t="s">
        <v>41</v>
      </c>
      <c r="B3492" s="3" t="s">
        <v>7105</v>
      </c>
      <c r="C3492" s="3" t="s">
        <v>7106</v>
      </c>
      <c r="D3492" s="4">
        <f>('[1]WRDS Data'!R3491+'[1]WRDS Data'!Q3491+'[1]WRDS Data'!W3491)</f>
        <v>-37.878000000000014</v>
      </c>
      <c r="E3492" s="3" t="s">
        <v>7125</v>
      </c>
      <c r="F3492" s="4">
        <f>'[1]WRDS Data'!T3491*'[1]WRDS Data'!V3491</f>
        <v>675.66759999999999</v>
      </c>
      <c r="G3492" s="5">
        <f>(F3492+'[1]WRDS Data'!N3491-('[1]WRDS Data'!O3491+'[1]WRDS Data'!P3491))/'[1]WRDS Data'!X3491</f>
        <v>0.92480295096177456</v>
      </c>
      <c r="H3492">
        <f>('[1]WRDS Data'!M3491/'[1]WRDS Data'!X3491)</f>
        <v>7.7506896853545221E-4</v>
      </c>
      <c r="I3492" s="4">
        <f>'[1]WRDS Data'!I3491/'[1]WRDS Data'!N3491</f>
        <v>1.1997514642768312E-2</v>
      </c>
      <c r="J3492" s="3" t="s">
        <v>7124</v>
      </c>
      <c r="K3492" s="3" t="s">
        <v>7126</v>
      </c>
    </row>
    <row r="3493" spans="1:11" ht="34.5" customHeight="1">
      <c r="A3493" s="8" t="s">
        <v>44</v>
      </c>
      <c r="B3493" s="3" t="s">
        <v>7105</v>
      </c>
      <c r="C3493" s="3" t="s">
        <v>7106</v>
      </c>
      <c r="D3493" s="4">
        <f>('[1]WRDS Data'!R3492+'[1]WRDS Data'!Q3492+'[1]WRDS Data'!W3492)</f>
        <v>214.25800000000001</v>
      </c>
      <c r="E3493" s="3" t="s">
        <v>7127</v>
      </c>
      <c r="F3493" s="4">
        <f>'[1]WRDS Data'!T3492*'[1]WRDS Data'!V3492</f>
        <v>963.04175999999995</v>
      </c>
      <c r="G3493" s="5">
        <f>(F3493+'[1]WRDS Data'!N3492-('[1]WRDS Data'!O3492+'[1]WRDS Data'!P3492))/'[1]WRDS Data'!X3492</f>
        <v>1.1488233318832213</v>
      </c>
      <c r="H3493">
        <f>('[1]WRDS Data'!M3492/'[1]WRDS Data'!X3492)</f>
        <v>5.4684444278595428E-4</v>
      </c>
      <c r="I3493" s="4">
        <f>'[1]WRDS Data'!I3492/'[1]WRDS Data'!N3492</f>
        <v>1.3927874405323649E-2</v>
      </c>
      <c r="J3493" s="3" t="s">
        <v>7126</v>
      </c>
      <c r="K3493" s="3" t="s">
        <v>7128</v>
      </c>
    </row>
    <row r="3494" spans="1:11" ht="34.5" customHeight="1">
      <c r="A3494" s="8" t="s">
        <v>47</v>
      </c>
      <c r="B3494" s="3" t="s">
        <v>7105</v>
      </c>
      <c r="C3494" s="3" t="s">
        <v>7106</v>
      </c>
      <c r="D3494" s="4">
        <f>('[1]WRDS Data'!R3493+'[1]WRDS Data'!Q3493+'[1]WRDS Data'!W3493)</f>
        <v>175.72699999999998</v>
      </c>
      <c r="E3494" s="3" t="s">
        <v>7129</v>
      </c>
      <c r="F3494" s="4">
        <f>'[1]WRDS Data'!T3493*'[1]WRDS Data'!V3493</f>
        <v>539.30311999999992</v>
      </c>
      <c r="G3494" s="5">
        <f>(F3494+'[1]WRDS Data'!N3493-('[1]WRDS Data'!O3493+'[1]WRDS Data'!P3493))/'[1]WRDS Data'!X3493</f>
        <v>0.94487670346684038</v>
      </c>
      <c r="H3494">
        <f>('[1]WRDS Data'!M3493/'[1]WRDS Data'!X3493)</f>
        <v>4.1345463412726204E-4</v>
      </c>
      <c r="I3494" s="4">
        <f>'[1]WRDS Data'!I3493/'[1]WRDS Data'!N3493</f>
        <v>1.3385915748278236E-2</v>
      </c>
      <c r="J3494" s="3" t="s">
        <v>7128</v>
      </c>
      <c r="K3494" s="3" t="s">
        <v>7130</v>
      </c>
    </row>
    <row r="3495" spans="1:11" ht="34.5" customHeight="1">
      <c r="A3495" s="8" t="s">
        <v>50</v>
      </c>
      <c r="B3495" s="3" t="s">
        <v>7105</v>
      </c>
      <c r="C3495" s="3" t="s">
        <v>7106</v>
      </c>
      <c r="D3495" s="4">
        <f>('[1]WRDS Data'!R3494+'[1]WRDS Data'!Q3494+'[1]WRDS Data'!W3494)</f>
        <v>282.49799999999999</v>
      </c>
      <c r="E3495" s="3" t="s">
        <v>7131</v>
      </c>
      <c r="F3495" s="4">
        <f>'[1]WRDS Data'!T3494*'[1]WRDS Data'!V3494</f>
        <v>694.71384999999998</v>
      </c>
      <c r="G3495" s="5">
        <f>(F3495+'[1]WRDS Data'!N3494-('[1]WRDS Data'!O3494+'[1]WRDS Data'!P3494))/'[1]WRDS Data'!X3494</f>
        <v>0.8642642173923285</v>
      </c>
      <c r="H3495">
        <f>('[1]WRDS Data'!M3494/'[1]WRDS Data'!X3494)</f>
        <v>8.8952074790959003E-4</v>
      </c>
      <c r="I3495" s="4">
        <f>'[1]WRDS Data'!I3494/'[1]WRDS Data'!N3494</f>
        <v>1.4298945698983453E-2</v>
      </c>
      <c r="J3495" s="3" t="s">
        <v>7132</v>
      </c>
      <c r="K3495" s="3" t="s">
        <v>7133</v>
      </c>
    </row>
    <row r="3496" spans="1:11" ht="34.5" customHeight="1">
      <c r="A3496" s="8" t="s">
        <v>20</v>
      </c>
      <c r="B3496" s="3" t="s">
        <v>7134</v>
      </c>
      <c r="C3496" s="3" t="s">
        <v>7135</v>
      </c>
      <c r="D3496" s="4">
        <f>('[1]WRDS Data'!R3495+'[1]WRDS Data'!Q3495+'[1]WRDS Data'!W3495)</f>
        <v>223.023</v>
      </c>
      <c r="E3496" s="3" t="s">
        <v>7136</v>
      </c>
      <c r="F3496" s="4">
        <f>'[1]WRDS Data'!T3495*'[1]WRDS Data'!V3495</f>
        <v>3703.6632100000002</v>
      </c>
      <c r="G3496" s="5">
        <f>(F3496+'[1]WRDS Data'!N3495-('[1]WRDS Data'!O3495+'[1]WRDS Data'!P3495))/'[1]WRDS Data'!X3495</f>
        <v>5.1086461753693859</v>
      </c>
      <c r="H3496">
        <f>('[1]WRDS Data'!M3495/'[1]WRDS Data'!X3495)</f>
        <v>1.6332645776376356E-3</v>
      </c>
      <c r="I3496" s="4">
        <f>'[1]WRDS Data'!I3495/'[1]WRDS Data'!N3495</f>
        <v>1.9924596904281399E-2</v>
      </c>
      <c r="J3496" s="3" t="s">
        <v>7133</v>
      </c>
      <c r="K3496" s="3" t="s">
        <v>7137</v>
      </c>
    </row>
    <row r="3497" spans="1:11" ht="34.5" customHeight="1">
      <c r="A3497" s="8" t="s">
        <v>23</v>
      </c>
      <c r="B3497" s="3" t="s">
        <v>7134</v>
      </c>
      <c r="C3497" s="3" t="s">
        <v>7135</v>
      </c>
      <c r="D3497" s="4">
        <f>('[1]WRDS Data'!R3496+'[1]WRDS Data'!Q3496+'[1]WRDS Data'!W3496)</f>
        <v>267.44599999999997</v>
      </c>
      <c r="E3497" s="3" t="s">
        <v>7138</v>
      </c>
      <c r="F3497" s="4">
        <f>'[1]WRDS Data'!T3496*'[1]WRDS Data'!V3496</f>
        <v>5611.5898999999999</v>
      </c>
      <c r="G3497" s="5">
        <f>(F3497+'[1]WRDS Data'!N3496-('[1]WRDS Data'!O3496+'[1]WRDS Data'!P3496))/'[1]WRDS Data'!X3496</f>
        <v>2.8449385102904108</v>
      </c>
      <c r="H3497">
        <f>('[1]WRDS Data'!M3496/'[1]WRDS Data'!X3496)</f>
        <v>1.3593253963581598E-3</v>
      </c>
      <c r="I3497" s="4">
        <f>'[1]WRDS Data'!I3496/'[1]WRDS Data'!N3496</f>
        <v>1.69076460553911E-2</v>
      </c>
      <c r="J3497" s="3" t="s">
        <v>7137</v>
      </c>
      <c r="K3497" s="3" t="s">
        <v>7139</v>
      </c>
    </row>
    <row r="3498" spans="1:11" ht="34.5" customHeight="1">
      <c r="A3498" s="8" t="s">
        <v>26</v>
      </c>
      <c r="B3498" s="3" t="s">
        <v>7134</v>
      </c>
      <c r="C3498" s="3" t="s">
        <v>7135</v>
      </c>
      <c r="D3498" s="4">
        <f>('[1]WRDS Data'!R3497+'[1]WRDS Data'!Q3497+'[1]WRDS Data'!W3497)</f>
        <v>388.56799999999998</v>
      </c>
      <c r="E3498" s="3" t="s">
        <v>7140</v>
      </c>
      <c r="F3498" s="4">
        <f>'[1]WRDS Data'!T3497*'[1]WRDS Data'!V3497</f>
        <v>4152.7983699999995</v>
      </c>
      <c r="G3498" s="5">
        <f>(F3498+'[1]WRDS Data'!N3497-('[1]WRDS Data'!O3497+'[1]WRDS Data'!P3497))/'[1]WRDS Data'!X3497</f>
        <v>1.7452263182468886</v>
      </c>
      <c r="H3498">
        <f>('[1]WRDS Data'!M3497/'[1]WRDS Data'!X3497)</f>
        <v>7.4111627672847444E-4</v>
      </c>
      <c r="I3498" s="4">
        <f>'[1]WRDS Data'!I3497/'[1]WRDS Data'!N3497</f>
        <v>1.9285411352826191E-2</v>
      </c>
      <c r="J3498" s="3" t="s">
        <v>7139</v>
      </c>
      <c r="K3498" s="3" t="s">
        <v>7141</v>
      </c>
    </row>
    <row r="3499" spans="1:11" ht="34.5" customHeight="1">
      <c r="A3499" s="8" t="s">
        <v>29</v>
      </c>
      <c r="B3499" s="3" t="s">
        <v>7134</v>
      </c>
      <c r="C3499" s="3" t="s">
        <v>7135</v>
      </c>
      <c r="D3499" s="4">
        <f>('[1]WRDS Data'!R3498+'[1]WRDS Data'!Q3498+'[1]WRDS Data'!W3498)</f>
        <v>451.97</v>
      </c>
      <c r="E3499" s="3" t="s">
        <v>7142</v>
      </c>
      <c r="F3499" s="4">
        <f>'[1]WRDS Data'!T3498*'[1]WRDS Data'!V3498</f>
        <v>6020.2444800000003</v>
      </c>
      <c r="G3499" s="5">
        <f>(F3499+'[1]WRDS Data'!N3498-('[1]WRDS Data'!O3498+'[1]WRDS Data'!P3498))/'[1]WRDS Data'!X3498</f>
        <v>2.3915404300411249</v>
      </c>
      <c r="H3499">
        <f>('[1]WRDS Data'!M3498/'[1]WRDS Data'!X3498)</f>
        <v>8.3354458539929824E-4</v>
      </c>
      <c r="I3499" s="4">
        <f>'[1]WRDS Data'!I3498/'[1]WRDS Data'!N3498</f>
        <v>1.6997926549728717E-2</v>
      </c>
      <c r="J3499" s="3" t="s">
        <v>7141</v>
      </c>
      <c r="K3499" s="3" t="s">
        <v>7143</v>
      </c>
    </row>
    <row r="3500" spans="1:11" ht="34.5" customHeight="1">
      <c r="A3500" s="8" t="s">
        <v>32</v>
      </c>
      <c r="B3500" s="3" t="s">
        <v>7134</v>
      </c>
      <c r="C3500" s="3" t="s">
        <v>7135</v>
      </c>
      <c r="D3500" s="4">
        <f>('[1]WRDS Data'!R3499+'[1]WRDS Data'!Q3499+'[1]WRDS Data'!W3499)</f>
        <v>363.19399999999996</v>
      </c>
      <c r="E3500" s="3" t="s">
        <v>7144</v>
      </c>
      <c r="F3500" s="4">
        <f>'[1]WRDS Data'!T3499*'[1]WRDS Data'!V3499</f>
        <v>5444.6655599999995</v>
      </c>
      <c r="G3500" s="5">
        <f>(F3500+'[1]WRDS Data'!N3499-('[1]WRDS Data'!O3499+'[1]WRDS Data'!P3499))/'[1]WRDS Data'!X3499</f>
        <v>2.0979933494585334</v>
      </c>
      <c r="H3500">
        <f>('[1]WRDS Data'!M3499/'[1]WRDS Data'!X3499)</f>
        <v>8.0401995260544938E-4</v>
      </c>
      <c r="I3500" s="4">
        <f>'[1]WRDS Data'!I3499/'[1]WRDS Data'!N3499</f>
        <v>1.4010676807601269E-2</v>
      </c>
      <c r="J3500" s="3" t="s">
        <v>7143</v>
      </c>
      <c r="K3500" s="3" t="s">
        <v>7145</v>
      </c>
    </row>
    <row r="3501" spans="1:11" ht="34.5" customHeight="1">
      <c r="A3501" s="8" t="s">
        <v>35</v>
      </c>
      <c r="B3501" s="3" t="s">
        <v>7134</v>
      </c>
      <c r="C3501" s="3" t="s">
        <v>7135</v>
      </c>
      <c r="D3501" s="4">
        <f>('[1]WRDS Data'!R3500+'[1]WRDS Data'!Q3500+'[1]WRDS Data'!W3500)</f>
        <v>312.93799999999999</v>
      </c>
      <c r="E3501" s="3" t="s">
        <v>7146</v>
      </c>
      <c r="F3501" s="4">
        <f>'[1]WRDS Data'!T3500*'[1]WRDS Data'!V3500</f>
        <v>4541.5649999999996</v>
      </c>
      <c r="G3501" s="5">
        <f>(F3501+'[1]WRDS Data'!N3500-('[1]WRDS Data'!O3500+'[1]WRDS Data'!P3500))/'[1]WRDS Data'!X3500</f>
        <v>1.5485083328251779</v>
      </c>
      <c r="H3501">
        <f>('[1]WRDS Data'!M3500/'[1]WRDS Data'!X3500)</f>
        <v>6.6564666012532039E-4</v>
      </c>
      <c r="I3501" s="4">
        <f>'[1]WRDS Data'!I3500/'[1]WRDS Data'!N3500</f>
        <v>1.4655694976769719E-2</v>
      </c>
      <c r="J3501" s="3" t="s">
        <v>7145</v>
      </c>
      <c r="K3501" s="3" t="s">
        <v>7147</v>
      </c>
    </row>
    <row r="3502" spans="1:11" ht="34.5" customHeight="1">
      <c r="A3502" s="8" t="s">
        <v>38</v>
      </c>
      <c r="B3502" s="3" t="s">
        <v>7134</v>
      </c>
      <c r="C3502" s="3" t="s">
        <v>7135</v>
      </c>
      <c r="D3502" s="4">
        <f>('[1]WRDS Data'!R3501+'[1]WRDS Data'!Q3501+'[1]WRDS Data'!W3501)</f>
        <v>410.20299999999997</v>
      </c>
      <c r="E3502" s="3" t="s">
        <v>7148</v>
      </c>
      <c r="F3502" s="4">
        <f>'[1]WRDS Data'!T3501*'[1]WRDS Data'!V3501</f>
        <v>3479.5667999999996</v>
      </c>
      <c r="G3502" s="5">
        <f>(F3502+'[1]WRDS Data'!N3501-('[1]WRDS Data'!O3501+'[1]WRDS Data'!P3501))/'[1]WRDS Data'!X3501</f>
        <v>1.2368995773309068</v>
      </c>
      <c r="H3502">
        <f>('[1]WRDS Data'!M3501/'[1]WRDS Data'!X3501)</f>
        <v>1.1930117451248365E-3</v>
      </c>
      <c r="I3502" s="4">
        <f>'[1]WRDS Data'!I3501/'[1]WRDS Data'!N3501</f>
        <v>1.2162163507337813E-2</v>
      </c>
      <c r="J3502" s="3" t="s">
        <v>7147</v>
      </c>
      <c r="K3502" s="3" t="s">
        <v>7149</v>
      </c>
    </row>
    <row r="3503" spans="1:11" ht="34.5" customHeight="1">
      <c r="A3503" s="8" t="s">
        <v>41</v>
      </c>
      <c r="B3503" s="3" t="s">
        <v>7134</v>
      </c>
      <c r="C3503" s="3" t="s">
        <v>7135</v>
      </c>
      <c r="D3503" s="4">
        <f>('[1]WRDS Data'!R3502+'[1]WRDS Data'!Q3502+'[1]WRDS Data'!W3502)</f>
        <v>-873.21499999999992</v>
      </c>
      <c r="E3503" s="3" t="s">
        <v>7150</v>
      </c>
      <c r="F3503" s="4">
        <f>'[1]WRDS Data'!T3502*'[1]WRDS Data'!V3502</f>
        <v>2277.85185</v>
      </c>
      <c r="G3503" s="5">
        <f>(F3503+'[1]WRDS Data'!N3502-('[1]WRDS Data'!O3502+'[1]WRDS Data'!P3502))/'[1]WRDS Data'!X3502</f>
        <v>0.87546216036462321</v>
      </c>
      <c r="H3503">
        <f>('[1]WRDS Data'!M3502/'[1]WRDS Data'!X3502)</f>
        <v>1.0425402284235524E-3</v>
      </c>
      <c r="I3503" s="4">
        <f>'[1]WRDS Data'!I3502/'[1]WRDS Data'!N3502</f>
        <v>1.5324591216989997E-2</v>
      </c>
      <c r="J3503" s="3" t="s">
        <v>7149</v>
      </c>
      <c r="K3503" s="3" t="s">
        <v>7151</v>
      </c>
    </row>
    <row r="3504" spans="1:11" ht="34.5" customHeight="1">
      <c r="A3504" s="8" t="s">
        <v>44</v>
      </c>
      <c r="B3504" s="3" t="s">
        <v>7134</v>
      </c>
      <c r="C3504" s="3" t="s">
        <v>7135</v>
      </c>
      <c r="D3504" s="4">
        <f>('[1]WRDS Data'!R3503+'[1]WRDS Data'!Q3503+'[1]WRDS Data'!W3503)</f>
        <v>452.12400000000002</v>
      </c>
      <c r="E3504" s="3" t="s">
        <v>7152</v>
      </c>
      <c r="F3504" s="4">
        <f>'[1]WRDS Data'!T3503*'[1]WRDS Data'!V3503</f>
        <v>2157.5942500000001</v>
      </c>
      <c r="G3504" s="5">
        <f>(F3504+'[1]WRDS Data'!N3503-('[1]WRDS Data'!O3503+'[1]WRDS Data'!P3503))/'[1]WRDS Data'!X3503</f>
        <v>1.3061336444109641</v>
      </c>
      <c r="H3504">
        <f>('[1]WRDS Data'!M3503/'[1]WRDS Data'!X3503)</f>
        <v>1.2280991976200083E-3</v>
      </c>
      <c r="I3504" s="4">
        <f>'[1]WRDS Data'!I3503/'[1]WRDS Data'!N3503</f>
        <v>1.343819093315108E-2</v>
      </c>
      <c r="J3504" s="3" t="s">
        <v>7151</v>
      </c>
      <c r="K3504" s="3" t="s">
        <v>7153</v>
      </c>
    </row>
    <row r="3505" spans="1:11" ht="34.5" customHeight="1">
      <c r="A3505" s="8" t="s">
        <v>47</v>
      </c>
      <c r="B3505" s="3" t="s">
        <v>7134</v>
      </c>
      <c r="C3505" s="3" t="s">
        <v>7135</v>
      </c>
      <c r="D3505" s="4">
        <f>('[1]WRDS Data'!R3504+'[1]WRDS Data'!Q3504+'[1]WRDS Data'!W3504)</f>
        <v>700.24199999999996</v>
      </c>
      <c r="E3505" s="3" t="s">
        <v>7154</v>
      </c>
      <c r="F3505" s="4">
        <f>'[1]WRDS Data'!T3504*'[1]WRDS Data'!V3504</f>
        <v>3427.5764500000005</v>
      </c>
      <c r="G3505" s="5">
        <f>(F3505+'[1]WRDS Data'!N3504-('[1]WRDS Data'!O3504+'[1]WRDS Data'!P3504))/'[1]WRDS Data'!X3504</f>
        <v>1.3509700448211901</v>
      </c>
      <c r="H3505">
        <f>('[1]WRDS Data'!M3504/'[1]WRDS Data'!X3504)</f>
        <v>8.4198876440465199E-4</v>
      </c>
      <c r="I3505" s="4">
        <f>'[1]WRDS Data'!I3504/'[1]WRDS Data'!N3504</f>
        <v>1.4060334885249803E-2</v>
      </c>
      <c r="J3505" s="3" t="s">
        <v>7153</v>
      </c>
      <c r="K3505" s="3" t="s">
        <v>7155</v>
      </c>
    </row>
    <row r="3506" spans="1:11" ht="34.5" customHeight="1">
      <c r="A3506" s="8" t="s">
        <v>50</v>
      </c>
      <c r="B3506" s="3" t="s">
        <v>7134</v>
      </c>
      <c r="C3506" s="3" t="s">
        <v>7135</v>
      </c>
      <c r="D3506" s="4">
        <f>('[1]WRDS Data'!R3505+'[1]WRDS Data'!Q3505+'[1]WRDS Data'!W3505)</f>
        <v>748.17900000000009</v>
      </c>
      <c r="E3506" s="3" t="s">
        <v>7156</v>
      </c>
      <c r="F3506" s="4">
        <f>'[1]WRDS Data'!T3505*'[1]WRDS Data'!V3505</f>
        <v>4693.3406199999999</v>
      </c>
      <c r="G3506" s="5">
        <f>(F3506+'[1]WRDS Data'!N3505-('[1]WRDS Data'!O3505+'[1]WRDS Data'!P3505))/'[1]WRDS Data'!X3505</f>
        <v>1.4688676327653678</v>
      </c>
      <c r="H3506">
        <f>('[1]WRDS Data'!M3505/'[1]WRDS Data'!X3505)</f>
        <v>1.0564393738521035E-3</v>
      </c>
      <c r="I3506" s="4">
        <f>'[1]WRDS Data'!I3505/'[1]WRDS Data'!N3505</f>
        <v>1.7099524409465369E-2</v>
      </c>
      <c r="J3506" s="3" t="s">
        <v>7157</v>
      </c>
      <c r="K3506" s="3" t="s">
        <v>7158</v>
      </c>
    </row>
    <row r="3507" spans="1:11" ht="34.5" customHeight="1">
      <c r="A3507" s="8" t="s">
        <v>11</v>
      </c>
      <c r="B3507" s="3" t="s">
        <v>7159</v>
      </c>
      <c r="C3507" s="3" t="s">
        <v>7160</v>
      </c>
      <c r="D3507" s="4">
        <f>('[1]WRDS Data'!R3506+'[1]WRDS Data'!Q3506+'[1]WRDS Data'!W3506)</f>
        <v>386.84199999999998</v>
      </c>
      <c r="E3507" s="3" t="s">
        <v>7161</v>
      </c>
      <c r="F3507" s="4">
        <f>'[1]WRDS Data'!T3506*'[1]WRDS Data'!V3506</f>
        <v>9692.66</v>
      </c>
      <c r="G3507" s="5">
        <f>(F3507+'[1]WRDS Data'!N3506-('[1]WRDS Data'!O3506+'[1]WRDS Data'!P3506))/'[1]WRDS Data'!X3506</f>
        <v>1.9035534846755058</v>
      </c>
      <c r="H3507">
        <f>('[1]WRDS Data'!M3506/'[1]WRDS Data'!X3506)</f>
        <v>1.6301665914787375E-3</v>
      </c>
      <c r="I3507" s="4">
        <f>'[1]WRDS Data'!I3506/'[1]WRDS Data'!N3506</f>
        <v>1.8505011351262604E-2</v>
      </c>
      <c r="J3507" s="3" t="s">
        <v>7158</v>
      </c>
      <c r="K3507" s="3" t="s">
        <v>7162</v>
      </c>
    </row>
    <row r="3508" spans="1:11" ht="34.5" customHeight="1">
      <c r="A3508" s="8" t="s">
        <v>17</v>
      </c>
      <c r="B3508" s="3" t="s">
        <v>7159</v>
      </c>
      <c r="C3508" s="3" t="s">
        <v>7160</v>
      </c>
      <c r="D3508" s="4">
        <f>('[1]WRDS Data'!R3507+'[1]WRDS Data'!Q3507+'[1]WRDS Data'!W3507)</f>
        <v>928.3</v>
      </c>
      <c r="E3508" s="3" t="s">
        <v>7163</v>
      </c>
      <c r="F3508" s="4">
        <f>'[1]WRDS Data'!T3507*'[1]WRDS Data'!V3507</f>
        <v>10782.357119999999</v>
      </c>
      <c r="G3508" s="5">
        <f>(F3508+'[1]WRDS Data'!N3507-('[1]WRDS Data'!O3507+'[1]WRDS Data'!P3507))/'[1]WRDS Data'!X3507</f>
        <v>2.6066004525407758</v>
      </c>
      <c r="H3508">
        <f>('[1]WRDS Data'!M3507/'[1]WRDS Data'!X3507)</f>
        <v>2.0564793199852466E-3</v>
      </c>
      <c r="I3508" s="4">
        <f>'[1]WRDS Data'!I3507/'[1]WRDS Data'!N3507</f>
        <v>1.2362072409781549E-2</v>
      </c>
      <c r="J3508" s="3" t="s">
        <v>7162</v>
      </c>
      <c r="K3508" s="3" t="s">
        <v>7164</v>
      </c>
    </row>
    <row r="3509" spans="1:11" ht="34.5" customHeight="1">
      <c r="A3509" s="8" t="s">
        <v>20</v>
      </c>
      <c r="B3509" s="3" t="s">
        <v>7159</v>
      </c>
      <c r="C3509" s="3" t="s">
        <v>7160</v>
      </c>
      <c r="D3509" s="4">
        <f>('[1]WRDS Data'!R3508+'[1]WRDS Data'!Q3508+'[1]WRDS Data'!W3508)</f>
        <v>-1829.4999999999998</v>
      </c>
      <c r="E3509" s="3" t="s">
        <v>7165</v>
      </c>
      <c r="F3509" s="4">
        <f>'[1]WRDS Data'!T3508*'[1]WRDS Data'!V3508</f>
        <v>7405.8807999999999</v>
      </c>
      <c r="G3509" s="5">
        <f>(F3509+'[1]WRDS Data'!N3508-('[1]WRDS Data'!O3508+'[1]WRDS Data'!P3508))/'[1]WRDS Data'!X3508</f>
        <v>0.75338022773475621</v>
      </c>
      <c r="H3509">
        <f>('[1]WRDS Data'!M3508/'[1]WRDS Data'!X3508)</f>
        <v>1.063858956431137E-3</v>
      </c>
      <c r="I3509" s="4">
        <f>'[1]WRDS Data'!I3508/'[1]WRDS Data'!N3508</f>
        <v>1.4883419791395252E-2</v>
      </c>
      <c r="J3509" s="3" t="s">
        <v>7164</v>
      </c>
      <c r="K3509" s="3" t="s">
        <v>7166</v>
      </c>
    </row>
    <row r="3510" spans="1:11" ht="34.5" customHeight="1">
      <c r="A3510" s="8" t="s">
        <v>23</v>
      </c>
      <c r="B3510" s="3" t="s">
        <v>7159</v>
      </c>
      <c r="C3510" s="3" t="s">
        <v>7160</v>
      </c>
      <c r="D3510" s="4">
        <f>('[1]WRDS Data'!R3509+'[1]WRDS Data'!Q3509+'[1]WRDS Data'!W3509)</f>
        <v>570.20000000000005</v>
      </c>
      <c r="E3510" s="3" t="s">
        <v>7167</v>
      </c>
      <c r="F3510" s="4">
        <f>'[1]WRDS Data'!T3509*'[1]WRDS Data'!V3509</f>
        <v>7681.4472700000006</v>
      </c>
      <c r="G3510" s="5">
        <f>(F3510+'[1]WRDS Data'!N3509-('[1]WRDS Data'!O3509+'[1]WRDS Data'!P3509))/'[1]WRDS Data'!X3509</f>
        <v>0.95606408713709334</v>
      </c>
      <c r="H3510">
        <f>('[1]WRDS Data'!M3509/'[1]WRDS Data'!X3509)</f>
        <v>1.3820130384547562E-3</v>
      </c>
      <c r="I3510" s="4">
        <f>'[1]WRDS Data'!I3509/'[1]WRDS Data'!N3509</f>
        <v>1.8383550837720575E-2</v>
      </c>
      <c r="J3510" s="3" t="s">
        <v>7166</v>
      </c>
      <c r="K3510" s="3" t="s">
        <v>7168</v>
      </c>
    </row>
    <row r="3511" spans="1:11" ht="34.5" customHeight="1">
      <c r="A3511" s="8" t="s">
        <v>26</v>
      </c>
      <c r="B3511" s="3" t="s">
        <v>7159</v>
      </c>
      <c r="C3511" s="3" t="s">
        <v>7160</v>
      </c>
      <c r="D3511" s="4">
        <f>('[1]WRDS Data'!R3510+'[1]WRDS Data'!Q3510+'[1]WRDS Data'!W3510)</f>
        <v>727.8</v>
      </c>
      <c r="E3511" s="3" t="s">
        <v>7169</v>
      </c>
      <c r="F3511" s="4">
        <f>'[1]WRDS Data'!T3510*'[1]WRDS Data'!V3510</f>
        <v>13629.82626</v>
      </c>
      <c r="G3511" s="5">
        <f>(F3511+'[1]WRDS Data'!N3510-('[1]WRDS Data'!O3510+'[1]WRDS Data'!P3510))/'[1]WRDS Data'!X3510</f>
        <v>1.4466265035240853</v>
      </c>
      <c r="H3511">
        <f>('[1]WRDS Data'!M3510/'[1]WRDS Data'!X3510)</f>
        <v>1.5271037333013219E-3</v>
      </c>
      <c r="I3511" s="4">
        <f>'[1]WRDS Data'!I3510/'[1]WRDS Data'!N3510</f>
        <v>2.1992322207040147E-2</v>
      </c>
      <c r="J3511" s="3" t="s">
        <v>7168</v>
      </c>
      <c r="K3511" s="3" t="s">
        <v>7170</v>
      </c>
    </row>
    <row r="3512" spans="1:11" ht="34.5" customHeight="1">
      <c r="A3512" s="8" t="s">
        <v>29</v>
      </c>
      <c r="B3512" s="3" t="s">
        <v>7159</v>
      </c>
      <c r="C3512" s="3" t="s">
        <v>7160</v>
      </c>
      <c r="D3512" s="4">
        <f>('[1]WRDS Data'!R3511+'[1]WRDS Data'!Q3511+'[1]WRDS Data'!W3511)</f>
        <v>1171.1000000000001</v>
      </c>
      <c r="E3512" s="3" t="s">
        <v>556</v>
      </c>
      <c r="F3512" s="4">
        <f>'[1]WRDS Data'!T3511*'[1]WRDS Data'!V3511</f>
        <v>22631.827499999999</v>
      </c>
      <c r="G3512" s="5">
        <f>(F3512+'[1]WRDS Data'!N3511-('[1]WRDS Data'!O3511+'[1]WRDS Data'!P3511))/'[1]WRDS Data'!X3511</f>
        <v>2.3277216195867374</v>
      </c>
      <c r="H3512">
        <f>('[1]WRDS Data'!M3511/'[1]WRDS Data'!X3511)</f>
        <v>1.7973719515784715E-3</v>
      </c>
      <c r="I3512" s="4">
        <f>'[1]WRDS Data'!I3511/'[1]WRDS Data'!N3511</f>
        <v>2.309413609761695E-2</v>
      </c>
      <c r="J3512" s="3" t="s">
        <v>7170</v>
      </c>
      <c r="K3512" s="3" t="s">
        <v>7171</v>
      </c>
    </row>
    <row r="3513" spans="1:11" ht="34.5" customHeight="1">
      <c r="A3513" s="8" t="s">
        <v>32</v>
      </c>
      <c r="B3513" s="3" t="s">
        <v>7159</v>
      </c>
      <c r="C3513" s="3" t="s">
        <v>7160</v>
      </c>
      <c r="D3513" s="4">
        <f>('[1]WRDS Data'!R3512+'[1]WRDS Data'!Q3512+'[1]WRDS Data'!W3512)</f>
        <v>1838</v>
      </c>
      <c r="E3513" s="3" t="s">
        <v>139</v>
      </c>
      <c r="F3513" s="4">
        <f>'[1]WRDS Data'!T3512*'[1]WRDS Data'!V3512</f>
        <v>23656.604060000001</v>
      </c>
      <c r="G3513" s="5">
        <f>(F3513+'[1]WRDS Data'!N3512-('[1]WRDS Data'!O3512+'[1]WRDS Data'!P3512))/'[1]WRDS Data'!X3512</f>
        <v>2.700780711854033</v>
      </c>
      <c r="H3513">
        <f>('[1]WRDS Data'!M3512/'[1]WRDS Data'!X3512)</f>
        <v>1.9667469940965712E-3</v>
      </c>
      <c r="I3513" s="4">
        <f>'[1]WRDS Data'!I3512/'[1]WRDS Data'!N3512</f>
        <v>2.3788776577204601E-2</v>
      </c>
      <c r="J3513" s="3" t="s">
        <v>7171</v>
      </c>
      <c r="K3513" s="3" t="s">
        <v>7172</v>
      </c>
    </row>
    <row r="3514" spans="1:11" ht="34.5" customHeight="1">
      <c r="A3514" s="8" t="s">
        <v>35</v>
      </c>
      <c r="B3514" s="3" t="s">
        <v>7159</v>
      </c>
      <c r="C3514" s="3" t="s">
        <v>7160</v>
      </c>
      <c r="D3514" s="4">
        <f>('[1]WRDS Data'!R3513+'[1]WRDS Data'!Q3513+'[1]WRDS Data'!W3513)</f>
        <v>3690</v>
      </c>
      <c r="E3514" s="3" t="s">
        <v>7173</v>
      </c>
      <c r="F3514" s="4">
        <f>'[1]WRDS Data'!T3513*'[1]WRDS Data'!V3513</f>
        <v>45410.472450000001</v>
      </c>
      <c r="G3514" s="5">
        <f>(F3514+'[1]WRDS Data'!N3513-('[1]WRDS Data'!O3513+'[1]WRDS Data'!P3513))/'[1]WRDS Data'!X3513</f>
        <v>5.7970958914255837</v>
      </c>
      <c r="H3514">
        <f>('[1]WRDS Data'!M3513/'[1]WRDS Data'!X3513)</f>
        <v>1.9170442662948763E-3</v>
      </c>
      <c r="I3514" s="4">
        <f>'[1]WRDS Data'!I3513/'[1]WRDS Data'!N3513</f>
        <v>2.7325107670818298E-2</v>
      </c>
      <c r="J3514" s="3" t="s">
        <v>7172</v>
      </c>
      <c r="K3514" s="3" t="s">
        <v>7174</v>
      </c>
    </row>
    <row r="3515" spans="1:11" ht="34.5" customHeight="1">
      <c r="A3515" s="8" t="s">
        <v>38</v>
      </c>
      <c r="B3515" s="3" t="s">
        <v>7159</v>
      </c>
      <c r="C3515" s="3" t="s">
        <v>7160</v>
      </c>
      <c r="D3515" s="4">
        <f>('[1]WRDS Data'!R3514+'[1]WRDS Data'!Q3514+'[1]WRDS Data'!W3514)</f>
        <v>5710</v>
      </c>
      <c r="E3515" s="3" t="s">
        <v>7175</v>
      </c>
      <c r="F3515" s="4">
        <f>'[1]WRDS Data'!T3514*'[1]WRDS Data'!V3514</f>
        <v>15085.129500000001</v>
      </c>
      <c r="G3515" s="5">
        <f>(F3515+'[1]WRDS Data'!N3514-('[1]WRDS Data'!O3514+'[1]WRDS Data'!P3514))/'[1]WRDS Data'!X3514</f>
        <v>0.96223168141077875</v>
      </c>
      <c r="H3515">
        <f>('[1]WRDS Data'!M3514/'[1]WRDS Data'!X3514)</f>
        <v>2.668905997971299E-3</v>
      </c>
      <c r="I3515" s="4">
        <f>'[1]WRDS Data'!I3514/'[1]WRDS Data'!N3514</f>
        <v>1.8850757726536067E-2</v>
      </c>
      <c r="J3515" s="3" t="s">
        <v>7174</v>
      </c>
      <c r="K3515" s="3" t="s">
        <v>7176</v>
      </c>
    </row>
    <row r="3516" spans="1:11" ht="34.5" customHeight="1">
      <c r="A3516" s="8" t="s">
        <v>41</v>
      </c>
      <c r="B3516" s="3" t="s">
        <v>7159</v>
      </c>
      <c r="C3516" s="3" t="s">
        <v>7160</v>
      </c>
      <c r="D3516" s="4">
        <f>('[1]WRDS Data'!R3515+'[1]WRDS Data'!Q3515+'[1]WRDS Data'!W3515)</f>
        <v>4796</v>
      </c>
      <c r="E3516" s="3" t="s">
        <v>7177</v>
      </c>
      <c r="F3516" s="4">
        <f>'[1]WRDS Data'!T3515*'[1]WRDS Data'!V3515</f>
        <v>26597.347199999997</v>
      </c>
      <c r="G3516" s="5">
        <f>(F3516+'[1]WRDS Data'!N3515-('[1]WRDS Data'!O3515+'[1]WRDS Data'!P3515))/'[1]WRDS Data'!X3515</f>
        <v>1.1872095533251825</v>
      </c>
      <c r="H3516">
        <f>('[1]WRDS Data'!M3515/'[1]WRDS Data'!X3515)</f>
        <v>2.8107572391215165E-3</v>
      </c>
      <c r="I3516" s="4">
        <f>'[1]WRDS Data'!I3515/'[1]WRDS Data'!N3515</f>
        <v>2.4014710725655943E-2</v>
      </c>
      <c r="J3516" s="3" t="s">
        <v>7176</v>
      </c>
      <c r="K3516" s="3" t="s">
        <v>7178</v>
      </c>
    </row>
    <row r="3517" spans="1:11" ht="34.5" customHeight="1">
      <c r="A3517" s="8" t="s">
        <v>44</v>
      </c>
      <c r="B3517" s="3" t="s">
        <v>7159</v>
      </c>
      <c r="C3517" s="3" t="s">
        <v>7160</v>
      </c>
      <c r="D3517" s="4">
        <f>('[1]WRDS Data'!R3516+'[1]WRDS Data'!Q3516+'[1]WRDS Data'!W3516)</f>
        <v>2708</v>
      </c>
      <c r="E3517" s="3" t="s">
        <v>7179</v>
      </c>
      <c r="F3517" s="4">
        <f>'[1]WRDS Data'!T3516*'[1]WRDS Data'!V3516</f>
        <v>22179.320310000003</v>
      </c>
      <c r="G3517" s="5">
        <f>(F3517+'[1]WRDS Data'!N3516-('[1]WRDS Data'!O3516+'[1]WRDS Data'!P3516))/'[1]WRDS Data'!X3516</f>
        <v>1.0158447774179384</v>
      </c>
      <c r="H3517">
        <f>('[1]WRDS Data'!M3516/'[1]WRDS Data'!X3516)</f>
        <v>2.3328576133494344E-3</v>
      </c>
      <c r="I3517" s="4">
        <f>'[1]WRDS Data'!I3516/'[1]WRDS Data'!N3516</f>
        <v>2.7953600825840103E-2</v>
      </c>
      <c r="J3517" s="3" t="s">
        <v>7178</v>
      </c>
      <c r="K3517" s="3" t="s">
        <v>7180</v>
      </c>
    </row>
    <row r="3518" spans="1:11" ht="34.5" customHeight="1">
      <c r="A3518" s="8" t="s">
        <v>47</v>
      </c>
      <c r="B3518" s="3" t="s">
        <v>7159</v>
      </c>
      <c r="C3518" s="3" t="s">
        <v>7160</v>
      </c>
      <c r="D3518" s="4">
        <f>('[1]WRDS Data'!R3517+'[1]WRDS Data'!Q3517+'[1]WRDS Data'!W3517)</f>
        <v>-4304</v>
      </c>
      <c r="E3518" s="3" t="s">
        <v>3019</v>
      </c>
      <c r="F3518" s="4">
        <f>'[1]WRDS Data'!T3517*'[1]WRDS Data'!V3517</f>
        <v>13429.05234</v>
      </c>
      <c r="G3518" s="5">
        <f>(F3518+'[1]WRDS Data'!N3517-('[1]WRDS Data'!O3517+'[1]WRDS Data'!P3517))/'[1]WRDS Data'!X3517</f>
        <v>0.87726636983510364</v>
      </c>
      <c r="H3518">
        <f>('[1]WRDS Data'!M3517/'[1]WRDS Data'!X3517)</f>
        <v>3.0503304524656834E-3</v>
      </c>
      <c r="I3518" s="4">
        <f>'[1]WRDS Data'!I3517/'[1]WRDS Data'!N3517</f>
        <v>3.1919744642042863E-2</v>
      </c>
      <c r="J3518" s="3" t="s">
        <v>7180</v>
      </c>
      <c r="K3518" s="3" t="s">
        <v>7181</v>
      </c>
    </row>
    <row r="3519" spans="1:11" ht="34.5" customHeight="1">
      <c r="A3519" s="8" t="s">
        <v>50</v>
      </c>
      <c r="B3519" s="3" t="s">
        <v>7159</v>
      </c>
      <c r="C3519" s="3" t="s">
        <v>7160</v>
      </c>
      <c r="D3519" s="4">
        <f>('[1]WRDS Data'!R3518+'[1]WRDS Data'!Q3518+'[1]WRDS Data'!W3518)</f>
        <v>2162</v>
      </c>
      <c r="E3519" s="3" t="s">
        <v>637</v>
      </c>
      <c r="F3519" s="4">
        <f>'[1]WRDS Data'!T3518*'[1]WRDS Data'!V3518</f>
        <v>16055.493299999998</v>
      </c>
      <c r="G3519" s="5">
        <f>(F3519+'[1]WRDS Data'!N3518-('[1]WRDS Data'!O3518+'[1]WRDS Data'!P3518))/'[1]WRDS Data'!X3518</f>
        <v>0.97467776162790698</v>
      </c>
      <c r="H3519">
        <f>('[1]WRDS Data'!M3518/'[1]WRDS Data'!X3518)</f>
        <v>3.6235424402319065E-3</v>
      </c>
      <c r="I3519" s="4">
        <f>'[1]WRDS Data'!I3518/'[1]WRDS Data'!N3518</f>
        <v>3.9994161436286674E-2</v>
      </c>
      <c r="J3519" s="3" t="s">
        <v>7182</v>
      </c>
      <c r="K3519" s="3" t="s">
        <v>7183</v>
      </c>
    </row>
    <row r="3520" spans="1:11" ht="34.5" customHeight="1">
      <c r="A3520" s="8" t="s">
        <v>11</v>
      </c>
      <c r="B3520" s="3" t="s">
        <v>7184</v>
      </c>
      <c r="C3520" s="3" t="s">
        <v>7185</v>
      </c>
      <c r="D3520" s="4">
        <f>('[1]WRDS Data'!R3519+'[1]WRDS Data'!Q3519+'[1]WRDS Data'!W3519)</f>
        <v>2329</v>
      </c>
      <c r="E3520" s="3" t="s">
        <v>1096</v>
      </c>
      <c r="F3520" s="4">
        <f>'[1]WRDS Data'!T3519*'[1]WRDS Data'!V3519</f>
        <v>31713.5</v>
      </c>
      <c r="G3520" s="5">
        <f>(F3520+'[1]WRDS Data'!N3519-('[1]WRDS Data'!O3519+'[1]WRDS Data'!P3519))/'[1]WRDS Data'!X3519</f>
        <v>1.2099848143580754</v>
      </c>
      <c r="H3520">
        <f>('[1]WRDS Data'!M3519/'[1]WRDS Data'!X3519)</f>
        <v>0</v>
      </c>
      <c r="I3520" s="4">
        <f>'[1]WRDS Data'!I3519/'[1]WRDS Data'!N3519</f>
        <v>3.3451644912602094E-2</v>
      </c>
      <c r="J3520" s="3" t="s">
        <v>7183</v>
      </c>
      <c r="K3520" s="3" t="s">
        <v>7186</v>
      </c>
    </row>
    <row r="3521" spans="1:11" ht="34.5" customHeight="1">
      <c r="A3521" s="8" t="s">
        <v>17</v>
      </c>
      <c r="B3521" s="3" t="s">
        <v>7184</v>
      </c>
      <c r="C3521" s="3" t="s">
        <v>7185</v>
      </c>
      <c r="D3521" s="4">
        <f>('[1]WRDS Data'!R3520+'[1]WRDS Data'!Q3520+'[1]WRDS Data'!W3520)</f>
        <v>1416</v>
      </c>
      <c r="E3521" s="3" t="s">
        <v>1768</v>
      </c>
      <c r="F3521" s="4">
        <f>'[1]WRDS Data'!T3520*'[1]WRDS Data'!V3520</f>
        <v>23994.400000000001</v>
      </c>
      <c r="G3521" s="5">
        <f>(F3521+'[1]WRDS Data'!N3520-('[1]WRDS Data'!O3520+'[1]WRDS Data'!P3520))/'[1]WRDS Data'!X3520</f>
        <v>1.1052247920006106</v>
      </c>
      <c r="H3521">
        <f>('[1]WRDS Data'!M3520/'[1]WRDS Data'!X3520)</f>
        <v>1.0791160980077857E-3</v>
      </c>
      <c r="I3521" s="4">
        <f>'[1]WRDS Data'!I3520/'[1]WRDS Data'!N3520</f>
        <v>2.3192122738722235E-2</v>
      </c>
      <c r="J3521" s="3" t="s">
        <v>7186</v>
      </c>
      <c r="K3521" s="3" t="s">
        <v>7187</v>
      </c>
    </row>
    <row r="3522" spans="1:11" ht="34.5" customHeight="1">
      <c r="A3522" s="8" t="s">
        <v>20</v>
      </c>
      <c r="B3522" s="3" t="s">
        <v>7184</v>
      </c>
      <c r="C3522" s="3" t="s">
        <v>7185</v>
      </c>
      <c r="D3522" s="4">
        <f>('[1]WRDS Data'!R3521+'[1]WRDS Data'!Q3521+'[1]WRDS Data'!W3521)</f>
        <v>1796</v>
      </c>
      <c r="E3522" s="3" t="s">
        <v>4445</v>
      </c>
      <c r="F3522" s="4">
        <f>'[1]WRDS Data'!T3521*'[1]WRDS Data'!V3521</f>
        <v>25966.980000000003</v>
      </c>
      <c r="G3522" s="5">
        <f>(F3522+'[1]WRDS Data'!N3521-('[1]WRDS Data'!O3521+'[1]WRDS Data'!P3521))/'[1]WRDS Data'!X3521</f>
        <v>1.1513256697961989</v>
      </c>
      <c r="H3522">
        <f>('[1]WRDS Data'!M3521/'[1]WRDS Data'!X3521)</f>
        <v>1.5424776734600412E-3</v>
      </c>
      <c r="I3522" s="4">
        <f>'[1]WRDS Data'!I3521/'[1]WRDS Data'!N3521</f>
        <v>1.9774155638444639E-2</v>
      </c>
      <c r="J3522" s="3" t="s">
        <v>7187</v>
      </c>
      <c r="K3522" s="3" t="s">
        <v>7188</v>
      </c>
    </row>
    <row r="3523" spans="1:11" ht="34.5" customHeight="1">
      <c r="A3523" s="8" t="s">
        <v>23</v>
      </c>
      <c r="B3523" s="3" t="s">
        <v>7184</v>
      </c>
      <c r="C3523" s="3" t="s">
        <v>7185</v>
      </c>
      <c r="D3523" s="4">
        <f>('[1]WRDS Data'!R3522+'[1]WRDS Data'!Q3522+'[1]WRDS Data'!W3522)</f>
        <v>3243</v>
      </c>
      <c r="E3523" s="3" t="s">
        <v>2808</v>
      </c>
      <c r="F3523" s="4">
        <f>'[1]WRDS Data'!T3522*'[1]WRDS Data'!V3522</f>
        <v>30286.080000000002</v>
      </c>
      <c r="G3523" s="5">
        <f>(F3523+'[1]WRDS Data'!N3522-('[1]WRDS Data'!O3522+'[1]WRDS Data'!P3522))/'[1]WRDS Data'!X3522</f>
        <v>1.215745064977092</v>
      </c>
      <c r="H3523">
        <f>('[1]WRDS Data'!M3522/'[1]WRDS Data'!X3522)</f>
        <v>1.3909469226009005E-3</v>
      </c>
      <c r="I3523" s="4">
        <f>'[1]WRDS Data'!I3522/'[1]WRDS Data'!N3522</f>
        <v>2.5622101951663163E-2</v>
      </c>
      <c r="J3523" s="3" t="s">
        <v>7188</v>
      </c>
      <c r="K3523" s="3" t="s">
        <v>7189</v>
      </c>
    </row>
    <row r="3524" spans="1:11" ht="34.5" customHeight="1">
      <c r="A3524" s="8" t="s">
        <v>26</v>
      </c>
      <c r="B3524" s="3" t="s">
        <v>7184</v>
      </c>
      <c r="C3524" s="3" t="s">
        <v>7185</v>
      </c>
      <c r="D3524" s="4">
        <f>('[1]WRDS Data'!R3523+'[1]WRDS Data'!Q3523+'[1]WRDS Data'!W3523)</f>
        <v>3890</v>
      </c>
      <c r="E3524" s="3" t="s">
        <v>1131</v>
      </c>
      <c r="F3524" s="4">
        <f>'[1]WRDS Data'!T3523*'[1]WRDS Data'!V3523</f>
        <v>35324.76</v>
      </c>
      <c r="G3524" s="5">
        <f>(F3524+'[1]WRDS Data'!N3523-('[1]WRDS Data'!O3523+'[1]WRDS Data'!P3523))/'[1]WRDS Data'!X3523</f>
        <v>1.2106406643705925</v>
      </c>
      <c r="H3524">
        <f>('[1]WRDS Data'!M3523/'[1]WRDS Data'!X3523)</f>
        <v>1.2094148986397499E-3</v>
      </c>
      <c r="I3524" s="4">
        <f>'[1]WRDS Data'!I3523/'[1]WRDS Data'!N3523</f>
        <v>2.6602103857071298E-2</v>
      </c>
      <c r="J3524" s="3" t="s">
        <v>7189</v>
      </c>
      <c r="K3524" s="3" t="s">
        <v>7190</v>
      </c>
    </row>
    <row r="3525" spans="1:11" ht="34.5" customHeight="1">
      <c r="A3525" s="8" t="s">
        <v>29</v>
      </c>
      <c r="B3525" s="3" t="s">
        <v>7184</v>
      </c>
      <c r="C3525" s="3" t="s">
        <v>7185</v>
      </c>
      <c r="D3525" s="4">
        <f>('[1]WRDS Data'!R3524+'[1]WRDS Data'!Q3524+'[1]WRDS Data'!W3524)</f>
        <v>2346</v>
      </c>
      <c r="E3525" s="3" t="s">
        <v>658</v>
      </c>
      <c r="F3525" s="4">
        <f>'[1]WRDS Data'!T3524*'[1]WRDS Data'!V3524</f>
        <v>34929.22</v>
      </c>
      <c r="G3525" s="5">
        <f>(F3525+'[1]WRDS Data'!N3524-('[1]WRDS Data'!O3524+'[1]WRDS Data'!P3524))/'[1]WRDS Data'!X3524</f>
        <v>1.1385154115879113</v>
      </c>
      <c r="H3525">
        <f>('[1]WRDS Data'!M3524/'[1]WRDS Data'!X3524)</f>
        <v>1.3409027661824458E-3</v>
      </c>
      <c r="I3525" s="4">
        <f>'[1]WRDS Data'!I3524/'[1]WRDS Data'!N3524</f>
        <v>2.8749551489056332E-2</v>
      </c>
      <c r="J3525" s="3" t="s">
        <v>7190</v>
      </c>
      <c r="K3525" s="3" t="s">
        <v>7191</v>
      </c>
    </row>
    <row r="3526" spans="1:11" ht="34.5" customHeight="1">
      <c r="A3526" s="8" t="s">
        <v>32</v>
      </c>
      <c r="B3526" s="3" t="s">
        <v>7184</v>
      </c>
      <c r="C3526" s="3" t="s">
        <v>7185</v>
      </c>
      <c r="D3526" s="4">
        <f>('[1]WRDS Data'!R3525+'[1]WRDS Data'!Q3525+'[1]WRDS Data'!W3525)</f>
        <v>5719</v>
      </c>
      <c r="E3526" s="3" t="s">
        <v>7192</v>
      </c>
      <c r="F3526" s="4">
        <f>'[1]WRDS Data'!T3525*'[1]WRDS Data'!V3525</f>
        <v>40498.42</v>
      </c>
      <c r="G3526" s="5">
        <f>(F3526+'[1]WRDS Data'!N3525-('[1]WRDS Data'!O3525+'[1]WRDS Data'!P3525))/'[1]WRDS Data'!X3525</f>
        <v>1.1290072530626889</v>
      </c>
      <c r="H3526">
        <f>('[1]WRDS Data'!M3525/'[1]WRDS Data'!X3525)</f>
        <v>1.1477608625079024E-3</v>
      </c>
      <c r="I3526" s="4">
        <f>'[1]WRDS Data'!I3525/'[1]WRDS Data'!N3525</f>
        <v>2.942483212105056E-2</v>
      </c>
      <c r="J3526" s="3" t="s">
        <v>7191</v>
      </c>
      <c r="K3526" s="3" t="s">
        <v>7193</v>
      </c>
    </row>
    <row r="3527" spans="1:11" ht="34.5" customHeight="1">
      <c r="A3527" s="8" t="s">
        <v>35</v>
      </c>
      <c r="B3527" s="3" t="s">
        <v>7184</v>
      </c>
      <c r="C3527" s="3" t="s">
        <v>7185</v>
      </c>
      <c r="D3527" s="4">
        <f>('[1]WRDS Data'!R3526+'[1]WRDS Data'!Q3526+'[1]WRDS Data'!W3526)</f>
        <v>5140</v>
      </c>
      <c r="E3527" s="3" t="s">
        <v>4317</v>
      </c>
      <c r="F3527" s="4">
        <f>'[1]WRDS Data'!T3526*'[1]WRDS Data'!V3526</f>
        <v>29405.489999999998</v>
      </c>
      <c r="G3527" s="5">
        <f>(F3527+'[1]WRDS Data'!N3526-('[1]WRDS Data'!O3526+'[1]WRDS Data'!P3526))/'[1]WRDS Data'!X3526</f>
        <v>1.0406748797237773</v>
      </c>
      <c r="H3527">
        <f>('[1]WRDS Data'!M3526/'[1]WRDS Data'!X3526)</f>
        <v>0</v>
      </c>
      <c r="I3527" s="4">
        <f>'[1]WRDS Data'!I3526/'[1]WRDS Data'!N3526</f>
        <v>3.2811620888957088E-2</v>
      </c>
      <c r="J3527" s="3" t="s">
        <v>7193</v>
      </c>
      <c r="K3527" s="3" t="s">
        <v>7194</v>
      </c>
    </row>
    <row r="3528" spans="1:11" ht="34.5" customHeight="1">
      <c r="A3528" s="8" t="s">
        <v>38</v>
      </c>
      <c r="B3528" s="3" t="s">
        <v>7184</v>
      </c>
      <c r="C3528" s="3" t="s">
        <v>7185</v>
      </c>
      <c r="D3528" s="4">
        <f>('[1]WRDS Data'!R3527+'[1]WRDS Data'!Q3527+'[1]WRDS Data'!W3527)</f>
        <v>-1265</v>
      </c>
      <c r="E3528" s="3" t="s">
        <v>6498</v>
      </c>
      <c r="F3528" s="4">
        <f>'[1]WRDS Data'!T3527*'[1]WRDS Data'!V3527</f>
        <v>17559.36</v>
      </c>
      <c r="G3528" s="5">
        <f>(F3528+'[1]WRDS Data'!N3527-('[1]WRDS Data'!O3527+'[1]WRDS Data'!P3527))/'[1]WRDS Data'!X3527</f>
        <v>0.89328141783028991</v>
      </c>
      <c r="H3528">
        <f>('[1]WRDS Data'!M3527/'[1]WRDS Data'!X3527)</f>
        <v>1.3514334305150632E-3</v>
      </c>
      <c r="I3528" s="4">
        <f>'[1]WRDS Data'!I3527/'[1]WRDS Data'!N3527</f>
        <v>2.521550764848143E-2</v>
      </c>
      <c r="J3528" s="3" t="s">
        <v>7194</v>
      </c>
      <c r="K3528" s="3" t="s">
        <v>7195</v>
      </c>
    </row>
    <row r="3529" spans="1:11" ht="34.5" customHeight="1">
      <c r="A3529" s="8" t="s">
        <v>41</v>
      </c>
      <c r="B3529" s="3" t="s">
        <v>7184</v>
      </c>
      <c r="C3529" s="3" t="s">
        <v>7185</v>
      </c>
      <c r="D3529" s="4">
        <f>('[1]WRDS Data'!R3528+'[1]WRDS Data'!Q3528+'[1]WRDS Data'!W3528)</f>
        <v>1308</v>
      </c>
      <c r="E3529" s="3" t="s">
        <v>1473</v>
      </c>
      <c r="F3529" s="4">
        <f>'[1]WRDS Data'!T3528*'[1]WRDS Data'!V3528</f>
        <v>16131.48</v>
      </c>
      <c r="G3529" s="5">
        <f>(F3529+'[1]WRDS Data'!N3528-('[1]WRDS Data'!O3528+'[1]WRDS Data'!P3528))/'[1]WRDS Data'!X3528</f>
        <v>0.97992166055876206</v>
      </c>
      <c r="H3529">
        <f>('[1]WRDS Data'!M3528/'[1]WRDS Data'!X3528)</f>
        <v>1.273201382809834E-3</v>
      </c>
      <c r="I3529" s="4">
        <f>'[1]WRDS Data'!I3528/'[1]WRDS Data'!N3528</f>
        <v>3.1111479661068059E-2</v>
      </c>
      <c r="J3529" s="3" t="s">
        <v>7195</v>
      </c>
      <c r="K3529" s="3" t="s">
        <v>7196</v>
      </c>
    </row>
    <row r="3530" spans="1:11" ht="34.5" customHeight="1">
      <c r="A3530" s="8" t="s">
        <v>44</v>
      </c>
      <c r="B3530" s="3" t="s">
        <v>7184</v>
      </c>
      <c r="C3530" s="3" t="s">
        <v>7185</v>
      </c>
      <c r="D3530" s="4">
        <f>('[1]WRDS Data'!R3529+'[1]WRDS Data'!Q3529+'[1]WRDS Data'!W3529)</f>
        <v>1571</v>
      </c>
      <c r="E3530" s="3" t="s">
        <v>474</v>
      </c>
      <c r="F3530" s="4">
        <f>'[1]WRDS Data'!T3529*'[1]WRDS Data'!V3529</f>
        <v>16992.04</v>
      </c>
      <c r="G3530" s="5">
        <f>(F3530+'[1]WRDS Data'!N3529-('[1]WRDS Data'!O3529+'[1]WRDS Data'!P3529))/'[1]WRDS Data'!X3529</f>
        <v>0.97133884147996263</v>
      </c>
      <c r="H3530">
        <f>('[1]WRDS Data'!M3529/'[1]WRDS Data'!X3529)</f>
        <v>1.2730678768507072E-3</v>
      </c>
      <c r="I3530" s="4">
        <f>'[1]WRDS Data'!I3529/'[1]WRDS Data'!N3529</f>
        <v>3.5675535247642769E-2</v>
      </c>
      <c r="J3530" s="3" t="s">
        <v>7196</v>
      </c>
      <c r="K3530" s="3" t="s">
        <v>7197</v>
      </c>
    </row>
    <row r="3531" spans="1:11" ht="34.5" customHeight="1">
      <c r="A3531" s="8" t="s">
        <v>47</v>
      </c>
      <c r="B3531" s="3" t="s">
        <v>7184</v>
      </c>
      <c r="C3531" s="3" t="s">
        <v>7185</v>
      </c>
      <c r="D3531" s="4">
        <f>('[1]WRDS Data'!R3530+'[1]WRDS Data'!Q3530+'[1]WRDS Data'!W3530)</f>
        <v>1401</v>
      </c>
      <c r="E3531" s="3" t="s">
        <v>7198</v>
      </c>
      <c r="F3531" s="4">
        <f>'[1]WRDS Data'!T3530*'[1]WRDS Data'!V3530</f>
        <v>13732.41</v>
      </c>
      <c r="G3531" s="5">
        <f>(F3531+'[1]WRDS Data'!N3530-('[1]WRDS Data'!O3530+'[1]WRDS Data'!P3530))/'[1]WRDS Data'!X3530</f>
        <v>0.92166060485657963</v>
      </c>
      <c r="H3531">
        <f>('[1]WRDS Data'!M3530/'[1]WRDS Data'!X3530)</f>
        <v>1.6170133105124012E-3</v>
      </c>
      <c r="I3531" s="4">
        <f>'[1]WRDS Data'!I3530/'[1]WRDS Data'!N3530</f>
        <v>3.723230569514905E-2</v>
      </c>
      <c r="J3531" s="3" t="s">
        <v>7197</v>
      </c>
      <c r="K3531" s="3" t="s">
        <v>7199</v>
      </c>
    </row>
    <row r="3532" spans="1:11" ht="34.5" customHeight="1">
      <c r="A3532" s="8" t="s">
        <v>50</v>
      </c>
      <c r="B3532" s="3" t="s">
        <v>7184</v>
      </c>
      <c r="C3532" s="3" t="s">
        <v>7185</v>
      </c>
      <c r="D3532" s="4">
        <f>('[1]WRDS Data'!R3531+'[1]WRDS Data'!Q3531+'[1]WRDS Data'!W3531)</f>
        <v>2879</v>
      </c>
      <c r="E3532" s="3" t="s">
        <v>5770</v>
      </c>
      <c r="F3532" s="4">
        <f>'[1]WRDS Data'!T3531*'[1]WRDS Data'!V3531</f>
        <v>19241.43</v>
      </c>
      <c r="G3532" s="5">
        <f>(F3532+'[1]WRDS Data'!N3531-('[1]WRDS Data'!O3531+'[1]WRDS Data'!P3531))/'[1]WRDS Data'!X3531</f>
        <v>0.99560722505833721</v>
      </c>
      <c r="H3532">
        <f>('[1]WRDS Data'!M3531/'[1]WRDS Data'!X3531)</f>
        <v>1.899444900169636E-3</v>
      </c>
      <c r="I3532" s="4">
        <f>'[1]WRDS Data'!I3531/'[1]WRDS Data'!N3531</f>
        <v>4.2521682276855696E-2</v>
      </c>
      <c r="J3532" s="3" t="s">
        <v>7200</v>
      </c>
      <c r="K3532" s="3" t="s">
        <v>7201</v>
      </c>
    </row>
    <row r="3533" spans="1:11" ht="34.5" customHeight="1">
      <c r="A3533" s="8" t="s">
        <v>11</v>
      </c>
      <c r="B3533" s="3" t="s">
        <v>7202</v>
      </c>
      <c r="C3533" s="3" t="s">
        <v>7203</v>
      </c>
      <c r="D3533" s="4">
        <f>('[1]WRDS Data'!R3532+'[1]WRDS Data'!Q3532+'[1]WRDS Data'!W3532)</f>
        <v>47.6</v>
      </c>
      <c r="E3533" s="3" t="s">
        <v>3614</v>
      </c>
      <c r="F3533" s="4">
        <f>'[1]WRDS Data'!T3532*'[1]WRDS Data'!V3532</f>
        <v>112194.488875</v>
      </c>
      <c r="G3533" s="5">
        <f>(F3533+'[1]WRDS Data'!N3532-('[1]WRDS Data'!O3532+'[1]WRDS Data'!P3532))/'[1]WRDS Data'!X3532</f>
        <v>27.563529104657434</v>
      </c>
      <c r="H3533">
        <f>('[1]WRDS Data'!M3532/'[1]WRDS Data'!X3532)</f>
        <v>1.4973603733830847E-4</v>
      </c>
      <c r="I3533" s="4">
        <f>'[1]WRDS Data'!I3532/'[1]WRDS Data'!N3532</f>
        <v>1.7810383832718814E-4</v>
      </c>
      <c r="J3533" s="3" t="s">
        <v>7201</v>
      </c>
      <c r="K3533" s="3" t="s">
        <v>7204</v>
      </c>
    </row>
    <row r="3534" spans="1:11" ht="34.5" customHeight="1">
      <c r="A3534" s="8" t="s">
        <v>32</v>
      </c>
      <c r="B3534" s="3" t="s">
        <v>7202</v>
      </c>
      <c r="C3534" s="3" t="s">
        <v>7203</v>
      </c>
      <c r="D3534" s="4">
        <f>('[1]WRDS Data'!R3533+'[1]WRDS Data'!Q3533+'[1]WRDS Data'!W3533)</f>
        <v>-25.099999999999987</v>
      </c>
      <c r="E3534" s="3" t="s">
        <v>7205</v>
      </c>
      <c r="F3534" s="4">
        <f>'[1]WRDS Data'!T3533*'[1]WRDS Data'!V3533</f>
        <v>4265.2637500000001</v>
      </c>
      <c r="G3534" s="5">
        <f>(F3534+'[1]WRDS Data'!N3533-('[1]WRDS Data'!O3533+'[1]WRDS Data'!P3533))/'[1]WRDS Data'!X3533</f>
        <v>0.21670552425054287</v>
      </c>
      <c r="H3534">
        <f>('[1]WRDS Data'!M3533/'[1]WRDS Data'!X3533)</f>
        <v>1.0686230299631289E-4</v>
      </c>
      <c r="I3534" s="4">
        <f>'[1]WRDS Data'!I3533/'[1]WRDS Data'!N3533</f>
        <v>7.2754559394473265E-3</v>
      </c>
      <c r="J3534" s="3" t="s">
        <v>7204</v>
      </c>
      <c r="K3534" s="3" t="s">
        <v>7206</v>
      </c>
    </row>
    <row r="3535" spans="1:11" ht="34.5" customHeight="1">
      <c r="A3535" s="8" t="s">
        <v>35</v>
      </c>
      <c r="B3535" s="3" t="s">
        <v>7202</v>
      </c>
      <c r="C3535" s="3" t="s">
        <v>7203</v>
      </c>
      <c r="D3535" s="4">
        <f>('[1]WRDS Data'!R3534+'[1]WRDS Data'!Q3534+'[1]WRDS Data'!W3534)</f>
        <v>112.9</v>
      </c>
      <c r="E3535" s="3" t="s">
        <v>7207</v>
      </c>
      <c r="F3535" s="4">
        <f>'[1]WRDS Data'!T3534*'[1]WRDS Data'!V3534</f>
        <v>2941.3311599999997</v>
      </c>
      <c r="G3535" s="5">
        <f>(F3535+'[1]WRDS Data'!N3534-('[1]WRDS Data'!O3534+'[1]WRDS Data'!P3534))/'[1]WRDS Data'!X3534</f>
        <v>1.3739294509151412</v>
      </c>
      <c r="H3535">
        <f>('[1]WRDS Data'!M3534/'[1]WRDS Data'!X3534)</f>
        <v>9.3961045316629161E-4</v>
      </c>
      <c r="I3535" s="4">
        <f>'[1]WRDS Data'!I3534/'[1]WRDS Data'!N3534</f>
        <v>8.0653158364459715E-3</v>
      </c>
      <c r="J3535" s="3" t="s">
        <v>7206</v>
      </c>
      <c r="K3535" s="3" t="s">
        <v>7208</v>
      </c>
    </row>
    <row r="3536" spans="1:11" ht="34.5" customHeight="1">
      <c r="A3536" s="8" t="s">
        <v>38</v>
      </c>
      <c r="B3536" s="3" t="s">
        <v>7202</v>
      </c>
      <c r="C3536" s="3" t="s">
        <v>7203</v>
      </c>
      <c r="D3536" s="4">
        <f>('[1]WRDS Data'!R3535+'[1]WRDS Data'!Q3535+'[1]WRDS Data'!W3535)</f>
        <v>134</v>
      </c>
      <c r="E3536" s="3" t="s">
        <v>7209</v>
      </c>
      <c r="F3536" s="4">
        <f>'[1]WRDS Data'!T3535*'[1]WRDS Data'!V3535</f>
        <v>2521.6700799999999</v>
      </c>
      <c r="G3536" s="5">
        <f>(F3536+'[1]WRDS Data'!N3535-('[1]WRDS Data'!O3535+'[1]WRDS Data'!P3535))/'[1]WRDS Data'!X3535</f>
        <v>1.1860212474795888</v>
      </c>
      <c r="H3536">
        <f>('[1]WRDS Data'!M3535/'[1]WRDS Data'!X3535)</f>
        <v>4.0326579182229866E-3</v>
      </c>
      <c r="I3536" s="4">
        <f>'[1]WRDS Data'!I3535/'[1]WRDS Data'!N3535</f>
        <v>9.7381370221258732E-3</v>
      </c>
      <c r="J3536" s="3" t="s">
        <v>7208</v>
      </c>
      <c r="K3536" s="3" t="s">
        <v>7210</v>
      </c>
    </row>
    <row r="3537" spans="1:11" ht="34.5" customHeight="1">
      <c r="A3537" s="8" t="s">
        <v>41</v>
      </c>
      <c r="B3537" s="3" t="s">
        <v>7202</v>
      </c>
      <c r="C3537" s="3" t="s">
        <v>7203</v>
      </c>
      <c r="D3537" s="4">
        <f>('[1]WRDS Data'!R3536+'[1]WRDS Data'!Q3536+'[1]WRDS Data'!W3536)</f>
        <v>-715.5</v>
      </c>
      <c r="E3537" s="3" t="s">
        <v>7211</v>
      </c>
      <c r="F3537" s="4">
        <f>'[1]WRDS Data'!T3536*'[1]WRDS Data'!V3536</f>
        <v>1241.07412</v>
      </c>
      <c r="G3537" s="5">
        <f>(F3537+'[1]WRDS Data'!N3536-('[1]WRDS Data'!O3536+'[1]WRDS Data'!P3536))/'[1]WRDS Data'!X3536</f>
        <v>0.70120578094353259</v>
      </c>
      <c r="H3537">
        <f>('[1]WRDS Data'!M3536/'[1]WRDS Data'!X3536)</f>
        <v>8.9122879460445253E-4</v>
      </c>
      <c r="I3537" s="4">
        <f>'[1]WRDS Data'!I3536/'[1]WRDS Data'!N3536</f>
        <v>1.1618157863217151E-2</v>
      </c>
      <c r="J3537" s="3" t="s">
        <v>7210</v>
      </c>
      <c r="K3537" s="3" t="s">
        <v>7212</v>
      </c>
    </row>
    <row r="3538" spans="1:11" ht="34.5" customHeight="1">
      <c r="A3538" s="8" t="s">
        <v>44</v>
      </c>
      <c r="B3538" s="3" t="s">
        <v>7202</v>
      </c>
      <c r="C3538" s="3" t="s">
        <v>7203</v>
      </c>
      <c r="D3538" s="4">
        <f>('[1]WRDS Data'!R3537+'[1]WRDS Data'!Q3537+'[1]WRDS Data'!W3537)</f>
        <v>85.699999999999989</v>
      </c>
      <c r="E3538" s="3" t="s">
        <v>7213</v>
      </c>
      <c r="F3538" s="4">
        <f>'[1]WRDS Data'!T3537*'[1]WRDS Data'!V3537</f>
        <v>2175.8896800000002</v>
      </c>
      <c r="G3538" s="5">
        <f>(F3538+'[1]WRDS Data'!N3537-('[1]WRDS Data'!O3537+'[1]WRDS Data'!P3537))/'[1]WRDS Data'!X3537</f>
        <v>1.7740386154030423</v>
      </c>
      <c r="H3538">
        <f>('[1]WRDS Data'!M3537/'[1]WRDS Data'!X3537)</f>
        <v>1.6568850560945423E-3</v>
      </c>
      <c r="I3538" s="4">
        <f>'[1]WRDS Data'!I3537/'[1]WRDS Data'!N3537</f>
        <v>1.1387649683024184E-2</v>
      </c>
      <c r="J3538" s="3" t="s">
        <v>7212</v>
      </c>
      <c r="K3538" s="3" t="s">
        <v>7214</v>
      </c>
    </row>
    <row r="3539" spans="1:11" ht="34.5" customHeight="1">
      <c r="A3539" s="8" t="s">
        <v>47</v>
      </c>
      <c r="B3539" s="3" t="s">
        <v>7202</v>
      </c>
      <c r="C3539" s="3" t="s">
        <v>7203</v>
      </c>
      <c r="D3539" s="4">
        <f>('[1]WRDS Data'!R3538+'[1]WRDS Data'!Q3538+'[1]WRDS Data'!W3538)</f>
        <v>237.39999999999998</v>
      </c>
      <c r="E3539" s="3" t="s">
        <v>7215</v>
      </c>
      <c r="F3539" s="4">
        <f>'[1]WRDS Data'!T3538*'[1]WRDS Data'!V3538</f>
        <v>3791.8159999999998</v>
      </c>
      <c r="G3539" s="5">
        <f>(F3539+'[1]WRDS Data'!N3538-('[1]WRDS Data'!O3538+'[1]WRDS Data'!P3538))/'[1]WRDS Data'!X3538</f>
        <v>2.7403827189481098</v>
      </c>
      <c r="H3539">
        <f>('[1]WRDS Data'!M3538/'[1]WRDS Data'!X3538)</f>
        <v>1.8353291069891212E-3</v>
      </c>
      <c r="I3539" s="4">
        <f>'[1]WRDS Data'!I3538/'[1]WRDS Data'!N3538</f>
        <v>1.199569385348849E-2</v>
      </c>
      <c r="J3539" s="3" t="s">
        <v>7214</v>
      </c>
      <c r="K3539" s="3" t="s">
        <v>7216</v>
      </c>
    </row>
    <row r="3540" spans="1:11" ht="34.5" customHeight="1">
      <c r="A3540" s="8" t="s">
        <v>50</v>
      </c>
      <c r="B3540" s="3" t="s">
        <v>7202</v>
      </c>
      <c r="C3540" s="3" t="s">
        <v>7203</v>
      </c>
      <c r="D3540" s="4">
        <f>('[1]WRDS Data'!R3539+'[1]WRDS Data'!Q3539+'[1]WRDS Data'!W3539)</f>
        <v>113.9</v>
      </c>
      <c r="E3540" s="3" t="s">
        <v>581</v>
      </c>
      <c r="F3540" s="4">
        <f>'[1]WRDS Data'!T3539*'[1]WRDS Data'!V3539</f>
        <v>2550.9</v>
      </c>
      <c r="G3540" s="5">
        <f>(F3540+'[1]WRDS Data'!N3539-('[1]WRDS Data'!O3539+'[1]WRDS Data'!P3539))/'[1]WRDS Data'!X3539</f>
        <v>1.7311221612754393</v>
      </c>
      <c r="H3540">
        <f>('[1]WRDS Data'!M3539/'[1]WRDS Data'!X3539)</f>
        <v>1.6028434237282344E-3</v>
      </c>
      <c r="I3540" s="4">
        <f>'[1]WRDS Data'!I3539/'[1]WRDS Data'!N3539</f>
        <v>1.2570205937416421E-2</v>
      </c>
      <c r="J3540" s="3" t="s">
        <v>7217</v>
      </c>
      <c r="K3540" s="3" t="s">
        <v>7218</v>
      </c>
    </row>
    <row r="3541" spans="1:11" ht="34.5" customHeight="1">
      <c r="A3541" s="8" t="s">
        <v>11</v>
      </c>
      <c r="B3541" s="3" t="s">
        <v>7219</v>
      </c>
      <c r="C3541" s="3" t="s">
        <v>7220</v>
      </c>
      <c r="D3541" s="4">
        <f>('[1]WRDS Data'!R3540+'[1]WRDS Data'!Q3540+'[1]WRDS Data'!W3540)</f>
        <v>753</v>
      </c>
      <c r="E3541" s="3" t="s">
        <v>5378</v>
      </c>
      <c r="F3541" s="4">
        <f>'[1]WRDS Data'!T3540*'[1]WRDS Data'!V3540</f>
        <v>3741.2212499999996</v>
      </c>
      <c r="G3541" s="5">
        <f>(F3541+'[1]WRDS Data'!N3540-('[1]WRDS Data'!O3540+'[1]WRDS Data'!P3540))/'[1]WRDS Data'!X3540</f>
        <v>1.2489641837220369</v>
      </c>
      <c r="H3541">
        <f>('[1]WRDS Data'!M3540/'[1]WRDS Data'!X3540)</f>
        <v>4.8706964937331428E-3</v>
      </c>
      <c r="I3541" s="4">
        <f>'[1]WRDS Data'!I3540/'[1]WRDS Data'!N3540</f>
        <v>0.13267175572519083</v>
      </c>
      <c r="J3541" s="3" t="s">
        <v>7218</v>
      </c>
      <c r="K3541" s="3" t="s">
        <v>7221</v>
      </c>
    </row>
    <row r="3542" spans="1:11" ht="34.5" customHeight="1">
      <c r="A3542" s="8" t="s">
        <v>17</v>
      </c>
      <c r="B3542" s="3" t="s">
        <v>7219</v>
      </c>
      <c r="C3542" s="3" t="s">
        <v>7220</v>
      </c>
      <c r="D3542" s="4">
        <f>('[1]WRDS Data'!R3541+'[1]WRDS Data'!Q3541+'[1]WRDS Data'!W3541)</f>
        <v>287</v>
      </c>
      <c r="E3542" s="3" t="s">
        <v>2475</v>
      </c>
      <c r="F3542" s="4">
        <f>'[1]WRDS Data'!T3541*'[1]WRDS Data'!V3541</f>
        <v>3003.7205800000002</v>
      </c>
      <c r="G3542" s="5">
        <f>(F3542+'[1]WRDS Data'!N3541-('[1]WRDS Data'!O3541+'[1]WRDS Data'!P3541))/'[1]WRDS Data'!X3541</f>
        <v>1.1086596305343512</v>
      </c>
      <c r="H3542">
        <f>('[1]WRDS Data'!M3541/'[1]WRDS Data'!X3541)</f>
        <v>6.7430025445292616E-3</v>
      </c>
      <c r="I3542" s="4">
        <f>'[1]WRDS Data'!I3541/'[1]WRDS Data'!N3541</f>
        <v>0.1144123440577807</v>
      </c>
      <c r="J3542" s="3" t="s">
        <v>7221</v>
      </c>
      <c r="K3542" s="3" t="s">
        <v>7222</v>
      </c>
    </row>
    <row r="3543" spans="1:11" ht="34.5" customHeight="1">
      <c r="A3543" s="8" t="s">
        <v>20</v>
      </c>
      <c r="B3543" s="3" t="s">
        <v>7219</v>
      </c>
      <c r="C3543" s="3" t="s">
        <v>7220</v>
      </c>
      <c r="D3543" s="4">
        <f>('[1]WRDS Data'!R3542+'[1]WRDS Data'!Q3542+'[1]WRDS Data'!W3542)</f>
        <v>508</v>
      </c>
      <c r="E3543" s="3" t="s">
        <v>7223</v>
      </c>
      <c r="F3543" s="4">
        <f>'[1]WRDS Data'!T3542*'[1]WRDS Data'!V3542</f>
        <v>2844.0124200000005</v>
      </c>
      <c r="G3543" s="5">
        <f>(F3543+'[1]WRDS Data'!N3542-('[1]WRDS Data'!O3542+'[1]WRDS Data'!P3542))/'[1]WRDS Data'!X3542</f>
        <v>1.2084721634931059</v>
      </c>
      <c r="H3543">
        <f>('[1]WRDS Data'!M3542/'[1]WRDS Data'!X3542)</f>
        <v>9.4550229809586342E-3</v>
      </c>
      <c r="I3543" s="4">
        <f>'[1]WRDS Data'!I3542/'[1]WRDS Data'!N3542</f>
        <v>9.1503267973856203E-2</v>
      </c>
      <c r="J3543" s="3" t="s">
        <v>7222</v>
      </c>
      <c r="K3543" s="3" t="s">
        <v>7224</v>
      </c>
    </row>
    <row r="3544" spans="1:11" ht="34.5" customHeight="1">
      <c r="A3544" s="8" t="s">
        <v>23</v>
      </c>
      <c r="B3544" s="3" t="s">
        <v>7219</v>
      </c>
      <c r="C3544" s="3" t="s">
        <v>7220</v>
      </c>
      <c r="D3544" s="4">
        <f>('[1]WRDS Data'!R3543+'[1]WRDS Data'!Q3543+'[1]WRDS Data'!W3543)</f>
        <v>123</v>
      </c>
      <c r="E3544" s="3" t="s">
        <v>722</v>
      </c>
      <c r="F3544" s="4">
        <f>'[1]WRDS Data'!T3543*'[1]WRDS Data'!V3543</f>
        <v>3053.41579</v>
      </c>
      <c r="G3544" s="5">
        <f>(F3544+'[1]WRDS Data'!N3543-('[1]WRDS Data'!O3543+'[1]WRDS Data'!P3543))/'[1]WRDS Data'!X3543</f>
        <v>1.2632577379244379</v>
      </c>
      <c r="H3544">
        <f>('[1]WRDS Data'!M3543/'[1]WRDS Data'!X3543)</f>
        <v>8.7145969498910666E-3</v>
      </c>
      <c r="I3544" s="4">
        <f>'[1]WRDS Data'!I3543/'[1]WRDS Data'!N3543</f>
        <v>0.14494382022471911</v>
      </c>
      <c r="J3544" s="3" t="s">
        <v>7224</v>
      </c>
      <c r="K3544" s="3" t="s">
        <v>7225</v>
      </c>
    </row>
    <row r="3545" spans="1:11" ht="34.5" customHeight="1">
      <c r="A3545" s="8" t="s">
        <v>26</v>
      </c>
      <c r="B3545" s="3" t="s">
        <v>7219</v>
      </c>
      <c r="C3545" s="3" t="s">
        <v>7220</v>
      </c>
      <c r="D3545" s="4">
        <f>('[1]WRDS Data'!R3544+'[1]WRDS Data'!Q3544+'[1]WRDS Data'!W3544)</f>
        <v>534</v>
      </c>
      <c r="E3545" s="3" t="s">
        <v>2450</v>
      </c>
      <c r="F3545" s="4">
        <f>'[1]WRDS Data'!T3544*'[1]WRDS Data'!V3544</f>
        <v>4573.0242199999993</v>
      </c>
      <c r="G3545" s="5">
        <f>(F3545+'[1]WRDS Data'!N3544-('[1]WRDS Data'!O3544+'[1]WRDS Data'!P3544))/'[1]WRDS Data'!X3544</f>
        <v>1.4528128764044943</v>
      </c>
      <c r="H3545">
        <f>('[1]WRDS Data'!M3544/'[1]WRDS Data'!X3544)</f>
        <v>8.8871054039593358E-3</v>
      </c>
      <c r="I3545" s="4">
        <f>'[1]WRDS Data'!I3544/'[1]WRDS Data'!N3544</f>
        <v>0.14952316076294278</v>
      </c>
      <c r="J3545" s="3" t="s">
        <v>7225</v>
      </c>
      <c r="K3545" s="3" t="s">
        <v>7226</v>
      </c>
    </row>
    <row r="3546" spans="1:11" ht="34.5" customHeight="1">
      <c r="A3546" s="8" t="s">
        <v>29</v>
      </c>
      <c r="B3546" s="3" t="s">
        <v>7219</v>
      </c>
      <c r="C3546" s="3" t="s">
        <v>7220</v>
      </c>
      <c r="D3546" s="4">
        <f>('[1]WRDS Data'!R3545+'[1]WRDS Data'!Q3545+'[1]WRDS Data'!W3545)</f>
        <v>916</v>
      </c>
      <c r="E3546" s="3" t="s">
        <v>7227</v>
      </c>
      <c r="F3546" s="4">
        <f>'[1]WRDS Data'!T3545*'[1]WRDS Data'!V3545</f>
        <v>4206.1842900000001</v>
      </c>
      <c r="G3546" s="5">
        <f>(F3546+'[1]WRDS Data'!N3545-('[1]WRDS Data'!O3545+'[1]WRDS Data'!P3545))/'[1]WRDS Data'!X3545</f>
        <v>1.3709441910762945</v>
      </c>
      <c r="H3546">
        <f>('[1]WRDS Data'!M3545/'[1]WRDS Data'!X3545)</f>
        <v>9.2188919164395994E-3</v>
      </c>
      <c r="I3546" s="4">
        <f>'[1]WRDS Data'!I3545/'[1]WRDS Data'!N3545</f>
        <v>0.18257405161960852</v>
      </c>
      <c r="J3546" s="3" t="s">
        <v>7226</v>
      </c>
      <c r="K3546" s="3" t="s">
        <v>7228</v>
      </c>
    </row>
    <row r="3547" spans="1:11" ht="34.5" customHeight="1">
      <c r="A3547" s="8" t="s">
        <v>32</v>
      </c>
      <c r="B3547" s="3" t="s">
        <v>7219</v>
      </c>
      <c r="C3547" s="3" t="s">
        <v>7220</v>
      </c>
      <c r="D3547" s="4">
        <f>('[1]WRDS Data'!R3546+'[1]WRDS Data'!Q3546+'[1]WRDS Data'!W3546)</f>
        <v>770</v>
      </c>
      <c r="E3547" s="3" t="s">
        <v>7229</v>
      </c>
      <c r="F3547" s="4">
        <f>'[1]WRDS Data'!T3546*'[1]WRDS Data'!V3546</f>
        <v>4954.2236100000009</v>
      </c>
      <c r="G3547" s="5">
        <f>(F3547+'[1]WRDS Data'!N3546-('[1]WRDS Data'!O3546+'[1]WRDS Data'!P3546))/'[1]WRDS Data'!X3546</f>
        <v>1.5293995513597785</v>
      </c>
      <c r="H3547">
        <f>('[1]WRDS Data'!M3546/'[1]WRDS Data'!X3546)</f>
        <v>9.0189964778566879E-3</v>
      </c>
      <c r="I3547" s="4">
        <f>'[1]WRDS Data'!I3546/'[1]WRDS Data'!N3546</f>
        <v>0.20200874777255792</v>
      </c>
      <c r="J3547" s="3" t="s">
        <v>7228</v>
      </c>
      <c r="K3547" s="3" t="s">
        <v>7230</v>
      </c>
    </row>
    <row r="3548" spans="1:11" ht="34.5" customHeight="1">
      <c r="A3548" s="8" t="s">
        <v>35</v>
      </c>
      <c r="B3548" s="3" t="s">
        <v>7219</v>
      </c>
      <c r="C3548" s="3" t="s">
        <v>7220</v>
      </c>
      <c r="D3548" s="4">
        <f>('[1]WRDS Data'!R3547+'[1]WRDS Data'!Q3547+'[1]WRDS Data'!W3547)</f>
        <v>697</v>
      </c>
      <c r="E3548" s="3" t="s">
        <v>2262</v>
      </c>
      <c r="F3548" s="4">
        <f>'[1]WRDS Data'!T3547*'[1]WRDS Data'!V3547</f>
        <v>4867.0403000000006</v>
      </c>
      <c r="G3548" s="5">
        <f>(F3548+'[1]WRDS Data'!N3547-('[1]WRDS Data'!O3547+'[1]WRDS Data'!P3547))/'[1]WRDS Data'!X3547</f>
        <v>1.3759987526324315</v>
      </c>
      <c r="H3548">
        <f>('[1]WRDS Data'!M3547/'[1]WRDS Data'!X3547)</f>
        <v>7.8405961445002434E-3</v>
      </c>
      <c r="I3548" s="4">
        <f>'[1]WRDS Data'!I3547/'[1]WRDS Data'!N3547</f>
        <v>0.22399733732734231</v>
      </c>
      <c r="J3548" s="3" t="s">
        <v>7230</v>
      </c>
      <c r="K3548" s="3" t="s">
        <v>7231</v>
      </c>
    </row>
    <row r="3549" spans="1:11" ht="34.5" customHeight="1">
      <c r="A3549" s="8" t="s">
        <v>38</v>
      </c>
      <c r="B3549" s="3" t="s">
        <v>7219</v>
      </c>
      <c r="C3549" s="3" t="s">
        <v>7220</v>
      </c>
      <c r="D3549" s="4">
        <f>('[1]WRDS Data'!R3548+'[1]WRDS Data'!Q3548+'[1]WRDS Data'!W3548)</f>
        <v>633</v>
      </c>
      <c r="E3549" s="3" t="s">
        <v>2826</v>
      </c>
      <c r="F3549" s="4">
        <f>'[1]WRDS Data'!T3548*'[1]WRDS Data'!V3548</f>
        <v>2297.8651500000001</v>
      </c>
      <c r="G3549" s="5">
        <f>(F3549+'[1]WRDS Data'!N3548-('[1]WRDS Data'!O3548+'[1]WRDS Data'!P3548))/'[1]WRDS Data'!X3548</f>
        <v>0.9851664420036611</v>
      </c>
      <c r="H3549">
        <f>('[1]WRDS Data'!M3548/'[1]WRDS Data'!X3548)</f>
        <v>1.7521337042055961E-2</v>
      </c>
      <c r="I3549" s="4">
        <f>'[1]WRDS Data'!I3548/'[1]WRDS Data'!N3548</f>
        <v>0.17610301079341034</v>
      </c>
      <c r="J3549" s="3" t="s">
        <v>7231</v>
      </c>
      <c r="K3549" s="3" t="s">
        <v>7232</v>
      </c>
    </row>
    <row r="3550" spans="1:11" ht="34.5" customHeight="1">
      <c r="A3550" s="8" t="s">
        <v>41</v>
      </c>
      <c r="B3550" s="3" t="s">
        <v>7219</v>
      </c>
      <c r="C3550" s="3" t="s">
        <v>7220</v>
      </c>
      <c r="D3550" s="4">
        <f>('[1]WRDS Data'!R3549+'[1]WRDS Data'!Q3549+'[1]WRDS Data'!W3549)</f>
        <v>488</v>
      </c>
      <c r="E3550" s="3" t="s">
        <v>1776</v>
      </c>
      <c r="F3550" s="4">
        <f>'[1]WRDS Data'!T3549*'[1]WRDS Data'!V3549</f>
        <v>4360.4724000000006</v>
      </c>
      <c r="G3550" s="5">
        <f>(F3550+'[1]WRDS Data'!N3549-('[1]WRDS Data'!O3549+'[1]WRDS Data'!P3549))/'[1]WRDS Data'!X3549</f>
        <v>1.5346473016474154</v>
      </c>
      <c r="H3550">
        <f>('[1]WRDS Data'!M3549/'[1]WRDS Data'!X3549)</f>
        <v>1.6825817621121543E-2</v>
      </c>
      <c r="I3550" s="4">
        <f>'[1]WRDS Data'!I3549/'[1]WRDS Data'!N3549</f>
        <v>0.1970988213961922</v>
      </c>
      <c r="J3550" s="3" t="s">
        <v>7232</v>
      </c>
      <c r="K3550" s="3" t="s">
        <v>7233</v>
      </c>
    </row>
    <row r="3551" spans="1:11" ht="34.5" customHeight="1">
      <c r="A3551" s="8" t="s">
        <v>44</v>
      </c>
      <c r="B3551" s="3" t="s">
        <v>7219</v>
      </c>
      <c r="C3551" s="3" t="s">
        <v>7220</v>
      </c>
      <c r="D3551" s="4">
        <f>('[1]WRDS Data'!R3550+'[1]WRDS Data'!Q3550+'[1]WRDS Data'!W3550)</f>
        <v>762</v>
      </c>
      <c r="E3551" s="3" t="s">
        <v>7234</v>
      </c>
      <c r="F3551" s="4">
        <f>'[1]WRDS Data'!T3550*'[1]WRDS Data'!V3550</f>
        <v>5942.1017599999996</v>
      </c>
      <c r="G3551" s="5">
        <f>(F3551+'[1]WRDS Data'!N3550-('[1]WRDS Data'!O3550+'[1]WRDS Data'!P3550))/'[1]WRDS Data'!X3550</f>
        <v>1.816337581142339</v>
      </c>
      <c r="H3551">
        <f>('[1]WRDS Data'!M3550/'[1]WRDS Data'!X3550)</f>
        <v>1.6319129646418858E-2</v>
      </c>
      <c r="I3551" s="4">
        <f>'[1]WRDS Data'!I3550/'[1]WRDS Data'!N3550</f>
        <v>0.19679251587036417</v>
      </c>
      <c r="J3551" s="3" t="s">
        <v>7233</v>
      </c>
      <c r="K3551" s="3" t="s">
        <v>7235</v>
      </c>
    </row>
    <row r="3552" spans="1:11" ht="34.5" customHeight="1">
      <c r="A3552" s="8" t="s">
        <v>47</v>
      </c>
      <c r="B3552" s="3" t="s">
        <v>7219</v>
      </c>
      <c r="C3552" s="3" t="s">
        <v>7220</v>
      </c>
      <c r="D3552" s="4">
        <f>('[1]WRDS Data'!R3551+'[1]WRDS Data'!Q3551+'[1]WRDS Data'!W3551)</f>
        <v>1034</v>
      </c>
      <c r="E3552" s="3" t="s">
        <v>7236</v>
      </c>
      <c r="F3552" s="4">
        <f>'[1]WRDS Data'!T3551*'[1]WRDS Data'!V3551</f>
        <v>5347.8999000000003</v>
      </c>
      <c r="G3552" s="5">
        <f>(F3552+'[1]WRDS Data'!N3551-('[1]WRDS Data'!O3551+'[1]WRDS Data'!P3551))/'[1]WRDS Data'!X3551</f>
        <v>1.5790009856331439</v>
      </c>
      <c r="H3552">
        <f>('[1]WRDS Data'!M3551/'[1]WRDS Data'!X3551)</f>
        <v>1.7564794043243757E-2</v>
      </c>
      <c r="I3552" s="4">
        <f>'[1]WRDS Data'!I3551/'[1]WRDS Data'!N3551</f>
        <v>0.20682406209573093</v>
      </c>
      <c r="J3552" s="3" t="s">
        <v>7235</v>
      </c>
      <c r="K3552" s="3" t="s">
        <v>7237</v>
      </c>
    </row>
    <row r="3553" spans="1:11" ht="34.5" customHeight="1">
      <c r="A3553" s="8" t="s">
        <v>50</v>
      </c>
      <c r="B3553" s="3" t="s">
        <v>7219</v>
      </c>
      <c r="C3553" s="3" t="s">
        <v>7220</v>
      </c>
      <c r="D3553" s="4">
        <f>('[1]WRDS Data'!R3552+'[1]WRDS Data'!Q3552+'[1]WRDS Data'!W3552)</f>
        <v>1043</v>
      </c>
      <c r="E3553" s="3" t="s">
        <v>5396</v>
      </c>
      <c r="F3553" s="4">
        <f>'[1]WRDS Data'!T3552*'[1]WRDS Data'!V3552</f>
        <v>10472.554750000001</v>
      </c>
      <c r="G3553" s="5">
        <f>(F3553+'[1]WRDS Data'!N3552-('[1]WRDS Data'!O3552+'[1]WRDS Data'!P3552))/'[1]WRDS Data'!X3552</f>
        <v>3.081752061772316</v>
      </c>
      <c r="H3553">
        <f>('[1]WRDS Data'!M3552/'[1]WRDS Data'!X3552)</f>
        <v>2.374792090186657E-2</v>
      </c>
      <c r="I3553" s="4">
        <f>'[1]WRDS Data'!I3552/'[1]WRDS Data'!N3552</f>
        <v>0.19777949909630776</v>
      </c>
      <c r="J3553" s="3" t="s">
        <v>7238</v>
      </c>
      <c r="K3553" s="3" t="s">
        <v>7239</v>
      </c>
    </row>
    <row r="3554" spans="1:11" ht="34.5" customHeight="1">
      <c r="A3554" s="8" t="s">
        <v>11</v>
      </c>
      <c r="B3554" s="3" t="s">
        <v>7240</v>
      </c>
      <c r="C3554" s="3" t="s">
        <v>7241</v>
      </c>
      <c r="D3554" s="4">
        <f>('[1]WRDS Data'!R3553+'[1]WRDS Data'!Q3553+'[1]WRDS Data'!W3553)</f>
        <v>1843</v>
      </c>
      <c r="E3554" s="3" t="s">
        <v>6927</v>
      </c>
      <c r="F3554" s="4">
        <f>'[1]WRDS Data'!T3553*'[1]WRDS Data'!V3553</f>
        <v>11716.327187500001</v>
      </c>
      <c r="G3554" s="5">
        <f>(F3554+'[1]WRDS Data'!N3553-('[1]WRDS Data'!O3553+'[1]WRDS Data'!P3553))/'[1]WRDS Data'!X3553</f>
        <v>1.1930428371626682</v>
      </c>
      <c r="H3554">
        <f>('[1]WRDS Data'!M3553/'[1]WRDS Data'!X3553)</f>
        <v>0</v>
      </c>
      <c r="I3554" s="4">
        <f>'[1]WRDS Data'!I3553/'[1]WRDS Data'!N3553</f>
        <v>4.0672837308650765E-3</v>
      </c>
      <c r="J3554" s="3" t="s">
        <v>7239</v>
      </c>
      <c r="K3554" s="3" t="s">
        <v>7242</v>
      </c>
    </row>
    <row r="3555" spans="1:11" ht="34.5" customHeight="1">
      <c r="A3555" s="8" t="s">
        <v>17</v>
      </c>
      <c r="B3555" s="3" t="s">
        <v>7240</v>
      </c>
      <c r="C3555" s="3" t="s">
        <v>7241</v>
      </c>
      <c r="D3555" s="4">
        <f>('[1]WRDS Data'!R3554+'[1]WRDS Data'!Q3554+'[1]WRDS Data'!W3554)</f>
        <v>1397</v>
      </c>
      <c r="E3555" s="3" t="s">
        <v>7243</v>
      </c>
      <c r="F3555" s="4">
        <f>'[1]WRDS Data'!T3554*'[1]WRDS Data'!V3554</f>
        <v>15712.874100000001</v>
      </c>
      <c r="G3555" s="5">
        <f>(F3555+'[1]WRDS Data'!N3554-('[1]WRDS Data'!O3554+'[1]WRDS Data'!P3554))/'[1]WRDS Data'!X3554</f>
        <v>1.1381713870594519</v>
      </c>
      <c r="H3555">
        <f>('[1]WRDS Data'!M3554/'[1]WRDS Data'!X3554)</f>
        <v>0</v>
      </c>
      <c r="I3555" s="4">
        <f>'[1]WRDS Data'!I3554/'[1]WRDS Data'!N3554</f>
        <v>3.2403073247893599E-3</v>
      </c>
      <c r="J3555" s="3" t="s">
        <v>7242</v>
      </c>
      <c r="K3555" s="3" t="s">
        <v>7244</v>
      </c>
    </row>
    <row r="3556" spans="1:11" ht="34.5" customHeight="1">
      <c r="A3556" s="8" t="s">
        <v>20</v>
      </c>
      <c r="B3556" s="3" t="s">
        <v>7240</v>
      </c>
      <c r="C3556" s="3" t="s">
        <v>7241</v>
      </c>
      <c r="D3556" s="4">
        <f>('[1]WRDS Data'!R3555+'[1]WRDS Data'!Q3555+'[1]WRDS Data'!W3555)</f>
        <v>1259</v>
      </c>
      <c r="E3556" s="3" t="s">
        <v>6065</v>
      </c>
      <c r="F3556" s="4">
        <f>'[1]WRDS Data'!T3555*'[1]WRDS Data'!V3555</f>
        <v>14191.4434</v>
      </c>
      <c r="G3556" s="5">
        <f>(F3556+'[1]WRDS Data'!N3555-('[1]WRDS Data'!O3555+'[1]WRDS Data'!P3555))/'[1]WRDS Data'!X3555</f>
        <v>1.0745288577008747</v>
      </c>
      <c r="H3556">
        <f>('[1]WRDS Data'!M3555/'[1]WRDS Data'!X3555)</f>
        <v>1.6410024641938645E-4</v>
      </c>
      <c r="I3556" s="4">
        <f>'[1]WRDS Data'!I3555/'[1]WRDS Data'!N3555</f>
        <v>3.3303115973203862E-3</v>
      </c>
      <c r="J3556" s="3" t="s">
        <v>7244</v>
      </c>
      <c r="K3556" s="3" t="s">
        <v>7245</v>
      </c>
    </row>
    <row r="3557" spans="1:11" ht="34.5" customHeight="1">
      <c r="A3557" s="8" t="s">
        <v>23</v>
      </c>
      <c r="B3557" s="3" t="s">
        <v>7240</v>
      </c>
      <c r="C3557" s="3" t="s">
        <v>7241</v>
      </c>
      <c r="D3557" s="4">
        <f>('[1]WRDS Data'!R3556+'[1]WRDS Data'!Q3556+'[1]WRDS Data'!W3556)</f>
        <v>2059</v>
      </c>
      <c r="E3557" s="3" t="s">
        <v>7246</v>
      </c>
      <c r="F3557" s="4">
        <f>'[1]WRDS Data'!T3556*'[1]WRDS Data'!V3556</f>
        <v>19256.890589999995</v>
      </c>
      <c r="G3557" s="5">
        <f>(F3557+'[1]WRDS Data'!N3556-('[1]WRDS Data'!O3556+'[1]WRDS Data'!P3556))/'[1]WRDS Data'!X3556</f>
        <v>1.2260651257989674</v>
      </c>
      <c r="H3557">
        <f>('[1]WRDS Data'!M3556/'[1]WRDS Data'!X3556)</f>
        <v>0</v>
      </c>
      <c r="I3557" s="4">
        <f>'[1]WRDS Data'!I3556/'[1]WRDS Data'!N3556</f>
        <v>3.5858373843575455E-3</v>
      </c>
      <c r="J3557" s="3" t="s">
        <v>7245</v>
      </c>
      <c r="K3557" s="3" t="s">
        <v>7247</v>
      </c>
    </row>
    <row r="3558" spans="1:11" ht="34.5" customHeight="1">
      <c r="A3558" s="8" t="s">
        <v>26</v>
      </c>
      <c r="B3558" s="3" t="s">
        <v>7240</v>
      </c>
      <c r="C3558" s="3" t="s">
        <v>7241</v>
      </c>
      <c r="D3558" s="4">
        <f>('[1]WRDS Data'!R3557+'[1]WRDS Data'!Q3557+'[1]WRDS Data'!W3557)</f>
        <v>2854</v>
      </c>
      <c r="E3558" s="3" t="s">
        <v>4935</v>
      </c>
      <c r="F3558" s="4">
        <f>'[1]WRDS Data'!T3557*'[1]WRDS Data'!V3557</f>
        <v>22969.041020000001</v>
      </c>
      <c r="G3558" s="5">
        <f>(F3558+'[1]WRDS Data'!N3557-('[1]WRDS Data'!O3557+'[1]WRDS Data'!P3557))/'[1]WRDS Data'!X3557</f>
        <v>1.1746486777264702</v>
      </c>
      <c r="H3558">
        <f>('[1]WRDS Data'!M3557/'[1]WRDS Data'!X3557)</f>
        <v>-2.3392862292949136E-4</v>
      </c>
      <c r="I3558" s="4">
        <f>'[1]WRDS Data'!I3557/'[1]WRDS Data'!N3557</f>
        <v>3.4829547999820814E-3</v>
      </c>
      <c r="J3558" s="3" t="s">
        <v>7247</v>
      </c>
      <c r="K3558" s="3" t="s">
        <v>7248</v>
      </c>
    </row>
    <row r="3559" spans="1:11" ht="34.5" customHeight="1">
      <c r="A3559" s="8" t="s">
        <v>29</v>
      </c>
      <c r="B3559" s="3" t="s">
        <v>7240</v>
      </c>
      <c r="C3559" s="3" t="s">
        <v>7241</v>
      </c>
      <c r="D3559" s="4">
        <f>('[1]WRDS Data'!R3558+'[1]WRDS Data'!Q3558+'[1]WRDS Data'!W3558)</f>
        <v>3760</v>
      </c>
      <c r="E3559" s="3" t="s">
        <v>7249</v>
      </c>
      <c r="F3559" s="4">
        <f>'[1]WRDS Data'!T3558*'[1]WRDS Data'!V3558</f>
        <v>34201.061999999998</v>
      </c>
      <c r="G3559" s="5">
        <f>(F3559+'[1]WRDS Data'!N3558-('[1]WRDS Data'!O3558+'[1]WRDS Data'!P3558))/'[1]WRDS Data'!X3558</f>
        <v>1.1998977008018634</v>
      </c>
      <c r="H3559">
        <f>('[1]WRDS Data'!M3558/'[1]WRDS Data'!X3558)</f>
        <v>7.7461213397243502E-5</v>
      </c>
      <c r="I3559" s="4">
        <f>'[1]WRDS Data'!I3558/'[1]WRDS Data'!N3558</f>
        <v>3.4336187366331514E-3</v>
      </c>
      <c r="J3559" s="3" t="s">
        <v>7248</v>
      </c>
      <c r="K3559" s="3" t="s">
        <v>7250</v>
      </c>
    </row>
    <row r="3560" spans="1:11" ht="34.5" customHeight="1">
      <c r="A3560" s="8" t="s">
        <v>32</v>
      </c>
      <c r="B3560" s="3" t="s">
        <v>7240</v>
      </c>
      <c r="C3560" s="3" t="s">
        <v>7241</v>
      </c>
      <c r="D3560" s="4">
        <f>('[1]WRDS Data'!R3559+'[1]WRDS Data'!Q3559+'[1]WRDS Data'!W3559)</f>
        <v>4555</v>
      </c>
      <c r="E3560" s="3" t="s">
        <v>5918</v>
      </c>
      <c r="F3560" s="4">
        <f>'[1]WRDS Data'!T3559*'[1]WRDS Data'!V3559</f>
        <v>39293.220560000002</v>
      </c>
      <c r="G3560" s="5">
        <f>(F3560+'[1]WRDS Data'!N3559-('[1]WRDS Data'!O3559+'[1]WRDS Data'!P3559))/'[1]WRDS Data'!X3559</f>
        <v>1.2796624434781974</v>
      </c>
      <c r="H3560">
        <f>('[1]WRDS Data'!M3559/'[1]WRDS Data'!X3559)</f>
        <v>9.4294453941630123E-5</v>
      </c>
      <c r="I3560" s="4">
        <f>'[1]WRDS Data'!I3559/'[1]WRDS Data'!N3559</f>
        <v>3.2588944384315207E-3</v>
      </c>
      <c r="J3560" s="3" t="s">
        <v>7250</v>
      </c>
      <c r="K3560" s="3" t="s">
        <v>7251</v>
      </c>
    </row>
    <row r="3561" spans="1:11" ht="34.5" customHeight="1">
      <c r="A3561" s="8" t="s">
        <v>35</v>
      </c>
      <c r="B3561" s="3" t="s">
        <v>7240</v>
      </c>
      <c r="C3561" s="3" t="s">
        <v>7241</v>
      </c>
      <c r="D3561" s="4">
        <f>('[1]WRDS Data'!R3560+'[1]WRDS Data'!Q3560+'[1]WRDS Data'!W3560)</f>
        <v>4844</v>
      </c>
      <c r="E3561" s="3" t="s">
        <v>7252</v>
      </c>
      <c r="F3561" s="4">
        <f>'[1]WRDS Data'!T3560*'[1]WRDS Data'!V3560</f>
        <v>33312.08281</v>
      </c>
      <c r="G3561" s="5">
        <f>(F3561+'[1]WRDS Data'!N3560-('[1]WRDS Data'!O3560+'[1]WRDS Data'!P3560))/'[1]WRDS Data'!X3560</f>
        <v>1.3960620854342711</v>
      </c>
      <c r="H3561">
        <f>('[1]WRDS Data'!M3560/'[1]WRDS Data'!X3560)</f>
        <v>0</v>
      </c>
      <c r="I3561" s="4">
        <f>'[1]WRDS Data'!I3560/'[1]WRDS Data'!N3560</f>
        <v>2.6003417922823243E-3</v>
      </c>
      <c r="J3561" s="3" t="s">
        <v>7253</v>
      </c>
      <c r="K3561" s="3" t="s">
        <v>7254</v>
      </c>
    </row>
    <row r="3562" spans="1:11" ht="34.5" customHeight="1">
      <c r="A3562" s="8" t="s">
        <v>11</v>
      </c>
      <c r="B3562" s="3" t="s">
        <v>7255</v>
      </c>
      <c r="C3562" s="3" t="s">
        <v>7256</v>
      </c>
      <c r="D3562" s="4">
        <f>('[1]WRDS Data'!R3561+'[1]WRDS Data'!Q3561+'[1]WRDS Data'!W3561)</f>
        <v>809.75400000000002</v>
      </c>
      <c r="E3562" s="3" t="s">
        <v>7257</v>
      </c>
      <c r="F3562" s="4">
        <f>'[1]WRDS Data'!T3561*'[1]WRDS Data'!V3561</f>
        <v>5583.7509999999993</v>
      </c>
      <c r="G3562" s="5">
        <f>(F3562+'[1]WRDS Data'!N3561-('[1]WRDS Data'!O3561+'[1]WRDS Data'!P3561))/'[1]WRDS Data'!X3561</f>
        <v>1.4493735434568222</v>
      </c>
      <c r="H3562">
        <f>('[1]WRDS Data'!M3561/'[1]WRDS Data'!X3561)</f>
        <v>2.9215783080730673E-3</v>
      </c>
      <c r="I3562" s="4">
        <f>'[1]WRDS Data'!I3561/'[1]WRDS Data'!N3561</f>
        <v>8.4640958827315579E-2</v>
      </c>
      <c r="J3562" s="3" t="s">
        <v>7254</v>
      </c>
      <c r="K3562" s="3" t="s">
        <v>7258</v>
      </c>
    </row>
    <row r="3563" spans="1:11" ht="34.5" customHeight="1">
      <c r="A3563" s="8" t="s">
        <v>17</v>
      </c>
      <c r="B3563" s="3" t="s">
        <v>7255</v>
      </c>
      <c r="C3563" s="3" t="s">
        <v>7256</v>
      </c>
      <c r="D3563" s="4">
        <f>('[1]WRDS Data'!R3562+'[1]WRDS Data'!Q3562+'[1]WRDS Data'!W3562)</f>
        <v>847.452</v>
      </c>
      <c r="E3563" s="3" t="s">
        <v>7259</v>
      </c>
      <c r="F3563" s="4">
        <f>'[1]WRDS Data'!T3562*'[1]WRDS Data'!V3562</f>
        <v>5328.8422899999996</v>
      </c>
      <c r="G3563" s="5">
        <f>(F3563+'[1]WRDS Data'!N3562-('[1]WRDS Data'!O3562+'[1]WRDS Data'!P3562))/'[1]WRDS Data'!X3562</f>
        <v>1.0856516291356955</v>
      </c>
      <c r="H3563">
        <f>('[1]WRDS Data'!M3562/'[1]WRDS Data'!X3562)</f>
        <v>2.8254205337430532E-3</v>
      </c>
      <c r="I3563" s="4">
        <f>'[1]WRDS Data'!I3562/'[1]WRDS Data'!N3562</f>
        <v>7.1171813750339125E-2</v>
      </c>
      <c r="J3563" s="3" t="s">
        <v>7258</v>
      </c>
      <c r="K3563" s="3" t="s">
        <v>7260</v>
      </c>
    </row>
    <row r="3564" spans="1:11" ht="34.5" customHeight="1">
      <c r="A3564" s="8" t="s">
        <v>20</v>
      </c>
      <c r="B3564" s="3" t="s">
        <v>7255</v>
      </c>
      <c r="C3564" s="3" t="s">
        <v>7256</v>
      </c>
      <c r="D3564" s="4">
        <f>('[1]WRDS Data'!R3563+'[1]WRDS Data'!Q3563+'[1]WRDS Data'!W3563)</f>
        <v>882.74</v>
      </c>
      <c r="E3564" s="3" t="s">
        <v>7261</v>
      </c>
      <c r="F3564" s="4">
        <f>'[1]WRDS Data'!T3563*'[1]WRDS Data'!V3563</f>
        <v>5687.3163599999998</v>
      </c>
      <c r="G3564" s="5">
        <f>(F3564+'[1]WRDS Data'!N3563-('[1]WRDS Data'!O3563+'[1]WRDS Data'!P3563))/'[1]WRDS Data'!X3563</f>
        <v>1.1568465601875411</v>
      </c>
      <c r="H3564">
        <f>('[1]WRDS Data'!M3563/'[1]WRDS Data'!X3563)</f>
        <v>4.2174082917629183E-3</v>
      </c>
      <c r="I3564" s="4">
        <f>'[1]WRDS Data'!I3563/'[1]WRDS Data'!N3563</f>
        <v>5.6849658691632721E-2</v>
      </c>
      <c r="J3564" s="3" t="s">
        <v>7260</v>
      </c>
      <c r="K3564" s="3" t="s">
        <v>7262</v>
      </c>
    </row>
    <row r="3565" spans="1:11" ht="34.5" customHeight="1">
      <c r="A3565" s="8" t="s">
        <v>23</v>
      </c>
      <c r="B3565" s="3" t="s">
        <v>7255</v>
      </c>
      <c r="C3565" s="3" t="s">
        <v>7256</v>
      </c>
      <c r="D3565" s="4">
        <f>('[1]WRDS Data'!R3564+'[1]WRDS Data'!Q3564+'[1]WRDS Data'!W3564)</f>
        <v>918.755</v>
      </c>
      <c r="E3565" s="3" t="s">
        <v>7263</v>
      </c>
      <c r="F3565" s="4">
        <f>'[1]WRDS Data'!T3564*'[1]WRDS Data'!V3564</f>
        <v>6921.2589699999999</v>
      </c>
      <c r="G3565" s="5">
        <f>(F3565+'[1]WRDS Data'!N3564-('[1]WRDS Data'!O3564+'[1]WRDS Data'!P3564))/'[1]WRDS Data'!X3564</f>
        <v>1.1859749577441334</v>
      </c>
      <c r="H3565">
        <f>('[1]WRDS Data'!M3564/'[1]WRDS Data'!X3564)</f>
        <v>3.7576634943079202E-3</v>
      </c>
      <c r="I3565" s="4">
        <f>'[1]WRDS Data'!I3564/'[1]WRDS Data'!N3564</f>
        <v>6.2135222051438302E-2</v>
      </c>
      <c r="J3565" s="3" t="s">
        <v>7262</v>
      </c>
      <c r="K3565" s="3" t="s">
        <v>7264</v>
      </c>
    </row>
    <row r="3566" spans="1:11" ht="34.5" customHeight="1">
      <c r="A3566" s="8" t="s">
        <v>26</v>
      </c>
      <c r="B3566" s="3" t="s">
        <v>7255</v>
      </c>
      <c r="C3566" s="3" t="s">
        <v>7256</v>
      </c>
      <c r="D3566" s="4">
        <f>('[1]WRDS Data'!R3565+'[1]WRDS Data'!Q3565+'[1]WRDS Data'!W3565)</f>
        <v>929.68900000000008</v>
      </c>
      <c r="E3566" s="3" t="s">
        <v>7265</v>
      </c>
      <c r="F3566" s="4">
        <f>'[1]WRDS Data'!T3565*'[1]WRDS Data'!V3565</f>
        <v>7806.6241200000004</v>
      </c>
      <c r="G3566" s="5">
        <f>(F3566+'[1]WRDS Data'!N3565-('[1]WRDS Data'!O3565+'[1]WRDS Data'!P3565))/'[1]WRDS Data'!X3565</f>
        <v>1.2094093053107946</v>
      </c>
      <c r="H3566">
        <f>('[1]WRDS Data'!M3565/'[1]WRDS Data'!X3565)</f>
        <v>3.9591461446203133E-3</v>
      </c>
      <c r="I3566" s="4">
        <f>'[1]WRDS Data'!I3565/'[1]WRDS Data'!N3565</f>
        <v>6.8147002896814968E-2</v>
      </c>
      <c r="J3566" s="3" t="s">
        <v>7264</v>
      </c>
      <c r="K3566" s="3" t="s">
        <v>7266</v>
      </c>
    </row>
    <row r="3567" spans="1:11" ht="34.5" customHeight="1">
      <c r="A3567" s="8" t="s">
        <v>29</v>
      </c>
      <c r="B3567" s="3" t="s">
        <v>7255</v>
      </c>
      <c r="C3567" s="3" t="s">
        <v>7256</v>
      </c>
      <c r="D3567" s="4">
        <f>('[1]WRDS Data'!R3566+'[1]WRDS Data'!Q3566+'[1]WRDS Data'!W3566)</f>
        <v>1079.203</v>
      </c>
      <c r="E3567" s="3" t="s">
        <v>7267</v>
      </c>
      <c r="F3567" s="4">
        <f>'[1]WRDS Data'!T3566*'[1]WRDS Data'!V3566</f>
        <v>8473.5723600000001</v>
      </c>
      <c r="G3567" s="5">
        <f>(F3567+'[1]WRDS Data'!N3566-('[1]WRDS Data'!O3566+'[1]WRDS Data'!P3566))/'[1]WRDS Data'!X3566</f>
        <v>1.303332946432785</v>
      </c>
      <c r="H3567">
        <f>('[1]WRDS Data'!M3566/'[1]WRDS Data'!X3566)</f>
        <v>4.0447682424554227E-3</v>
      </c>
      <c r="I3567" s="4">
        <f>'[1]WRDS Data'!I3566/'[1]WRDS Data'!N3566</f>
        <v>6.8148006510495615E-2</v>
      </c>
      <c r="J3567" s="3" t="s">
        <v>7266</v>
      </c>
      <c r="K3567" s="3" t="s">
        <v>7268</v>
      </c>
    </row>
    <row r="3568" spans="1:11" ht="34.5" customHeight="1">
      <c r="A3568" s="8" t="s">
        <v>32</v>
      </c>
      <c r="B3568" s="3" t="s">
        <v>7255</v>
      </c>
      <c r="C3568" s="3" t="s">
        <v>7256</v>
      </c>
      <c r="D3568" s="4">
        <f>('[1]WRDS Data'!R3567+'[1]WRDS Data'!Q3567+'[1]WRDS Data'!W3567)</f>
        <v>970</v>
      </c>
      <c r="E3568" s="3" t="s">
        <v>164</v>
      </c>
      <c r="F3568" s="4" t="e">
        <f>'[1]WRDS Data'!T3567*'[1]WRDS Data'!V3567</f>
        <v>#VALUE!</v>
      </c>
      <c r="G3568" s="5" t="e">
        <f>(F3568+'[1]WRDS Data'!N3567-('[1]WRDS Data'!O3567+'[1]WRDS Data'!P3567))/'[1]WRDS Data'!X3567</f>
        <v>#VALUE!</v>
      </c>
      <c r="H3568">
        <f>('[1]WRDS Data'!M3567/'[1]WRDS Data'!X3567)</f>
        <v>3.2354271696599713E-3</v>
      </c>
      <c r="I3568" s="4">
        <f>'[1]WRDS Data'!I3567/'[1]WRDS Data'!N3567</f>
        <v>6.0024895117790786E-2</v>
      </c>
      <c r="J3568" s="3" t="s">
        <v>7268</v>
      </c>
      <c r="K3568" s="3" t="s">
        <v>7269</v>
      </c>
    </row>
    <row r="3569" spans="1:11" ht="34.5" customHeight="1">
      <c r="A3569" s="8" t="s">
        <v>35</v>
      </c>
      <c r="B3569" s="3" t="s">
        <v>7255</v>
      </c>
      <c r="C3569" s="3" t="s">
        <v>7256</v>
      </c>
      <c r="D3569" s="4">
        <f>('[1]WRDS Data'!R3568+'[1]WRDS Data'!Q3568+'[1]WRDS Data'!W3568)</f>
        <v>1219</v>
      </c>
      <c r="E3569" s="3" t="s">
        <v>4396</v>
      </c>
      <c r="F3569" s="4" t="e">
        <f>'[1]WRDS Data'!T3568*'[1]WRDS Data'!V3568</f>
        <v>#VALUE!</v>
      </c>
      <c r="G3569" s="5" t="e">
        <f>(F3569+'[1]WRDS Data'!N3568-('[1]WRDS Data'!O3568+'[1]WRDS Data'!P3568))/'[1]WRDS Data'!X3568</f>
        <v>#VALUE!</v>
      </c>
      <c r="H3569">
        <f>('[1]WRDS Data'!M3568/'[1]WRDS Data'!X3568)</f>
        <v>1.6980929110383724E-3</v>
      </c>
      <c r="I3569" s="4">
        <f>'[1]WRDS Data'!I3568/'[1]WRDS Data'!N3568</f>
        <v>7.685356707179325E-2</v>
      </c>
      <c r="J3569" s="3" t="s">
        <v>7269</v>
      </c>
      <c r="K3569" s="3" t="s">
        <v>7270</v>
      </c>
    </row>
    <row r="3570" spans="1:11" ht="34.5" customHeight="1">
      <c r="A3570" s="8" t="s">
        <v>38</v>
      </c>
      <c r="B3570" s="3" t="s">
        <v>7255</v>
      </c>
      <c r="C3570" s="3" t="s">
        <v>7256</v>
      </c>
      <c r="D3570" s="4">
        <f>('[1]WRDS Data'!R3569+'[1]WRDS Data'!Q3569+'[1]WRDS Data'!W3569)</f>
        <v>1324</v>
      </c>
      <c r="E3570" s="3" t="s">
        <v>5885</v>
      </c>
      <c r="F3570" s="4" t="e">
        <f>'[1]WRDS Data'!T3569*'[1]WRDS Data'!V3569</f>
        <v>#VALUE!</v>
      </c>
      <c r="G3570" s="5" t="e">
        <f>(F3570+'[1]WRDS Data'!N3569-('[1]WRDS Data'!O3569+'[1]WRDS Data'!P3569))/'[1]WRDS Data'!X3569</f>
        <v>#VALUE!</v>
      </c>
      <c r="H3570">
        <f>('[1]WRDS Data'!M3569/'[1]WRDS Data'!X3569)</f>
        <v>6.4286682458642875E-3</v>
      </c>
      <c r="I3570" s="4">
        <f>'[1]WRDS Data'!I3569/'[1]WRDS Data'!N3569</f>
        <v>4.647657329481221E-2</v>
      </c>
      <c r="J3570" s="3" t="s">
        <v>7270</v>
      </c>
      <c r="K3570" s="3" t="s">
        <v>7271</v>
      </c>
    </row>
    <row r="3571" spans="1:11" ht="34.5" customHeight="1">
      <c r="A3571" s="8" t="s">
        <v>41</v>
      </c>
      <c r="B3571" s="3" t="s">
        <v>7255</v>
      </c>
      <c r="C3571" s="3" t="s">
        <v>7256</v>
      </c>
      <c r="D3571" s="4">
        <f>('[1]WRDS Data'!R3570+'[1]WRDS Data'!Q3570+'[1]WRDS Data'!W3570)</f>
        <v>651</v>
      </c>
      <c r="E3571" s="3" t="s">
        <v>7272</v>
      </c>
      <c r="F3571" s="4" t="e">
        <f>'[1]WRDS Data'!T3570*'[1]WRDS Data'!V3570</f>
        <v>#VALUE!</v>
      </c>
      <c r="G3571" s="5" t="e">
        <f>(F3571+'[1]WRDS Data'!N3570-('[1]WRDS Data'!O3570+'[1]WRDS Data'!P3570))/'[1]WRDS Data'!X3570</f>
        <v>#VALUE!</v>
      </c>
      <c r="H3571">
        <f>('[1]WRDS Data'!M3570/'[1]WRDS Data'!X3570)</f>
        <v>2.7096380569562335E-3</v>
      </c>
      <c r="I3571" s="4">
        <f>'[1]WRDS Data'!I3570/'[1]WRDS Data'!N3570</f>
        <v>7.9669421487603309E-2</v>
      </c>
      <c r="J3571" s="3" t="s">
        <v>7271</v>
      </c>
      <c r="K3571" s="3" t="s">
        <v>7273</v>
      </c>
    </row>
    <row r="3572" spans="1:11" ht="34.5" customHeight="1">
      <c r="A3572" s="8" t="s">
        <v>44</v>
      </c>
      <c r="B3572" s="3" t="s">
        <v>7255</v>
      </c>
      <c r="C3572" s="3" t="s">
        <v>7256</v>
      </c>
      <c r="D3572" s="4">
        <f>('[1]WRDS Data'!R3571+'[1]WRDS Data'!Q3571+'[1]WRDS Data'!W3571)</f>
        <v>761</v>
      </c>
      <c r="E3572" s="3" t="s">
        <v>7274</v>
      </c>
      <c r="F3572" s="4" t="e">
        <f>'[1]WRDS Data'!T3571*'[1]WRDS Data'!V3571</f>
        <v>#VALUE!</v>
      </c>
      <c r="G3572" s="5" t="e">
        <f>(F3572+'[1]WRDS Data'!N3571-('[1]WRDS Data'!O3571+'[1]WRDS Data'!P3571))/'[1]WRDS Data'!X3571</f>
        <v>#VALUE!</v>
      </c>
      <c r="H3572">
        <f>('[1]WRDS Data'!M3571/'[1]WRDS Data'!X3571)</f>
        <v>1.2514757969303424E-3</v>
      </c>
      <c r="I3572" s="4">
        <f>'[1]WRDS Data'!I3571/'[1]WRDS Data'!N3571</f>
        <v>4.7562613573516634E-2</v>
      </c>
      <c r="J3572" s="3" t="s">
        <v>7275</v>
      </c>
      <c r="K3572" s="3" t="s">
        <v>7276</v>
      </c>
    </row>
    <row r="3573" spans="1:11" ht="34.5" customHeight="1">
      <c r="A3573" s="8" t="s">
        <v>23</v>
      </c>
      <c r="B3573" s="3" t="s">
        <v>7277</v>
      </c>
      <c r="C3573" s="3" t="s">
        <v>7278</v>
      </c>
      <c r="D3573" s="4">
        <f>('[1]WRDS Data'!R3572+'[1]WRDS Data'!Q3572+'[1]WRDS Data'!W3572)</f>
        <v>1478.2789999999998</v>
      </c>
      <c r="E3573" s="3" t="s">
        <v>7279</v>
      </c>
      <c r="F3573" s="4">
        <f>'[1]WRDS Data'!T3572*'[1]WRDS Data'!V3572</f>
        <v>14405.724179999999</v>
      </c>
      <c r="G3573" s="5">
        <f>(F3573+'[1]WRDS Data'!N3572-('[1]WRDS Data'!O3572+'[1]WRDS Data'!P3572))/'[1]WRDS Data'!X3572</f>
        <v>1.4615874960342279</v>
      </c>
      <c r="H3573">
        <f>('[1]WRDS Data'!M3572/'[1]WRDS Data'!X3572)</f>
        <v>0</v>
      </c>
      <c r="I3573" s="4" t="e">
        <f>'[1]WRDS Data'!I3572/'[1]WRDS Data'!N3572</f>
        <v>#VALUE!</v>
      </c>
      <c r="J3573" s="3" t="s">
        <v>7276</v>
      </c>
      <c r="K3573" s="3" t="s">
        <v>7280</v>
      </c>
    </row>
    <row r="3574" spans="1:11" ht="34.5" customHeight="1">
      <c r="A3574" s="8" t="s">
        <v>26</v>
      </c>
      <c r="B3574" s="3" t="s">
        <v>7277</v>
      </c>
      <c r="C3574" s="3" t="s">
        <v>7278</v>
      </c>
      <c r="D3574" s="4">
        <f>('[1]WRDS Data'!R3573+'[1]WRDS Data'!Q3573+'[1]WRDS Data'!W3573)</f>
        <v>1839.482</v>
      </c>
      <c r="E3574" s="3" t="s">
        <v>7281</v>
      </c>
      <c r="F3574" s="4">
        <f>'[1]WRDS Data'!T3573*'[1]WRDS Data'!V3573</f>
        <v>20785.806929999999</v>
      </c>
      <c r="G3574" s="5">
        <f>(F3574+'[1]WRDS Data'!N3573-('[1]WRDS Data'!O3573+'[1]WRDS Data'!P3573))/'[1]WRDS Data'!X3573</f>
        <v>1.4291179044737687</v>
      </c>
      <c r="H3574">
        <f>('[1]WRDS Data'!M3573/'[1]WRDS Data'!X3573)</f>
        <v>0</v>
      </c>
      <c r="I3574" s="4" t="e">
        <f>'[1]WRDS Data'!I3573/'[1]WRDS Data'!N3573</f>
        <v>#VALUE!</v>
      </c>
      <c r="J3574" s="3" t="s">
        <v>7280</v>
      </c>
      <c r="K3574" s="3" t="s">
        <v>7282</v>
      </c>
    </row>
    <row r="3575" spans="1:11" ht="34.5" customHeight="1">
      <c r="A3575" s="8" t="s">
        <v>29</v>
      </c>
      <c r="B3575" s="3" t="s">
        <v>7277</v>
      </c>
      <c r="C3575" s="3" t="s">
        <v>7278</v>
      </c>
      <c r="D3575" s="4">
        <f>('[1]WRDS Data'!R3574+'[1]WRDS Data'!Q3574+'[1]WRDS Data'!W3574)</f>
        <v>2086.9470000000001</v>
      </c>
      <c r="E3575" s="3" t="s">
        <v>7283</v>
      </c>
      <c r="F3575" s="4">
        <f>'[1]WRDS Data'!T3574*'[1]WRDS Data'!V3574</f>
        <v>25985.750400000004</v>
      </c>
      <c r="G3575" s="5">
        <f>(F3575+'[1]WRDS Data'!N3574-('[1]WRDS Data'!O3574+'[1]WRDS Data'!P3574))/'[1]WRDS Data'!X3574</f>
        <v>1.8709466632295919</v>
      </c>
      <c r="H3575">
        <f>('[1]WRDS Data'!M3574/'[1]WRDS Data'!X3574)</f>
        <v>0</v>
      </c>
      <c r="I3575" s="4" t="e">
        <f>'[1]WRDS Data'!I3574/'[1]WRDS Data'!N3574</f>
        <v>#VALUE!</v>
      </c>
      <c r="J3575" s="3" t="s">
        <v>7282</v>
      </c>
      <c r="K3575" s="3" t="s">
        <v>7284</v>
      </c>
    </row>
    <row r="3576" spans="1:11" ht="34.5" customHeight="1">
      <c r="A3576" s="8" t="s">
        <v>32</v>
      </c>
      <c r="B3576" s="3" t="s">
        <v>7277</v>
      </c>
      <c r="C3576" s="3" t="s">
        <v>7278</v>
      </c>
      <c r="D3576" s="4">
        <f>('[1]WRDS Data'!R3575+'[1]WRDS Data'!Q3575+'[1]WRDS Data'!W3575)</f>
        <v>2857.6790000000001</v>
      </c>
      <c r="E3576" s="3" t="s">
        <v>7285</v>
      </c>
      <c r="F3576" s="4">
        <f>'[1]WRDS Data'!T3575*'[1]WRDS Data'!V3575</f>
        <v>31490.438499999997</v>
      </c>
      <c r="G3576" s="5">
        <f>(F3576+'[1]WRDS Data'!N3575-('[1]WRDS Data'!O3575+'[1]WRDS Data'!P3575))/'[1]WRDS Data'!X3575</f>
        <v>1.7586475315482861</v>
      </c>
      <c r="H3576">
        <f>('[1]WRDS Data'!M3575/'[1]WRDS Data'!X3575)</f>
        <v>0</v>
      </c>
      <c r="I3576" s="4">
        <f>'[1]WRDS Data'!I3575/'[1]WRDS Data'!N3575</f>
        <v>2.0283655020791637E-3</v>
      </c>
      <c r="J3576" s="3" t="s">
        <v>7284</v>
      </c>
      <c r="K3576" s="3" t="s">
        <v>7286</v>
      </c>
    </row>
    <row r="3577" spans="1:11" ht="34.5" customHeight="1">
      <c r="A3577" s="8" t="s">
        <v>35</v>
      </c>
      <c r="B3577" s="3" t="s">
        <v>7277</v>
      </c>
      <c r="C3577" s="3" t="s">
        <v>7278</v>
      </c>
      <c r="D3577" s="4">
        <f>('[1]WRDS Data'!R3576+'[1]WRDS Data'!Q3576+'[1]WRDS Data'!W3576)</f>
        <v>3233.0789999999997</v>
      </c>
      <c r="E3577" s="3" t="s">
        <v>7287</v>
      </c>
      <c r="F3577" s="4">
        <f>'[1]WRDS Data'!T3576*'[1]WRDS Data'!V3576</f>
        <v>17621.080039999997</v>
      </c>
      <c r="G3577" s="5">
        <f>(F3577+'[1]WRDS Data'!N3576-('[1]WRDS Data'!O3576+'[1]WRDS Data'!P3576))/'[1]WRDS Data'!X3576</f>
        <v>0.9611194352904785</v>
      </c>
      <c r="H3577">
        <f>('[1]WRDS Data'!M3576/'[1]WRDS Data'!X3576)</f>
        <v>0</v>
      </c>
      <c r="I3577" s="4">
        <f>'[1]WRDS Data'!I3576/'[1]WRDS Data'!N3576</f>
        <v>2.0475080979448293E-3</v>
      </c>
      <c r="J3577" s="3" t="s">
        <v>7286</v>
      </c>
      <c r="K3577" s="3" t="s">
        <v>7288</v>
      </c>
    </row>
    <row r="3578" spans="1:11" ht="34.5" customHeight="1">
      <c r="A3578" s="8" t="s">
        <v>38</v>
      </c>
      <c r="B3578" s="3" t="s">
        <v>7277</v>
      </c>
      <c r="C3578" s="3" t="s">
        <v>7278</v>
      </c>
      <c r="D3578" s="4">
        <f>('[1]WRDS Data'!R3577+'[1]WRDS Data'!Q3577+'[1]WRDS Data'!W3577)</f>
        <v>730.79600000000005</v>
      </c>
      <c r="E3578" s="3" t="s">
        <v>7289</v>
      </c>
      <c r="F3578" s="4">
        <f>'[1]WRDS Data'!T3577*'[1]WRDS Data'!V3577</f>
        <v>12494.406330000002</v>
      </c>
      <c r="G3578" s="5">
        <f>(F3578+'[1]WRDS Data'!N3577-('[1]WRDS Data'!O3577+'[1]WRDS Data'!P3577))/'[1]WRDS Data'!X3577</f>
        <v>1.0285643919897691</v>
      </c>
      <c r="H3578">
        <f>('[1]WRDS Data'!M3577/'[1]WRDS Data'!X3577)</f>
        <v>0</v>
      </c>
      <c r="I3578" s="4">
        <f>'[1]WRDS Data'!I3577/'[1]WRDS Data'!N3577</f>
        <v>1.1608763344879353E-3</v>
      </c>
      <c r="J3578" s="3" t="s">
        <v>7288</v>
      </c>
      <c r="K3578" s="3" t="s">
        <v>7290</v>
      </c>
    </row>
    <row r="3579" spans="1:11" ht="34.5" customHeight="1">
      <c r="A3579" s="8" t="s">
        <v>41</v>
      </c>
      <c r="B3579" s="3" t="s">
        <v>7277</v>
      </c>
      <c r="C3579" s="3" t="s">
        <v>7278</v>
      </c>
      <c r="D3579" s="4">
        <f>('[1]WRDS Data'!R3578+'[1]WRDS Data'!Q3578+'[1]WRDS Data'!W3578)</f>
        <v>1628.2070000000001</v>
      </c>
      <c r="E3579" s="3" t="s">
        <v>7291</v>
      </c>
      <c r="F3579" s="4">
        <f>'[1]WRDS Data'!T3578*'[1]WRDS Data'!V3578</f>
        <v>17451.217800000002</v>
      </c>
      <c r="G3579" s="5">
        <f>(F3579+'[1]WRDS Data'!N3578-('[1]WRDS Data'!O3578+'[1]WRDS Data'!P3578))/'[1]WRDS Data'!X3578</f>
        <v>0.96742107927451249</v>
      </c>
      <c r="H3579">
        <f>('[1]WRDS Data'!M3578/'[1]WRDS Data'!X3578)</f>
        <v>0</v>
      </c>
      <c r="I3579" s="4">
        <f>'[1]WRDS Data'!I3578/'[1]WRDS Data'!N3578</f>
        <v>1.2535783039451308E-3</v>
      </c>
      <c r="J3579" s="3" t="s">
        <v>7290</v>
      </c>
      <c r="K3579" s="3" t="s">
        <v>7292</v>
      </c>
    </row>
    <row r="3580" spans="1:11" ht="34.5" customHeight="1">
      <c r="A3580" s="8" t="s">
        <v>44</v>
      </c>
      <c r="B3580" s="3" t="s">
        <v>7277</v>
      </c>
      <c r="C3580" s="3" t="s">
        <v>7278</v>
      </c>
      <c r="D3580" s="4">
        <f>('[1]WRDS Data'!R3579+'[1]WRDS Data'!Q3579+'[1]WRDS Data'!W3579)</f>
        <v>3713</v>
      </c>
      <c r="E3580" s="3" t="s">
        <v>4904</v>
      </c>
      <c r="F3580" s="4">
        <f>'[1]WRDS Data'!T3579*'[1]WRDS Data'!V3579</f>
        <v>19450.473279999998</v>
      </c>
      <c r="G3580" s="5">
        <f>(F3580+'[1]WRDS Data'!N3579-('[1]WRDS Data'!O3579+'[1]WRDS Data'!P3579))/'[1]WRDS Data'!X3579</f>
        <v>1.1224082256334609</v>
      </c>
      <c r="H3580">
        <f>('[1]WRDS Data'!M3579/'[1]WRDS Data'!X3579)</f>
        <v>0</v>
      </c>
      <c r="I3580" s="4">
        <f>'[1]WRDS Data'!I3579/'[1]WRDS Data'!N3579</f>
        <v>1.118970344754257E-3</v>
      </c>
      <c r="J3580" s="3" t="s">
        <v>7292</v>
      </c>
      <c r="K3580" s="3" t="s">
        <v>7293</v>
      </c>
    </row>
    <row r="3581" spans="1:11" ht="34.5" customHeight="1">
      <c r="A3581" s="8" t="s">
        <v>47</v>
      </c>
      <c r="B3581" s="3" t="s">
        <v>7277</v>
      </c>
      <c r="C3581" s="3" t="s">
        <v>7278</v>
      </c>
      <c r="D3581" s="4">
        <f>('[1]WRDS Data'!R3580+'[1]WRDS Data'!Q3580+'[1]WRDS Data'!W3580)</f>
        <v>3940</v>
      </c>
      <c r="E3581" s="3" t="s">
        <v>1149</v>
      </c>
      <c r="F3581" s="4">
        <f>'[1]WRDS Data'!T3580*'[1]WRDS Data'!V3580</f>
        <v>19451.158629999998</v>
      </c>
      <c r="G3581" s="5">
        <f>(F3581+'[1]WRDS Data'!N3580-('[1]WRDS Data'!O3580+'[1]WRDS Data'!P3580))/'[1]WRDS Data'!X3580</f>
        <v>0.99139840220148545</v>
      </c>
      <c r="H3581">
        <f>('[1]WRDS Data'!M3580/'[1]WRDS Data'!X3580)</f>
        <v>0</v>
      </c>
      <c r="I3581" s="4">
        <f>'[1]WRDS Data'!I3580/'[1]WRDS Data'!N3580</f>
        <v>1.0387391454186265E-3</v>
      </c>
      <c r="J3581" s="3" t="s">
        <v>7293</v>
      </c>
      <c r="K3581" s="3" t="s">
        <v>7294</v>
      </c>
    </row>
    <row r="3582" spans="1:11" ht="34.5" customHeight="1">
      <c r="A3582" s="8" t="s">
        <v>50</v>
      </c>
      <c r="B3582" s="3" t="s">
        <v>7277</v>
      </c>
      <c r="C3582" s="3" t="s">
        <v>7278</v>
      </c>
      <c r="D3582" s="4">
        <f>('[1]WRDS Data'!R3581+'[1]WRDS Data'!Q3581+'[1]WRDS Data'!W3581)</f>
        <v>4976</v>
      </c>
      <c r="E3582" s="3" t="s">
        <v>7295</v>
      </c>
      <c r="F3582" s="4">
        <f>'[1]WRDS Data'!T3581*'[1]WRDS Data'!V3581</f>
        <v>33727.251510000002</v>
      </c>
      <c r="G3582" s="5">
        <f>(F3582+'[1]WRDS Data'!N3581-('[1]WRDS Data'!O3581+'[1]WRDS Data'!P3581))/'[1]WRDS Data'!X3581</f>
        <v>1.4860097928346414</v>
      </c>
      <c r="H3582">
        <f>('[1]WRDS Data'!M3581/'[1]WRDS Data'!X3581)</f>
        <v>0</v>
      </c>
      <c r="I3582" s="4">
        <f>'[1]WRDS Data'!I3581/'[1]WRDS Data'!N3581</f>
        <v>7.1584248908659778E-4</v>
      </c>
      <c r="J3582" s="3" t="s">
        <v>7296</v>
      </c>
      <c r="K3582" s="3" t="s">
        <v>7297</v>
      </c>
    </row>
    <row r="3583" spans="1:11" ht="34.5" customHeight="1">
      <c r="A3583" s="8" t="s">
        <v>11</v>
      </c>
      <c r="B3583" s="3" t="s">
        <v>7298</v>
      </c>
      <c r="C3583" s="3" t="s">
        <v>7299</v>
      </c>
      <c r="D3583" s="4">
        <f>('[1]WRDS Data'!R3582+'[1]WRDS Data'!Q3582+'[1]WRDS Data'!W3582)</f>
        <v>119.312</v>
      </c>
      <c r="E3583" s="3" t="s">
        <v>7300</v>
      </c>
      <c r="F3583" s="4">
        <f>'[1]WRDS Data'!T3582*'[1]WRDS Data'!V3582</f>
        <v>2450.0630000000001</v>
      </c>
      <c r="G3583" s="5">
        <f>(F3583+'[1]WRDS Data'!N3582-('[1]WRDS Data'!O3582+'[1]WRDS Data'!P3582))/'[1]WRDS Data'!X3582</f>
        <v>2.2451413399695914</v>
      </c>
      <c r="H3583">
        <f>('[1]WRDS Data'!M3582/'[1]WRDS Data'!X3582)</f>
        <v>2.0893277472553689E-3</v>
      </c>
      <c r="I3583" s="4">
        <f>'[1]WRDS Data'!I3582/'[1]WRDS Data'!N3582</f>
        <v>2.0967091805917836E-2</v>
      </c>
      <c r="J3583" s="3" t="s">
        <v>7297</v>
      </c>
      <c r="K3583" s="3" t="s">
        <v>7301</v>
      </c>
    </row>
    <row r="3584" spans="1:11" ht="34.5" customHeight="1">
      <c r="A3584" s="8" t="s">
        <v>17</v>
      </c>
      <c r="B3584" s="3" t="s">
        <v>7298</v>
      </c>
      <c r="C3584" s="3" t="s">
        <v>7299</v>
      </c>
      <c r="D3584" s="4">
        <f>('[1]WRDS Data'!R3583+'[1]WRDS Data'!Q3583+'[1]WRDS Data'!W3583)</f>
        <v>149.626</v>
      </c>
      <c r="E3584" s="3" t="s">
        <v>7302</v>
      </c>
      <c r="F3584" s="4">
        <f>'[1]WRDS Data'!T3583*'[1]WRDS Data'!V3583</f>
        <v>7345.80825</v>
      </c>
      <c r="G3584" s="5">
        <f>(F3584+'[1]WRDS Data'!N3583-('[1]WRDS Data'!O3583+'[1]WRDS Data'!P3583))/'[1]WRDS Data'!X3583</f>
        <v>6.0191523151494346</v>
      </c>
      <c r="H3584">
        <f>('[1]WRDS Data'!M3583/'[1]WRDS Data'!X3583)</f>
        <v>2.3152646778929892E-3</v>
      </c>
      <c r="I3584" s="4">
        <f>'[1]WRDS Data'!I3583/'[1]WRDS Data'!N3583</f>
        <v>4.9934677485571474E-3</v>
      </c>
      <c r="J3584" s="3" t="s">
        <v>7301</v>
      </c>
      <c r="K3584" s="3" t="s">
        <v>7303</v>
      </c>
    </row>
    <row r="3585" spans="1:11" ht="34.5" customHeight="1">
      <c r="A3585" s="8" t="s">
        <v>20</v>
      </c>
      <c r="B3585" s="3" t="s">
        <v>7298</v>
      </c>
      <c r="C3585" s="3" t="s">
        <v>7299</v>
      </c>
      <c r="D3585" s="4">
        <f>('[1]WRDS Data'!R3584+'[1]WRDS Data'!Q3584+'[1]WRDS Data'!W3584)</f>
        <v>422.791</v>
      </c>
      <c r="E3585" s="3" t="s">
        <v>7304</v>
      </c>
      <c r="F3585" s="4">
        <f>'[1]WRDS Data'!T3584*'[1]WRDS Data'!V3584</f>
        <v>7612.08644</v>
      </c>
      <c r="G3585" s="5">
        <f>(F3585+'[1]WRDS Data'!N3584-('[1]WRDS Data'!O3584+'[1]WRDS Data'!P3584))/'[1]WRDS Data'!X3584</f>
        <v>1.5069858350471688</v>
      </c>
      <c r="H3585">
        <f>('[1]WRDS Data'!M3584/'[1]WRDS Data'!X3584)</f>
        <v>6.459341573023153E-4</v>
      </c>
      <c r="I3585" s="4">
        <f>'[1]WRDS Data'!I3584/'[1]WRDS Data'!N3584</f>
        <v>4.6003696419837951E-3</v>
      </c>
      <c r="J3585" s="3" t="s">
        <v>7303</v>
      </c>
      <c r="K3585" s="3" t="s">
        <v>7305</v>
      </c>
    </row>
    <row r="3586" spans="1:11" ht="34.5" customHeight="1">
      <c r="A3586" s="8" t="s">
        <v>23</v>
      </c>
      <c r="B3586" s="3" t="s">
        <v>7298</v>
      </c>
      <c r="C3586" s="3" t="s">
        <v>7299</v>
      </c>
      <c r="D3586" s="4">
        <f>('[1]WRDS Data'!R3585+'[1]WRDS Data'!Q3585+'[1]WRDS Data'!W3585)</f>
        <v>529.32000000000005</v>
      </c>
      <c r="E3586" s="3" t="s">
        <v>7306</v>
      </c>
      <c r="F3586" s="4">
        <f>'[1]WRDS Data'!T3585*'[1]WRDS Data'!V3585</f>
        <v>6053.7080999999998</v>
      </c>
      <c r="G3586" s="5">
        <f>(F3586+'[1]WRDS Data'!N3585-('[1]WRDS Data'!O3585+'[1]WRDS Data'!P3585))/'[1]WRDS Data'!X3585</f>
        <v>1.2564435050992544</v>
      </c>
      <c r="H3586">
        <f>('[1]WRDS Data'!M3585/'[1]WRDS Data'!X3585)</f>
        <v>5.4833913789919544E-4</v>
      </c>
      <c r="I3586" s="4">
        <f>'[1]WRDS Data'!I3585/'[1]WRDS Data'!N3585</f>
        <v>4.7013631502995194E-3</v>
      </c>
      <c r="J3586" s="3" t="s">
        <v>7305</v>
      </c>
      <c r="K3586" s="3" t="s">
        <v>7307</v>
      </c>
    </row>
    <row r="3587" spans="1:11" ht="34.5" customHeight="1">
      <c r="A3587" s="8" t="s">
        <v>26</v>
      </c>
      <c r="B3587" s="3" t="s">
        <v>7298</v>
      </c>
      <c r="C3587" s="3" t="s">
        <v>7299</v>
      </c>
      <c r="D3587" s="4">
        <f>('[1]WRDS Data'!R3586+'[1]WRDS Data'!Q3586+'[1]WRDS Data'!W3586)</f>
        <v>551.97599999999989</v>
      </c>
      <c r="E3587" s="3" t="s">
        <v>7308</v>
      </c>
      <c r="F3587" s="4">
        <f>'[1]WRDS Data'!T3586*'[1]WRDS Data'!V3586</f>
        <v>5891.61103</v>
      </c>
      <c r="G3587" s="5">
        <f>(F3587+'[1]WRDS Data'!N3586-('[1]WRDS Data'!O3586+'[1]WRDS Data'!P3586))/'[1]WRDS Data'!X3586</f>
        <v>1.0968797275775792</v>
      </c>
      <c r="H3587">
        <f>('[1]WRDS Data'!M3586/'[1]WRDS Data'!X3586)</f>
        <v>4.2160138149174804E-4</v>
      </c>
      <c r="I3587" s="4">
        <f>'[1]WRDS Data'!I3586/'[1]WRDS Data'!N3586</f>
        <v>5.5096948233152154E-3</v>
      </c>
      <c r="J3587" s="3" t="s">
        <v>7307</v>
      </c>
      <c r="K3587" s="3" t="s">
        <v>7309</v>
      </c>
    </row>
    <row r="3588" spans="1:11" ht="34.5" customHeight="1">
      <c r="A3588" s="8" t="s">
        <v>29</v>
      </c>
      <c r="B3588" s="3" t="s">
        <v>7298</v>
      </c>
      <c r="C3588" s="3" t="s">
        <v>7299</v>
      </c>
      <c r="D3588" s="4">
        <f>('[1]WRDS Data'!R3587+'[1]WRDS Data'!Q3587+'[1]WRDS Data'!W3587)</f>
        <v>388.98500000000001</v>
      </c>
      <c r="E3588" s="3" t="s">
        <v>7310</v>
      </c>
      <c r="F3588" s="4">
        <f>'[1]WRDS Data'!T3587*'[1]WRDS Data'!V3587</f>
        <v>8106.9148000000005</v>
      </c>
      <c r="G3588" s="5">
        <f>(F3588+'[1]WRDS Data'!N3587-('[1]WRDS Data'!O3587+'[1]WRDS Data'!P3587))/'[1]WRDS Data'!X3587</f>
        <v>1.3049363210220557</v>
      </c>
      <c r="H3588">
        <f>('[1]WRDS Data'!M3587/'[1]WRDS Data'!X3587)</f>
        <v>3.9369877171532104E-4</v>
      </c>
      <c r="I3588" s="4">
        <f>'[1]WRDS Data'!I3587/'[1]WRDS Data'!N3587</f>
        <v>6.432552564436673E-3</v>
      </c>
      <c r="J3588" s="3" t="s">
        <v>7309</v>
      </c>
      <c r="K3588" s="3" t="s">
        <v>7311</v>
      </c>
    </row>
    <row r="3589" spans="1:11" ht="34.5" customHeight="1">
      <c r="A3589" s="8" t="s">
        <v>32</v>
      </c>
      <c r="B3589" s="3" t="s">
        <v>7298</v>
      </c>
      <c r="C3589" s="3" t="s">
        <v>7299</v>
      </c>
      <c r="D3589" s="4">
        <f>('[1]WRDS Data'!R3588+'[1]WRDS Data'!Q3588+'[1]WRDS Data'!W3588)</f>
        <v>575.39199999999994</v>
      </c>
      <c r="E3589" s="3" t="s">
        <v>7312</v>
      </c>
      <c r="F3589" s="4">
        <f>'[1]WRDS Data'!T3588*'[1]WRDS Data'!V3588</f>
        <v>8875.0652000000009</v>
      </c>
      <c r="G3589" s="5">
        <f>(F3589+'[1]WRDS Data'!N3588-('[1]WRDS Data'!O3588+'[1]WRDS Data'!P3588))/'[1]WRDS Data'!X3588</f>
        <v>1.5391934259154638</v>
      </c>
      <c r="H3589">
        <f>('[1]WRDS Data'!M3588/'[1]WRDS Data'!X3588)</f>
        <v>3.4963586943373908E-4</v>
      </c>
      <c r="I3589" s="4">
        <f>'[1]WRDS Data'!I3588/'[1]WRDS Data'!N3588</f>
        <v>6.8646393281559959E-3</v>
      </c>
      <c r="J3589" s="3" t="s">
        <v>7311</v>
      </c>
      <c r="K3589" s="3" t="s">
        <v>7313</v>
      </c>
    </row>
    <row r="3590" spans="1:11" ht="34.5" customHeight="1">
      <c r="A3590" s="8" t="s">
        <v>35</v>
      </c>
      <c r="B3590" s="3" t="s">
        <v>7298</v>
      </c>
      <c r="C3590" s="3" t="s">
        <v>7299</v>
      </c>
      <c r="D3590" s="4">
        <f>('[1]WRDS Data'!R3589+'[1]WRDS Data'!Q3589+'[1]WRDS Data'!W3589)</f>
        <v>608.57299999999998</v>
      </c>
      <c r="E3590" s="3" t="s">
        <v>7314</v>
      </c>
      <c r="F3590" s="4">
        <f>'[1]WRDS Data'!T3589*'[1]WRDS Data'!V3589</f>
        <v>7682.3470799999996</v>
      </c>
      <c r="G3590" s="5">
        <f>(F3590+'[1]WRDS Data'!N3589-('[1]WRDS Data'!O3589+'[1]WRDS Data'!P3589))/'[1]WRDS Data'!X3589</f>
        <v>1.3214015012609588</v>
      </c>
      <c r="H3590">
        <f>('[1]WRDS Data'!M3589/'[1]WRDS Data'!X3589)</f>
        <v>-2.6353418982596884E-5</v>
      </c>
      <c r="I3590" s="4">
        <f>'[1]WRDS Data'!I3589/'[1]WRDS Data'!N3589</f>
        <v>8.4789161128650519E-3</v>
      </c>
      <c r="J3590" s="3" t="s">
        <v>7313</v>
      </c>
      <c r="K3590" s="3" t="s">
        <v>7315</v>
      </c>
    </row>
    <row r="3591" spans="1:11" ht="34.5" customHeight="1">
      <c r="A3591" s="8" t="s">
        <v>38</v>
      </c>
      <c r="B3591" s="3" t="s">
        <v>7298</v>
      </c>
      <c r="C3591" s="3" t="s">
        <v>7299</v>
      </c>
      <c r="D3591" s="4">
        <f>('[1]WRDS Data'!R3590+'[1]WRDS Data'!Q3590+'[1]WRDS Data'!W3590)</f>
        <v>578.67200000000003</v>
      </c>
      <c r="E3591" s="3" t="s">
        <v>7316</v>
      </c>
      <c r="F3591" s="4">
        <f>'[1]WRDS Data'!T3590*'[1]WRDS Data'!V3590</f>
        <v>5881.4947499999998</v>
      </c>
      <c r="G3591" s="5">
        <f>(F3591+'[1]WRDS Data'!N3590-('[1]WRDS Data'!O3590+'[1]WRDS Data'!P3590))/'[1]WRDS Data'!X3590</f>
        <v>1.2501345037686236</v>
      </c>
      <c r="H3591">
        <f>('[1]WRDS Data'!M3590/'[1]WRDS Data'!X3590)</f>
        <v>-9.2556093012305092E-4</v>
      </c>
      <c r="I3591" s="4">
        <f>'[1]WRDS Data'!I3590/'[1]WRDS Data'!N3590</f>
        <v>7.6978758671988525E-3</v>
      </c>
      <c r="J3591" s="3" t="s">
        <v>7315</v>
      </c>
      <c r="K3591" s="3" t="s">
        <v>7317</v>
      </c>
    </row>
    <row r="3592" spans="1:11" ht="34.5" customHeight="1">
      <c r="A3592" s="8" t="s">
        <v>41</v>
      </c>
      <c r="B3592" s="3" t="s">
        <v>7298</v>
      </c>
      <c r="C3592" s="3" t="s">
        <v>7299</v>
      </c>
      <c r="D3592" s="4">
        <f>('[1]WRDS Data'!R3591+'[1]WRDS Data'!Q3591+'[1]WRDS Data'!W3591)</f>
        <v>623.83500000000004</v>
      </c>
      <c r="E3592" s="3" t="s">
        <v>7318</v>
      </c>
      <c r="F3592" s="4">
        <f>'[1]WRDS Data'!T3591*'[1]WRDS Data'!V3591</f>
        <v>6443.6943600000004</v>
      </c>
      <c r="G3592" s="5">
        <f>(F3592+'[1]WRDS Data'!N3591-('[1]WRDS Data'!O3591+'[1]WRDS Data'!P3591))/'[1]WRDS Data'!X3591</f>
        <v>1.4159656553159465</v>
      </c>
      <c r="H3592">
        <f>('[1]WRDS Data'!M3591/'[1]WRDS Data'!X3591)</f>
        <v>5.5696319634810623E-4</v>
      </c>
      <c r="I3592" s="4">
        <f>'[1]WRDS Data'!I3591/'[1]WRDS Data'!N3591</f>
        <v>5.9895054351590026E-3</v>
      </c>
      <c r="J3592" s="3" t="s">
        <v>7317</v>
      </c>
      <c r="K3592" s="3" t="s">
        <v>7319</v>
      </c>
    </row>
    <row r="3593" spans="1:11" ht="34.5" customHeight="1">
      <c r="A3593" s="8" t="s">
        <v>44</v>
      </c>
      <c r="B3593" s="3" t="s">
        <v>7298</v>
      </c>
      <c r="C3593" s="3" t="s">
        <v>7299</v>
      </c>
      <c r="D3593" s="4">
        <f>('[1]WRDS Data'!R3592+'[1]WRDS Data'!Q3592+'[1]WRDS Data'!W3592)</f>
        <v>757.47900000000004</v>
      </c>
      <c r="E3593" s="3" t="s">
        <v>7320</v>
      </c>
      <c r="F3593" s="4">
        <f>'[1]WRDS Data'!T3592*'[1]WRDS Data'!V3592</f>
        <v>8508.7938599999998</v>
      </c>
      <c r="G3593" s="5">
        <f>(F3593+'[1]WRDS Data'!N3592-('[1]WRDS Data'!O3592+'[1]WRDS Data'!P3592))/'[1]WRDS Data'!X3592</f>
        <v>1.4727564117488436</v>
      </c>
      <c r="H3593">
        <f>('[1]WRDS Data'!M3592/'[1]WRDS Data'!X3592)</f>
        <v>3.1056998913157657E-4</v>
      </c>
      <c r="I3593" s="4">
        <f>'[1]WRDS Data'!I3592/'[1]WRDS Data'!N3592</f>
        <v>7.8611869903953916E-3</v>
      </c>
      <c r="J3593" s="3" t="s">
        <v>7319</v>
      </c>
      <c r="K3593" s="3" t="s">
        <v>7321</v>
      </c>
    </row>
    <row r="3594" spans="1:11" ht="34.5" customHeight="1">
      <c r="A3594" s="8" t="s">
        <v>47</v>
      </c>
      <c r="B3594" s="3" t="s">
        <v>7298</v>
      </c>
      <c r="C3594" s="3" t="s">
        <v>7299</v>
      </c>
      <c r="D3594" s="4">
        <f>('[1]WRDS Data'!R3593+'[1]WRDS Data'!Q3593+'[1]WRDS Data'!W3593)</f>
        <v>852.24</v>
      </c>
      <c r="E3594" s="3" t="s">
        <v>7322</v>
      </c>
      <c r="F3594" s="4">
        <f>'[1]WRDS Data'!T3593*'[1]WRDS Data'!V3593</f>
        <v>9727.1345700000002</v>
      </c>
      <c r="G3594" s="5">
        <f>(F3594+'[1]WRDS Data'!N3593-('[1]WRDS Data'!O3593+'[1]WRDS Data'!P3593))/'[1]WRDS Data'!X3593</f>
        <v>1.5132099164500783</v>
      </c>
      <c r="H3594">
        <f>('[1]WRDS Data'!M3593/'[1]WRDS Data'!X3593)</f>
        <v>3.2307739187543836E-4</v>
      </c>
      <c r="I3594" s="4">
        <f>'[1]WRDS Data'!I3593/'[1]WRDS Data'!N3593</f>
        <v>8.15889236305062E-3</v>
      </c>
      <c r="J3594" s="3" t="s">
        <v>7321</v>
      </c>
      <c r="K3594" s="3" t="s">
        <v>7323</v>
      </c>
    </row>
    <row r="3595" spans="1:11" ht="34.5" customHeight="1">
      <c r="A3595" s="8" t="s">
        <v>50</v>
      </c>
      <c r="B3595" s="3" t="s">
        <v>7298</v>
      </c>
      <c r="C3595" s="3" t="s">
        <v>7299</v>
      </c>
      <c r="D3595" s="4">
        <f>('[1]WRDS Data'!R3594+'[1]WRDS Data'!Q3594+'[1]WRDS Data'!W3594)</f>
        <v>869.23199999999997</v>
      </c>
      <c r="E3595" s="3" t="s">
        <v>7324</v>
      </c>
      <c r="F3595" s="4">
        <f>'[1]WRDS Data'!T3594*'[1]WRDS Data'!V3594</f>
        <v>9112.1017400000001</v>
      </c>
      <c r="G3595" s="5">
        <f>(F3595+'[1]WRDS Data'!N3594-('[1]WRDS Data'!O3594+'[1]WRDS Data'!P3594))/'[1]WRDS Data'!X3594</f>
        <v>1.4750050735279445</v>
      </c>
      <c r="H3595">
        <f>('[1]WRDS Data'!M3594/'[1]WRDS Data'!X3594)</f>
        <v>7.4876979068494795E-5</v>
      </c>
      <c r="I3595" s="4">
        <f>'[1]WRDS Data'!I3594/'[1]WRDS Data'!N3594</f>
        <v>1.0255743834257761E-2</v>
      </c>
      <c r="J3595" s="3" t="s">
        <v>7325</v>
      </c>
      <c r="K3595" s="3" t="s">
        <v>7326</v>
      </c>
    </row>
    <row r="3596" spans="1:11" ht="34.5" customHeight="1">
      <c r="A3596" s="8" t="s">
        <v>11</v>
      </c>
      <c r="B3596" s="3" t="s">
        <v>7327</v>
      </c>
      <c r="C3596" s="3" t="s">
        <v>7328</v>
      </c>
      <c r="D3596" s="4">
        <f>('[1]WRDS Data'!R3595+'[1]WRDS Data'!Q3595+'[1]WRDS Data'!W3595)</f>
        <v>309.15299999999996</v>
      </c>
      <c r="E3596" s="3" t="s">
        <v>7329</v>
      </c>
      <c r="F3596" s="4">
        <f>'[1]WRDS Data'!T3595*'[1]WRDS Data'!V3595</f>
        <v>2100.1749999999997</v>
      </c>
      <c r="G3596" s="5">
        <f>(F3596+'[1]WRDS Data'!N3595-('[1]WRDS Data'!O3595+'[1]WRDS Data'!P3595))/'[1]WRDS Data'!X3595</f>
        <v>1.5910634635769234</v>
      </c>
      <c r="H3596">
        <f>('[1]WRDS Data'!M3595/'[1]WRDS Data'!X3595)</f>
        <v>0</v>
      </c>
      <c r="I3596" s="4">
        <f>'[1]WRDS Data'!I3595/'[1]WRDS Data'!N3595</f>
        <v>5.8775818279486441E-2</v>
      </c>
      <c r="J3596" s="3" t="s">
        <v>7326</v>
      </c>
      <c r="K3596" s="3" t="s">
        <v>7330</v>
      </c>
    </row>
    <row r="3597" spans="1:11" ht="34.5" customHeight="1">
      <c r="A3597" s="8" t="s">
        <v>17</v>
      </c>
      <c r="B3597" s="3" t="s">
        <v>7327</v>
      </c>
      <c r="C3597" s="3" t="s">
        <v>7328</v>
      </c>
      <c r="D3597" s="4">
        <f>('[1]WRDS Data'!R3596+'[1]WRDS Data'!Q3596+'[1]WRDS Data'!W3596)</f>
        <v>344.49100000000004</v>
      </c>
      <c r="E3597" s="3" t="s">
        <v>7331</v>
      </c>
      <c r="F3597" s="4">
        <f>'[1]WRDS Data'!T3596*'[1]WRDS Data'!V3596</f>
        <v>3274.9019999999996</v>
      </c>
      <c r="G3597" s="5">
        <f>(F3597+'[1]WRDS Data'!N3596-('[1]WRDS Data'!O3596+'[1]WRDS Data'!P3596))/'[1]WRDS Data'!X3596</f>
        <v>2.2153216230103836</v>
      </c>
      <c r="H3597">
        <f>('[1]WRDS Data'!M3596/'[1]WRDS Data'!X3596)</f>
        <v>0</v>
      </c>
      <c r="I3597" s="4">
        <f>'[1]WRDS Data'!I3596/'[1]WRDS Data'!N3596</f>
        <v>5.4110557873982737E-2</v>
      </c>
      <c r="J3597" s="3" t="s">
        <v>7330</v>
      </c>
      <c r="K3597" s="3" t="s">
        <v>7332</v>
      </c>
    </row>
    <row r="3598" spans="1:11" ht="34.5" customHeight="1">
      <c r="A3598" s="8" t="s">
        <v>20</v>
      </c>
      <c r="B3598" s="3" t="s">
        <v>7327</v>
      </c>
      <c r="C3598" s="3" t="s">
        <v>7328</v>
      </c>
      <c r="D3598" s="4">
        <f>('[1]WRDS Data'!R3597+'[1]WRDS Data'!Q3597+'[1]WRDS Data'!W3597)</f>
        <v>403.53100000000001</v>
      </c>
      <c r="E3598" s="3" t="s">
        <v>7333</v>
      </c>
      <c r="F3598" s="4">
        <f>'[1]WRDS Data'!T3597*'[1]WRDS Data'!V3597</f>
        <v>4325.7525499999992</v>
      </c>
      <c r="G3598" s="5">
        <f>(F3598+'[1]WRDS Data'!N3597-('[1]WRDS Data'!O3597+'[1]WRDS Data'!P3597))/'[1]WRDS Data'!X3597</f>
        <v>2.5282888159252952</v>
      </c>
      <c r="H3598">
        <f>('[1]WRDS Data'!M3597/'[1]WRDS Data'!X3597)</f>
        <v>1.6401933234706269E-3</v>
      </c>
      <c r="I3598" s="4">
        <f>'[1]WRDS Data'!I3597/'[1]WRDS Data'!N3597</f>
        <v>4.3314401186526977E-2</v>
      </c>
      <c r="J3598" s="3" t="s">
        <v>7332</v>
      </c>
      <c r="K3598" s="3" t="s">
        <v>7334</v>
      </c>
    </row>
    <row r="3599" spans="1:11" ht="34.5" customHeight="1">
      <c r="A3599" s="8" t="s">
        <v>23</v>
      </c>
      <c r="B3599" s="3" t="s">
        <v>7327</v>
      </c>
      <c r="C3599" s="3" t="s">
        <v>7328</v>
      </c>
      <c r="D3599" s="4">
        <f>('[1]WRDS Data'!R3598+'[1]WRDS Data'!Q3598+'[1]WRDS Data'!W3598)</f>
        <v>418.66200000000003</v>
      </c>
      <c r="E3599" s="3" t="s">
        <v>7335</v>
      </c>
      <c r="F3599" s="4">
        <f>'[1]WRDS Data'!T3598*'[1]WRDS Data'!V3598</f>
        <v>3267.6594999999998</v>
      </c>
      <c r="G3599" s="5">
        <f>(F3599+'[1]WRDS Data'!N3598-('[1]WRDS Data'!O3598+'[1]WRDS Data'!P3598))/'[1]WRDS Data'!X3598</f>
        <v>1.8126652346331791</v>
      </c>
      <c r="H3599">
        <f>('[1]WRDS Data'!M3598/'[1]WRDS Data'!X3598)</f>
        <v>1.6554296574820457E-3</v>
      </c>
      <c r="I3599" s="4">
        <f>'[1]WRDS Data'!I3598/'[1]WRDS Data'!N3598</f>
        <v>4.3518938630573142E-2</v>
      </c>
      <c r="J3599" s="3" t="s">
        <v>7334</v>
      </c>
      <c r="K3599" s="3" t="s">
        <v>7336</v>
      </c>
    </row>
    <row r="3600" spans="1:11" ht="34.5" customHeight="1">
      <c r="A3600" s="8" t="s">
        <v>26</v>
      </c>
      <c r="B3600" s="3" t="s">
        <v>7327</v>
      </c>
      <c r="C3600" s="3" t="s">
        <v>7328</v>
      </c>
      <c r="D3600" s="4">
        <f>('[1]WRDS Data'!R3599+'[1]WRDS Data'!Q3599+'[1]WRDS Data'!W3599)</f>
        <v>435.32099999999997</v>
      </c>
      <c r="E3600" s="3" t="s">
        <v>7337</v>
      </c>
      <c r="F3600" s="4">
        <f>'[1]WRDS Data'!T3599*'[1]WRDS Data'!V3599</f>
        <v>3564.6975000000002</v>
      </c>
      <c r="G3600" s="5">
        <f>(F3600+'[1]WRDS Data'!N3599-('[1]WRDS Data'!O3599+'[1]WRDS Data'!P3599))/'[1]WRDS Data'!X3599</f>
        <v>1.8903419345178119</v>
      </c>
      <c r="H3600">
        <f>('[1]WRDS Data'!M3599/'[1]WRDS Data'!X3599)</f>
        <v>0</v>
      </c>
      <c r="I3600" s="4">
        <f>'[1]WRDS Data'!I3599/'[1]WRDS Data'!N3599</f>
        <v>5.224238116955144E-2</v>
      </c>
      <c r="J3600" s="3" t="s">
        <v>7336</v>
      </c>
      <c r="K3600" s="3" t="s">
        <v>7338</v>
      </c>
    </row>
    <row r="3601" spans="1:11" ht="34.5" customHeight="1">
      <c r="A3601" s="8" t="s">
        <v>29</v>
      </c>
      <c r="B3601" s="3" t="s">
        <v>7327</v>
      </c>
      <c r="C3601" s="3" t="s">
        <v>7328</v>
      </c>
      <c r="D3601" s="4">
        <f>('[1]WRDS Data'!R3600+'[1]WRDS Data'!Q3600+'[1]WRDS Data'!W3600)</f>
        <v>503.82900000000001</v>
      </c>
      <c r="E3601" s="3" t="s">
        <v>7339</v>
      </c>
      <c r="F3601" s="4">
        <f>'[1]WRDS Data'!T3600*'[1]WRDS Data'!V3600</f>
        <v>5014.6196799999989</v>
      </c>
      <c r="G3601" s="5">
        <f>(F3601+'[1]WRDS Data'!N3600-('[1]WRDS Data'!O3600+'[1]WRDS Data'!P3600))/'[1]WRDS Data'!X3600</f>
        <v>2.3610446174363782</v>
      </c>
      <c r="H3601">
        <f>('[1]WRDS Data'!M3600/'[1]WRDS Data'!X3600)</f>
        <v>1.6535819736714012E-3</v>
      </c>
      <c r="I3601" s="4">
        <f>'[1]WRDS Data'!I3600/'[1]WRDS Data'!N3600</f>
        <v>5.3821417666659516E-2</v>
      </c>
      <c r="J3601" s="3" t="s">
        <v>7338</v>
      </c>
      <c r="K3601" s="3" t="s">
        <v>7340</v>
      </c>
    </row>
    <row r="3602" spans="1:11" ht="34.5" customHeight="1">
      <c r="A3602" s="8" t="s">
        <v>32</v>
      </c>
      <c r="B3602" s="3" t="s">
        <v>7327</v>
      </c>
      <c r="C3602" s="3" t="s">
        <v>7328</v>
      </c>
      <c r="D3602" s="4">
        <f>('[1]WRDS Data'!R3601+'[1]WRDS Data'!Q3601+'[1]WRDS Data'!W3601)</f>
        <v>566.54700000000003</v>
      </c>
      <c r="E3602" s="3" t="s">
        <v>7341</v>
      </c>
      <c r="F3602" s="4">
        <f>'[1]WRDS Data'!T3601*'[1]WRDS Data'!V3601</f>
        <v>5205.1991799999996</v>
      </c>
      <c r="G3602" s="5">
        <f>(F3602+'[1]WRDS Data'!N3601-('[1]WRDS Data'!O3601+'[1]WRDS Data'!P3601))/'[1]WRDS Data'!X3601</f>
        <v>2.3470288119802389</v>
      </c>
      <c r="H3602">
        <f>('[1]WRDS Data'!M3601/'[1]WRDS Data'!X3601)</f>
        <v>0</v>
      </c>
      <c r="I3602" s="4">
        <f>'[1]WRDS Data'!I3601/'[1]WRDS Data'!N3601</f>
        <v>5.8242557729297678E-2</v>
      </c>
      <c r="J3602" s="3" t="s">
        <v>7340</v>
      </c>
      <c r="K3602" s="3" t="s">
        <v>7342</v>
      </c>
    </row>
    <row r="3603" spans="1:11" ht="34.5" customHeight="1">
      <c r="A3603" s="8" t="s">
        <v>35</v>
      </c>
      <c r="B3603" s="3" t="s">
        <v>7327</v>
      </c>
      <c r="C3603" s="3" t="s">
        <v>7328</v>
      </c>
      <c r="D3603" s="4">
        <f>('[1]WRDS Data'!R3602+'[1]WRDS Data'!Q3602+'[1]WRDS Data'!W3602)</f>
        <v>584.80000000000007</v>
      </c>
      <c r="E3603" s="3" t="s">
        <v>7343</v>
      </c>
      <c r="F3603" s="4">
        <f>'[1]WRDS Data'!T3602*'[1]WRDS Data'!V3602</f>
        <v>6443.598</v>
      </c>
      <c r="G3603" s="5">
        <f>(F3603+'[1]WRDS Data'!N3602-('[1]WRDS Data'!O3602+'[1]WRDS Data'!P3602))/'[1]WRDS Data'!X3602</f>
        <v>2.7254600238524738</v>
      </c>
      <c r="H3603">
        <f>('[1]WRDS Data'!M3602/'[1]WRDS Data'!X3602)</f>
        <v>0</v>
      </c>
      <c r="I3603" s="4">
        <f>'[1]WRDS Data'!I3602/'[1]WRDS Data'!N3602</f>
        <v>6.5849763954457088E-2</v>
      </c>
      <c r="J3603" s="3" t="s">
        <v>7342</v>
      </c>
      <c r="K3603" s="3" t="s">
        <v>7344</v>
      </c>
    </row>
    <row r="3604" spans="1:11" ht="34.5" customHeight="1">
      <c r="A3604" s="8" t="s">
        <v>38</v>
      </c>
      <c r="B3604" s="3" t="s">
        <v>7327</v>
      </c>
      <c r="C3604" s="3" t="s">
        <v>7328</v>
      </c>
      <c r="D3604" s="4">
        <f>('[1]WRDS Data'!R3603+'[1]WRDS Data'!Q3603+'[1]WRDS Data'!W3603)</f>
        <v>622.5</v>
      </c>
      <c r="E3604" s="3" t="s">
        <v>7345</v>
      </c>
      <c r="F3604" s="4">
        <f>'[1]WRDS Data'!T3603*'[1]WRDS Data'!V3603</f>
        <v>4812.125</v>
      </c>
      <c r="G3604" s="5">
        <f>(F3604+'[1]WRDS Data'!N3603-('[1]WRDS Data'!O3603+'[1]WRDS Data'!P3603))/'[1]WRDS Data'!X3603</f>
        <v>2.7547990141627325</v>
      </c>
      <c r="H3604">
        <f>('[1]WRDS Data'!M3603/'[1]WRDS Data'!X3603)</f>
        <v>0</v>
      </c>
      <c r="I3604" s="4">
        <f>'[1]WRDS Data'!I3603/'[1]WRDS Data'!N3603</f>
        <v>4.052340083710311E-2</v>
      </c>
      <c r="J3604" s="3" t="s">
        <v>7344</v>
      </c>
      <c r="K3604" s="3" t="s">
        <v>7346</v>
      </c>
    </row>
    <row r="3605" spans="1:11" ht="34.5" customHeight="1">
      <c r="A3605" s="8" t="s">
        <v>41</v>
      </c>
      <c r="B3605" s="3" t="s">
        <v>7327</v>
      </c>
      <c r="C3605" s="3" t="s">
        <v>7328</v>
      </c>
      <c r="D3605" s="4">
        <f>('[1]WRDS Data'!R3604+'[1]WRDS Data'!Q3604+'[1]WRDS Data'!W3604)</f>
        <v>657.10000000000014</v>
      </c>
      <c r="E3605" s="3" t="s">
        <v>7347</v>
      </c>
      <c r="F3605" s="4">
        <f>'[1]WRDS Data'!T3604*'[1]WRDS Data'!V3604</f>
        <v>5038.4810000000007</v>
      </c>
      <c r="G3605" s="5">
        <f>(F3605+'[1]WRDS Data'!N3604-('[1]WRDS Data'!O3604+'[1]WRDS Data'!P3604))/'[1]WRDS Data'!X3604</f>
        <v>1.7250837103115884</v>
      </c>
      <c r="H3605">
        <f>('[1]WRDS Data'!M3604/'[1]WRDS Data'!X3604)</f>
        <v>1.9961225093766419E-3</v>
      </c>
      <c r="I3605" s="4">
        <f>'[1]WRDS Data'!I3604/'[1]WRDS Data'!N3604</f>
        <v>2.7839687972618009E-2</v>
      </c>
      <c r="J3605" s="3" t="s">
        <v>7346</v>
      </c>
      <c r="K3605" s="3" t="s">
        <v>7348</v>
      </c>
    </row>
    <row r="3606" spans="1:11" ht="34.5" customHeight="1">
      <c r="A3606" s="8" t="s">
        <v>44</v>
      </c>
      <c r="B3606" s="3" t="s">
        <v>7327</v>
      </c>
      <c r="C3606" s="3" t="s">
        <v>7328</v>
      </c>
      <c r="D3606" s="4">
        <f>('[1]WRDS Data'!R3605+'[1]WRDS Data'!Q3605+'[1]WRDS Data'!W3605)</f>
        <v>708</v>
      </c>
      <c r="E3606" s="3" t="s">
        <v>7349</v>
      </c>
      <c r="F3606" s="4">
        <f>'[1]WRDS Data'!T3605*'[1]WRDS Data'!V3605</f>
        <v>6031.74</v>
      </c>
      <c r="G3606" s="5">
        <f>(F3606+'[1]WRDS Data'!N3605-('[1]WRDS Data'!O3605+'[1]WRDS Data'!P3605))/'[1]WRDS Data'!X3605</f>
        <v>1.8141646103637665</v>
      </c>
      <c r="H3606">
        <f>('[1]WRDS Data'!M3605/'[1]WRDS Data'!X3605)</f>
        <v>2.1719107128643071E-3</v>
      </c>
      <c r="I3606" s="4">
        <f>'[1]WRDS Data'!I3605/'[1]WRDS Data'!N3605</f>
        <v>2.9462209856309794E-2</v>
      </c>
      <c r="J3606" s="3" t="s">
        <v>7348</v>
      </c>
      <c r="K3606" s="3" t="s">
        <v>7350</v>
      </c>
    </row>
    <row r="3607" spans="1:11" ht="34.5" customHeight="1">
      <c r="A3607" s="8" t="s">
        <v>47</v>
      </c>
      <c r="B3607" s="3" t="s">
        <v>7327</v>
      </c>
      <c r="C3607" s="3" t="s">
        <v>7328</v>
      </c>
      <c r="D3607" s="4">
        <f>('[1]WRDS Data'!R3606+'[1]WRDS Data'!Q3606+'[1]WRDS Data'!W3606)</f>
        <v>799.6</v>
      </c>
      <c r="E3607" s="3" t="s">
        <v>7351</v>
      </c>
      <c r="F3607" s="4">
        <f>'[1]WRDS Data'!T3606*'[1]WRDS Data'!V3606</f>
        <v>6817.49</v>
      </c>
      <c r="G3607" s="5">
        <f>(F3607+'[1]WRDS Data'!N3606-('[1]WRDS Data'!O3606+'[1]WRDS Data'!P3606))/'[1]WRDS Data'!X3606</f>
        <v>1.9061802035293671</v>
      </c>
      <c r="H3607">
        <f>('[1]WRDS Data'!M3606/'[1]WRDS Data'!X3606)</f>
        <v>1.7886409051557509E-3</v>
      </c>
      <c r="I3607" s="4">
        <f>'[1]WRDS Data'!I3606/'[1]WRDS Data'!N3606</f>
        <v>3.4280905864705669E-2</v>
      </c>
      <c r="J3607" s="3" t="s">
        <v>7350</v>
      </c>
      <c r="K3607" s="3" t="s">
        <v>7352</v>
      </c>
    </row>
    <row r="3608" spans="1:11" ht="34.5" customHeight="1">
      <c r="A3608" s="8" t="s">
        <v>50</v>
      </c>
      <c r="B3608" s="3" t="s">
        <v>7327</v>
      </c>
      <c r="C3608" s="3" t="s">
        <v>7328</v>
      </c>
      <c r="D3608" s="4">
        <f>('[1]WRDS Data'!R3607+'[1]WRDS Data'!Q3607+'[1]WRDS Data'!W3607)</f>
        <v>831.7</v>
      </c>
      <c r="E3608" s="3" t="s">
        <v>7353</v>
      </c>
      <c r="F3608" s="4">
        <f>'[1]WRDS Data'!T3607*'[1]WRDS Data'!V3607</f>
        <v>6673.1699999999992</v>
      </c>
      <c r="G3608" s="5">
        <f>(F3608+'[1]WRDS Data'!N3607-('[1]WRDS Data'!O3607+'[1]WRDS Data'!P3607))/'[1]WRDS Data'!X3607</f>
        <v>1.9138898035341891</v>
      </c>
      <c r="H3608">
        <f>('[1]WRDS Data'!M3607/'[1]WRDS Data'!X3607)</f>
        <v>2.5401006632485065E-3</v>
      </c>
      <c r="I3608" s="4">
        <f>'[1]WRDS Data'!I3607/'[1]WRDS Data'!N3607</f>
        <v>3.4235052656370918E-2</v>
      </c>
      <c r="J3608" s="3" t="s">
        <v>7354</v>
      </c>
      <c r="K3608" s="3" t="s">
        <v>7355</v>
      </c>
    </row>
    <row r="3609" spans="1:11" ht="34.5" customHeight="1">
      <c r="A3609" s="8" t="s">
        <v>11</v>
      </c>
      <c r="B3609" s="3" t="s">
        <v>7356</v>
      </c>
      <c r="C3609" s="3" t="s">
        <v>7357</v>
      </c>
      <c r="D3609" s="4">
        <f>('[1]WRDS Data'!R3608+'[1]WRDS Data'!Q3608+'[1]WRDS Data'!W3608)</f>
        <v>141.798</v>
      </c>
      <c r="E3609" s="3" t="s">
        <v>7358</v>
      </c>
      <c r="F3609" s="4">
        <f>'[1]WRDS Data'!T3608*'[1]WRDS Data'!V3608</f>
        <v>674.37593749999996</v>
      </c>
      <c r="G3609" s="5">
        <f>(F3609+'[1]WRDS Data'!N3608-('[1]WRDS Data'!O3608+'[1]WRDS Data'!P3608))/'[1]WRDS Data'!X3608</f>
        <v>1.274815701611</v>
      </c>
      <c r="H3609">
        <f>('[1]WRDS Data'!M3608/'[1]WRDS Data'!X3608)</f>
        <v>3.9605562162635449E-3</v>
      </c>
      <c r="I3609" s="4">
        <f>'[1]WRDS Data'!I3608/'[1]WRDS Data'!N3608</f>
        <v>5.5049122855271915E-2</v>
      </c>
      <c r="J3609" s="3" t="s">
        <v>7355</v>
      </c>
      <c r="K3609" s="3" t="s">
        <v>7359</v>
      </c>
    </row>
    <row r="3610" spans="1:11" ht="34.5" customHeight="1">
      <c r="A3610" s="8" t="s">
        <v>17</v>
      </c>
      <c r="B3610" s="3" t="s">
        <v>7356</v>
      </c>
      <c r="C3610" s="3" t="s">
        <v>7357</v>
      </c>
      <c r="D3610" s="4">
        <f>('[1]WRDS Data'!R3609+'[1]WRDS Data'!Q3609+'[1]WRDS Data'!W3609)</f>
        <v>-329.07300000000004</v>
      </c>
      <c r="E3610" s="3" t="s">
        <v>7360</v>
      </c>
      <c r="F3610" s="4">
        <f>'[1]WRDS Data'!T3609*'[1]WRDS Data'!V3609</f>
        <v>247.12615</v>
      </c>
      <c r="G3610" s="5">
        <f>(F3610+'[1]WRDS Data'!N3609-('[1]WRDS Data'!O3609+'[1]WRDS Data'!P3609))/'[1]WRDS Data'!X3609</f>
        <v>0.4319918743910553</v>
      </c>
      <c r="H3610">
        <f>('[1]WRDS Data'!M3609/'[1]WRDS Data'!X3609)</f>
        <v>4.8774458724706428E-3</v>
      </c>
      <c r="I3610" s="4">
        <f>'[1]WRDS Data'!I3609/'[1]WRDS Data'!N3609</f>
        <v>0.16292455955757337</v>
      </c>
      <c r="J3610" s="3" t="s">
        <v>7359</v>
      </c>
      <c r="K3610" s="3" t="s">
        <v>7361</v>
      </c>
    </row>
    <row r="3611" spans="1:11" ht="34.5" customHeight="1">
      <c r="A3611" s="8" t="s">
        <v>20</v>
      </c>
      <c r="B3611" s="3" t="s">
        <v>7356</v>
      </c>
      <c r="C3611" s="3" t="s">
        <v>7357</v>
      </c>
      <c r="D3611" s="4">
        <f>('[1]WRDS Data'!R3610+'[1]WRDS Data'!Q3610+'[1]WRDS Data'!W3610)</f>
        <v>37.191999999999993</v>
      </c>
      <c r="E3611" s="3" t="s">
        <v>7362</v>
      </c>
      <c r="F3611" s="4">
        <f>'[1]WRDS Data'!T3610*'[1]WRDS Data'!V3610</f>
        <v>1480.1772400000002</v>
      </c>
      <c r="G3611" s="5">
        <f>(F3611+'[1]WRDS Data'!N3610-('[1]WRDS Data'!O3610+'[1]WRDS Data'!P3610))/'[1]WRDS Data'!X3610</f>
        <v>3.8893264207203635</v>
      </c>
      <c r="H3611">
        <f>('[1]WRDS Data'!M3610/'[1]WRDS Data'!X3610)</f>
        <v>1.005016984202689E-2</v>
      </c>
      <c r="I3611" s="4">
        <f>'[1]WRDS Data'!I3610/'[1]WRDS Data'!N3610</f>
        <v>0.11501515002802043</v>
      </c>
      <c r="J3611" s="3" t="s">
        <v>7361</v>
      </c>
      <c r="K3611" s="3" t="s">
        <v>7363</v>
      </c>
    </row>
    <row r="3612" spans="1:11" ht="34.5" customHeight="1">
      <c r="A3612" s="8" t="s">
        <v>23</v>
      </c>
      <c r="B3612" s="3" t="s">
        <v>7356</v>
      </c>
      <c r="C3612" s="3" t="s">
        <v>7357</v>
      </c>
      <c r="D3612" s="4">
        <f>('[1]WRDS Data'!R3611+'[1]WRDS Data'!Q3611+'[1]WRDS Data'!W3611)</f>
        <v>159.37799999999999</v>
      </c>
      <c r="E3612" s="3" t="s">
        <v>7364</v>
      </c>
      <c r="F3612" s="4">
        <f>'[1]WRDS Data'!T3611*'[1]WRDS Data'!V3611</f>
        <v>1991.3688599999998</v>
      </c>
      <c r="G3612" s="5">
        <f>(F3612+'[1]WRDS Data'!N3611-('[1]WRDS Data'!O3611+'[1]WRDS Data'!P3611))/'[1]WRDS Data'!X3611</f>
        <v>3.9964695210564809</v>
      </c>
      <c r="H3612">
        <f>('[1]WRDS Data'!M3611/'[1]WRDS Data'!X3611)</f>
        <v>8.7369383117876804E-3</v>
      </c>
      <c r="I3612" s="4">
        <f>'[1]WRDS Data'!I3611/'[1]WRDS Data'!N3611</f>
        <v>0.10012081150103476</v>
      </c>
      <c r="J3612" s="3" t="s">
        <v>7363</v>
      </c>
      <c r="K3612" s="3" t="s">
        <v>7365</v>
      </c>
    </row>
    <row r="3613" spans="1:11" ht="34.5" customHeight="1">
      <c r="A3613" s="8" t="s">
        <v>26</v>
      </c>
      <c r="B3613" s="3" t="s">
        <v>7356</v>
      </c>
      <c r="C3613" s="3" t="s">
        <v>7357</v>
      </c>
      <c r="D3613" s="4">
        <f>('[1]WRDS Data'!R3612+'[1]WRDS Data'!Q3612+'[1]WRDS Data'!W3612)</f>
        <v>280.971</v>
      </c>
      <c r="E3613" s="3" t="s">
        <v>7366</v>
      </c>
      <c r="F3613" s="4">
        <f>'[1]WRDS Data'!T3612*'[1]WRDS Data'!V3612</f>
        <v>2761.2204999999999</v>
      </c>
      <c r="G3613" s="5">
        <f>(F3613+'[1]WRDS Data'!N3612-('[1]WRDS Data'!O3612+'[1]WRDS Data'!P3612))/'[1]WRDS Data'!X3612</f>
        <v>4.5796427116815641</v>
      </c>
      <c r="H3613">
        <f>('[1]WRDS Data'!M3612/'[1]WRDS Data'!X3612)</f>
        <v>8.5651868404444248E-3</v>
      </c>
      <c r="I3613" s="4">
        <f>'[1]WRDS Data'!I3612/'[1]WRDS Data'!N3612</f>
        <v>9.1139887241049489E-2</v>
      </c>
      <c r="J3613" s="3" t="s">
        <v>7365</v>
      </c>
      <c r="K3613" s="3" t="s">
        <v>7367</v>
      </c>
    </row>
    <row r="3614" spans="1:11" ht="34.5" customHeight="1">
      <c r="A3614" s="8" t="s">
        <v>29</v>
      </c>
      <c r="B3614" s="3" t="s">
        <v>7356</v>
      </c>
      <c r="C3614" s="3" t="s">
        <v>7357</v>
      </c>
      <c r="D3614" s="4">
        <f>('[1]WRDS Data'!R3613+'[1]WRDS Data'!Q3613+'[1]WRDS Data'!W3613)</f>
        <v>316.83800000000002</v>
      </c>
      <c r="E3614" s="3" t="s">
        <v>7368</v>
      </c>
      <c r="F3614" s="4">
        <f>'[1]WRDS Data'!T3613*'[1]WRDS Data'!V3613</f>
        <v>4911.0318900000002</v>
      </c>
      <c r="G3614" s="5">
        <f>(F3614+'[1]WRDS Data'!N3613-('[1]WRDS Data'!O3613+'[1]WRDS Data'!P3613))/'[1]WRDS Data'!X3613</f>
        <v>5.2951534741599025</v>
      </c>
      <c r="H3614">
        <f>('[1]WRDS Data'!M3613/'[1]WRDS Data'!X3613)</f>
        <v>5.5313077384641892E-3</v>
      </c>
      <c r="I3614" s="4">
        <f>'[1]WRDS Data'!I3613/'[1]WRDS Data'!N3613</f>
        <v>9.1460435170015231E-2</v>
      </c>
      <c r="J3614" s="3" t="s">
        <v>7367</v>
      </c>
      <c r="K3614" s="3" t="s">
        <v>7369</v>
      </c>
    </row>
    <row r="3615" spans="1:11" ht="34.5" customHeight="1">
      <c r="A3615" s="8" t="s">
        <v>32</v>
      </c>
      <c r="B3615" s="3" t="s">
        <v>7356</v>
      </c>
      <c r="C3615" s="3" t="s">
        <v>7357</v>
      </c>
      <c r="D3615" s="4">
        <f>('[1]WRDS Data'!R3614+'[1]WRDS Data'!Q3614+'[1]WRDS Data'!W3614)</f>
        <v>449.435</v>
      </c>
      <c r="E3615" s="3" t="s">
        <v>7370</v>
      </c>
      <c r="F3615" s="4">
        <f>'[1]WRDS Data'!T3614*'[1]WRDS Data'!V3614</f>
        <v>8738.278980000001</v>
      </c>
      <c r="G3615" s="5">
        <f>(F3615+'[1]WRDS Data'!N3614-('[1]WRDS Data'!O3614+'[1]WRDS Data'!P3614))/'[1]WRDS Data'!X3614</f>
        <v>8.1324671915324664</v>
      </c>
      <c r="H3615">
        <f>('[1]WRDS Data'!M3614/'[1]WRDS Data'!X3614)</f>
        <v>4.5925902699206142E-3</v>
      </c>
      <c r="I3615" s="4">
        <f>'[1]WRDS Data'!I3614/'[1]WRDS Data'!N3614</f>
        <v>6.7548784383559782E-2</v>
      </c>
      <c r="J3615" s="3" t="s">
        <v>7369</v>
      </c>
      <c r="K3615" s="3" t="s">
        <v>7371</v>
      </c>
    </row>
    <row r="3616" spans="1:11" ht="34.5" customHeight="1">
      <c r="A3616" s="8" t="s">
        <v>35</v>
      </c>
      <c r="B3616" s="3" t="s">
        <v>7356</v>
      </c>
      <c r="C3616" s="3" t="s">
        <v>7357</v>
      </c>
      <c r="D3616" s="4">
        <f>('[1]WRDS Data'!R3615+'[1]WRDS Data'!Q3615+'[1]WRDS Data'!W3615)</f>
        <v>916.7</v>
      </c>
      <c r="E3616" s="3" t="s">
        <v>6637</v>
      </c>
      <c r="F3616" s="4">
        <f>'[1]WRDS Data'!T3615*'[1]WRDS Data'!V3615</f>
        <v>20290.757000000001</v>
      </c>
      <c r="G3616" s="5">
        <f>(F3616+'[1]WRDS Data'!N3615-('[1]WRDS Data'!O3615+'[1]WRDS Data'!P3615))/'[1]WRDS Data'!X3615</f>
        <v>11.975457144734369</v>
      </c>
      <c r="H3616">
        <f>('[1]WRDS Data'!M3615/'[1]WRDS Data'!X3615)</f>
        <v>2.3656810480439049E-3</v>
      </c>
      <c r="I3616" s="4">
        <f>'[1]WRDS Data'!I3615/'[1]WRDS Data'!N3615</f>
        <v>4.7485453034081464E-2</v>
      </c>
      <c r="J3616" s="3" t="s">
        <v>7371</v>
      </c>
      <c r="K3616" s="3" t="s">
        <v>7372</v>
      </c>
    </row>
    <row r="3617" spans="1:11" ht="34.5" customHeight="1">
      <c r="A3617" s="8" t="s">
        <v>38</v>
      </c>
      <c r="B3617" s="3" t="s">
        <v>7356</v>
      </c>
      <c r="C3617" s="3" t="s">
        <v>7357</v>
      </c>
      <c r="D3617" s="4">
        <f>('[1]WRDS Data'!R3616+'[1]WRDS Data'!Q3616+'[1]WRDS Data'!W3616)</f>
        <v>497.7</v>
      </c>
      <c r="E3617" s="3" t="s">
        <v>7373</v>
      </c>
      <c r="F3617" s="4">
        <f>'[1]WRDS Data'!T3616*'[1]WRDS Data'!V3616</f>
        <v>3205.8599999999997</v>
      </c>
      <c r="G3617" s="5">
        <f>(F3617+'[1]WRDS Data'!N3616-('[1]WRDS Data'!O3616+'[1]WRDS Data'!P3616))/'[1]WRDS Data'!X3616</f>
        <v>1.4064006650041563</v>
      </c>
      <c r="H3617">
        <f>('[1]WRDS Data'!M3616/'[1]WRDS Data'!X3616)</f>
        <v>1.3112061117048648E-3</v>
      </c>
      <c r="I3617" s="4">
        <f>'[1]WRDS Data'!I3616/'[1]WRDS Data'!N3616</f>
        <v>5.5163959546429671E-2</v>
      </c>
      <c r="J3617" s="3" t="s">
        <v>7372</v>
      </c>
      <c r="K3617" s="3" t="s">
        <v>7374</v>
      </c>
    </row>
    <row r="3618" spans="1:11" ht="34.5" customHeight="1">
      <c r="A3618" s="8" t="s">
        <v>41</v>
      </c>
      <c r="B3618" s="3" t="s">
        <v>7356</v>
      </c>
      <c r="C3618" s="3" t="s">
        <v>7357</v>
      </c>
      <c r="D3618" s="4">
        <f>('[1]WRDS Data'!R3617+'[1]WRDS Data'!Q3617+'[1]WRDS Data'!W3617)</f>
        <v>66.7</v>
      </c>
      <c r="E3618" s="3" t="s">
        <v>7375</v>
      </c>
      <c r="F3618" s="4">
        <f>'[1]WRDS Data'!T3617*'[1]WRDS Data'!V3617</f>
        <v>3097.1880000000001</v>
      </c>
      <c r="G3618" s="5">
        <f>(F3618+'[1]WRDS Data'!N3617-('[1]WRDS Data'!O3617+'[1]WRDS Data'!P3617))/'[1]WRDS Data'!X3617</f>
        <v>1.5306595838866754</v>
      </c>
      <c r="H3618">
        <f>('[1]WRDS Data'!M3617/'[1]WRDS Data'!X3617)</f>
        <v>2.5782097495244833E-4</v>
      </c>
      <c r="I3618" s="4">
        <f>'[1]WRDS Data'!I3617/'[1]WRDS Data'!N3617</f>
        <v>4.9740642086078792E-2</v>
      </c>
      <c r="J3618" s="3" t="s">
        <v>7374</v>
      </c>
      <c r="K3618" s="3" t="s">
        <v>7376</v>
      </c>
    </row>
    <row r="3619" spans="1:11" ht="34.5" customHeight="1">
      <c r="A3619" s="8" t="s">
        <v>44</v>
      </c>
      <c r="B3619" s="3" t="s">
        <v>7356</v>
      </c>
      <c r="C3619" s="3" t="s">
        <v>7357</v>
      </c>
      <c r="D3619" s="4">
        <f>('[1]WRDS Data'!R3618+'[1]WRDS Data'!Q3618+'[1]WRDS Data'!W3618)</f>
        <v>212.00000000000003</v>
      </c>
      <c r="E3619" s="3" t="s">
        <v>7377</v>
      </c>
      <c r="F3619" s="4">
        <f>'[1]WRDS Data'!T3618*'[1]WRDS Data'!V3618</f>
        <v>2566.154</v>
      </c>
      <c r="G3619" s="5">
        <f>(F3619+'[1]WRDS Data'!N3618-('[1]WRDS Data'!O3618+'[1]WRDS Data'!P3618))/'[1]WRDS Data'!X3618</f>
        <v>1.3812852937053135</v>
      </c>
      <c r="H3619">
        <f>('[1]WRDS Data'!M3618/'[1]WRDS Data'!X3618)</f>
        <v>1.6022110512508199E-5</v>
      </c>
      <c r="I3619" s="4">
        <f>'[1]WRDS Data'!I3618/'[1]WRDS Data'!N3618</f>
        <v>4.1674797805676622E-2</v>
      </c>
      <c r="J3619" s="3" t="s">
        <v>7376</v>
      </c>
      <c r="K3619" s="3" t="s">
        <v>7378</v>
      </c>
    </row>
    <row r="3620" spans="1:11" ht="34.5" customHeight="1">
      <c r="A3620" s="8" t="s">
        <v>47</v>
      </c>
      <c r="B3620" s="3" t="s">
        <v>7356</v>
      </c>
      <c r="C3620" s="3" t="s">
        <v>7357</v>
      </c>
      <c r="D3620" s="4">
        <f>('[1]WRDS Data'!R3619+'[1]WRDS Data'!Q3619+'[1]WRDS Data'!W3619)</f>
        <v>-1294.7</v>
      </c>
      <c r="E3620" s="3" t="s">
        <v>7379</v>
      </c>
      <c r="F3620" s="4">
        <f>'[1]WRDS Data'!T3619*'[1]WRDS Data'!V3619</f>
        <v>909.35200000000009</v>
      </c>
      <c r="G3620" s="5">
        <f>(F3620+'[1]WRDS Data'!N3619-('[1]WRDS Data'!O3619+'[1]WRDS Data'!P3619))/'[1]WRDS Data'!X3619</f>
        <v>1.0956551529738288</v>
      </c>
      <c r="H3620">
        <f>('[1]WRDS Data'!M3619/'[1]WRDS Data'!X3619)</f>
        <v>1.8740339432461982E-3</v>
      </c>
      <c r="I3620" s="4">
        <f>'[1]WRDS Data'!I3619/'[1]WRDS Data'!N3619</f>
        <v>3.605375286791216E-2</v>
      </c>
      <c r="J3620" s="3" t="s">
        <v>7378</v>
      </c>
      <c r="K3620" s="3" t="s">
        <v>7380</v>
      </c>
    </row>
    <row r="3621" spans="1:11" ht="34.5" customHeight="1">
      <c r="A3621" s="8" t="s">
        <v>50</v>
      </c>
      <c r="B3621" s="3" t="s">
        <v>7356</v>
      </c>
      <c r="C3621" s="3" t="s">
        <v>7357</v>
      </c>
      <c r="D3621" s="4">
        <f>('[1]WRDS Data'!R3620+'[1]WRDS Data'!Q3620+'[1]WRDS Data'!W3620)</f>
        <v>98</v>
      </c>
      <c r="E3621" s="3" t="s">
        <v>7381</v>
      </c>
      <c r="F3621" s="4">
        <f>'[1]WRDS Data'!T3620*'[1]WRDS Data'!V3620</f>
        <v>742.47300000000007</v>
      </c>
      <c r="G3621" s="5">
        <f>(F3621+'[1]WRDS Data'!N3620-('[1]WRDS Data'!O3620+'[1]WRDS Data'!P3620))/'[1]WRDS Data'!X3620</f>
        <v>0.99616375778433308</v>
      </c>
      <c r="H3621">
        <f>('[1]WRDS Data'!M3620/'[1]WRDS Data'!X3620)</f>
        <v>6.9649295313012111E-4</v>
      </c>
      <c r="I3621" s="4">
        <f>'[1]WRDS Data'!I3620/'[1]WRDS Data'!N3620</f>
        <v>3.6540752084396798E-2</v>
      </c>
      <c r="J3621" s="3" t="s">
        <v>7382</v>
      </c>
      <c r="K3621" s="3" t="s">
        <v>7383</v>
      </c>
    </row>
    <row r="3622" spans="1:11" ht="34.5" customHeight="1">
      <c r="A3622" s="8" t="s">
        <v>11</v>
      </c>
      <c r="B3622" s="3" t="s">
        <v>7384</v>
      </c>
      <c r="C3622" s="3" t="s">
        <v>7385</v>
      </c>
      <c r="D3622" s="4">
        <f>('[1]WRDS Data'!R3621+'[1]WRDS Data'!Q3621+'[1]WRDS Data'!W3621)</f>
        <v>2942</v>
      </c>
      <c r="E3622" s="3" t="s">
        <v>7386</v>
      </c>
      <c r="F3622" s="4">
        <f>'[1]WRDS Data'!T3621*'[1]WRDS Data'!V3621</f>
        <v>68351.951625000002</v>
      </c>
      <c r="G3622" s="5">
        <f>(F3622+'[1]WRDS Data'!N3621-('[1]WRDS Data'!O3621+'[1]WRDS Data'!P3621))/'[1]WRDS Data'!X3621</f>
        <v>4.2548652491815986</v>
      </c>
      <c r="H3622">
        <f>('[1]WRDS Data'!M3621/'[1]WRDS Data'!X3621)</f>
        <v>0</v>
      </c>
      <c r="I3622" s="4">
        <f>'[1]WRDS Data'!I3621/'[1]WRDS Data'!N3621</f>
        <v>0.18494986462769214</v>
      </c>
      <c r="J3622" s="3" t="s">
        <v>7383</v>
      </c>
      <c r="K3622" s="3" t="s">
        <v>7387</v>
      </c>
    </row>
    <row r="3623" spans="1:11" ht="34.5" customHeight="1">
      <c r="A3623" s="8" t="s">
        <v>17</v>
      </c>
      <c r="B3623" s="3" t="s">
        <v>7384</v>
      </c>
      <c r="C3623" s="3" t="s">
        <v>7385</v>
      </c>
      <c r="D3623" s="4">
        <f>('[1]WRDS Data'!R3622+'[1]WRDS Data'!Q3622+'[1]WRDS Data'!W3622)</f>
        <v>894</v>
      </c>
      <c r="E3623" s="3" t="s">
        <v>7388</v>
      </c>
      <c r="F3623" s="4">
        <f>'[1]WRDS Data'!T3622*'[1]WRDS Data'!V3622</f>
        <v>23505.919110000003</v>
      </c>
      <c r="G3623" s="5">
        <f>(F3623+'[1]WRDS Data'!N3622-('[1]WRDS Data'!O3622+'[1]WRDS Data'!P3622))/'[1]WRDS Data'!X3622</f>
        <v>0.79506291220527614</v>
      </c>
      <c r="H3623">
        <f>('[1]WRDS Data'!M3622/'[1]WRDS Data'!X3622)</f>
        <v>0</v>
      </c>
      <c r="I3623" s="4">
        <f>'[1]WRDS Data'!I3622/'[1]WRDS Data'!N3622</f>
        <v>0.1507298627017796</v>
      </c>
      <c r="J3623" s="3" t="s">
        <v>7387</v>
      </c>
      <c r="K3623" s="3" t="s">
        <v>7389</v>
      </c>
    </row>
    <row r="3624" spans="1:11" ht="34.5" customHeight="1">
      <c r="A3624" s="8" t="s">
        <v>20</v>
      </c>
      <c r="B3624" s="3" t="s">
        <v>7384</v>
      </c>
      <c r="C3624" s="3" t="s">
        <v>7385</v>
      </c>
      <c r="D3624" s="4">
        <f>('[1]WRDS Data'!R3623+'[1]WRDS Data'!Q3623+'[1]WRDS Data'!W3623)</f>
        <v>-13911</v>
      </c>
      <c r="E3624" s="3" t="s">
        <v>7390</v>
      </c>
      <c r="F3624" s="4">
        <f>'[1]WRDS Data'!T3623*'[1]WRDS Data'!V3623</f>
        <v>8495.5750000000007</v>
      </c>
      <c r="G3624" s="5">
        <f>(F3624+'[1]WRDS Data'!N3623-('[1]WRDS Data'!O3623+'[1]WRDS Data'!P3623))/'[1]WRDS Data'!X3623</f>
        <v>0.55123371870806848</v>
      </c>
      <c r="H3624">
        <f>('[1]WRDS Data'!M3623/'[1]WRDS Data'!X3623)</f>
        <v>2.3018572984011242E-3</v>
      </c>
      <c r="I3624" s="4">
        <f>'[1]WRDS Data'!I3623/'[1]WRDS Data'!N3623</f>
        <v>0.28716987561765206</v>
      </c>
      <c r="J3624" s="3" t="s">
        <v>7389</v>
      </c>
      <c r="K3624" s="3" t="s">
        <v>7391</v>
      </c>
    </row>
    <row r="3625" spans="1:11" ht="34.5" customHeight="1">
      <c r="A3625" s="8" t="s">
        <v>23</v>
      </c>
      <c r="B3625" s="3" t="s">
        <v>7384</v>
      </c>
      <c r="C3625" s="3" t="s">
        <v>7385</v>
      </c>
      <c r="D3625" s="4">
        <f>('[1]WRDS Data'!R3624+'[1]WRDS Data'!Q3624+'[1]WRDS Data'!W3624)</f>
        <v>1353</v>
      </c>
      <c r="E3625" s="3" t="s">
        <v>7392</v>
      </c>
      <c r="F3625" s="4">
        <f>'[1]WRDS Data'!T3624*'[1]WRDS Data'!V3624</f>
        <v>7645.9507200000007</v>
      </c>
      <c r="G3625" s="5">
        <f>(F3625+'[1]WRDS Data'!N3624-('[1]WRDS Data'!O3624+'[1]WRDS Data'!P3624))/'[1]WRDS Data'!X3624</f>
        <v>1.1844249691599933</v>
      </c>
      <c r="H3625">
        <f>('[1]WRDS Data'!M3624/'[1]WRDS Data'!X3624)</f>
        <v>0</v>
      </c>
      <c r="I3625" s="4">
        <f>'[1]WRDS Data'!I3624/'[1]WRDS Data'!N3624</f>
        <v>0.34368324687213914</v>
      </c>
      <c r="J3625" s="3" t="s">
        <v>7391</v>
      </c>
      <c r="K3625" s="3" t="s">
        <v>7393</v>
      </c>
    </row>
    <row r="3626" spans="1:11" ht="34.5" customHeight="1">
      <c r="A3626" s="8" t="s">
        <v>26</v>
      </c>
      <c r="B3626" s="3" t="s">
        <v>7384</v>
      </c>
      <c r="C3626" s="3" t="s">
        <v>7385</v>
      </c>
      <c r="D3626" s="4">
        <f>('[1]WRDS Data'!R3625+'[1]WRDS Data'!Q3625+'[1]WRDS Data'!W3625)</f>
        <v>813</v>
      </c>
      <c r="E3626" s="3" t="s">
        <v>896</v>
      </c>
      <c r="F3626" s="4">
        <f>'[1]WRDS Data'!T3625*'[1]WRDS Data'!V3625</f>
        <v>8064.7538400000003</v>
      </c>
      <c r="G3626" s="5">
        <f>(F3626+'[1]WRDS Data'!N3625-('[1]WRDS Data'!O3625+'[1]WRDS Data'!P3625))/'[1]WRDS Data'!X3625</f>
        <v>1.3350913121757708</v>
      </c>
      <c r="H3626">
        <f>('[1]WRDS Data'!M3625/'[1]WRDS Data'!X3625)</f>
        <v>0</v>
      </c>
      <c r="I3626" s="4">
        <f>'[1]WRDS Data'!I3625/'[1]WRDS Data'!N3625</f>
        <v>0.37547278408156554</v>
      </c>
      <c r="J3626" s="3" t="s">
        <v>7393</v>
      </c>
      <c r="K3626" s="3" t="s">
        <v>7394</v>
      </c>
    </row>
    <row r="3627" spans="1:11" ht="34.5" customHeight="1">
      <c r="A3627" s="8" t="s">
        <v>29</v>
      </c>
      <c r="B3627" s="3" t="s">
        <v>7384</v>
      </c>
      <c r="C3627" s="3" t="s">
        <v>7385</v>
      </c>
      <c r="D3627" s="4">
        <f>('[1]WRDS Data'!R3626+'[1]WRDS Data'!Q3626+'[1]WRDS Data'!W3626)</f>
        <v>2414</v>
      </c>
      <c r="E3627" s="3" t="s">
        <v>7395</v>
      </c>
      <c r="F3627" s="4">
        <f>'[1]WRDS Data'!T3626*'[1]WRDS Data'!V3626</f>
        <v>10544.933999999999</v>
      </c>
      <c r="G3627" s="5">
        <f>(F3627+'[1]WRDS Data'!N3626-('[1]WRDS Data'!O3626+'[1]WRDS Data'!P3626))/'[1]WRDS Data'!X3626</f>
        <v>1.4495532807104095</v>
      </c>
      <c r="H3627">
        <f>('[1]WRDS Data'!M3626/'[1]WRDS Data'!X3626)</f>
        <v>0</v>
      </c>
      <c r="I3627" s="4">
        <f>'[1]WRDS Data'!I3626/'[1]WRDS Data'!N3626</f>
        <v>0.43485137461041073</v>
      </c>
      <c r="J3627" s="3" t="s">
        <v>7394</v>
      </c>
      <c r="K3627" s="3" t="s">
        <v>7396</v>
      </c>
    </row>
    <row r="3628" spans="1:11" ht="34.5" customHeight="1">
      <c r="A3628" s="8" t="s">
        <v>32</v>
      </c>
      <c r="B3628" s="3" t="s">
        <v>7384</v>
      </c>
      <c r="C3628" s="3" t="s">
        <v>7385</v>
      </c>
      <c r="D3628" s="4">
        <f>('[1]WRDS Data'!R3627+'[1]WRDS Data'!Q3627+'[1]WRDS Data'!W3627)</f>
        <v>3510</v>
      </c>
      <c r="E3628" s="3" t="s">
        <v>7397</v>
      </c>
      <c r="F3628" s="4">
        <f>'[1]WRDS Data'!T3627*'[1]WRDS Data'!V3627</f>
        <v>15908.432129999997</v>
      </c>
      <c r="G3628" s="5">
        <f>(F3628+'[1]WRDS Data'!N3627-('[1]WRDS Data'!O3627+'[1]WRDS Data'!P3627))/'[1]WRDS Data'!X3627</f>
        <v>1.7952473428850537</v>
      </c>
      <c r="H3628">
        <f>('[1]WRDS Data'!M3627/'[1]WRDS Data'!X3627)</f>
        <v>0</v>
      </c>
      <c r="I3628" s="4">
        <f>'[1]WRDS Data'!I3627/'[1]WRDS Data'!N3627</f>
        <v>0.46343989830029664</v>
      </c>
      <c r="J3628" s="3" t="s">
        <v>7396</v>
      </c>
      <c r="K3628" s="3" t="s">
        <v>7398</v>
      </c>
    </row>
    <row r="3629" spans="1:11" ht="34.5" customHeight="1">
      <c r="A3629" s="8" t="s">
        <v>35</v>
      </c>
      <c r="B3629" s="3" t="s">
        <v>7384</v>
      </c>
      <c r="C3629" s="3" t="s">
        <v>7385</v>
      </c>
      <c r="D3629" s="4">
        <f>('[1]WRDS Data'!R3628+'[1]WRDS Data'!Q3628+'[1]WRDS Data'!W3628)</f>
        <v>5476</v>
      </c>
      <c r="E3629" s="3" t="s">
        <v>7399</v>
      </c>
      <c r="F3629" s="4">
        <f>'[1]WRDS Data'!T3628*'[1]WRDS Data'!V3628</f>
        <v>12528.881869999999</v>
      </c>
      <c r="G3629" s="5">
        <f>(F3629+'[1]WRDS Data'!N3628-('[1]WRDS Data'!O3628+'[1]WRDS Data'!P3628))/'[1]WRDS Data'!X3628</f>
        <v>1.6242705339234427</v>
      </c>
      <c r="H3629">
        <f>('[1]WRDS Data'!M3628/'[1]WRDS Data'!X3628)</f>
        <v>0</v>
      </c>
      <c r="I3629" s="4">
        <f>'[1]WRDS Data'!I3628/'[1]WRDS Data'!N3628</f>
        <v>0.43751109533108468</v>
      </c>
      <c r="J3629" s="3" t="s">
        <v>7398</v>
      </c>
      <c r="K3629" s="3" t="s">
        <v>7400</v>
      </c>
    </row>
    <row r="3630" spans="1:11" ht="34.5" customHeight="1">
      <c r="A3630" s="8" t="s">
        <v>38</v>
      </c>
      <c r="B3630" s="3" t="s">
        <v>7384</v>
      </c>
      <c r="C3630" s="3" t="s">
        <v>7385</v>
      </c>
      <c r="D3630" s="4">
        <f>('[1]WRDS Data'!R3629+'[1]WRDS Data'!Q3629+'[1]WRDS Data'!W3629)</f>
        <v>3067</v>
      </c>
      <c r="E3630" s="3" t="s">
        <v>7401</v>
      </c>
      <c r="F3630" s="4">
        <f>'[1]WRDS Data'!T3629*'[1]WRDS Data'!V3629</f>
        <v>6212.5845600000002</v>
      </c>
      <c r="G3630" s="5">
        <f>(F3630+'[1]WRDS Data'!N3629-('[1]WRDS Data'!O3629+'[1]WRDS Data'!P3629))/'[1]WRDS Data'!X3629</f>
        <v>1.2357351571098882</v>
      </c>
      <c r="H3630">
        <f>('[1]WRDS Data'!M3629/'[1]WRDS Data'!X3629)</f>
        <v>9.3200781111308362E-3</v>
      </c>
      <c r="I3630" s="4">
        <f>'[1]WRDS Data'!I3629/'[1]WRDS Data'!N3629</f>
        <v>0.35759587751461697</v>
      </c>
      <c r="J3630" s="3" t="s">
        <v>7400</v>
      </c>
      <c r="K3630" s="3" t="s">
        <v>7402</v>
      </c>
    </row>
    <row r="3631" spans="1:11" ht="34.5" customHeight="1">
      <c r="A3631" s="8" t="s">
        <v>41</v>
      </c>
      <c r="B3631" s="3" t="s">
        <v>7384</v>
      </c>
      <c r="C3631" s="3" t="s">
        <v>7385</v>
      </c>
      <c r="D3631" s="4">
        <f>('[1]WRDS Data'!R3630+'[1]WRDS Data'!Q3630+'[1]WRDS Data'!W3630)</f>
        <v>3142</v>
      </c>
      <c r="E3631" s="3" t="s">
        <v>7403</v>
      </c>
      <c r="F3631" s="4">
        <f>'[1]WRDS Data'!T3630*'[1]WRDS Data'!V3630</f>
        <v>7280.1256600000006</v>
      </c>
      <c r="G3631" s="5">
        <f>(F3631+'[1]WRDS Data'!N3630-('[1]WRDS Data'!O3630+'[1]WRDS Data'!P3630))/'[1]WRDS Data'!X3630</f>
        <v>1.4289032633039342</v>
      </c>
      <c r="H3631">
        <f>('[1]WRDS Data'!M3630/'[1]WRDS Data'!X3630)</f>
        <v>1.096450868524994E-2</v>
      </c>
      <c r="I3631" s="4">
        <f>'[1]WRDS Data'!I3630/'[1]WRDS Data'!N3630</f>
        <v>0.35947006869479881</v>
      </c>
      <c r="J3631" s="3" t="s">
        <v>7402</v>
      </c>
      <c r="K3631" s="3" t="s">
        <v>7404</v>
      </c>
    </row>
    <row r="3632" spans="1:11" ht="34.5" customHeight="1">
      <c r="A3632" s="8" t="s">
        <v>44</v>
      </c>
      <c r="B3632" s="3" t="s">
        <v>7384</v>
      </c>
      <c r="C3632" s="3" t="s">
        <v>7385</v>
      </c>
      <c r="D3632" s="4">
        <f>('[1]WRDS Data'!R3631+'[1]WRDS Data'!Q3631+'[1]WRDS Data'!W3631)</f>
        <v>2255</v>
      </c>
      <c r="E3632" s="3" t="s">
        <v>5232</v>
      </c>
      <c r="F3632" s="4">
        <f>'[1]WRDS Data'!T3631*'[1]WRDS Data'!V3631</f>
        <v>13426.353440000001</v>
      </c>
      <c r="G3632" s="5">
        <f>(F3632+'[1]WRDS Data'!N3631-('[1]WRDS Data'!O3631+'[1]WRDS Data'!P3631))/'[1]WRDS Data'!X3631</f>
        <v>1.5849535544651618</v>
      </c>
      <c r="H3632">
        <f>('[1]WRDS Data'!M3631/'[1]WRDS Data'!X3631)</f>
        <v>6.9185475956820416E-3</v>
      </c>
      <c r="I3632" s="4">
        <f>'[1]WRDS Data'!I3631/'[1]WRDS Data'!N3631</f>
        <v>0.4448315911730546</v>
      </c>
      <c r="J3632" s="3" t="s">
        <v>7405</v>
      </c>
      <c r="K3632" s="3" t="s">
        <v>7406</v>
      </c>
    </row>
    <row r="3633" spans="1:11" ht="34.5" customHeight="1">
      <c r="A3633" s="8" t="s">
        <v>11</v>
      </c>
      <c r="B3633" s="3" t="s">
        <v>7407</v>
      </c>
      <c r="C3633" s="3" t="s">
        <v>7408</v>
      </c>
      <c r="D3633" s="4">
        <f>('[1]WRDS Data'!R3632+'[1]WRDS Data'!Q3632+'[1]WRDS Data'!W3632)</f>
        <v>376.9</v>
      </c>
      <c r="E3633" s="3" t="s">
        <v>7409</v>
      </c>
      <c r="F3633" s="4">
        <f>'[1]WRDS Data'!T3632*'[1]WRDS Data'!V3632</f>
        <v>5631.5426875000003</v>
      </c>
      <c r="G3633" s="5">
        <f>(F3633+'[1]WRDS Data'!N3632-('[1]WRDS Data'!O3632+'[1]WRDS Data'!P3632))/'[1]WRDS Data'!X3632</f>
        <v>4.0689197036884766</v>
      </c>
      <c r="H3633">
        <f>('[1]WRDS Data'!M3632/'[1]WRDS Data'!X3632)</f>
        <v>0</v>
      </c>
      <c r="I3633" s="4">
        <f>'[1]WRDS Data'!I3632/'[1]WRDS Data'!N3632</f>
        <v>0.24778120779471352</v>
      </c>
      <c r="J3633" s="3" t="s">
        <v>7406</v>
      </c>
      <c r="K3633" s="3" t="s">
        <v>7410</v>
      </c>
    </row>
    <row r="3634" spans="1:11" ht="34.5" customHeight="1">
      <c r="A3634" s="8" t="s">
        <v>17</v>
      </c>
      <c r="B3634" s="3" t="s">
        <v>7407</v>
      </c>
      <c r="C3634" s="3" t="s">
        <v>7408</v>
      </c>
      <c r="D3634" s="4">
        <f>('[1]WRDS Data'!R3633+'[1]WRDS Data'!Q3633+'[1]WRDS Data'!W3633)</f>
        <v>406.50000000000006</v>
      </c>
      <c r="E3634" s="3" t="s">
        <v>7411</v>
      </c>
      <c r="F3634" s="4">
        <f>'[1]WRDS Data'!T3633*'[1]WRDS Data'!V3633</f>
        <v>7693.6</v>
      </c>
      <c r="G3634" s="5">
        <f>(F3634+'[1]WRDS Data'!N3633-('[1]WRDS Data'!O3633+'[1]WRDS Data'!P3633))/'[1]WRDS Data'!X3633</f>
        <v>4.3737217827513026</v>
      </c>
      <c r="H3634">
        <f>('[1]WRDS Data'!M3633/'[1]WRDS Data'!X3633)</f>
        <v>8.5262717859669445E-3</v>
      </c>
      <c r="I3634" s="4">
        <f>'[1]WRDS Data'!I3633/'[1]WRDS Data'!N3633</f>
        <v>0.18608922813176046</v>
      </c>
      <c r="J3634" s="3" t="s">
        <v>7410</v>
      </c>
      <c r="K3634" s="3" t="s">
        <v>7412</v>
      </c>
    </row>
    <row r="3635" spans="1:11" ht="34.5" customHeight="1">
      <c r="A3635" s="8" t="s">
        <v>20</v>
      </c>
      <c r="B3635" s="3" t="s">
        <v>7407</v>
      </c>
      <c r="C3635" s="3" t="s">
        <v>7408</v>
      </c>
      <c r="D3635" s="4">
        <f>('[1]WRDS Data'!R3634+'[1]WRDS Data'!Q3634+'[1]WRDS Data'!W3634)</f>
        <v>515.4</v>
      </c>
      <c r="E3635" s="3" t="s">
        <v>7413</v>
      </c>
      <c r="F3635" s="4">
        <f>'[1]WRDS Data'!T3634*'[1]WRDS Data'!V3634</f>
        <v>7635.1</v>
      </c>
      <c r="G3635" s="5">
        <f>(F3635+'[1]WRDS Data'!N3634-('[1]WRDS Data'!O3634+'[1]WRDS Data'!P3634))/'[1]WRDS Data'!X3634</f>
        <v>3.8212171925384708</v>
      </c>
      <c r="H3635">
        <f>('[1]WRDS Data'!M3634/'[1]WRDS Data'!X3634)</f>
        <v>8.2602010966433999E-3</v>
      </c>
      <c r="I3635" s="4">
        <f>'[1]WRDS Data'!I3634/'[1]WRDS Data'!N3634</f>
        <v>0.14842776254406895</v>
      </c>
      <c r="J3635" s="3" t="s">
        <v>7412</v>
      </c>
      <c r="K3635" s="3" t="s">
        <v>7414</v>
      </c>
    </row>
    <row r="3636" spans="1:11" ht="34.5" customHeight="1">
      <c r="A3636" s="8" t="s">
        <v>23</v>
      </c>
      <c r="B3636" s="3" t="s">
        <v>7407</v>
      </c>
      <c r="C3636" s="3" t="s">
        <v>7408</v>
      </c>
      <c r="D3636" s="4">
        <f>('[1]WRDS Data'!R3635+'[1]WRDS Data'!Q3635+'[1]WRDS Data'!W3635)</f>
        <v>615.9</v>
      </c>
      <c r="E3636" s="3" t="s">
        <v>7415</v>
      </c>
      <c r="F3636" s="4">
        <f>'[1]WRDS Data'!T3635*'[1]WRDS Data'!V3635</f>
        <v>10113.103999999999</v>
      </c>
      <c r="G3636" s="5">
        <f>(F3636+'[1]WRDS Data'!N3635-('[1]WRDS Data'!O3635+'[1]WRDS Data'!P3635))/'[1]WRDS Data'!X3635</f>
        <v>4.2450425554645488</v>
      </c>
      <c r="H3636">
        <f>('[1]WRDS Data'!M3635/'[1]WRDS Data'!X3635)</f>
        <v>5.7452844746744541E-3</v>
      </c>
      <c r="I3636" s="4">
        <f>'[1]WRDS Data'!I3635/'[1]WRDS Data'!N3635</f>
        <v>0.17537097148156736</v>
      </c>
      <c r="J3636" s="3" t="s">
        <v>7414</v>
      </c>
      <c r="K3636" s="3" t="s">
        <v>7416</v>
      </c>
    </row>
    <row r="3637" spans="1:11" ht="34.5" customHeight="1">
      <c r="A3637" s="8" t="s">
        <v>26</v>
      </c>
      <c r="B3637" s="3" t="s">
        <v>7407</v>
      </c>
      <c r="C3637" s="3" t="s">
        <v>7408</v>
      </c>
      <c r="D3637" s="4">
        <f>('[1]WRDS Data'!R3636+'[1]WRDS Data'!Q3636+'[1]WRDS Data'!W3636)</f>
        <v>724.8</v>
      </c>
      <c r="E3637" s="3" t="s">
        <v>562</v>
      </c>
      <c r="F3637" s="4">
        <f>'[1]WRDS Data'!T3636*'[1]WRDS Data'!V3636</f>
        <v>10846</v>
      </c>
      <c r="G3637" s="5">
        <f>(F3637+'[1]WRDS Data'!N3636-('[1]WRDS Data'!O3636+'[1]WRDS Data'!P3636))/'[1]WRDS Data'!X3636</f>
        <v>3.7350452121493158</v>
      </c>
      <c r="H3637">
        <f>('[1]WRDS Data'!M3636/'[1]WRDS Data'!X3636)</f>
        <v>4.7994435427776497E-3</v>
      </c>
      <c r="I3637" s="4">
        <f>'[1]WRDS Data'!I3636/'[1]WRDS Data'!N3636</f>
        <v>0.16713139199379287</v>
      </c>
      <c r="J3637" s="3" t="s">
        <v>7416</v>
      </c>
      <c r="K3637" s="3" t="s">
        <v>7417</v>
      </c>
    </row>
    <row r="3638" spans="1:11" ht="34.5" customHeight="1">
      <c r="A3638" s="8" t="s">
        <v>29</v>
      </c>
      <c r="B3638" s="3" t="s">
        <v>7407</v>
      </c>
      <c r="C3638" s="3" t="s">
        <v>7408</v>
      </c>
      <c r="D3638" s="4">
        <f>('[1]WRDS Data'!R3637+'[1]WRDS Data'!Q3637+'[1]WRDS Data'!W3637)</f>
        <v>553.1</v>
      </c>
      <c r="E3638" s="3" t="s">
        <v>7418</v>
      </c>
      <c r="F3638" s="4">
        <f>'[1]WRDS Data'!T3637*'[1]WRDS Data'!V3637</f>
        <v>5016.4769999999999</v>
      </c>
      <c r="G3638" s="5">
        <f>(F3638+'[1]WRDS Data'!N3637-('[1]WRDS Data'!O3637+'[1]WRDS Data'!P3637))/'[1]WRDS Data'!X3637</f>
        <v>1.677345731396843</v>
      </c>
      <c r="H3638">
        <f>('[1]WRDS Data'!M3637/'[1]WRDS Data'!X3637)</f>
        <v>4.8662803384816817E-3</v>
      </c>
      <c r="I3638" s="4">
        <f>'[1]WRDS Data'!I3637/'[1]WRDS Data'!N3637</f>
        <v>0.20371760607789555</v>
      </c>
      <c r="J3638" s="3" t="s">
        <v>7417</v>
      </c>
      <c r="K3638" s="3" t="s">
        <v>7419</v>
      </c>
    </row>
    <row r="3639" spans="1:11" ht="34.5" customHeight="1">
      <c r="A3639" s="8" t="s">
        <v>32</v>
      </c>
      <c r="B3639" s="3" t="s">
        <v>7407</v>
      </c>
      <c r="C3639" s="3" t="s">
        <v>7408</v>
      </c>
      <c r="D3639" s="4">
        <f>('[1]WRDS Data'!R3638+'[1]WRDS Data'!Q3638+'[1]WRDS Data'!W3638)</f>
        <v>570.9</v>
      </c>
      <c r="E3639" s="3" t="s">
        <v>858</v>
      </c>
      <c r="F3639" s="4">
        <f>'[1]WRDS Data'!T3638*'[1]WRDS Data'!V3638</f>
        <v>7100.4000000000005</v>
      </c>
      <c r="G3639" s="5">
        <f>(F3639+'[1]WRDS Data'!N3638-('[1]WRDS Data'!O3638+'[1]WRDS Data'!P3638))/'[1]WRDS Data'!X3638</f>
        <v>2.6768565508543292</v>
      </c>
      <c r="H3639">
        <f>('[1]WRDS Data'!M3638/'[1]WRDS Data'!X3638)</f>
        <v>2.9018147603175077E-3</v>
      </c>
      <c r="I3639" s="4">
        <f>'[1]WRDS Data'!I3638/'[1]WRDS Data'!N3638</f>
        <v>0.25219375219375217</v>
      </c>
      <c r="J3639" s="3" t="s">
        <v>7419</v>
      </c>
      <c r="K3639" s="3" t="s">
        <v>7420</v>
      </c>
    </row>
    <row r="3640" spans="1:11" ht="34.5" customHeight="1">
      <c r="A3640" s="8" t="s">
        <v>35</v>
      </c>
      <c r="B3640" s="3" t="s">
        <v>7407</v>
      </c>
      <c r="C3640" s="3" t="s">
        <v>7408</v>
      </c>
      <c r="D3640" s="4">
        <f>('[1]WRDS Data'!R3639+'[1]WRDS Data'!Q3639+'[1]WRDS Data'!W3639)</f>
        <v>530.79999999999995</v>
      </c>
      <c r="E3640" s="3" t="s">
        <v>7421</v>
      </c>
      <c r="F3640" s="4">
        <f>'[1]WRDS Data'!T3639*'[1]WRDS Data'!V3639</f>
        <v>3301.2420000000002</v>
      </c>
      <c r="G3640" s="5">
        <f>(F3640+'[1]WRDS Data'!N3639-('[1]WRDS Data'!O3639+'[1]WRDS Data'!P3639))/'[1]WRDS Data'!X3639</f>
        <v>1.8055605475605476</v>
      </c>
      <c r="H3640">
        <f>('[1]WRDS Data'!M3639/'[1]WRDS Data'!X3639)</f>
        <v>1.3993213993213995E-3</v>
      </c>
      <c r="I3640" s="4">
        <f>'[1]WRDS Data'!I3639/'[1]WRDS Data'!N3639</f>
        <v>0.22889365928678992</v>
      </c>
      <c r="J3640" s="3" t="s">
        <v>7420</v>
      </c>
      <c r="K3640" s="3" t="s">
        <v>7422</v>
      </c>
    </row>
    <row r="3641" spans="1:11" ht="34.5" customHeight="1">
      <c r="A3641" s="8" t="s">
        <v>38</v>
      </c>
      <c r="B3641" s="3" t="s">
        <v>7407</v>
      </c>
      <c r="C3641" s="3" t="s">
        <v>7408</v>
      </c>
      <c r="D3641" s="4">
        <f>('[1]WRDS Data'!R3640+'[1]WRDS Data'!Q3640+'[1]WRDS Data'!W3640)</f>
        <v>479.9</v>
      </c>
      <c r="E3641" s="3" t="s">
        <v>7423</v>
      </c>
      <c r="F3641" s="4">
        <f>'[1]WRDS Data'!T3640*'[1]WRDS Data'!V3640</f>
        <v>2090.13</v>
      </c>
      <c r="G3641" s="5">
        <f>(F3641+'[1]WRDS Data'!N3640-('[1]WRDS Data'!O3640+'[1]WRDS Data'!P3640))/'[1]WRDS Data'!X3640</f>
        <v>1.4527346127967706</v>
      </c>
      <c r="H3641">
        <f>('[1]WRDS Data'!M3640/'[1]WRDS Data'!X3640)</f>
        <v>1.3049428543965728E-2</v>
      </c>
      <c r="I3641" s="4">
        <f>'[1]WRDS Data'!I3640/'[1]WRDS Data'!N3640</f>
        <v>0.14362712072027928</v>
      </c>
      <c r="J3641" s="3" t="s">
        <v>7422</v>
      </c>
      <c r="K3641" s="3" t="s">
        <v>7424</v>
      </c>
    </row>
    <row r="3642" spans="1:11" ht="34.5" customHeight="1">
      <c r="A3642" s="8" t="s">
        <v>41</v>
      </c>
      <c r="B3642" s="3" t="s">
        <v>7407</v>
      </c>
      <c r="C3642" s="3" t="s">
        <v>7408</v>
      </c>
      <c r="D3642" s="4">
        <f>('[1]WRDS Data'!R3641+'[1]WRDS Data'!Q3641+'[1]WRDS Data'!W3641)</f>
        <v>399.90000000000003</v>
      </c>
      <c r="E3642" s="3" t="s">
        <v>6063</v>
      </c>
      <c r="F3642" s="4">
        <f>'[1]WRDS Data'!T3641*'[1]WRDS Data'!V3641</f>
        <v>2029.0379999999998</v>
      </c>
      <c r="G3642" s="5">
        <f>(F3642+'[1]WRDS Data'!N3641-('[1]WRDS Data'!O3641+'[1]WRDS Data'!P3641))/'[1]WRDS Data'!X3641</f>
        <v>1.3261278863232682</v>
      </c>
      <c r="H3642">
        <f>('[1]WRDS Data'!M3641/'[1]WRDS Data'!X3641)</f>
        <v>7.8047756127011345E-3</v>
      </c>
      <c r="I3642" s="4">
        <f>'[1]WRDS Data'!I3641/'[1]WRDS Data'!N3641</f>
        <v>0.18063919861665972</v>
      </c>
      <c r="J3642" s="3" t="s">
        <v>7424</v>
      </c>
      <c r="K3642" s="3" t="s">
        <v>7425</v>
      </c>
    </row>
    <row r="3643" spans="1:11" ht="34.5" customHeight="1">
      <c r="A3643" s="8" t="s">
        <v>44</v>
      </c>
      <c r="B3643" s="3" t="s">
        <v>7407</v>
      </c>
      <c r="C3643" s="3" t="s">
        <v>7408</v>
      </c>
      <c r="D3643" s="4">
        <f>('[1]WRDS Data'!R3642+'[1]WRDS Data'!Q3642+'[1]WRDS Data'!W3642)</f>
        <v>574.9</v>
      </c>
      <c r="E3643" s="3" t="s">
        <v>7426</v>
      </c>
      <c r="F3643" s="4">
        <f>'[1]WRDS Data'!T3642*'[1]WRDS Data'!V3642</f>
        <v>2736.8519999999999</v>
      </c>
      <c r="G3643" s="5">
        <f>(F3643+'[1]WRDS Data'!N3642-('[1]WRDS Data'!O3642+'[1]WRDS Data'!P3642))/'[1]WRDS Data'!X3642</f>
        <v>1.5009397173692682</v>
      </c>
      <c r="H3643">
        <f>('[1]WRDS Data'!M3642/'[1]WRDS Data'!X3642)</f>
        <v>7.679071867253846E-3</v>
      </c>
      <c r="I3643" s="4">
        <f>'[1]WRDS Data'!I3642/'[1]WRDS Data'!N3642</f>
        <v>0.16625283385512254</v>
      </c>
      <c r="J3643" s="3" t="s">
        <v>7425</v>
      </c>
      <c r="K3643" s="3" t="s">
        <v>7427</v>
      </c>
    </row>
    <row r="3644" spans="1:11" ht="34.5" customHeight="1">
      <c r="A3644" s="8" t="s">
        <v>47</v>
      </c>
      <c r="B3644" s="3" t="s">
        <v>7407</v>
      </c>
      <c r="C3644" s="3" t="s">
        <v>7408</v>
      </c>
      <c r="D3644" s="4">
        <f>('[1]WRDS Data'!R3643+'[1]WRDS Data'!Q3643+'[1]WRDS Data'!W3643)</f>
        <v>584.19999999999993</v>
      </c>
      <c r="E3644" s="3" t="s">
        <v>7428</v>
      </c>
      <c r="F3644" s="4">
        <f>'[1]WRDS Data'!T3643*'[1]WRDS Data'!V3643</f>
        <v>2361.1980000000003</v>
      </c>
      <c r="G3644" s="5">
        <f>(F3644+'[1]WRDS Data'!N3643-('[1]WRDS Data'!O3643+'[1]WRDS Data'!P3643))/'[1]WRDS Data'!X3643</f>
        <v>1.2373955521969127</v>
      </c>
      <c r="H3644">
        <f>('[1]WRDS Data'!M3643/'[1]WRDS Data'!X3643)</f>
        <v>9.623540661001526E-3</v>
      </c>
      <c r="I3644" s="4">
        <f>'[1]WRDS Data'!I3643/'[1]WRDS Data'!N3643</f>
        <v>0.16145174594445974</v>
      </c>
      <c r="J3644" s="3" t="s">
        <v>7427</v>
      </c>
      <c r="K3644" s="3" t="s">
        <v>7429</v>
      </c>
    </row>
    <row r="3645" spans="1:11" ht="34.5" customHeight="1">
      <c r="A3645" s="8" t="s">
        <v>50</v>
      </c>
      <c r="B3645" s="3" t="s">
        <v>7407</v>
      </c>
      <c r="C3645" s="3" t="s">
        <v>7408</v>
      </c>
      <c r="D3645" s="4">
        <f>('[1]WRDS Data'!R3644+'[1]WRDS Data'!Q3644+'[1]WRDS Data'!W3644)</f>
        <v>434.59999999999997</v>
      </c>
      <c r="E3645" s="3" t="s">
        <v>7430</v>
      </c>
      <c r="F3645" s="4">
        <f>'[1]WRDS Data'!T3644*'[1]WRDS Data'!V3644</f>
        <v>1481.8410000000001</v>
      </c>
      <c r="G3645" s="5">
        <f>(F3645+'[1]WRDS Data'!N3644-('[1]WRDS Data'!O3644+'[1]WRDS Data'!P3644))/'[1]WRDS Data'!X3644</f>
        <v>1.0154910640637889</v>
      </c>
      <c r="H3645">
        <f>('[1]WRDS Data'!M3644/'[1]WRDS Data'!X3644)</f>
        <v>9.3640755724890973E-3</v>
      </c>
      <c r="I3645" s="4">
        <f>'[1]WRDS Data'!I3644/'[1]WRDS Data'!N3644</f>
        <v>0.18748935687120397</v>
      </c>
      <c r="J3645" s="3" t="s">
        <v>7431</v>
      </c>
      <c r="K3645" s="3" t="s">
        <v>7432</v>
      </c>
    </row>
    <row r="3646" spans="1:11" ht="34.5" customHeight="1">
      <c r="A3646" s="8" t="s">
        <v>11</v>
      </c>
      <c r="B3646" s="3" t="s">
        <v>7433</v>
      </c>
      <c r="C3646" s="3" t="s">
        <v>7434</v>
      </c>
      <c r="D3646" s="4">
        <f>('[1]WRDS Data'!R3645+'[1]WRDS Data'!Q3645+'[1]WRDS Data'!W3645)</f>
        <v>492.1</v>
      </c>
      <c r="E3646" s="3" t="s">
        <v>7435</v>
      </c>
      <c r="F3646" s="4">
        <f>'[1]WRDS Data'!T3645*'[1]WRDS Data'!V3645</f>
        <v>11759.253187499999</v>
      </c>
      <c r="G3646" s="5">
        <f>(F3646+'[1]WRDS Data'!N3645-('[1]WRDS Data'!O3645+'[1]WRDS Data'!P3645))/'[1]WRDS Data'!X3645</f>
        <v>4.9667794762806272</v>
      </c>
      <c r="H3646">
        <f>('[1]WRDS Data'!M3645/'[1]WRDS Data'!X3645)</f>
        <v>8.0217473088918818E-3</v>
      </c>
      <c r="I3646" s="4">
        <f>'[1]WRDS Data'!I3645/'[1]WRDS Data'!N3645</f>
        <v>0.1017973909900437</v>
      </c>
      <c r="J3646" s="3" t="s">
        <v>7432</v>
      </c>
      <c r="K3646" s="3" t="s">
        <v>7436</v>
      </c>
    </row>
    <row r="3647" spans="1:11" ht="34.5" customHeight="1">
      <c r="A3647" s="8" t="s">
        <v>17</v>
      </c>
      <c r="B3647" s="3" t="s">
        <v>7433</v>
      </c>
      <c r="C3647" s="3" t="s">
        <v>7434</v>
      </c>
      <c r="D3647" s="4">
        <f>('[1]WRDS Data'!R3646+'[1]WRDS Data'!Q3646+'[1]WRDS Data'!W3646)</f>
        <v>501.49999999999994</v>
      </c>
      <c r="E3647" s="3" t="s">
        <v>7437</v>
      </c>
      <c r="F3647" s="4">
        <f>'[1]WRDS Data'!T3646*'[1]WRDS Data'!V3646</f>
        <v>10286.5046</v>
      </c>
      <c r="G3647" s="5">
        <f>(F3647+'[1]WRDS Data'!N3646-('[1]WRDS Data'!O3646+'[1]WRDS Data'!P3646))/'[1]WRDS Data'!X3646</f>
        <v>3.9934296980251696</v>
      </c>
      <c r="H3647">
        <f>('[1]WRDS Data'!M3646/'[1]WRDS Data'!X3646)</f>
        <v>8.067996363596534E-3</v>
      </c>
      <c r="I3647" s="4">
        <f>'[1]WRDS Data'!I3646/'[1]WRDS Data'!N3646</f>
        <v>8.8324841555859318E-2</v>
      </c>
      <c r="J3647" s="3" t="s">
        <v>7436</v>
      </c>
      <c r="K3647" s="3" t="s">
        <v>7438</v>
      </c>
    </row>
    <row r="3648" spans="1:11" ht="34.5" customHeight="1">
      <c r="A3648" s="8" t="s">
        <v>20</v>
      </c>
      <c r="B3648" s="3" t="s">
        <v>7433</v>
      </c>
      <c r="C3648" s="3" t="s">
        <v>7434</v>
      </c>
      <c r="D3648" s="4">
        <f>('[1]WRDS Data'!R3647+'[1]WRDS Data'!Q3647+'[1]WRDS Data'!W3647)</f>
        <v>386.3</v>
      </c>
      <c r="E3648" s="3" t="s">
        <v>7439</v>
      </c>
      <c r="F3648" s="4">
        <f>'[1]WRDS Data'!T3647*'[1]WRDS Data'!V3647</f>
        <v>8363.6256000000012</v>
      </c>
      <c r="G3648" s="5">
        <f>(F3648+'[1]WRDS Data'!N3647-('[1]WRDS Data'!O3647+'[1]WRDS Data'!P3647))/'[1]WRDS Data'!X3647</f>
        <v>3.2056125264073572</v>
      </c>
      <c r="H3648">
        <f>('[1]WRDS Data'!M3647/'[1]WRDS Data'!X3647)</f>
        <v>8.2007787581293221E-3</v>
      </c>
      <c r="I3648" s="4">
        <f>'[1]WRDS Data'!I3647/'[1]WRDS Data'!N3647</f>
        <v>9.3106980828333102E-2</v>
      </c>
      <c r="J3648" s="3" t="s">
        <v>7438</v>
      </c>
      <c r="K3648" s="3" t="s">
        <v>7440</v>
      </c>
    </row>
    <row r="3649" spans="1:11" ht="34.5" customHeight="1">
      <c r="A3649" s="8" t="s">
        <v>23</v>
      </c>
      <c r="B3649" s="3" t="s">
        <v>7433</v>
      </c>
      <c r="C3649" s="3" t="s">
        <v>7434</v>
      </c>
      <c r="D3649" s="4">
        <f>('[1]WRDS Data'!R3648+'[1]WRDS Data'!Q3648+'[1]WRDS Data'!W3648)</f>
        <v>519.4</v>
      </c>
      <c r="E3649" s="3" t="s">
        <v>7441</v>
      </c>
      <c r="F3649" s="4">
        <f>'[1]WRDS Data'!T3648*'[1]WRDS Data'!V3648</f>
        <v>7626.5996800000003</v>
      </c>
      <c r="G3649" s="5">
        <f>(F3649+'[1]WRDS Data'!N3648-('[1]WRDS Data'!O3648+'[1]WRDS Data'!P3648))/'[1]WRDS Data'!X3648</f>
        <v>2.7961070335138301</v>
      </c>
      <c r="H3649">
        <f>('[1]WRDS Data'!M3648/'[1]WRDS Data'!X3648)</f>
        <v>8.3847992585004156E-3</v>
      </c>
      <c r="I3649" s="4">
        <f>'[1]WRDS Data'!I3648/'[1]WRDS Data'!N3648</f>
        <v>0.11889907161407803</v>
      </c>
      <c r="J3649" s="3" t="s">
        <v>7440</v>
      </c>
      <c r="K3649" s="3" t="s">
        <v>7442</v>
      </c>
    </row>
    <row r="3650" spans="1:11" ht="34.5" customHeight="1">
      <c r="A3650" s="8" t="s">
        <v>26</v>
      </c>
      <c r="B3650" s="3" t="s">
        <v>7433</v>
      </c>
      <c r="C3650" s="3" t="s">
        <v>7434</v>
      </c>
      <c r="D3650" s="4">
        <f>('[1]WRDS Data'!R3649+'[1]WRDS Data'!Q3649+'[1]WRDS Data'!W3649)</f>
        <v>603.29999999999995</v>
      </c>
      <c r="E3650" s="3" t="s">
        <v>7443</v>
      </c>
      <c r="F3650" s="4">
        <f>'[1]WRDS Data'!T3649*'[1]WRDS Data'!V3649</f>
        <v>11098.76706</v>
      </c>
      <c r="G3650" s="5">
        <f>(F3650+'[1]WRDS Data'!N3649-('[1]WRDS Data'!O3649+'[1]WRDS Data'!P3649))/'[1]WRDS Data'!X3649</f>
        <v>3.8946138869817011</v>
      </c>
      <c r="H3650">
        <f>('[1]WRDS Data'!M3649/'[1]WRDS Data'!X3649)</f>
        <v>8.0748679065046711E-3</v>
      </c>
      <c r="I3650" s="4">
        <f>'[1]WRDS Data'!I3649/'[1]WRDS Data'!N3649</f>
        <v>0.13376122542542002</v>
      </c>
      <c r="J3650" s="3" t="s">
        <v>7442</v>
      </c>
      <c r="K3650" s="3" t="s">
        <v>7444</v>
      </c>
    </row>
    <row r="3651" spans="1:11" ht="34.5" customHeight="1">
      <c r="A3651" s="8" t="s">
        <v>29</v>
      </c>
      <c r="B3651" s="3" t="s">
        <v>7433</v>
      </c>
      <c r="C3651" s="3" t="s">
        <v>7434</v>
      </c>
      <c r="D3651" s="4">
        <f>('[1]WRDS Data'!R3650+'[1]WRDS Data'!Q3650+'[1]WRDS Data'!W3650)</f>
        <v>646.30000000000007</v>
      </c>
      <c r="E3651" s="3" t="s">
        <v>7445</v>
      </c>
      <c r="F3651" s="4">
        <f>'[1]WRDS Data'!T3650*'[1]WRDS Data'!V3650</f>
        <v>8620.4955200000004</v>
      </c>
      <c r="G3651" s="5">
        <f>(F3651+'[1]WRDS Data'!N3650-('[1]WRDS Data'!O3650+'[1]WRDS Data'!P3650))/'[1]WRDS Data'!X3650</f>
        <v>2.8978170815242308</v>
      </c>
      <c r="H3651">
        <f>('[1]WRDS Data'!M3650/'[1]WRDS Data'!X3650)</f>
        <v>8.2522046331005103E-3</v>
      </c>
      <c r="I3651" s="4">
        <f>'[1]WRDS Data'!I3650/'[1]WRDS Data'!N3650</f>
        <v>0.13909619640743218</v>
      </c>
      <c r="J3651" s="3" t="s">
        <v>7444</v>
      </c>
      <c r="K3651" s="3" t="s">
        <v>7446</v>
      </c>
    </row>
    <row r="3652" spans="1:11" ht="34.5" customHeight="1">
      <c r="A3652" s="8" t="s">
        <v>32</v>
      </c>
      <c r="B3652" s="3" t="s">
        <v>7433</v>
      </c>
      <c r="C3652" s="3" t="s">
        <v>7434</v>
      </c>
      <c r="D3652" s="4">
        <f>('[1]WRDS Data'!R3651+'[1]WRDS Data'!Q3651+'[1]WRDS Data'!W3651)</f>
        <v>578.29999999999995</v>
      </c>
      <c r="E3652" s="3" t="s">
        <v>7447</v>
      </c>
      <c r="F3652" s="4">
        <f>'[1]WRDS Data'!T3651*'[1]WRDS Data'!V3651</f>
        <v>8188.7978700000003</v>
      </c>
      <c r="G3652" s="5">
        <f>(F3652+'[1]WRDS Data'!N3651-('[1]WRDS Data'!O3651+'[1]WRDS Data'!P3651))/'[1]WRDS Data'!X3651</f>
        <v>2.6525806449122444</v>
      </c>
      <c r="H3652">
        <f>('[1]WRDS Data'!M3651/'[1]WRDS Data'!X3651)</f>
        <v>9.480673220443667E-3</v>
      </c>
      <c r="I3652" s="4">
        <f>'[1]WRDS Data'!I3651/'[1]WRDS Data'!N3651</f>
        <v>0.1633413493300917</v>
      </c>
      <c r="J3652" s="3" t="s">
        <v>7446</v>
      </c>
      <c r="K3652" s="3" t="s">
        <v>7448</v>
      </c>
    </row>
    <row r="3653" spans="1:11" ht="34.5" customHeight="1">
      <c r="A3653" s="8" t="s">
        <v>35</v>
      </c>
      <c r="B3653" s="3" t="s">
        <v>7433</v>
      </c>
      <c r="C3653" s="3" t="s">
        <v>7434</v>
      </c>
      <c r="D3653" s="4">
        <f>('[1]WRDS Data'!R3652+'[1]WRDS Data'!Q3652+'[1]WRDS Data'!W3652)</f>
        <v>707.6</v>
      </c>
      <c r="E3653" s="3" t="s">
        <v>7449</v>
      </c>
      <c r="F3653" s="4">
        <f>'[1]WRDS Data'!T3652*'[1]WRDS Data'!V3652</f>
        <v>8843.8672800000004</v>
      </c>
      <c r="G3653" s="5">
        <f>(F3653+'[1]WRDS Data'!N3652-('[1]WRDS Data'!O3652+'[1]WRDS Data'!P3652))/'[1]WRDS Data'!X3652</f>
        <v>3.1061460532226945</v>
      </c>
      <c r="H3653">
        <f>('[1]WRDS Data'!M3652/'[1]WRDS Data'!X3652)</f>
        <v>8.3859658395215066E-3</v>
      </c>
      <c r="I3653" s="4">
        <f>'[1]WRDS Data'!I3652/'[1]WRDS Data'!N3652</f>
        <v>0.17264948978355188</v>
      </c>
      <c r="J3653" s="3" t="s">
        <v>7448</v>
      </c>
      <c r="K3653" s="3" t="s">
        <v>7450</v>
      </c>
    </row>
    <row r="3654" spans="1:11" ht="34.5" customHeight="1">
      <c r="A3654" s="8" t="s">
        <v>38</v>
      </c>
      <c r="B3654" s="3" t="s">
        <v>7433</v>
      </c>
      <c r="C3654" s="3" t="s">
        <v>7434</v>
      </c>
      <c r="D3654" s="4">
        <f>('[1]WRDS Data'!R3653+'[1]WRDS Data'!Q3653+'[1]WRDS Data'!W3653)</f>
        <v>782.1</v>
      </c>
      <c r="E3654" s="3" t="s">
        <v>7451</v>
      </c>
      <c r="F3654" s="4">
        <f>'[1]WRDS Data'!T3653*'[1]WRDS Data'!V3653</f>
        <v>9053.430150000002</v>
      </c>
      <c r="G3654" s="5">
        <f>(F3654+'[1]WRDS Data'!N3653-('[1]WRDS Data'!O3653+'[1]WRDS Data'!P3653))/'[1]WRDS Data'!X3653</f>
        <v>3.0083210485493375</v>
      </c>
      <c r="H3654">
        <f>('[1]WRDS Data'!M3653/'[1]WRDS Data'!X3653)</f>
        <v>7.2611054747419449E-3</v>
      </c>
      <c r="I3654" s="4">
        <f>'[1]WRDS Data'!I3653/'[1]WRDS Data'!N3653</f>
        <v>0.15279773307790551</v>
      </c>
      <c r="J3654" s="3" t="s">
        <v>7450</v>
      </c>
      <c r="K3654" s="3" t="s">
        <v>7452</v>
      </c>
    </row>
    <row r="3655" spans="1:11" ht="34.5" customHeight="1">
      <c r="A3655" s="8" t="s">
        <v>41</v>
      </c>
      <c r="B3655" s="3" t="s">
        <v>7433</v>
      </c>
      <c r="C3655" s="3" t="s">
        <v>7434</v>
      </c>
      <c r="D3655" s="4">
        <f>('[1]WRDS Data'!R3654+'[1]WRDS Data'!Q3654+'[1]WRDS Data'!W3654)</f>
        <v>530.9</v>
      </c>
      <c r="E3655" s="3" t="s">
        <v>7453</v>
      </c>
      <c r="F3655" s="4">
        <f>'[1]WRDS Data'!T3654*'[1]WRDS Data'!V3654</f>
        <v>6425.99298</v>
      </c>
      <c r="G3655" s="5">
        <f>(F3655+'[1]WRDS Data'!N3654-('[1]WRDS Data'!O3654+'[1]WRDS Data'!P3654))/'[1]WRDS Data'!X3654</f>
        <v>1.9880653296615585</v>
      </c>
      <c r="H3655">
        <f>('[1]WRDS Data'!M3654/'[1]WRDS Data'!X3654)</f>
        <v>8.8544517423827795E-3</v>
      </c>
      <c r="I3655" s="4">
        <f>'[1]WRDS Data'!I3654/'[1]WRDS Data'!N3654</f>
        <v>0.13242282579299153</v>
      </c>
      <c r="J3655" s="3" t="s">
        <v>7452</v>
      </c>
      <c r="K3655" s="3" t="s">
        <v>7454</v>
      </c>
    </row>
    <row r="3656" spans="1:11" ht="34.5" customHeight="1">
      <c r="A3656" s="8" t="s">
        <v>44</v>
      </c>
      <c r="B3656" s="3" t="s">
        <v>7433</v>
      </c>
      <c r="C3656" s="3" t="s">
        <v>7434</v>
      </c>
      <c r="D3656" s="4">
        <f>('[1]WRDS Data'!R3655+'[1]WRDS Data'!Q3655+'[1]WRDS Data'!W3655)</f>
        <v>809.7</v>
      </c>
      <c r="E3656" s="3" t="s">
        <v>7455</v>
      </c>
      <c r="F3656" s="4">
        <f>'[1]WRDS Data'!T3655*'[1]WRDS Data'!V3655</f>
        <v>11019.158519999999</v>
      </c>
      <c r="G3656" s="5">
        <f>(F3656+'[1]WRDS Data'!N3655-('[1]WRDS Data'!O3655+'[1]WRDS Data'!P3655))/'[1]WRDS Data'!X3655</f>
        <v>2.7829769578487809</v>
      </c>
      <c r="H3656">
        <f>('[1]WRDS Data'!M3655/'[1]WRDS Data'!X3655)</f>
        <v>8.025124047223494E-3</v>
      </c>
      <c r="I3656" s="4">
        <f>'[1]WRDS Data'!I3655/'[1]WRDS Data'!N3655</f>
        <v>0.15582127595771794</v>
      </c>
      <c r="J3656" s="3" t="s">
        <v>7454</v>
      </c>
      <c r="K3656" s="3" t="s">
        <v>7456</v>
      </c>
    </row>
    <row r="3657" spans="1:11" ht="34.5" customHeight="1">
      <c r="A3657" s="8" t="s">
        <v>47</v>
      </c>
      <c r="B3657" s="3" t="s">
        <v>7433</v>
      </c>
      <c r="C3657" s="3" t="s">
        <v>7434</v>
      </c>
      <c r="D3657" s="4">
        <f>('[1]WRDS Data'!R3656+'[1]WRDS Data'!Q3656+'[1]WRDS Data'!W3656)</f>
        <v>1087.0999999999999</v>
      </c>
      <c r="E3657" s="3" t="s">
        <v>7457</v>
      </c>
      <c r="F3657" s="4">
        <f>'[1]WRDS Data'!T3656*'[1]WRDS Data'!V3656</f>
        <v>20751.988389999999</v>
      </c>
      <c r="G3657" s="5">
        <f>(F3657+'[1]WRDS Data'!N3656-('[1]WRDS Data'!O3656+'[1]WRDS Data'!P3656))/'[1]WRDS Data'!X3656</f>
        <v>4.5723983038458647</v>
      </c>
      <c r="H3657">
        <f>('[1]WRDS Data'!M3656/'[1]WRDS Data'!X3656)</f>
        <v>7.3790067792616695E-3</v>
      </c>
      <c r="I3657" s="4">
        <f>'[1]WRDS Data'!I3656/'[1]WRDS Data'!N3656</f>
        <v>0.15078340426210174</v>
      </c>
      <c r="J3657" s="3" t="s">
        <v>7456</v>
      </c>
      <c r="K3657" s="3" t="s">
        <v>7458</v>
      </c>
    </row>
    <row r="3658" spans="1:11" ht="34.5" customHeight="1">
      <c r="A3658" s="8" t="s">
        <v>50</v>
      </c>
      <c r="B3658" s="3" t="s">
        <v>7433</v>
      </c>
      <c r="C3658" s="3" t="s">
        <v>7434</v>
      </c>
      <c r="D3658" s="4">
        <f>('[1]WRDS Data'!R3657+'[1]WRDS Data'!Q3657+'[1]WRDS Data'!W3657)</f>
        <v>1236.4000000000001</v>
      </c>
      <c r="E3658" s="3" t="s">
        <v>7459</v>
      </c>
      <c r="F3658" s="4">
        <f>'[1]WRDS Data'!T3657*'[1]WRDS Data'!V3657</f>
        <v>21047.159759999999</v>
      </c>
      <c r="G3658" s="5">
        <f>(F3658+'[1]WRDS Data'!N3657-('[1]WRDS Data'!O3657+'[1]WRDS Data'!P3657))/'[1]WRDS Data'!X3657</f>
        <v>3.9699325395686893</v>
      </c>
      <c r="H3658">
        <f>('[1]WRDS Data'!M3657/'[1]WRDS Data'!X3657)</f>
        <v>7.3775027153308607E-3</v>
      </c>
      <c r="I3658" s="4">
        <f>'[1]WRDS Data'!I3657/'[1]WRDS Data'!N3657</f>
        <v>0.16091308964052783</v>
      </c>
      <c r="J3658" s="3" t="s">
        <v>7460</v>
      </c>
      <c r="K3658" s="3" t="s">
        <v>7461</v>
      </c>
    </row>
    <row r="3659" spans="1:11" ht="34.5" customHeight="1">
      <c r="A3659" s="8" t="s">
        <v>11</v>
      </c>
      <c r="B3659" s="3" t="s">
        <v>7462</v>
      </c>
      <c r="C3659" s="3" t="s">
        <v>7463</v>
      </c>
      <c r="D3659" s="4">
        <f>('[1]WRDS Data'!R3658+'[1]WRDS Data'!Q3658+'[1]WRDS Data'!W3658)</f>
        <v>189.38</v>
      </c>
      <c r="E3659" s="3" t="s">
        <v>55</v>
      </c>
      <c r="F3659" s="4">
        <f>'[1]WRDS Data'!T3658*'[1]WRDS Data'!V3658</f>
        <v>10839.218500000001</v>
      </c>
      <c r="G3659" s="5">
        <f>(F3659+'[1]WRDS Data'!N3658-('[1]WRDS Data'!O3658+'[1]WRDS Data'!P3658))/'[1]WRDS Data'!X3658</f>
        <v>18.958044237445609</v>
      </c>
      <c r="H3659">
        <f>('[1]WRDS Data'!M3658/'[1]WRDS Data'!X3658)</f>
        <v>4.8905185674418287E-3</v>
      </c>
      <c r="I3659" s="4">
        <f>'[1]WRDS Data'!I3658/'[1]WRDS Data'!N3658</f>
        <v>3.3152546779423551E-2</v>
      </c>
      <c r="J3659" s="3" t="s">
        <v>7461</v>
      </c>
      <c r="K3659" s="3" t="s">
        <v>7464</v>
      </c>
    </row>
    <row r="3660" spans="1:11" ht="34.5" customHeight="1">
      <c r="A3660" s="8" t="s">
        <v>17</v>
      </c>
      <c r="B3660" s="3" t="s">
        <v>7462</v>
      </c>
      <c r="C3660" s="3" t="s">
        <v>7463</v>
      </c>
      <c r="D3660" s="4">
        <f>('[1]WRDS Data'!R3659+'[1]WRDS Data'!Q3659+'[1]WRDS Data'!W3659)</f>
        <v>140.27200000000002</v>
      </c>
      <c r="E3660" s="3" t="s">
        <v>55</v>
      </c>
      <c r="F3660" s="4">
        <f>'[1]WRDS Data'!T3659*'[1]WRDS Data'!V3659</f>
        <v>5073.0725000000002</v>
      </c>
      <c r="G3660" s="5">
        <f>(F3660+'[1]WRDS Data'!N3659-('[1]WRDS Data'!O3659+'[1]WRDS Data'!P3659))/'[1]WRDS Data'!X3659</f>
        <v>7.7681481053521004</v>
      </c>
      <c r="H3660">
        <f>('[1]WRDS Data'!M3659/'[1]WRDS Data'!X3659)</f>
        <v>4.8262547333097422E-3</v>
      </c>
      <c r="I3660" s="4">
        <f>'[1]WRDS Data'!I3659/'[1]WRDS Data'!N3659</f>
        <v>2.6739999842148764E-2</v>
      </c>
      <c r="J3660" s="3" t="s">
        <v>7464</v>
      </c>
      <c r="K3660" s="3" t="s">
        <v>7465</v>
      </c>
    </row>
    <row r="3661" spans="1:11" ht="34.5" customHeight="1">
      <c r="A3661" s="8" t="s">
        <v>20</v>
      </c>
      <c r="B3661" s="3" t="s">
        <v>7462</v>
      </c>
      <c r="C3661" s="3" t="s">
        <v>7463</v>
      </c>
      <c r="D3661" s="4">
        <f>('[1]WRDS Data'!R3660+'[1]WRDS Data'!Q3660+'[1]WRDS Data'!W3660)</f>
        <v>184.273</v>
      </c>
      <c r="E3661" s="3" t="s">
        <v>7466</v>
      </c>
      <c r="F3661" s="4">
        <f>'[1]WRDS Data'!T3660*'[1]WRDS Data'!V3660</f>
        <v>2790.1051200000006</v>
      </c>
      <c r="G3661" s="5">
        <f>(F3661+'[1]WRDS Data'!N3660-('[1]WRDS Data'!O3660+'[1]WRDS Data'!P3660))/'[1]WRDS Data'!X3660</f>
        <v>3.5355769857403967</v>
      </c>
      <c r="H3661">
        <f>('[1]WRDS Data'!M3660/'[1]WRDS Data'!X3660)</f>
        <v>4.6542437741780183E-3</v>
      </c>
      <c r="I3661" s="4">
        <f>'[1]WRDS Data'!I3660/'[1]WRDS Data'!N3660</f>
        <v>2.4100175380113893E-2</v>
      </c>
      <c r="J3661" s="3" t="s">
        <v>7465</v>
      </c>
      <c r="K3661" s="3" t="s">
        <v>7467</v>
      </c>
    </row>
    <row r="3662" spans="1:11" ht="34.5" customHeight="1">
      <c r="A3662" s="8" t="s">
        <v>23</v>
      </c>
      <c r="B3662" s="3" t="s">
        <v>7462</v>
      </c>
      <c r="C3662" s="3" t="s">
        <v>7463</v>
      </c>
      <c r="D3662" s="4">
        <f>('[1]WRDS Data'!R3661+'[1]WRDS Data'!Q3661+'[1]WRDS Data'!W3661)</f>
        <v>200.81</v>
      </c>
      <c r="E3662" s="3" t="s">
        <v>7468</v>
      </c>
      <c r="F3662" s="4">
        <f>'[1]WRDS Data'!T3661*'[1]WRDS Data'!V3661</f>
        <v>4002.1135599999998</v>
      </c>
      <c r="G3662" s="5">
        <f>(F3662+'[1]WRDS Data'!N3661-('[1]WRDS Data'!O3661+'[1]WRDS Data'!P3661))/'[1]WRDS Data'!X3661</f>
        <v>4.4933093030594087</v>
      </c>
      <c r="H3662">
        <f>('[1]WRDS Data'!M3661/'[1]WRDS Data'!X3661)</f>
        <v>4.9079064810848968E-3</v>
      </c>
      <c r="I3662" s="4">
        <f>'[1]WRDS Data'!I3661/'[1]WRDS Data'!N3661</f>
        <v>3.2979296306088896E-2</v>
      </c>
      <c r="J3662" s="3" t="s">
        <v>7467</v>
      </c>
      <c r="K3662" s="3" t="s">
        <v>7469</v>
      </c>
    </row>
    <row r="3663" spans="1:11" ht="34.5" customHeight="1">
      <c r="A3663" s="8" t="s">
        <v>26</v>
      </c>
      <c r="B3663" s="3" t="s">
        <v>7462</v>
      </c>
      <c r="C3663" s="3" t="s">
        <v>7463</v>
      </c>
      <c r="D3663" s="4">
        <f>('[1]WRDS Data'!R3662+'[1]WRDS Data'!Q3662+'[1]WRDS Data'!W3662)</f>
        <v>255.84899999999999</v>
      </c>
      <c r="E3663" s="3" t="s">
        <v>7470</v>
      </c>
      <c r="F3663" s="4">
        <f>'[1]WRDS Data'!T3662*'[1]WRDS Data'!V3662</f>
        <v>5607.0796499999997</v>
      </c>
      <c r="G3663" s="5">
        <f>(F3663+'[1]WRDS Data'!N3662-('[1]WRDS Data'!O3662+'[1]WRDS Data'!P3662))/'[1]WRDS Data'!X3662</f>
        <v>5.6495180663229156</v>
      </c>
      <c r="H3663">
        <f>('[1]WRDS Data'!M3662/'[1]WRDS Data'!X3662)</f>
        <v>5.1390047052643955E-3</v>
      </c>
      <c r="I3663" s="4">
        <f>'[1]WRDS Data'!I3662/'[1]WRDS Data'!N3662</f>
        <v>4.1395455846444808E-2</v>
      </c>
      <c r="J3663" s="3" t="s">
        <v>7469</v>
      </c>
      <c r="K3663" s="3" t="s">
        <v>7471</v>
      </c>
    </row>
    <row r="3664" spans="1:11" ht="34.5" customHeight="1">
      <c r="A3664" s="8" t="s">
        <v>29</v>
      </c>
      <c r="B3664" s="3" t="s">
        <v>7462</v>
      </c>
      <c r="C3664" s="3" t="s">
        <v>7463</v>
      </c>
      <c r="D3664" s="4">
        <f>('[1]WRDS Data'!R3663+'[1]WRDS Data'!Q3663+'[1]WRDS Data'!W3663)</f>
        <v>237.68200000000002</v>
      </c>
      <c r="E3664" s="3" t="s">
        <v>7472</v>
      </c>
      <c r="F3664" s="4">
        <f>'[1]WRDS Data'!T3663*'[1]WRDS Data'!V3663</f>
        <v>3981.7007999999996</v>
      </c>
      <c r="G3664" s="5">
        <f>(F3664+'[1]WRDS Data'!N3663-('[1]WRDS Data'!O3663+'[1]WRDS Data'!P3663))/'[1]WRDS Data'!X3663</f>
        <v>3.5106193672257273</v>
      </c>
      <c r="H3664">
        <f>('[1]WRDS Data'!M3663/'[1]WRDS Data'!X3663)</f>
        <v>5.7750044621683446E-3</v>
      </c>
      <c r="I3664" s="4">
        <f>'[1]WRDS Data'!I3663/'[1]WRDS Data'!N3663</f>
        <v>4.876442599397731E-2</v>
      </c>
      <c r="J3664" s="3" t="s">
        <v>7471</v>
      </c>
      <c r="K3664" s="3" t="s">
        <v>7473</v>
      </c>
    </row>
    <row r="3665" spans="1:11" ht="34.5" customHeight="1">
      <c r="A3665" s="8" t="s">
        <v>32</v>
      </c>
      <c r="B3665" s="3" t="s">
        <v>7462</v>
      </c>
      <c r="C3665" s="3" t="s">
        <v>7463</v>
      </c>
      <c r="D3665" s="4">
        <f>('[1]WRDS Data'!R3664+'[1]WRDS Data'!Q3664+'[1]WRDS Data'!W3664)</f>
        <v>262.10700000000003</v>
      </c>
      <c r="E3665" s="3" t="s">
        <v>7474</v>
      </c>
      <c r="F3665" s="4">
        <f>'[1]WRDS Data'!T3664*'[1]WRDS Data'!V3664</f>
        <v>4964.1378699999996</v>
      </c>
      <c r="G3665" s="5">
        <f>(F3665+'[1]WRDS Data'!N3664-('[1]WRDS Data'!O3664+'[1]WRDS Data'!P3664))/'[1]WRDS Data'!X3664</f>
        <v>4.3522520471597295</v>
      </c>
      <c r="H3665">
        <f>('[1]WRDS Data'!M3664/'[1]WRDS Data'!X3664)</f>
        <v>6.8219295869896219E-3</v>
      </c>
      <c r="I3665" s="4">
        <f>'[1]WRDS Data'!I3664/'[1]WRDS Data'!N3664</f>
        <v>4.954514061285601E-2</v>
      </c>
      <c r="J3665" s="3" t="s">
        <v>7473</v>
      </c>
      <c r="K3665" s="3" t="s">
        <v>7475</v>
      </c>
    </row>
    <row r="3666" spans="1:11" ht="34.5" customHeight="1">
      <c r="A3666" s="8" t="s">
        <v>35</v>
      </c>
      <c r="B3666" s="3" t="s">
        <v>7462</v>
      </c>
      <c r="C3666" s="3" t="s">
        <v>7463</v>
      </c>
      <c r="D3666" s="4">
        <f>('[1]WRDS Data'!R3665+'[1]WRDS Data'!Q3665+'[1]WRDS Data'!W3665)</f>
        <v>308.35599999999999</v>
      </c>
      <c r="E3666" s="3" t="s">
        <v>7476</v>
      </c>
      <c r="F3666" s="4">
        <f>'[1]WRDS Data'!T3665*'[1]WRDS Data'!V3665</f>
        <v>7984.093249999999</v>
      </c>
      <c r="G3666" s="5">
        <f>(F3666+'[1]WRDS Data'!N3665-('[1]WRDS Data'!O3665+'[1]WRDS Data'!P3665))/'[1]WRDS Data'!X3665</f>
        <v>5.7373385671171855</v>
      </c>
      <c r="H3666">
        <f>('[1]WRDS Data'!M3665/'[1]WRDS Data'!X3665)</f>
        <v>5.5374768726482336E-3</v>
      </c>
      <c r="I3666" s="4">
        <f>'[1]WRDS Data'!I3665/'[1]WRDS Data'!N3665</f>
        <v>4.8285137861466036E-2</v>
      </c>
      <c r="J3666" s="3" t="s">
        <v>7475</v>
      </c>
      <c r="K3666" s="3" t="s">
        <v>7477</v>
      </c>
    </row>
    <row r="3667" spans="1:11" ht="34.5" customHeight="1">
      <c r="A3667" s="8" t="s">
        <v>38</v>
      </c>
      <c r="B3667" s="3" t="s">
        <v>7462</v>
      </c>
      <c r="C3667" s="3" t="s">
        <v>7463</v>
      </c>
      <c r="D3667" s="4">
        <f>('[1]WRDS Data'!R3666+'[1]WRDS Data'!Q3666+'[1]WRDS Data'!W3666)</f>
        <v>373.61900000000003</v>
      </c>
      <c r="E3667" s="3" t="s">
        <v>7478</v>
      </c>
      <c r="F3667" s="4">
        <f>'[1]WRDS Data'!T3666*'[1]WRDS Data'!V3666</f>
        <v>3587.7051500000002</v>
      </c>
      <c r="G3667" s="5">
        <f>(F3667+'[1]WRDS Data'!N3666-('[1]WRDS Data'!O3666+'[1]WRDS Data'!P3666))/'[1]WRDS Data'!X3666</f>
        <v>2.4186417462540968</v>
      </c>
      <c r="H3667">
        <f>('[1]WRDS Data'!M3666/'[1]WRDS Data'!X3666)</f>
        <v>4.464667813692696E-3</v>
      </c>
      <c r="I3667" s="4">
        <f>'[1]WRDS Data'!I3666/'[1]WRDS Data'!N3666</f>
        <v>4.2223848941831225E-2</v>
      </c>
      <c r="J3667" s="3" t="s">
        <v>7477</v>
      </c>
      <c r="K3667" s="3" t="s">
        <v>7479</v>
      </c>
    </row>
    <row r="3668" spans="1:11" ht="34.5" customHeight="1">
      <c r="A3668" s="8" t="s">
        <v>41</v>
      </c>
      <c r="B3668" s="3" t="s">
        <v>7462</v>
      </c>
      <c r="C3668" s="3" t="s">
        <v>7463</v>
      </c>
      <c r="D3668" s="4">
        <f>('[1]WRDS Data'!R3667+'[1]WRDS Data'!Q3667+'[1]WRDS Data'!W3667)</f>
        <v>377.59300000000002</v>
      </c>
      <c r="E3668" s="3" t="s">
        <v>7480</v>
      </c>
      <c r="F3668" s="4">
        <f>'[1]WRDS Data'!T3667*'[1]WRDS Data'!V3667</f>
        <v>5831.5512799999997</v>
      </c>
      <c r="G3668" s="5">
        <f>(F3668+'[1]WRDS Data'!N3667-('[1]WRDS Data'!O3667+'[1]WRDS Data'!P3667))/'[1]WRDS Data'!X3667</f>
        <v>4.2458203041719198</v>
      </c>
      <c r="H3668">
        <f>('[1]WRDS Data'!M3667/'[1]WRDS Data'!X3667)</f>
        <v>4.2350166184196422E-3</v>
      </c>
      <c r="I3668" s="4">
        <f>'[1]WRDS Data'!I3667/'[1]WRDS Data'!N3667</f>
        <v>4.9053136617624012E-2</v>
      </c>
      <c r="J3668" s="3" t="s">
        <v>7479</v>
      </c>
      <c r="K3668" s="3" t="s">
        <v>7481</v>
      </c>
    </row>
    <row r="3669" spans="1:11" ht="34.5" customHeight="1">
      <c r="A3669" s="8" t="s">
        <v>44</v>
      </c>
      <c r="B3669" s="3" t="s">
        <v>7462</v>
      </c>
      <c r="C3669" s="3" t="s">
        <v>7463</v>
      </c>
      <c r="D3669" s="4">
        <f>('[1]WRDS Data'!R3668+'[1]WRDS Data'!Q3668+'[1]WRDS Data'!W3668)</f>
        <v>440.94499999999999</v>
      </c>
      <c r="E3669" s="3" t="s">
        <v>7482</v>
      </c>
      <c r="F3669" s="4">
        <f>'[1]WRDS Data'!T3668*'[1]WRDS Data'!V3668</f>
        <v>7137.5080799999996</v>
      </c>
      <c r="G3669" s="5">
        <f>(F3669+'[1]WRDS Data'!N3668-('[1]WRDS Data'!O3668+'[1]WRDS Data'!P3668))/'[1]WRDS Data'!X3668</f>
        <v>4.4007781623129976</v>
      </c>
      <c r="H3669">
        <f>('[1]WRDS Data'!M3668/'[1]WRDS Data'!X3668)</f>
        <v>3.686117130471251E-3</v>
      </c>
      <c r="I3669" s="4">
        <f>'[1]WRDS Data'!I3668/'[1]WRDS Data'!N3668</f>
        <v>4.516147048335889E-2</v>
      </c>
      <c r="J3669" s="3" t="s">
        <v>7481</v>
      </c>
      <c r="K3669" s="3" t="s">
        <v>7483</v>
      </c>
    </row>
    <row r="3670" spans="1:11" ht="34.5" customHeight="1">
      <c r="A3670" s="8" t="s">
        <v>47</v>
      </c>
      <c r="B3670" s="3" t="s">
        <v>7462</v>
      </c>
      <c r="C3670" s="3" t="s">
        <v>7463</v>
      </c>
      <c r="D3670" s="4">
        <f>('[1]WRDS Data'!R3669+'[1]WRDS Data'!Q3669+'[1]WRDS Data'!W3669)</f>
        <v>496.59700000000004</v>
      </c>
      <c r="E3670" s="3" t="s">
        <v>7484</v>
      </c>
      <c r="F3670" s="4">
        <f>'[1]WRDS Data'!T3669*'[1]WRDS Data'!V3669</f>
        <v>6590.1537999999991</v>
      </c>
      <c r="G3670" s="5">
        <f>(F3670+'[1]WRDS Data'!N3669-('[1]WRDS Data'!O3669+'[1]WRDS Data'!P3669))/'[1]WRDS Data'!X3669</f>
        <v>3.4742080277702589</v>
      </c>
      <c r="H3670">
        <f>('[1]WRDS Data'!M3669/'[1]WRDS Data'!X3669)</f>
        <v>4.3694829102554414E-3</v>
      </c>
      <c r="I3670" s="4">
        <f>'[1]WRDS Data'!I3669/'[1]WRDS Data'!N3669</f>
        <v>3.833970933089114E-2</v>
      </c>
      <c r="J3670" s="3" t="s">
        <v>7483</v>
      </c>
      <c r="K3670" s="3" t="s">
        <v>7485</v>
      </c>
    </row>
    <row r="3671" spans="1:11" ht="34.5" customHeight="1">
      <c r="A3671" s="8" t="s">
        <v>50</v>
      </c>
      <c r="B3671" s="3" t="s">
        <v>7462</v>
      </c>
      <c r="C3671" s="3" t="s">
        <v>7463</v>
      </c>
      <c r="D3671" s="4">
        <f>('[1]WRDS Data'!R3670+'[1]WRDS Data'!Q3670+'[1]WRDS Data'!W3670)</f>
        <v>562.48099999999999</v>
      </c>
      <c r="E3671" s="3" t="s">
        <v>7486</v>
      </c>
      <c r="F3671" s="4">
        <f>'[1]WRDS Data'!T3670*'[1]WRDS Data'!V3670</f>
        <v>7526.2968000000001</v>
      </c>
      <c r="G3671" s="5">
        <f>(F3671+'[1]WRDS Data'!N3670-('[1]WRDS Data'!O3670+'[1]WRDS Data'!P3670))/'[1]WRDS Data'!X3670</f>
        <v>3.388283856620474</v>
      </c>
      <c r="H3671">
        <f>('[1]WRDS Data'!M3670/'[1]WRDS Data'!X3670)</f>
        <v>4.4525841596530346E-3</v>
      </c>
      <c r="I3671" s="4">
        <f>'[1]WRDS Data'!I3670/'[1]WRDS Data'!N3670</f>
        <v>4.4957151650016576E-2</v>
      </c>
      <c r="J3671" s="3" t="s">
        <v>7487</v>
      </c>
      <c r="K3671" s="3" t="s">
        <v>7488</v>
      </c>
    </row>
    <row r="3672" spans="1:11" ht="34.5" customHeight="1">
      <c r="A3672" s="8" t="s">
        <v>11</v>
      </c>
      <c r="B3672" s="3" t="s">
        <v>7489</v>
      </c>
      <c r="C3672" s="3" t="s">
        <v>7490</v>
      </c>
      <c r="D3672" s="4">
        <f>('[1]WRDS Data'!R3671+'[1]WRDS Data'!Q3671+'[1]WRDS Data'!W3671)</f>
        <v>1085</v>
      </c>
      <c r="E3672" s="3" t="s">
        <v>7491</v>
      </c>
      <c r="F3672" s="4">
        <f>'[1]WRDS Data'!T3671*'[1]WRDS Data'!V3671</f>
        <v>15981.731249999999</v>
      </c>
      <c r="G3672" s="5">
        <f>(F3672+'[1]WRDS Data'!N3671-('[1]WRDS Data'!O3671+'[1]WRDS Data'!P3671))/'[1]WRDS Data'!X3671</f>
        <v>1.0777949922478764</v>
      </c>
      <c r="H3672">
        <f>('[1]WRDS Data'!M3671/'[1]WRDS Data'!X3671)</f>
        <v>3.7932527591374293E-4</v>
      </c>
      <c r="I3672" s="4">
        <f>'[1]WRDS Data'!I3671/'[1]WRDS Data'!N3671</f>
        <v>1.0721031644241309E-2</v>
      </c>
      <c r="J3672" s="3" t="s">
        <v>7488</v>
      </c>
      <c r="K3672" s="3" t="s">
        <v>7492</v>
      </c>
    </row>
    <row r="3673" spans="1:11" ht="34.5" customHeight="1">
      <c r="A3673" s="8" t="s">
        <v>17</v>
      </c>
      <c r="B3673" s="3" t="s">
        <v>7489</v>
      </c>
      <c r="C3673" s="3" t="s">
        <v>7490</v>
      </c>
      <c r="D3673" s="4">
        <f>('[1]WRDS Data'!R3672+'[1]WRDS Data'!Q3672+'[1]WRDS Data'!W3672)</f>
        <v>678</v>
      </c>
      <c r="E3673" s="3" t="s">
        <v>472</v>
      </c>
      <c r="F3673" s="4">
        <f>'[1]WRDS Data'!T3672*'[1]WRDS Data'!V3672</f>
        <v>15427.026879999999</v>
      </c>
      <c r="G3673" s="5">
        <f>(F3673+'[1]WRDS Data'!N3672-('[1]WRDS Data'!O3672+'[1]WRDS Data'!P3672))/'[1]WRDS Data'!X3672</f>
        <v>1.0939767908028821</v>
      </c>
      <c r="H3673">
        <f>('[1]WRDS Data'!M3672/'[1]WRDS Data'!X3672)</f>
        <v>4.8523501931612372E-4</v>
      </c>
      <c r="I3673" s="4">
        <f>'[1]WRDS Data'!I3672/'[1]WRDS Data'!N3672</f>
        <v>9.4406250344850409E-3</v>
      </c>
      <c r="J3673" s="3" t="s">
        <v>7492</v>
      </c>
      <c r="K3673" s="3" t="s">
        <v>7493</v>
      </c>
    </row>
    <row r="3674" spans="1:11" ht="34.5" customHeight="1">
      <c r="A3674" s="8" t="s">
        <v>20</v>
      </c>
      <c r="B3674" s="3" t="s">
        <v>7489</v>
      </c>
      <c r="C3674" s="3" t="s">
        <v>7490</v>
      </c>
      <c r="D3674" s="4">
        <f>('[1]WRDS Data'!R3673+'[1]WRDS Data'!Q3673+'[1]WRDS Data'!W3673)</f>
        <v>1171</v>
      </c>
      <c r="E3674" s="3" t="s">
        <v>1473</v>
      </c>
      <c r="F3674" s="4">
        <f>'[1]WRDS Data'!T3673*'[1]WRDS Data'!V3673</f>
        <v>11595.5532</v>
      </c>
      <c r="G3674" s="5">
        <f>(F3674+'[1]WRDS Data'!N3673-('[1]WRDS Data'!O3673+'[1]WRDS Data'!P3673))/'[1]WRDS Data'!X3673</f>
        <v>1.0091953850737703</v>
      </c>
      <c r="H3674">
        <f>('[1]WRDS Data'!M3673/'[1]WRDS Data'!X3673)</f>
        <v>6.659751266290734E-4</v>
      </c>
      <c r="I3674" s="4">
        <f>'[1]WRDS Data'!I3673/'[1]WRDS Data'!N3673</f>
        <v>8.1683997736798457E-3</v>
      </c>
      <c r="J3674" s="3" t="s">
        <v>7493</v>
      </c>
      <c r="K3674" s="3" t="s">
        <v>7494</v>
      </c>
    </row>
    <row r="3675" spans="1:11" ht="34.5" customHeight="1">
      <c r="A3675" s="8" t="s">
        <v>23</v>
      </c>
      <c r="B3675" s="3" t="s">
        <v>7489</v>
      </c>
      <c r="C3675" s="3" t="s">
        <v>7490</v>
      </c>
      <c r="D3675" s="4">
        <f>('[1]WRDS Data'!R3674+'[1]WRDS Data'!Q3674+'[1]WRDS Data'!W3674)</f>
        <v>248</v>
      </c>
      <c r="E3675" s="3" t="s">
        <v>3702</v>
      </c>
      <c r="F3675" s="4">
        <f>'[1]WRDS Data'!T3674*'[1]WRDS Data'!V3674</f>
        <v>16727.921399999999</v>
      </c>
      <c r="G3675" s="5">
        <f>(F3675+'[1]WRDS Data'!N3674-('[1]WRDS Data'!O3674+'[1]WRDS Data'!P3674))/'[1]WRDS Data'!X3674</f>
        <v>1.26861192904973</v>
      </c>
      <c r="H3675">
        <f>('[1]WRDS Data'!M3674/'[1]WRDS Data'!X3674)</f>
        <v>6.712699746763128E-4</v>
      </c>
      <c r="I3675" s="4">
        <f>'[1]WRDS Data'!I3674/'[1]WRDS Data'!N3674</f>
        <v>8.9217322771891448E-3</v>
      </c>
      <c r="J3675" s="3" t="s">
        <v>7494</v>
      </c>
      <c r="K3675" s="3" t="s">
        <v>7495</v>
      </c>
    </row>
    <row r="3676" spans="1:11" ht="34.5" customHeight="1">
      <c r="A3676" s="8" t="s">
        <v>26</v>
      </c>
      <c r="B3676" s="3" t="s">
        <v>7489</v>
      </c>
      <c r="C3676" s="3" t="s">
        <v>7490</v>
      </c>
      <c r="D3676" s="4">
        <f>('[1]WRDS Data'!R3675+'[1]WRDS Data'!Q3675+'[1]WRDS Data'!W3675)</f>
        <v>2516</v>
      </c>
      <c r="E3676" s="3" t="s">
        <v>1090</v>
      </c>
      <c r="F3676" s="4">
        <f>'[1]WRDS Data'!T3675*'[1]WRDS Data'!V3675</f>
        <v>20391.556480000003</v>
      </c>
      <c r="G3676" s="5">
        <f>(F3676+'[1]WRDS Data'!N3675-('[1]WRDS Data'!O3675+'[1]WRDS Data'!P3675))/'[1]WRDS Data'!X3675</f>
        <v>1.177263779892231</v>
      </c>
      <c r="H3676">
        <f>('[1]WRDS Data'!M3675/'[1]WRDS Data'!X3675)</f>
        <v>5.170029473448069E-4</v>
      </c>
      <c r="I3676" s="4">
        <f>'[1]WRDS Data'!I3675/'[1]WRDS Data'!N3675</f>
        <v>9.6097945983406163E-3</v>
      </c>
      <c r="J3676" s="3" t="s">
        <v>7495</v>
      </c>
      <c r="K3676" s="3" t="s">
        <v>7496</v>
      </c>
    </row>
    <row r="3677" spans="1:11" ht="34.5" customHeight="1">
      <c r="A3677" s="8" t="s">
        <v>29</v>
      </c>
      <c r="B3677" s="3" t="s">
        <v>7489</v>
      </c>
      <c r="C3677" s="3" t="s">
        <v>7490</v>
      </c>
      <c r="D3677" s="4">
        <f>('[1]WRDS Data'!R3676+'[1]WRDS Data'!Q3676+'[1]WRDS Data'!W3676)</f>
        <v>2624</v>
      </c>
      <c r="E3677" s="3" t="s">
        <v>7497</v>
      </c>
      <c r="F3677" s="4">
        <f>'[1]WRDS Data'!T3676*'[1]WRDS Data'!V3676</f>
        <v>25951.835279999999</v>
      </c>
      <c r="G3677" s="5">
        <f>(F3677+'[1]WRDS Data'!N3676-('[1]WRDS Data'!O3676+'[1]WRDS Data'!P3676))/'[1]WRDS Data'!X3676</f>
        <v>1.140330857527865</v>
      </c>
      <c r="H3677">
        <f>('[1]WRDS Data'!M3676/'[1]WRDS Data'!X3676)</f>
        <v>4.8677819059169281E-4</v>
      </c>
      <c r="I3677" s="4">
        <f>'[1]WRDS Data'!I3676/'[1]WRDS Data'!N3676</f>
        <v>1.067037404090952E-2</v>
      </c>
      <c r="J3677" s="3" t="s">
        <v>7496</v>
      </c>
      <c r="K3677" s="3" t="s">
        <v>7498</v>
      </c>
    </row>
    <row r="3678" spans="1:11" ht="34.5" customHeight="1">
      <c r="A3678" s="8" t="s">
        <v>32</v>
      </c>
      <c r="B3678" s="3" t="s">
        <v>7489</v>
      </c>
      <c r="C3678" s="3" t="s">
        <v>7490</v>
      </c>
      <c r="D3678" s="4">
        <f>('[1]WRDS Data'!R3677+'[1]WRDS Data'!Q3677+'[1]WRDS Data'!W3677)</f>
        <v>3098</v>
      </c>
      <c r="E3678" s="3" t="s">
        <v>1973</v>
      </c>
      <c r="F3678" s="4">
        <f>'[1]WRDS Data'!T3677*'[1]WRDS Data'!V3677</f>
        <v>30168.615959999999</v>
      </c>
      <c r="G3678" s="5">
        <f>(F3678+'[1]WRDS Data'!N3677-('[1]WRDS Data'!O3677+'[1]WRDS Data'!P3677))/'[1]WRDS Data'!X3677</f>
        <v>1.1836607611089907</v>
      </c>
      <c r="H3678">
        <f>('[1]WRDS Data'!M3677/'[1]WRDS Data'!X3677)</f>
        <v>0</v>
      </c>
      <c r="I3678" s="4">
        <f>'[1]WRDS Data'!I3677/'[1]WRDS Data'!N3677</f>
        <v>1.1187291481742218E-2</v>
      </c>
      <c r="J3678" s="3" t="s">
        <v>7498</v>
      </c>
      <c r="K3678" s="3" t="s">
        <v>7499</v>
      </c>
    </row>
    <row r="3679" spans="1:11" ht="34.5" customHeight="1">
      <c r="A3679" s="8" t="s">
        <v>35</v>
      </c>
      <c r="B3679" s="3" t="s">
        <v>7489</v>
      </c>
      <c r="C3679" s="3" t="s">
        <v>7490</v>
      </c>
      <c r="D3679" s="4">
        <f>('[1]WRDS Data'!R3678+'[1]WRDS Data'!Q3678+'[1]WRDS Data'!W3678)</f>
        <v>3321</v>
      </c>
      <c r="E3679" s="3" t="s">
        <v>3972</v>
      </c>
      <c r="F3679" s="4">
        <f>'[1]WRDS Data'!T3678*'[1]WRDS Data'!V3678</f>
        <v>27363.883979999999</v>
      </c>
      <c r="G3679" s="5">
        <f>(F3679+'[1]WRDS Data'!N3678-('[1]WRDS Data'!O3678+'[1]WRDS Data'!P3678))/'[1]WRDS Data'!X3678</f>
        <v>1.1279755256343547</v>
      </c>
      <c r="H3679">
        <f>('[1]WRDS Data'!M3678/'[1]WRDS Data'!X3678)</f>
        <v>0</v>
      </c>
      <c r="I3679" s="4">
        <f>'[1]WRDS Data'!I3678/'[1]WRDS Data'!N3678</f>
        <v>1.0980655509336471E-2</v>
      </c>
      <c r="J3679" s="3" t="s">
        <v>7499</v>
      </c>
      <c r="K3679" s="3" t="s">
        <v>7500</v>
      </c>
    </row>
    <row r="3680" spans="1:11" ht="34.5" customHeight="1">
      <c r="A3680" s="8" t="s">
        <v>38</v>
      </c>
      <c r="B3680" s="3" t="s">
        <v>7489</v>
      </c>
      <c r="C3680" s="3" t="s">
        <v>7490</v>
      </c>
      <c r="D3680" s="4">
        <f>('[1]WRDS Data'!R3679+'[1]WRDS Data'!Q3679+'[1]WRDS Data'!W3679)</f>
        <v>-2391</v>
      </c>
      <c r="E3680" s="3" t="s">
        <v>3629</v>
      </c>
      <c r="F3680" s="4">
        <f>'[1]WRDS Data'!T3679*'[1]WRDS Data'!V3679</f>
        <v>4935.5071800000005</v>
      </c>
      <c r="G3680" s="5">
        <f>(F3680+'[1]WRDS Data'!N3679-('[1]WRDS Data'!O3679+'[1]WRDS Data'!P3679))/'[1]WRDS Data'!X3679</f>
        <v>0.78601876224119704</v>
      </c>
      <c r="H3680">
        <f>('[1]WRDS Data'!M3679/'[1]WRDS Data'!X3679)</f>
        <v>5.6887399024866726E-4</v>
      </c>
      <c r="I3680" s="4">
        <f>'[1]WRDS Data'!I3679/'[1]WRDS Data'!N3679</f>
        <v>1.1565356783954546E-2</v>
      </c>
      <c r="J3680" s="3" t="s">
        <v>7500</v>
      </c>
      <c r="K3680" s="3" t="s">
        <v>7501</v>
      </c>
    </row>
    <row r="3681" spans="1:11" ht="34.5" customHeight="1">
      <c r="A3681" s="8" t="s">
        <v>41</v>
      </c>
      <c r="B3681" s="3" t="s">
        <v>7489</v>
      </c>
      <c r="C3681" s="3" t="s">
        <v>7490</v>
      </c>
      <c r="D3681" s="4">
        <f>('[1]WRDS Data'!R3680+'[1]WRDS Data'!Q3680+'[1]WRDS Data'!W3680)</f>
        <v>-487</v>
      </c>
      <c r="E3681" s="3" t="s">
        <v>324</v>
      </c>
      <c r="F3681" s="4">
        <f>'[1]WRDS Data'!T3680*'[1]WRDS Data'!V3680</f>
        <v>8908.7428200000013</v>
      </c>
      <c r="G3681" s="5">
        <f>(F3681+'[1]WRDS Data'!N3680-('[1]WRDS Data'!O3680+'[1]WRDS Data'!P3680))/'[1]WRDS Data'!X3680</f>
        <v>1.0491605651933529</v>
      </c>
      <c r="H3681">
        <f>('[1]WRDS Data'!M3680/'[1]WRDS Data'!X3680)</f>
        <v>7.2575321112265233E-4</v>
      </c>
      <c r="I3681" s="4">
        <f>'[1]WRDS Data'!I3680/'[1]WRDS Data'!N3680</f>
        <v>1.1458580448918974E-2</v>
      </c>
      <c r="J3681" s="3" t="s">
        <v>7501</v>
      </c>
      <c r="K3681" s="3" t="s">
        <v>7502</v>
      </c>
    </row>
    <row r="3682" spans="1:11" ht="34.5" customHeight="1">
      <c r="A3682" s="8" t="s">
        <v>44</v>
      </c>
      <c r="B3682" s="3" t="s">
        <v>7489</v>
      </c>
      <c r="C3682" s="3" t="s">
        <v>7490</v>
      </c>
      <c r="D3682" s="4">
        <f>('[1]WRDS Data'!R3681+'[1]WRDS Data'!Q3681+'[1]WRDS Data'!W3681)</f>
        <v>2150</v>
      </c>
      <c r="E3682" s="3" t="s">
        <v>324</v>
      </c>
      <c r="F3682" s="4">
        <f>'[1]WRDS Data'!T3681*'[1]WRDS Data'!V3681</f>
        <v>11776.103009999999</v>
      </c>
      <c r="G3682" s="5">
        <f>(F3682+'[1]WRDS Data'!N3681-('[1]WRDS Data'!O3681+'[1]WRDS Data'!P3681))/'[1]WRDS Data'!X3681</f>
        <v>1.0086121436579716</v>
      </c>
      <c r="H3682">
        <f>('[1]WRDS Data'!M3681/'[1]WRDS Data'!X3681)</f>
        <v>7.1726386814600983E-4</v>
      </c>
      <c r="I3682" s="4">
        <f>'[1]WRDS Data'!I3681/'[1]WRDS Data'!N3681</f>
        <v>1.2319928631112061E-2</v>
      </c>
      <c r="J3682" s="3" t="s">
        <v>7502</v>
      </c>
      <c r="K3682" s="3" t="s">
        <v>7503</v>
      </c>
    </row>
    <row r="3683" spans="1:11" ht="34.5" customHeight="1">
      <c r="A3683" s="8" t="s">
        <v>47</v>
      </c>
      <c r="B3683" s="3" t="s">
        <v>7489</v>
      </c>
      <c r="C3683" s="3" t="s">
        <v>7490</v>
      </c>
      <c r="D3683" s="4">
        <f>('[1]WRDS Data'!R3682+'[1]WRDS Data'!Q3682+'[1]WRDS Data'!W3682)</f>
        <v>1015</v>
      </c>
      <c r="E3683" s="3" t="s">
        <v>324</v>
      </c>
      <c r="F3683" s="4">
        <f>'[1]WRDS Data'!T3682*'[1]WRDS Data'!V3682</f>
        <v>7191.25875</v>
      </c>
      <c r="G3683" s="5">
        <f>(F3683+'[1]WRDS Data'!N3682-('[1]WRDS Data'!O3682+'[1]WRDS Data'!P3682))/'[1]WRDS Data'!X3682</f>
        <v>0.90750711097359471</v>
      </c>
      <c r="H3683">
        <f>('[1]WRDS Data'!M3682/'[1]WRDS Data'!X3682)</f>
        <v>7.2427933308861613E-4</v>
      </c>
      <c r="I3683" s="4">
        <f>'[1]WRDS Data'!I3682/'[1]WRDS Data'!N3682</f>
        <v>1.4842270048410862E-2</v>
      </c>
      <c r="J3683" s="3" t="s">
        <v>7503</v>
      </c>
      <c r="K3683" s="3" t="s">
        <v>7504</v>
      </c>
    </row>
    <row r="3684" spans="1:11" ht="34.5" customHeight="1">
      <c r="A3684" s="8" t="s">
        <v>50</v>
      </c>
      <c r="B3684" s="3" t="s">
        <v>7489</v>
      </c>
      <c r="C3684" s="3" t="s">
        <v>7490</v>
      </c>
      <c r="D3684" s="4">
        <f>('[1]WRDS Data'!R3683+'[1]WRDS Data'!Q3683+'[1]WRDS Data'!W3683)</f>
        <v>398</v>
      </c>
      <c r="E3684" s="3" t="s">
        <v>324</v>
      </c>
      <c r="F3684" s="4">
        <f>'[1]WRDS Data'!T3683*'[1]WRDS Data'!V3683</f>
        <v>9790.7066400000003</v>
      </c>
      <c r="G3684" s="5">
        <f>(F3684+'[1]WRDS Data'!N3683-('[1]WRDS Data'!O3683+'[1]WRDS Data'!P3683))/'[1]WRDS Data'!X3683</f>
        <v>0.94194875631446007</v>
      </c>
      <c r="H3684">
        <f>('[1]WRDS Data'!M3683/'[1]WRDS Data'!X3683)</f>
        <v>8.7998391316113892E-4</v>
      </c>
      <c r="I3684" s="4">
        <f>'[1]WRDS Data'!I3683/'[1]WRDS Data'!N3683</f>
        <v>1.6247198614465701E-2</v>
      </c>
      <c r="J3684" s="3" t="s">
        <v>7505</v>
      </c>
      <c r="K3684" s="3" t="s">
        <v>7506</v>
      </c>
    </row>
    <row r="3685" spans="1:11" ht="34.5" customHeight="1">
      <c r="A3685" s="8" t="s">
        <v>11</v>
      </c>
      <c r="B3685" s="3" t="s">
        <v>7507</v>
      </c>
      <c r="C3685" s="3" t="s">
        <v>7508</v>
      </c>
      <c r="D3685" s="4">
        <f>('[1]WRDS Data'!R3684+'[1]WRDS Data'!Q3684+'[1]WRDS Data'!W3684)</f>
        <v>273.60700000000003</v>
      </c>
      <c r="E3685" s="3" t="s">
        <v>7509</v>
      </c>
      <c r="F3685" s="4">
        <f>'[1]WRDS Data'!T3684*'[1]WRDS Data'!V3684</f>
        <v>1309.7280000000001</v>
      </c>
      <c r="G3685" s="5">
        <f>(F3685+'[1]WRDS Data'!N3684-('[1]WRDS Data'!O3684+'[1]WRDS Data'!P3684))/'[1]WRDS Data'!X3684</f>
        <v>1.6426807555844061</v>
      </c>
      <c r="H3685">
        <f>('[1]WRDS Data'!M3684/'[1]WRDS Data'!X3684)</f>
        <v>0</v>
      </c>
      <c r="I3685" s="4">
        <f>'[1]WRDS Data'!I3684/'[1]WRDS Data'!N3684</f>
        <v>2.453472814813365E-2</v>
      </c>
      <c r="J3685" s="3" t="s">
        <v>7506</v>
      </c>
      <c r="K3685" s="3" t="s">
        <v>7510</v>
      </c>
    </row>
    <row r="3686" spans="1:11" ht="34.5" customHeight="1">
      <c r="A3686" s="8" t="s">
        <v>17</v>
      </c>
      <c r="B3686" s="3" t="s">
        <v>7507</v>
      </c>
      <c r="C3686" s="3" t="s">
        <v>7508</v>
      </c>
      <c r="D3686" s="4">
        <f>('[1]WRDS Data'!R3685+'[1]WRDS Data'!Q3685+'[1]WRDS Data'!W3685)</f>
        <v>293.24900000000002</v>
      </c>
      <c r="E3686" s="3" t="s">
        <v>7511</v>
      </c>
      <c r="F3686" s="4">
        <f>'[1]WRDS Data'!T3685*'[1]WRDS Data'!V3685</f>
        <v>2996.4351999999999</v>
      </c>
      <c r="G3686" s="5">
        <f>(F3686+'[1]WRDS Data'!N3685-('[1]WRDS Data'!O3685+'[1]WRDS Data'!P3685))/'[1]WRDS Data'!X3685</f>
        <v>2.1085225730714479</v>
      </c>
      <c r="H3686">
        <f>('[1]WRDS Data'!M3685/'[1]WRDS Data'!X3685)</f>
        <v>1.3212614912717386E-3</v>
      </c>
      <c r="I3686" s="4">
        <f>'[1]WRDS Data'!I3685/'[1]WRDS Data'!N3685</f>
        <v>2.6478569116550655E-2</v>
      </c>
      <c r="J3686" s="3" t="s">
        <v>7510</v>
      </c>
      <c r="K3686" s="3" t="s">
        <v>7512</v>
      </c>
    </row>
    <row r="3687" spans="1:11" ht="34.5" customHeight="1">
      <c r="A3687" s="8" t="s">
        <v>20</v>
      </c>
      <c r="B3687" s="3" t="s">
        <v>7507</v>
      </c>
      <c r="C3687" s="3" t="s">
        <v>7508</v>
      </c>
      <c r="D3687" s="4">
        <f>('[1]WRDS Data'!R3686+'[1]WRDS Data'!Q3686+'[1]WRDS Data'!W3686)</f>
        <v>472.50400000000002</v>
      </c>
      <c r="E3687" s="3" t="s">
        <v>7513</v>
      </c>
      <c r="F3687" s="4">
        <f>'[1]WRDS Data'!T3686*'[1]WRDS Data'!V3686</f>
        <v>3288.5811000000003</v>
      </c>
      <c r="G3687" s="5">
        <f>(F3687+'[1]WRDS Data'!N3686-('[1]WRDS Data'!O3686+'[1]WRDS Data'!P3686))/'[1]WRDS Data'!X3686</f>
        <v>1.1784639753103767</v>
      </c>
      <c r="H3687">
        <f>('[1]WRDS Data'!M3686/'[1]WRDS Data'!X3686)</f>
        <v>9.1127359791749643E-4</v>
      </c>
      <c r="I3687" s="4">
        <f>'[1]WRDS Data'!I3686/'[1]WRDS Data'!N3686</f>
        <v>1.8953807093180373E-2</v>
      </c>
      <c r="J3687" s="3" t="s">
        <v>7512</v>
      </c>
      <c r="K3687" s="3" t="s">
        <v>7514</v>
      </c>
    </row>
    <row r="3688" spans="1:11" ht="34.5" customHeight="1">
      <c r="A3688" s="8" t="s">
        <v>23</v>
      </c>
      <c r="B3688" s="3" t="s">
        <v>7507</v>
      </c>
      <c r="C3688" s="3" t="s">
        <v>7508</v>
      </c>
      <c r="D3688" s="4">
        <f>('[1]WRDS Data'!R3687+'[1]WRDS Data'!Q3687+'[1]WRDS Data'!W3687)</f>
        <v>617.14300000000003</v>
      </c>
      <c r="E3688" s="3" t="s">
        <v>7515</v>
      </c>
      <c r="F3688" s="4">
        <f>'[1]WRDS Data'!T3687*'[1]WRDS Data'!V3687</f>
        <v>5094.6199099999994</v>
      </c>
      <c r="G3688" s="5">
        <f>(F3688+'[1]WRDS Data'!N3687-('[1]WRDS Data'!O3687+'[1]WRDS Data'!P3687))/'[1]WRDS Data'!X3687</f>
        <v>1.3910394854902552</v>
      </c>
      <c r="H3688">
        <f>('[1]WRDS Data'!M3687/'[1]WRDS Data'!X3687)</f>
        <v>1.0815221789375676E-3</v>
      </c>
      <c r="I3688" s="4">
        <f>'[1]WRDS Data'!I3687/'[1]WRDS Data'!N3687</f>
        <v>2.1679974189621622E-2</v>
      </c>
      <c r="J3688" s="3" t="s">
        <v>7514</v>
      </c>
      <c r="K3688" s="3" t="s">
        <v>7516</v>
      </c>
    </row>
    <row r="3689" spans="1:11" ht="34.5" customHeight="1">
      <c r="A3689" s="8" t="s">
        <v>26</v>
      </c>
      <c r="B3689" s="3" t="s">
        <v>7507</v>
      </c>
      <c r="C3689" s="3" t="s">
        <v>7508</v>
      </c>
      <c r="D3689" s="4">
        <f>('[1]WRDS Data'!R3688+'[1]WRDS Data'!Q3688+'[1]WRDS Data'!W3688)</f>
        <v>574.25300000000004</v>
      </c>
      <c r="E3689" s="3" t="s">
        <v>7517</v>
      </c>
      <c r="F3689" s="4">
        <f>'[1]WRDS Data'!T3688*'[1]WRDS Data'!V3688</f>
        <v>4916.8978500000012</v>
      </c>
      <c r="G3689" s="5">
        <f>(F3689+'[1]WRDS Data'!N3688-('[1]WRDS Data'!O3688+'[1]WRDS Data'!P3688))/'[1]WRDS Data'!X3688</f>
        <v>1.355858139307399</v>
      </c>
      <c r="H3689">
        <f>('[1]WRDS Data'!M3688/'[1]WRDS Data'!X3688)</f>
        <v>9.2630198829151561E-4</v>
      </c>
      <c r="I3689" s="4">
        <f>'[1]WRDS Data'!I3688/'[1]WRDS Data'!N3688</f>
        <v>2.3336180026527879E-2</v>
      </c>
      <c r="J3689" s="3" t="s">
        <v>7516</v>
      </c>
      <c r="K3689" s="3" t="s">
        <v>7518</v>
      </c>
    </row>
    <row r="3690" spans="1:11" ht="34.5" customHeight="1">
      <c r="A3690" s="8" t="s">
        <v>29</v>
      </c>
      <c r="B3690" s="3" t="s">
        <v>7507</v>
      </c>
      <c r="C3690" s="3" t="s">
        <v>7508</v>
      </c>
      <c r="D3690" s="4">
        <f>('[1]WRDS Data'!R3689+'[1]WRDS Data'!Q3689+'[1]WRDS Data'!W3689)</f>
        <v>551.428</v>
      </c>
      <c r="E3690" s="3" t="s">
        <v>7519</v>
      </c>
      <c r="F3690" s="4">
        <f>'[1]WRDS Data'!T3689*'[1]WRDS Data'!V3689</f>
        <v>5054.3109399999994</v>
      </c>
      <c r="G3690" s="5">
        <f>(F3690+'[1]WRDS Data'!N3689-('[1]WRDS Data'!O3689+'[1]WRDS Data'!P3689))/'[1]WRDS Data'!X3689</f>
        <v>1.2564990392410469</v>
      </c>
      <c r="H3690">
        <f>('[1]WRDS Data'!M3689/'[1]WRDS Data'!X3689)</f>
        <v>7.9204596790662834E-4</v>
      </c>
      <c r="I3690" s="4">
        <f>'[1]WRDS Data'!I3689/'[1]WRDS Data'!N3689</f>
        <v>2.7027533001535695E-2</v>
      </c>
      <c r="J3690" s="3" t="s">
        <v>7518</v>
      </c>
      <c r="K3690" s="3" t="s">
        <v>7520</v>
      </c>
    </row>
    <row r="3691" spans="1:11" ht="34.5" customHeight="1">
      <c r="A3691" s="8" t="s">
        <v>32</v>
      </c>
      <c r="B3691" s="3" t="s">
        <v>7507</v>
      </c>
      <c r="C3691" s="3" t="s">
        <v>7508</v>
      </c>
      <c r="D3691" s="4">
        <f>('[1]WRDS Data'!R3690+'[1]WRDS Data'!Q3690+'[1]WRDS Data'!W3690)</f>
        <v>567.05599999999993</v>
      </c>
      <c r="E3691" s="3" t="s">
        <v>7521</v>
      </c>
      <c r="F3691" s="4">
        <f>'[1]WRDS Data'!T3690*'[1]WRDS Data'!V3690</f>
        <v>5427.5258800000001</v>
      </c>
      <c r="G3691" s="5">
        <f>(F3691+'[1]WRDS Data'!N3690-('[1]WRDS Data'!O3690+'[1]WRDS Data'!P3690))/'[1]WRDS Data'!X3690</f>
        <v>1.4017742853236557</v>
      </c>
      <c r="H3691">
        <f>('[1]WRDS Data'!M3690/'[1]WRDS Data'!X3690)</f>
        <v>6.4760201226777615E-4</v>
      </c>
      <c r="I3691" s="4">
        <f>'[1]WRDS Data'!I3690/'[1]WRDS Data'!N3690</f>
        <v>3.4152007637027887E-2</v>
      </c>
      <c r="J3691" s="3" t="s">
        <v>7520</v>
      </c>
      <c r="K3691" s="3" t="s">
        <v>7522</v>
      </c>
    </row>
    <row r="3692" spans="1:11" ht="34.5" customHeight="1">
      <c r="A3692" s="8" t="s">
        <v>35</v>
      </c>
      <c r="B3692" s="3" t="s">
        <v>7507</v>
      </c>
      <c r="C3692" s="3" t="s">
        <v>7508</v>
      </c>
      <c r="D3692" s="4">
        <f>('[1]WRDS Data'!R3691+'[1]WRDS Data'!Q3691+'[1]WRDS Data'!W3691)</f>
        <v>420.36200000000002</v>
      </c>
      <c r="E3692" s="3" t="s">
        <v>7523</v>
      </c>
      <c r="F3692" s="4">
        <f>'[1]WRDS Data'!T3691*'[1]WRDS Data'!V3691</f>
        <v>3419.6229599999997</v>
      </c>
      <c r="G3692" s="5">
        <f>(F3692+'[1]WRDS Data'!N3691-('[1]WRDS Data'!O3691+'[1]WRDS Data'!P3691))/'[1]WRDS Data'!X3691</f>
        <v>1.4651767332976575</v>
      </c>
      <c r="H3692">
        <f>('[1]WRDS Data'!M3691/'[1]WRDS Data'!X3691)</f>
        <v>4.9480271774443574E-4</v>
      </c>
      <c r="I3692" s="4">
        <f>'[1]WRDS Data'!I3691/'[1]WRDS Data'!N3691</f>
        <v>3.4312638234151663E-2</v>
      </c>
      <c r="J3692" s="3" t="s">
        <v>7522</v>
      </c>
      <c r="K3692" s="3" t="s">
        <v>7524</v>
      </c>
    </row>
    <row r="3693" spans="1:11" ht="34.5" customHeight="1">
      <c r="A3693" s="8" t="s">
        <v>38</v>
      </c>
      <c r="B3693" s="3" t="s">
        <v>7507</v>
      </c>
      <c r="C3693" s="3" t="s">
        <v>7508</v>
      </c>
      <c r="D3693" s="4">
        <f>('[1]WRDS Data'!R3692+'[1]WRDS Data'!Q3692+'[1]WRDS Data'!W3692)</f>
        <v>476.57</v>
      </c>
      <c r="E3693" s="3" t="s">
        <v>7525</v>
      </c>
      <c r="F3693" s="4">
        <f>'[1]WRDS Data'!T3692*'[1]WRDS Data'!V3692</f>
        <v>2768.0448900000001</v>
      </c>
      <c r="G3693" s="5">
        <f>(F3693+'[1]WRDS Data'!N3692-('[1]WRDS Data'!O3692+'[1]WRDS Data'!P3692))/'[1]WRDS Data'!X3692</f>
        <v>1.2485304156365751</v>
      </c>
      <c r="H3693">
        <f>('[1]WRDS Data'!M3692/'[1]WRDS Data'!X3692)</f>
        <v>2.2619155269343891E-3</v>
      </c>
      <c r="I3693" s="4">
        <f>'[1]WRDS Data'!I3692/'[1]WRDS Data'!N3692</f>
        <v>2.5713361226512001E-2</v>
      </c>
      <c r="J3693" s="3" t="s">
        <v>7524</v>
      </c>
      <c r="K3693" s="3" t="s">
        <v>7526</v>
      </c>
    </row>
    <row r="3694" spans="1:11" ht="34.5" customHeight="1">
      <c r="A3694" s="8" t="s">
        <v>41</v>
      </c>
      <c r="B3694" s="3" t="s">
        <v>7507</v>
      </c>
      <c r="C3694" s="3" t="s">
        <v>7508</v>
      </c>
      <c r="D3694" s="4">
        <f>('[1]WRDS Data'!R3693+'[1]WRDS Data'!Q3693+'[1]WRDS Data'!W3693)</f>
        <v>573.62799999999993</v>
      </c>
      <c r="E3694" s="3" t="s">
        <v>7527</v>
      </c>
      <c r="F3694" s="4">
        <f>'[1]WRDS Data'!T3693*'[1]WRDS Data'!V3693</f>
        <v>3262.6061600000003</v>
      </c>
      <c r="G3694" s="5">
        <f>(F3694+'[1]WRDS Data'!N3693-('[1]WRDS Data'!O3693+'[1]WRDS Data'!P3693))/'[1]WRDS Data'!X3693</f>
        <v>1.2969275781115062</v>
      </c>
      <c r="H3694">
        <f>('[1]WRDS Data'!M3693/'[1]WRDS Data'!X3693)</f>
        <v>1.7787664232533917E-3</v>
      </c>
      <c r="I3694" s="4">
        <f>'[1]WRDS Data'!I3693/'[1]WRDS Data'!N3693</f>
        <v>2.8476629286222323E-2</v>
      </c>
      <c r="J3694" s="3" t="s">
        <v>7526</v>
      </c>
      <c r="K3694" s="3" t="s">
        <v>7528</v>
      </c>
    </row>
    <row r="3695" spans="1:11" ht="34.5" customHeight="1">
      <c r="A3695" s="8" t="s">
        <v>44</v>
      </c>
      <c r="B3695" s="3" t="s">
        <v>7507</v>
      </c>
      <c r="C3695" s="3" t="s">
        <v>7508</v>
      </c>
      <c r="D3695" s="4">
        <f>('[1]WRDS Data'!R3694+'[1]WRDS Data'!Q3694+'[1]WRDS Data'!W3694)</f>
        <v>431.47999999999996</v>
      </c>
      <c r="E3695" s="3" t="s">
        <v>7529</v>
      </c>
      <c r="F3695" s="4">
        <f>'[1]WRDS Data'!T3694*'[1]WRDS Data'!V3694</f>
        <v>1611.1342</v>
      </c>
      <c r="G3695" s="5">
        <f>(F3695+'[1]WRDS Data'!N3694-('[1]WRDS Data'!O3694+'[1]WRDS Data'!P3694))/'[1]WRDS Data'!X3694</f>
        <v>0.93212865828542057</v>
      </c>
      <c r="H3695">
        <f>('[1]WRDS Data'!M3694/'[1]WRDS Data'!X3694)</f>
        <v>1.6221984040201949E-3</v>
      </c>
      <c r="I3695" s="4">
        <f>'[1]WRDS Data'!I3694/'[1]WRDS Data'!N3694</f>
        <v>2.913556643755482E-2</v>
      </c>
      <c r="J3695" s="3" t="s">
        <v>7528</v>
      </c>
      <c r="K3695" s="3" t="s">
        <v>7530</v>
      </c>
    </row>
    <row r="3696" spans="1:11" ht="34.5" customHeight="1">
      <c r="A3696" s="8" t="s">
        <v>47</v>
      </c>
      <c r="B3696" s="3" t="s">
        <v>7507</v>
      </c>
      <c r="C3696" s="3" t="s">
        <v>7508</v>
      </c>
      <c r="D3696" s="4">
        <f>('[1]WRDS Data'!R3695+'[1]WRDS Data'!Q3695+'[1]WRDS Data'!W3695)</f>
        <v>-1224.278</v>
      </c>
      <c r="E3696" s="3" t="s">
        <v>7531</v>
      </c>
      <c r="F3696" s="4">
        <f>'[1]WRDS Data'!T3695*'[1]WRDS Data'!V3695</f>
        <v>2057.9551999999999</v>
      </c>
      <c r="G3696" s="5">
        <f>(F3696+'[1]WRDS Data'!N3695-('[1]WRDS Data'!O3695+'[1]WRDS Data'!P3695))/'[1]WRDS Data'!X3695</f>
        <v>0.95808674662393178</v>
      </c>
      <c r="H3696">
        <f>('[1]WRDS Data'!M3695/'[1]WRDS Data'!X3695)</f>
        <v>2.0515050909058847E-3</v>
      </c>
      <c r="I3696" s="4">
        <f>'[1]WRDS Data'!I3695/'[1]WRDS Data'!N3695</f>
        <v>4.0663927527686383E-2</v>
      </c>
      <c r="J3696" s="3" t="s">
        <v>7530</v>
      </c>
      <c r="K3696" s="3" t="s">
        <v>7532</v>
      </c>
    </row>
    <row r="3697" spans="1:11" ht="34.5" customHeight="1">
      <c r="A3697" s="8" t="s">
        <v>50</v>
      </c>
      <c r="B3697" s="3" t="s">
        <v>7507</v>
      </c>
      <c r="C3697" s="3" t="s">
        <v>7508</v>
      </c>
      <c r="D3697" s="4">
        <f>('[1]WRDS Data'!R3696+'[1]WRDS Data'!Q3696+'[1]WRDS Data'!W3696)</f>
        <v>424.82499999999999</v>
      </c>
      <c r="E3697" s="3" t="s">
        <v>7533</v>
      </c>
      <c r="F3697" s="4">
        <f>'[1]WRDS Data'!T3696*'[1]WRDS Data'!V3696</f>
        <v>3063.6616400000003</v>
      </c>
      <c r="G3697" s="5">
        <f>(F3697+'[1]WRDS Data'!N3696-('[1]WRDS Data'!O3696+'[1]WRDS Data'!P3696))/'[1]WRDS Data'!X3696</f>
        <v>1.4027715387437325</v>
      </c>
      <c r="H3697">
        <f>('[1]WRDS Data'!M3696/'[1]WRDS Data'!X3696)</f>
        <v>3.0368757956850678E-3</v>
      </c>
      <c r="I3697" s="4">
        <f>'[1]WRDS Data'!I3696/'[1]WRDS Data'!N3696</f>
        <v>4.5877936540843108E-2</v>
      </c>
      <c r="J3697" s="3" t="s">
        <v>7534</v>
      </c>
      <c r="K3697" s="3" t="s">
        <v>7535</v>
      </c>
    </row>
    <row r="3698" spans="1:11" ht="34.5" customHeight="1">
      <c r="A3698" s="8" t="s">
        <v>17</v>
      </c>
      <c r="B3698" s="3" t="s">
        <v>7536</v>
      </c>
      <c r="C3698" s="3" t="s">
        <v>7537</v>
      </c>
      <c r="D3698" s="4">
        <f>('[1]WRDS Data'!R3697+'[1]WRDS Data'!Q3697+'[1]WRDS Data'!W3697)</f>
        <v>1163</v>
      </c>
      <c r="E3698" s="3" t="s">
        <v>324</v>
      </c>
      <c r="F3698" s="4" t="e">
        <f>'[1]WRDS Data'!T3697*'[1]WRDS Data'!V3697</f>
        <v>#VALUE!</v>
      </c>
      <c r="G3698" s="5" t="e">
        <f>(F3698+'[1]WRDS Data'!N3697-('[1]WRDS Data'!O3697+'[1]WRDS Data'!P3697))/'[1]WRDS Data'!X3697</f>
        <v>#VALUE!</v>
      </c>
      <c r="H3698">
        <f>('[1]WRDS Data'!M3697/'[1]WRDS Data'!X3697)</f>
        <v>0</v>
      </c>
      <c r="I3698" s="4" t="e">
        <f>'[1]WRDS Data'!I3697/'[1]WRDS Data'!N3697</f>
        <v>#VALUE!</v>
      </c>
      <c r="J3698" s="3" t="s">
        <v>7535</v>
      </c>
      <c r="K3698" s="3" t="s">
        <v>7538</v>
      </c>
    </row>
    <row r="3699" spans="1:11" ht="34.5" customHeight="1">
      <c r="A3699" s="8" t="s">
        <v>20</v>
      </c>
      <c r="B3699" s="3" t="s">
        <v>7536</v>
      </c>
      <c r="C3699" s="3" t="s">
        <v>7537</v>
      </c>
      <c r="D3699" s="4">
        <f>('[1]WRDS Data'!R3698+'[1]WRDS Data'!Q3698+'[1]WRDS Data'!W3698)</f>
        <v>262.09999999999997</v>
      </c>
      <c r="E3699" s="3" t="s">
        <v>324</v>
      </c>
      <c r="F3699" s="4">
        <f>'[1]WRDS Data'!T3698*'[1]WRDS Data'!V3698</f>
        <v>14706.578299999999</v>
      </c>
      <c r="G3699" s="5">
        <f>(F3699+'[1]WRDS Data'!N3698-('[1]WRDS Data'!O3698+'[1]WRDS Data'!P3698))/'[1]WRDS Data'!X3698</f>
        <v>1.1891512046107513</v>
      </c>
      <c r="H3699">
        <f>('[1]WRDS Data'!M3698/'[1]WRDS Data'!X3698)</f>
        <v>0</v>
      </c>
      <c r="I3699" s="4">
        <f>'[1]WRDS Data'!I3698/'[1]WRDS Data'!N3698</f>
        <v>6.392516078737088E-3</v>
      </c>
      <c r="J3699" s="3" t="s">
        <v>7538</v>
      </c>
      <c r="K3699" s="3" t="s">
        <v>7539</v>
      </c>
    </row>
    <row r="3700" spans="1:11" ht="34.5" customHeight="1">
      <c r="A3700" s="8" t="s">
        <v>23</v>
      </c>
      <c r="B3700" s="3" t="s">
        <v>7536</v>
      </c>
      <c r="C3700" s="3" t="s">
        <v>7537</v>
      </c>
      <c r="D3700" s="4">
        <f>('[1]WRDS Data'!R3699+'[1]WRDS Data'!Q3699+'[1]WRDS Data'!W3699)</f>
        <v>1826</v>
      </c>
      <c r="E3700" s="3" t="s">
        <v>324</v>
      </c>
      <c r="F3700" s="4">
        <f>'[1]WRDS Data'!T3699*'[1]WRDS Data'!V3699</f>
        <v>17063.334999999999</v>
      </c>
      <c r="G3700" s="5">
        <f>(F3700+'[1]WRDS Data'!N3699-('[1]WRDS Data'!O3699+'[1]WRDS Data'!P3699))/'[1]WRDS Data'!X3699</f>
        <v>1.09060432664198</v>
      </c>
      <c r="H3700">
        <f>('[1]WRDS Data'!M3699/'[1]WRDS Data'!X3699)</f>
        <v>4.1566946014422147E-4</v>
      </c>
      <c r="I3700" s="4">
        <f>'[1]WRDS Data'!I3699/'[1]WRDS Data'!N3699</f>
        <v>9.2782710568504127E-3</v>
      </c>
      <c r="J3700" s="3" t="s">
        <v>7539</v>
      </c>
      <c r="K3700" s="3" t="s">
        <v>7540</v>
      </c>
    </row>
    <row r="3701" spans="1:11" ht="34.5" customHeight="1">
      <c r="A3701" s="8" t="s">
        <v>26</v>
      </c>
      <c r="B3701" s="3" t="s">
        <v>7536</v>
      </c>
      <c r="C3701" s="3" t="s">
        <v>7537</v>
      </c>
      <c r="D3701" s="4">
        <f>('[1]WRDS Data'!R3700+'[1]WRDS Data'!Q3700+'[1]WRDS Data'!W3700)</f>
        <v>1555</v>
      </c>
      <c r="E3701" s="3" t="s">
        <v>324</v>
      </c>
      <c r="F3701" s="4">
        <f>'[1]WRDS Data'!T3700*'[1]WRDS Data'!V3700</f>
        <v>24848.020999999997</v>
      </c>
      <c r="G3701" s="5">
        <f>(F3701+'[1]WRDS Data'!N3700-('[1]WRDS Data'!O3700+'[1]WRDS Data'!P3700))/'[1]WRDS Data'!X3700</f>
        <v>1.7827417221605624</v>
      </c>
      <c r="H3701">
        <f>('[1]WRDS Data'!M3700/'[1]WRDS Data'!X3700)</f>
        <v>0</v>
      </c>
      <c r="I3701" s="4">
        <f>'[1]WRDS Data'!I3700/'[1]WRDS Data'!N3700</f>
        <v>1.6491526181639314E-2</v>
      </c>
      <c r="J3701" s="3" t="s">
        <v>7540</v>
      </c>
      <c r="K3701" s="3" t="s">
        <v>7541</v>
      </c>
    </row>
    <row r="3702" spans="1:11" ht="34.5" customHeight="1">
      <c r="A3702" s="8" t="s">
        <v>29</v>
      </c>
      <c r="B3702" s="3" t="s">
        <v>7536</v>
      </c>
      <c r="C3702" s="3" t="s">
        <v>7537</v>
      </c>
      <c r="D3702" s="4">
        <f>('[1]WRDS Data'!R3701+'[1]WRDS Data'!Q3701+'[1]WRDS Data'!W3701)</f>
        <v>2835</v>
      </c>
      <c r="E3702" s="3" t="s">
        <v>324</v>
      </c>
      <c r="F3702" s="4">
        <f>'[1]WRDS Data'!T3701*'[1]WRDS Data'!V3701</f>
        <v>30974.178</v>
      </c>
      <c r="G3702" s="5">
        <f>(F3702+'[1]WRDS Data'!N3701-('[1]WRDS Data'!O3701+'[1]WRDS Data'!P3701))/'[1]WRDS Data'!X3701</f>
        <v>1.0911879264857132</v>
      </c>
      <c r="H3702">
        <f>('[1]WRDS Data'!M3701/'[1]WRDS Data'!X3701)</f>
        <v>5.4524586742983204E-4</v>
      </c>
      <c r="I3702" s="4">
        <f>'[1]WRDS Data'!I3701/'[1]WRDS Data'!N3701</f>
        <v>1.6618516260701318E-2</v>
      </c>
      <c r="J3702" s="3" t="s">
        <v>7541</v>
      </c>
      <c r="K3702" s="3" t="s">
        <v>7542</v>
      </c>
    </row>
    <row r="3703" spans="1:11" ht="34.5" customHeight="1">
      <c r="A3703" s="8" t="s">
        <v>32</v>
      </c>
      <c r="B3703" s="3" t="s">
        <v>7536</v>
      </c>
      <c r="C3703" s="3" t="s">
        <v>7537</v>
      </c>
      <c r="D3703" s="4">
        <f>('[1]WRDS Data'!R3702+'[1]WRDS Data'!Q3702+'[1]WRDS Data'!W3702)</f>
        <v>5112</v>
      </c>
      <c r="E3703" s="3" t="s">
        <v>324</v>
      </c>
      <c r="F3703" s="4">
        <f>'[1]WRDS Data'!T3702*'[1]WRDS Data'!V3702</f>
        <v>36417.926999999996</v>
      </c>
      <c r="G3703" s="5">
        <f>(F3703+'[1]WRDS Data'!N3702-('[1]WRDS Data'!O3702+'[1]WRDS Data'!P3702))/'[1]WRDS Data'!X3702</f>
        <v>1.1058949084258793</v>
      </c>
      <c r="H3703">
        <f>('[1]WRDS Data'!M3702/'[1]WRDS Data'!X3702)</f>
        <v>0</v>
      </c>
      <c r="I3703" s="4">
        <f>'[1]WRDS Data'!I3702/'[1]WRDS Data'!N3702</f>
        <v>1.7466442805530894E-2</v>
      </c>
      <c r="J3703" s="3" t="s">
        <v>7542</v>
      </c>
      <c r="K3703" s="3" t="s">
        <v>7543</v>
      </c>
    </row>
    <row r="3704" spans="1:11" ht="34.5" customHeight="1">
      <c r="A3704" s="8" t="s">
        <v>35</v>
      </c>
      <c r="B3704" s="3" t="s">
        <v>7536</v>
      </c>
      <c r="C3704" s="3" t="s">
        <v>7537</v>
      </c>
      <c r="D3704" s="4">
        <f>('[1]WRDS Data'!R3703+'[1]WRDS Data'!Q3703+'[1]WRDS Data'!W3703)</f>
        <v>5518</v>
      </c>
      <c r="E3704" s="3" t="s">
        <v>324</v>
      </c>
      <c r="F3704" s="4">
        <f>'[1]WRDS Data'!T3703*'[1]WRDS Data'!V3703</f>
        <v>33775.639999999992</v>
      </c>
      <c r="G3704" s="5">
        <f>(F3704+'[1]WRDS Data'!N3703-('[1]WRDS Data'!O3703+'[1]WRDS Data'!P3703))/'[1]WRDS Data'!X3703</f>
        <v>1.0767806190170619</v>
      </c>
      <c r="H3704">
        <f>('[1]WRDS Data'!M3703/'[1]WRDS Data'!X3703)</f>
        <v>6.0506969289416692E-4</v>
      </c>
      <c r="I3704" s="4">
        <f>'[1]WRDS Data'!I3703/'[1]WRDS Data'!N3703</f>
        <v>1.7140526279247378E-2</v>
      </c>
      <c r="J3704" s="3" t="s">
        <v>7543</v>
      </c>
      <c r="K3704" s="3" t="s">
        <v>7544</v>
      </c>
    </row>
    <row r="3705" spans="1:11" ht="34.5" customHeight="1">
      <c r="A3705" s="8" t="s">
        <v>38</v>
      </c>
      <c r="B3705" s="3" t="s">
        <v>7536</v>
      </c>
      <c r="C3705" s="3" t="s">
        <v>7537</v>
      </c>
      <c r="D3705" s="4">
        <f>('[1]WRDS Data'!R3704+'[1]WRDS Data'!Q3704+'[1]WRDS Data'!W3704)</f>
        <v>3877</v>
      </c>
      <c r="E3705" s="3" t="s">
        <v>324</v>
      </c>
      <c r="F3705" s="4">
        <f>'[1]WRDS Data'!T3704*'[1]WRDS Data'!V3704</f>
        <v>26446.520000000004</v>
      </c>
      <c r="G3705" s="5">
        <f>(F3705+'[1]WRDS Data'!N3704-('[1]WRDS Data'!O3704+'[1]WRDS Data'!P3704))/'[1]WRDS Data'!X3704</f>
        <v>0.96305908491286552</v>
      </c>
      <c r="H3705">
        <f>('[1]WRDS Data'!M3704/'[1]WRDS Data'!X3704)</f>
        <v>9.1870741214627907E-4</v>
      </c>
      <c r="I3705" s="4">
        <f>'[1]WRDS Data'!I3704/'[1]WRDS Data'!N3704</f>
        <v>1.6564769341509418E-2</v>
      </c>
      <c r="J3705" s="3" t="s">
        <v>7544</v>
      </c>
      <c r="K3705" s="3" t="s">
        <v>7545</v>
      </c>
    </row>
    <row r="3706" spans="1:11" ht="34.5" customHeight="1">
      <c r="A3706" s="8" t="s">
        <v>41</v>
      </c>
      <c r="B3706" s="3" t="s">
        <v>7536</v>
      </c>
      <c r="C3706" s="3" t="s">
        <v>7537</v>
      </c>
      <c r="D3706" s="4">
        <f>('[1]WRDS Data'!R3705+'[1]WRDS Data'!Q3705+'[1]WRDS Data'!W3705)</f>
        <v>4562</v>
      </c>
      <c r="E3706" s="3" t="s">
        <v>324</v>
      </c>
      <c r="F3706" s="4">
        <f>'[1]WRDS Data'!T3705*'[1]WRDS Data'!V3705</f>
        <v>25942.157999999996</v>
      </c>
      <c r="G3706" s="5">
        <f>(F3706+'[1]WRDS Data'!N3705-('[1]WRDS Data'!O3705+'[1]WRDS Data'!P3705))/'[1]WRDS Data'!X3705</f>
        <v>0.98555965777077204</v>
      </c>
      <c r="H3706">
        <f>('[1]WRDS Data'!M3705/'[1]WRDS Data'!X3705)</f>
        <v>8.6169081440195139E-4</v>
      </c>
      <c r="I3706" s="4">
        <f>'[1]WRDS Data'!I3705/'[1]WRDS Data'!N3705</f>
        <v>2.0609711573566995E-2</v>
      </c>
      <c r="J3706" s="3" t="s">
        <v>7545</v>
      </c>
      <c r="K3706" s="3" t="s">
        <v>7546</v>
      </c>
    </row>
    <row r="3707" spans="1:11" ht="34.5" customHeight="1">
      <c r="A3707" s="8" t="s">
        <v>44</v>
      </c>
      <c r="B3707" s="3" t="s">
        <v>7536</v>
      </c>
      <c r="C3707" s="3" t="s">
        <v>7537</v>
      </c>
      <c r="D3707" s="4">
        <f>('[1]WRDS Data'!R3706+'[1]WRDS Data'!Q3706+'[1]WRDS Data'!W3706)</f>
        <v>4217</v>
      </c>
      <c r="E3707" s="3" t="s">
        <v>324</v>
      </c>
      <c r="F3707" s="4">
        <f>'[1]WRDS Data'!T3706*'[1]WRDS Data'!V3706</f>
        <v>24211.566000000003</v>
      </c>
      <c r="G3707" s="5">
        <f>(F3707+'[1]WRDS Data'!N3706-('[1]WRDS Data'!O3706+'[1]WRDS Data'!P3706))/'[1]WRDS Data'!X3706</f>
        <v>0.94911980649872218</v>
      </c>
      <c r="H3707">
        <f>('[1]WRDS Data'!M3706/'[1]WRDS Data'!X3706)</f>
        <v>1.0261826526886768E-3</v>
      </c>
      <c r="I3707" s="4">
        <f>'[1]WRDS Data'!I3706/'[1]WRDS Data'!N3706</f>
        <v>2.3055494813702095E-2</v>
      </c>
      <c r="J3707" s="3" t="s">
        <v>7546</v>
      </c>
      <c r="K3707" s="3" t="s">
        <v>7547</v>
      </c>
    </row>
    <row r="3708" spans="1:11" ht="34.5" customHeight="1">
      <c r="A3708" s="8" t="s">
        <v>47</v>
      </c>
      <c r="B3708" s="3" t="s">
        <v>7536</v>
      </c>
      <c r="C3708" s="3" t="s">
        <v>7537</v>
      </c>
      <c r="D3708" s="4">
        <f>('[1]WRDS Data'!R3707+'[1]WRDS Data'!Q3707+'[1]WRDS Data'!W3707)</f>
        <v>2444</v>
      </c>
      <c r="E3708" s="3" t="s">
        <v>324</v>
      </c>
      <c r="F3708" s="4">
        <f>'[1]WRDS Data'!T3707*'[1]WRDS Data'!V3707</f>
        <v>23241.976000000002</v>
      </c>
      <c r="G3708" s="5">
        <f>(F3708+'[1]WRDS Data'!N3707-('[1]WRDS Data'!O3707+'[1]WRDS Data'!P3707))/'[1]WRDS Data'!X3707</f>
        <v>0.9827533109592036</v>
      </c>
      <c r="H3708">
        <f>('[1]WRDS Data'!M3707/'[1]WRDS Data'!X3707)</f>
        <v>1.3799341814857925E-3</v>
      </c>
      <c r="I3708" s="4">
        <f>'[1]WRDS Data'!I3707/'[1]WRDS Data'!N3707</f>
        <v>2.3900116632569166E-2</v>
      </c>
      <c r="J3708" s="3" t="s">
        <v>7547</v>
      </c>
      <c r="K3708" s="3" t="s">
        <v>7548</v>
      </c>
    </row>
    <row r="3709" spans="1:11" ht="34.5" customHeight="1">
      <c r="A3709" s="8" t="s">
        <v>50</v>
      </c>
      <c r="B3709" s="3" t="s">
        <v>7536</v>
      </c>
      <c r="C3709" s="3" t="s">
        <v>7537</v>
      </c>
      <c r="D3709" s="4">
        <f>('[1]WRDS Data'!R3708+'[1]WRDS Data'!Q3708+'[1]WRDS Data'!W3708)</f>
        <v>3545</v>
      </c>
      <c r="E3709" s="3" t="s">
        <v>324</v>
      </c>
      <c r="F3709" s="4">
        <f>'[1]WRDS Data'!T3708*'[1]WRDS Data'!V3708</f>
        <v>27104.867999999995</v>
      </c>
      <c r="G3709" s="5">
        <f>(F3709+'[1]WRDS Data'!N3708-('[1]WRDS Data'!O3708+'[1]WRDS Data'!P3708))/'[1]WRDS Data'!X3708</f>
        <v>1.0162316972906826</v>
      </c>
      <c r="H3709">
        <f>('[1]WRDS Data'!M3708/'[1]WRDS Data'!X3708)</f>
        <v>1.5596533253939421E-3</v>
      </c>
      <c r="I3709" s="4">
        <f>'[1]WRDS Data'!I3708/'[1]WRDS Data'!N3708</f>
        <v>2.7244658750881473E-2</v>
      </c>
      <c r="J3709" s="3" t="s">
        <v>7549</v>
      </c>
      <c r="K3709" s="3" t="s">
        <v>7550</v>
      </c>
    </row>
    <row r="3710" spans="1:11" ht="34.5" customHeight="1">
      <c r="A3710" s="8" t="s">
        <v>11</v>
      </c>
      <c r="B3710" s="3" t="s">
        <v>7551</v>
      </c>
      <c r="C3710" s="3" t="s">
        <v>7552</v>
      </c>
      <c r="D3710" s="4">
        <f>('[1]WRDS Data'!R3709+'[1]WRDS Data'!Q3709+'[1]WRDS Data'!W3709)</f>
        <v>7.2979999999999965</v>
      </c>
      <c r="E3710" s="3" t="s">
        <v>7553</v>
      </c>
      <c r="F3710" s="4">
        <f>'[1]WRDS Data'!T3709*'[1]WRDS Data'!V3709</f>
        <v>214.76474999999999</v>
      </c>
      <c r="G3710" s="5">
        <f>(F3710+'[1]WRDS Data'!N3709-('[1]WRDS Data'!O3709+'[1]WRDS Data'!P3709))/'[1]WRDS Data'!X3709</f>
        <v>0.68705391771080448</v>
      </c>
      <c r="H3710">
        <f>('[1]WRDS Data'!M3709/'[1]WRDS Data'!X3709)</f>
        <v>0</v>
      </c>
      <c r="I3710" s="4">
        <f>'[1]WRDS Data'!I3709/'[1]WRDS Data'!N3709</f>
        <v>0.19717814491547084</v>
      </c>
      <c r="J3710" s="3" t="s">
        <v>7550</v>
      </c>
      <c r="K3710" s="3" t="s">
        <v>7554</v>
      </c>
    </row>
    <row r="3711" spans="1:11" ht="34.5" customHeight="1">
      <c r="A3711" s="8" t="s">
        <v>17</v>
      </c>
      <c r="B3711" s="3" t="s">
        <v>7551</v>
      </c>
      <c r="C3711" s="3" t="s">
        <v>7552</v>
      </c>
      <c r="D3711" s="4">
        <f>('[1]WRDS Data'!R3710+'[1]WRDS Data'!Q3710+'[1]WRDS Data'!W3710)</f>
        <v>2.6160000000000023</v>
      </c>
      <c r="E3711" s="3" t="s">
        <v>7555</v>
      </c>
      <c r="F3711" s="4">
        <f>'[1]WRDS Data'!T3710*'[1]WRDS Data'!V3710</f>
        <v>127.10544000000002</v>
      </c>
      <c r="G3711" s="5">
        <f>(F3711+'[1]WRDS Data'!N3710-('[1]WRDS Data'!O3710+'[1]WRDS Data'!P3710))/'[1]WRDS Data'!X3710</f>
        <v>0.6887547849820721</v>
      </c>
      <c r="H3711">
        <f>('[1]WRDS Data'!M3710/'[1]WRDS Data'!X3710)</f>
        <v>0</v>
      </c>
      <c r="I3711" s="4">
        <f>'[1]WRDS Data'!I3710/'[1]WRDS Data'!N3710</f>
        <v>0.19411681439211417</v>
      </c>
      <c r="J3711" s="3" t="s">
        <v>7554</v>
      </c>
      <c r="K3711" s="3" t="s">
        <v>7556</v>
      </c>
    </row>
    <row r="3712" spans="1:11" ht="34.5" customHeight="1">
      <c r="A3712" s="8" t="s">
        <v>20</v>
      </c>
      <c r="B3712" s="3" t="s">
        <v>7551</v>
      </c>
      <c r="C3712" s="3" t="s">
        <v>7552</v>
      </c>
      <c r="D3712" s="4">
        <f>('[1]WRDS Data'!R3711+'[1]WRDS Data'!Q3711+'[1]WRDS Data'!W3711)</f>
        <v>-22.86</v>
      </c>
      <c r="E3712" s="3" t="s">
        <v>7557</v>
      </c>
      <c r="F3712" s="4">
        <f>'[1]WRDS Data'!T3711*'[1]WRDS Data'!V3711</f>
        <v>60.833500000000001</v>
      </c>
      <c r="G3712" s="5">
        <f>(F3712+'[1]WRDS Data'!N3711-('[1]WRDS Data'!O3711+'[1]WRDS Data'!P3711))/'[1]WRDS Data'!X3711</f>
        <v>0.6637643465740517</v>
      </c>
      <c r="H3712">
        <f>('[1]WRDS Data'!M3711/'[1]WRDS Data'!X3711)</f>
        <v>0</v>
      </c>
      <c r="I3712" s="4">
        <f>'[1]WRDS Data'!I3711/'[1]WRDS Data'!N3711</f>
        <v>0.20979889247185948</v>
      </c>
      <c r="J3712" s="3" t="s">
        <v>7556</v>
      </c>
      <c r="K3712" s="3" t="s">
        <v>7558</v>
      </c>
    </row>
    <row r="3713" spans="1:11" ht="34.5" customHeight="1">
      <c r="A3713" s="8" t="s">
        <v>23</v>
      </c>
      <c r="B3713" s="3" t="s">
        <v>7551</v>
      </c>
      <c r="C3713" s="3" t="s">
        <v>7552</v>
      </c>
      <c r="D3713" s="4">
        <f>('[1]WRDS Data'!R3712+'[1]WRDS Data'!Q3712+'[1]WRDS Data'!W3712)</f>
        <v>34.498000000000005</v>
      </c>
      <c r="E3713" s="3" t="s">
        <v>7559</v>
      </c>
      <c r="F3713" s="4">
        <f>'[1]WRDS Data'!T3712*'[1]WRDS Data'!V3712</f>
        <v>167.03431</v>
      </c>
      <c r="G3713" s="5">
        <f>(F3713+'[1]WRDS Data'!N3712-('[1]WRDS Data'!O3712+'[1]WRDS Data'!P3712))/'[1]WRDS Data'!X3712</f>
        <v>1.0199924615717533</v>
      </c>
      <c r="H3713">
        <f>('[1]WRDS Data'!M3712/'[1]WRDS Data'!X3712)</f>
        <v>0</v>
      </c>
      <c r="I3713" s="4">
        <f>'[1]WRDS Data'!I3712/'[1]WRDS Data'!N3712</f>
        <v>0.28008544101344884</v>
      </c>
      <c r="J3713" s="3" t="s">
        <v>7558</v>
      </c>
      <c r="K3713" s="3" t="s">
        <v>7560</v>
      </c>
    </row>
    <row r="3714" spans="1:11" ht="34.5" customHeight="1">
      <c r="A3714" s="8" t="s">
        <v>26</v>
      </c>
      <c r="B3714" s="3" t="s">
        <v>7551</v>
      </c>
      <c r="C3714" s="3" t="s">
        <v>7552</v>
      </c>
      <c r="D3714" s="4">
        <f>('[1]WRDS Data'!R3713+'[1]WRDS Data'!Q3713+'[1]WRDS Data'!W3713)</f>
        <v>83.768000000000001</v>
      </c>
      <c r="E3714" s="3" t="s">
        <v>7561</v>
      </c>
      <c r="F3714" s="4">
        <f>'[1]WRDS Data'!T3713*'[1]WRDS Data'!V3713</f>
        <v>384.26051999999999</v>
      </c>
      <c r="G3714" s="5">
        <f>(F3714+'[1]WRDS Data'!N3713-('[1]WRDS Data'!O3713+'[1]WRDS Data'!P3713))/'[1]WRDS Data'!X3713</f>
        <v>1.4869618211907107</v>
      </c>
      <c r="H3714">
        <f>('[1]WRDS Data'!M3713/'[1]WRDS Data'!X3713)</f>
        <v>6.6663259365525281E-3</v>
      </c>
      <c r="I3714" s="4">
        <f>'[1]WRDS Data'!I3713/'[1]WRDS Data'!N3713</f>
        <v>0.28346372693821192</v>
      </c>
      <c r="J3714" s="3" t="s">
        <v>7560</v>
      </c>
      <c r="K3714" s="3" t="s">
        <v>7562</v>
      </c>
    </row>
    <row r="3715" spans="1:11" ht="34.5" customHeight="1">
      <c r="A3715" s="8" t="s">
        <v>29</v>
      </c>
      <c r="B3715" s="3" t="s">
        <v>7551</v>
      </c>
      <c r="C3715" s="3" t="s">
        <v>7552</v>
      </c>
      <c r="D3715" s="4">
        <f>('[1]WRDS Data'!R3714+'[1]WRDS Data'!Q3714+'[1]WRDS Data'!W3714)</f>
        <v>199.48000000000002</v>
      </c>
      <c r="E3715" s="3" t="s">
        <v>7563</v>
      </c>
      <c r="F3715" s="4">
        <f>'[1]WRDS Data'!T3714*'[1]WRDS Data'!V3714</f>
        <v>2244.6545799999999</v>
      </c>
      <c r="G3715" s="5">
        <f>(F3715+'[1]WRDS Data'!N3714-('[1]WRDS Data'!O3714+'[1]WRDS Data'!P3714))/'[1]WRDS Data'!X3714</f>
        <v>4.0489859950206526</v>
      </c>
      <c r="H3715">
        <f>('[1]WRDS Data'!M3714/'[1]WRDS Data'!X3714)</f>
        <v>8.5457769951323408E-3</v>
      </c>
      <c r="I3715" s="4">
        <f>'[1]WRDS Data'!I3714/'[1]WRDS Data'!N3714</f>
        <v>0.24606068354966137</v>
      </c>
      <c r="J3715" s="3" t="s">
        <v>7562</v>
      </c>
      <c r="K3715" s="3" t="s">
        <v>7564</v>
      </c>
    </row>
    <row r="3716" spans="1:11" ht="34.5" customHeight="1">
      <c r="A3716" s="8" t="s">
        <v>32</v>
      </c>
      <c r="B3716" s="3" t="s">
        <v>7551</v>
      </c>
      <c r="C3716" s="3" t="s">
        <v>7552</v>
      </c>
      <c r="D3716" s="4">
        <f>('[1]WRDS Data'!R3715+'[1]WRDS Data'!Q3715+'[1]WRDS Data'!W3715)</f>
        <v>346.6</v>
      </c>
      <c r="E3716" s="3" t="s">
        <v>7565</v>
      </c>
      <c r="F3716" s="4">
        <f>'[1]WRDS Data'!T3715*'[1]WRDS Data'!V3715</f>
        <v>4766.8978500000003</v>
      </c>
      <c r="G3716" s="5">
        <f>(F3716+'[1]WRDS Data'!N3715-('[1]WRDS Data'!O3715+'[1]WRDS Data'!P3715))/'[1]WRDS Data'!X3715</f>
        <v>5.6898222016965301</v>
      </c>
      <c r="H3716">
        <f>('[1]WRDS Data'!M3715/'[1]WRDS Data'!X3715)</f>
        <v>5.3978040937735141E-3</v>
      </c>
      <c r="I3716" s="4">
        <f>'[1]WRDS Data'!I3715/'[1]WRDS Data'!N3715</f>
        <v>0.23276956592840828</v>
      </c>
      <c r="J3716" s="3" t="s">
        <v>7564</v>
      </c>
      <c r="K3716" s="3" t="s">
        <v>7566</v>
      </c>
    </row>
    <row r="3717" spans="1:11" ht="34.5" customHeight="1">
      <c r="A3717" s="8" t="s">
        <v>35</v>
      </c>
      <c r="B3717" s="3" t="s">
        <v>7551</v>
      </c>
      <c r="C3717" s="3" t="s">
        <v>7552</v>
      </c>
      <c r="D3717" s="4">
        <f>('[1]WRDS Data'!R3716+'[1]WRDS Data'!Q3716+'[1]WRDS Data'!W3716)</f>
        <v>343.40000000000003</v>
      </c>
      <c r="E3717" s="3" t="s">
        <v>7567</v>
      </c>
      <c r="F3717" s="4">
        <f>'[1]WRDS Data'!T3716*'[1]WRDS Data'!V3716</f>
        <v>4840.3499999999995</v>
      </c>
      <c r="G3717" s="5">
        <f>(F3717+'[1]WRDS Data'!N3716-('[1]WRDS Data'!O3716+'[1]WRDS Data'!P3716))/'[1]WRDS Data'!X3716</f>
        <v>4.2077932536920448</v>
      </c>
      <c r="H3717">
        <f>('[1]WRDS Data'!M3716/'[1]WRDS Data'!X3716)</f>
        <v>4.6808774073657106E-3</v>
      </c>
      <c r="I3717" s="4">
        <f>'[1]WRDS Data'!I3716/'[1]WRDS Data'!N3716</f>
        <v>0.21219804211564194</v>
      </c>
      <c r="J3717" s="3" t="s">
        <v>7566</v>
      </c>
      <c r="K3717" s="3" t="s">
        <v>7568</v>
      </c>
    </row>
    <row r="3718" spans="1:11" ht="34.5" customHeight="1">
      <c r="A3718" s="8" t="s">
        <v>38</v>
      </c>
      <c r="B3718" s="3" t="s">
        <v>7551</v>
      </c>
      <c r="C3718" s="3" t="s">
        <v>7552</v>
      </c>
      <c r="D3718" s="4">
        <f>('[1]WRDS Data'!R3717+'[1]WRDS Data'!Q3717+'[1]WRDS Data'!W3717)</f>
        <v>235</v>
      </c>
      <c r="E3718" s="3" t="s">
        <v>7569</v>
      </c>
      <c r="F3718" s="4">
        <f>'[1]WRDS Data'!T3717*'[1]WRDS Data'!V3717</f>
        <v>1595.491</v>
      </c>
      <c r="G3718" s="5">
        <f>(F3718+'[1]WRDS Data'!N3717-('[1]WRDS Data'!O3717+'[1]WRDS Data'!P3717))/'[1]WRDS Data'!X3717</f>
        <v>1.3288196351855761</v>
      </c>
      <c r="H3718">
        <f>('[1]WRDS Data'!M3717/'[1]WRDS Data'!X3717)</f>
        <v>1.0704979223889008E-2</v>
      </c>
      <c r="I3718" s="4">
        <f>'[1]WRDS Data'!I3717/'[1]WRDS Data'!N3717</f>
        <v>0.11859325875557504</v>
      </c>
      <c r="J3718" s="3" t="s">
        <v>7568</v>
      </c>
      <c r="K3718" s="3" t="s">
        <v>7570</v>
      </c>
    </row>
    <row r="3719" spans="1:11" ht="34.5" customHeight="1">
      <c r="A3719" s="8" t="s">
        <v>41</v>
      </c>
      <c r="B3719" s="3" t="s">
        <v>7551</v>
      </c>
      <c r="C3719" s="3" t="s">
        <v>7552</v>
      </c>
      <c r="D3719" s="4">
        <f>('[1]WRDS Data'!R3718+'[1]WRDS Data'!Q3718+'[1]WRDS Data'!W3718)</f>
        <v>110.4</v>
      </c>
      <c r="E3719" s="3" t="s">
        <v>6661</v>
      </c>
      <c r="F3719" s="4">
        <f>'[1]WRDS Data'!T3718*'[1]WRDS Data'!V3718</f>
        <v>2248.5919999999996</v>
      </c>
      <c r="G3719" s="5">
        <f>(F3719+'[1]WRDS Data'!N3718-('[1]WRDS Data'!O3718+'[1]WRDS Data'!P3718))/'[1]WRDS Data'!X3718</f>
        <v>1.8438195510711408</v>
      </c>
      <c r="H3719">
        <f>('[1]WRDS Data'!M3718/'[1]WRDS Data'!X3718)</f>
        <v>1.4351518190079276E-2</v>
      </c>
      <c r="I3719" s="4">
        <f>'[1]WRDS Data'!I3718/'[1]WRDS Data'!N3718</f>
        <v>0.14079500942985637</v>
      </c>
      <c r="J3719" s="3" t="s">
        <v>7570</v>
      </c>
      <c r="K3719" s="3" t="s">
        <v>7571</v>
      </c>
    </row>
    <row r="3720" spans="1:11" ht="34.5" customHeight="1">
      <c r="A3720" s="8" t="s">
        <v>44</v>
      </c>
      <c r="B3720" s="3" t="s">
        <v>7551</v>
      </c>
      <c r="C3720" s="3" t="s">
        <v>7552</v>
      </c>
      <c r="D3720" s="4">
        <f>('[1]WRDS Data'!R3719+'[1]WRDS Data'!Q3719+'[1]WRDS Data'!W3719)</f>
        <v>154.6</v>
      </c>
      <c r="E3720" s="3" t="s">
        <v>7572</v>
      </c>
      <c r="F3720" s="4">
        <f>'[1]WRDS Data'!T3719*'[1]WRDS Data'!V3719</f>
        <v>3095.8359999999998</v>
      </c>
      <c r="G3720" s="5">
        <f>(F3720+'[1]WRDS Data'!N3719-('[1]WRDS Data'!O3719+'[1]WRDS Data'!P3719))/'[1]WRDS Data'!X3719</f>
        <v>2.4304627883359928</v>
      </c>
      <c r="H3720">
        <f>('[1]WRDS Data'!M3719/'[1]WRDS Data'!X3719)</f>
        <v>1.0445379370375745E-2</v>
      </c>
      <c r="I3720" s="4">
        <f>'[1]WRDS Data'!I3719/'[1]WRDS Data'!N3719</f>
        <v>0.14773030707610146</v>
      </c>
      <c r="J3720" s="3" t="s">
        <v>7571</v>
      </c>
      <c r="K3720" s="3" t="s">
        <v>7573</v>
      </c>
    </row>
    <row r="3721" spans="1:11" ht="34.5" customHeight="1">
      <c r="A3721" s="8" t="s">
        <v>47</v>
      </c>
      <c r="B3721" s="3" t="s">
        <v>7551</v>
      </c>
      <c r="C3721" s="3" t="s">
        <v>7552</v>
      </c>
      <c r="D3721" s="4">
        <f>('[1]WRDS Data'!R3720+'[1]WRDS Data'!Q3720+'[1]WRDS Data'!W3720)</f>
        <v>184.9</v>
      </c>
      <c r="E3721" s="3" t="s">
        <v>7574</v>
      </c>
      <c r="F3721" s="4">
        <f>'[1]WRDS Data'!T3720*'[1]WRDS Data'!V3720</f>
        <v>2624.4960000000001</v>
      </c>
      <c r="G3721" s="5">
        <f>(F3721+'[1]WRDS Data'!N3720-('[1]WRDS Data'!O3720+'[1]WRDS Data'!P3720))/'[1]WRDS Data'!X3720</f>
        <v>1.9712923898531376</v>
      </c>
      <c r="H3721">
        <f>('[1]WRDS Data'!M3720/'[1]WRDS Data'!X3720)</f>
        <v>1.2244897959183673E-2</v>
      </c>
      <c r="I3721" s="4">
        <f>'[1]WRDS Data'!I3720/'[1]WRDS Data'!N3720</f>
        <v>0.13692971639950677</v>
      </c>
      <c r="J3721" s="3" t="s">
        <v>7575</v>
      </c>
      <c r="K3721" s="3" t="s">
        <v>7576</v>
      </c>
    </row>
    <row r="3722" spans="1:11" ht="34.5" customHeight="1">
      <c r="A3722" s="8" t="s">
        <v>11</v>
      </c>
      <c r="B3722" s="3" t="s">
        <v>7577</v>
      </c>
      <c r="C3722" s="3" t="s">
        <v>7578</v>
      </c>
      <c r="D3722" s="4">
        <f>('[1]WRDS Data'!R3721+'[1]WRDS Data'!Q3721+'[1]WRDS Data'!W3721)</f>
        <v>222.93199999999999</v>
      </c>
      <c r="E3722" s="3" t="s">
        <v>7579</v>
      </c>
      <c r="F3722" s="4">
        <f>'[1]WRDS Data'!T3721*'[1]WRDS Data'!V3721</f>
        <v>7866.2339999999995</v>
      </c>
      <c r="G3722" s="5">
        <f>(F3722+'[1]WRDS Data'!N3721-('[1]WRDS Data'!O3721+'[1]WRDS Data'!P3721))/'[1]WRDS Data'!X3721</f>
        <v>6.1692538235237349</v>
      </c>
      <c r="H3722">
        <f>('[1]WRDS Data'!M3721/'[1]WRDS Data'!X3721)</f>
        <v>7.1352913009952506E-3</v>
      </c>
      <c r="I3722" s="4">
        <f>'[1]WRDS Data'!I3721/'[1]WRDS Data'!N3721</f>
        <v>0.12329455908132456</v>
      </c>
      <c r="J3722" s="3" t="s">
        <v>7576</v>
      </c>
      <c r="K3722" s="3" t="s">
        <v>7580</v>
      </c>
    </row>
    <row r="3723" spans="1:11" ht="34.5" customHeight="1">
      <c r="A3723" s="8" t="s">
        <v>17</v>
      </c>
      <c r="B3723" s="3" t="s">
        <v>7577</v>
      </c>
      <c r="C3723" s="3" t="s">
        <v>7578</v>
      </c>
      <c r="D3723" s="4">
        <f>('[1]WRDS Data'!R3722+'[1]WRDS Data'!Q3722+'[1]WRDS Data'!W3722)</f>
        <v>212.63300000000001</v>
      </c>
      <c r="E3723" s="3" t="s">
        <v>7581</v>
      </c>
      <c r="F3723" s="4">
        <f>'[1]WRDS Data'!T3722*'[1]WRDS Data'!V3722</f>
        <v>5737.6568800000005</v>
      </c>
      <c r="G3723" s="5">
        <f>(F3723+'[1]WRDS Data'!N3722-('[1]WRDS Data'!O3722+'[1]WRDS Data'!P3722))/'[1]WRDS Data'!X3722</f>
        <v>5.4538798896546847</v>
      </c>
      <c r="H3723">
        <f>('[1]WRDS Data'!M3722/'[1]WRDS Data'!X3722)</f>
        <v>6.739436436533879E-3</v>
      </c>
      <c r="I3723" s="4">
        <f>'[1]WRDS Data'!I3722/'[1]WRDS Data'!N3722</f>
        <v>0.11138499832547745</v>
      </c>
      <c r="J3723" s="3" t="s">
        <v>7580</v>
      </c>
      <c r="K3723" s="3" t="s">
        <v>7582</v>
      </c>
    </row>
    <row r="3724" spans="1:11" ht="34.5" customHeight="1">
      <c r="A3724" s="8" t="s">
        <v>20</v>
      </c>
      <c r="B3724" s="3" t="s">
        <v>7577</v>
      </c>
      <c r="C3724" s="3" t="s">
        <v>7578</v>
      </c>
      <c r="D3724" s="4">
        <f>('[1]WRDS Data'!R3723+'[1]WRDS Data'!Q3723+'[1]WRDS Data'!W3723)</f>
        <v>332.113</v>
      </c>
      <c r="E3724" s="3" t="s">
        <v>7583</v>
      </c>
      <c r="F3724" s="4">
        <f>'[1]WRDS Data'!T3723*'[1]WRDS Data'!V3723</f>
        <v>4497.04</v>
      </c>
      <c r="G3724" s="5">
        <f>(F3724+'[1]WRDS Data'!N3723-('[1]WRDS Data'!O3723+'[1]WRDS Data'!P3723))/'[1]WRDS Data'!X3723</f>
        <v>4.2333991930117563</v>
      </c>
      <c r="H3724">
        <f>('[1]WRDS Data'!M3723/'[1]WRDS Data'!X3723)</f>
        <v>6.4584652598727362E-3</v>
      </c>
      <c r="I3724" s="4">
        <f>'[1]WRDS Data'!I3723/'[1]WRDS Data'!N3723</f>
        <v>9.3355814666165798E-2</v>
      </c>
      <c r="J3724" s="3" t="s">
        <v>7582</v>
      </c>
      <c r="K3724" s="3" t="s">
        <v>7584</v>
      </c>
    </row>
    <row r="3725" spans="1:11" ht="34.5" customHeight="1">
      <c r="A3725" s="8" t="s">
        <v>23</v>
      </c>
      <c r="B3725" s="3" t="s">
        <v>7577</v>
      </c>
      <c r="C3725" s="3" t="s">
        <v>7578</v>
      </c>
      <c r="D3725" s="4">
        <f>('[1]WRDS Data'!R3724+'[1]WRDS Data'!Q3724+'[1]WRDS Data'!W3724)</f>
        <v>226.34299999999999</v>
      </c>
      <c r="E3725" s="3" t="s">
        <v>7585</v>
      </c>
      <c r="F3725" s="4">
        <f>'[1]WRDS Data'!T3724*'[1]WRDS Data'!V3724</f>
        <v>5925.10754</v>
      </c>
      <c r="G3725" s="5">
        <f>(F3725+'[1]WRDS Data'!N3724-('[1]WRDS Data'!O3724+'[1]WRDS Data'!P3724))/'[1]WRDS Data'!X3724</f>
        <v>4.5029993549694538</v>
      </c>
      <c r="H3725">
        <f>('[1]WRDS Data'!M3724/'[1]WRDS Data'!X3724)</f>
        <v>5.6778957999696839E-3</v>
      </c>
      <c r="I3725" s="4">
        <f>'[1]WRDS Data'!I3724/'[1]WRDS Data'!N3724</f>
        <v>0.13067386388929772</v>
      </c>
      <c r="J3725" s="3" t="s">
        <v>7584</v>
      </c>
      <c r="K3725" s="3" t="s">
        <v>7586</v>
      </c>
    </row>
    <row r="3726" spans="1:11" ht="34.5" customHeight="1">
      <c r="A3726" s="8" t="s">
        <v>26</v>
      </c>
      <c r="B3726" s="3" t="s">
        <v>7577</v>
      </c>
      <c r="C3726" s="3" t="s">
        <v>7578</v>
      </c>
      <c r="D3726" s="4">
        <f>('[1]WRDS Data'!R3725+'[1]WRDS Data'!Q3725+'[1]WRDS Data'!W3725)</f>
        <v>393.97500000000002</v>
      </c>
      <c r="E3726" s="3" t="s">
        <v>7587</v>
      </c>
      <c r="F3726" s="4">
        <f>'[1]WRDS Data'!T3725*'[1]WRDS Data'!V3725</f>
        <v>5318.0840900000003</v>
      </c>
      <c r="G3726" s="5">
        <f>(F3726+'[1]WRDS Data'!N3725-('[1]WRDS Data'!O3725+'[1]WRDS Data'!P3725))/'[1]WRDS Data'!X3725</f>
        <v>4.1631721033023625</v>
      </c>
      <c r="H3726">
        <f>('[1]WRDS Data'!M3725/'[1]WRDS Data'!X3725)</f>
        <v>0</v>
      </c>
      <c r="I3726" s="4">
        <f>'[1]WRDS Data'!I3725/'[1]WRDS Data'!N3725</f>
        <v>0.14359186462622958</v>
      </c>
      <c r="J3726" s="3" t="s">
        <v>7586</v>
      </c>
      <c r="K3726" s="3" t="s">
        <v>7588</v>
      </c>
    </row>
    <row r="3727" spans="1:11" ht="34.5" customHeight="1">
      <c r="A3727" s="8" t="s">
        <v>29</v>
      </c>
      <c r="B3727" s="3" t="s">
        <v>7577</v>
      </c>
      <c r="C3727" s="3" t="s">
        <v>7578</v>
      </c>
      <c r="D3727" s="4">
        <f>('[1]WRDS Data'!R3726+'[1]WRDS Data'!Q3726+'[1]WRDS Data'!W3726)</f>
        <v>403.52199999999999</v>
      </c>
      <c r="E3727" s="3" t="s">
        <v>7589</v>
      </c>
      <c r="F3727" s="4">
        <f>'[1]WRDS Data'!T3726*'[1]WRDS Data'!V3726</f>
        <v>5681.0124000000005</v>
      </c>
      <c r="G3727" s="5">
        <f>(F3727+'[1]WRDS Data'!N3726-('[1]WRDS Data'!O3726+'[1]WRDS Data'!P3726))/'[1]WRDS Data'!X3726</f>
        <v>3.7640724681679756</v>
      </c>
      <c r="H3727">
        <f>('[1]WRDS Data'!M3726/'[1]WRDS Data'!X3726)</f>
        <v>0</v>
      </c>
      <c r="I3727" s="4">
        <f>'[1]WRDS Data'!I3726/'[1]WRDS Data'!N3726</f>
        <v>0.15762688670160463</v>
      </c>
      <c r="J3727" s="3" t="s">
        <v>7588</v>
      </c>
      <c r="K3727" s="3" t="s">
        <v>7590</v>
      </c>
    </row>
    <row r="3728" spans="1:11" ht="34.5" customHeight="1">
      <c r="A3728" s="8" t="s">
        <v>32</v>
      </c>
      <c r="B3728" s="3" t="s">
        <v>7577</v>
      </c>
      <c r="C3728" s="3" t="s">
        <v>7578</v>
      </c>
      <c r="D3728" s="4">
        <f>('[1]WRDS Data'!R3727+'[1]WRDS Data'!Q3727+'[1]WRDS Data'!W3727)</f>
        <v>448.61</v>
      </c>
      <c r="E3728" s="3" t="s">
        <v>7591</v>
      </c>
      <c r="F3728" s="4">
        <f>'[1]WRDS Data'!T3727*'[1]WRDS Data'!V3727</f>
        <v>5514.6314400000001</v>
      </c>
      <c r="G3728" s="5">
        <f>(F3728+'[1]WRDS Data'!N3727-('[1]WRDS Data'!O3727+'[1]WRDS Data'!P3727))/'[1]WRDS Data'!X3727</f>
        <v>3.6765463299915866</v>
      </c>
      <c r="H3728">
        <f>('[1]WRDS Data'!M3727/'[1]WRDS Data'!X3727)</f>
        <v>0</v>
      </c>
      <c r="I3728" s="4">
        <f>'[1]WRDS Data'!I3727/'[1]WRDS Data'!N3727</f>
        <v>0.19622531068491772</v>
      </c>
      <c r="J3728" s="3" t="s">
        <v>7590</v>
      </c>
      <c r="K3728" s="3" t="s">
        <v>7592</v>
      </c>
    </row>
    <row r="3729" spans="1:11" ht="34.5" customHeight="1">
      <c r="A3729" s="8" t="s">
        <v>35</v>
      </c>
      <c r="B3729" s="3" t="s">
        <v>7577</v>
      </c>
      <c r="C3729" s="3" t="s">
        <v>7578</v>
      </c>
      <c r="D3729" s="4">
        <f>('[1]WRDS Data'!R3728+'[1]WRDS Data'!Q3728+'[1]WRDS Data'!W3728)</f>
        <v>377.37400000000002</v>
      </c>
      <c r="E3729" s="3" t="s">
        <v>7593</v>
      </c>
      <c r="F3729" s="4">
        <f>'[1]WRDS Data'!T3728*'[1]WRDS Data'!V3728</f>
        <v>4405.8700799999997</v>
      </c>
      <c r="G3729" s="5">
        <f>(F3729+'[1]WRDS Data'!N3728-('[1]WRDS Data'!O3728+'[1]WRDS Data'!P3728))/'[1]WRDS Data'!X3728</f>
        <v>3.4485291991897595</v>
      </c>
      <c r="H3729">
        <f>('[1]WRDS Data'!M3728/'[1]WRDS Data'!X3728)</f>
        <v>0</v>
      </c>
      <c r="I3729" s="4">
        <f>'[1]WRDS Data'!I3728/'[1]WRDS Data'!N3728</f>
        <v>0.17558653313156913</v>
      </c>
      <c r="J3729" s="3" t="s">
        <v>7592</v>
      </c>
      <c r="K3729" s="3" t="s">
        <v>7594</v>
      </c>
    </row>
    <row r="3730" spans="1:11" ht="34.5" customHeight="1">
      <c r="A3730" s="8" t="s">
        <v>38</v>
      </c>
      <c r="B3730" s="3" t="s">
        <v>7577</v>
      </c>
      <c r="C3730" s="3" t="s">
        <v>7578</v>
      </c>
      <c r="D3730" s="4">
        <f>('[1]WRDS Data'!R3729+'[1]WRDS Data'!Q3729+'[1]WRDS Data'!W3729)</f>
        <v>471.24600000000004</v>
      </c>
      <c r="E3730" s="3" t="s">
        <v>7595</v>
      </c>
      <c r="F3730" s="4">
        <f>'[1]WRDS Data'!T3729*'[1]WRDS Data'!V3729</f>
        <v>2751.2519600000001</v>
      </c>
      <c r="G3730" s="5">
        <f>(F3730+'[1]WRDS Data'!N3729-('[1]WRDS Data'!O3729+'[1]WRDS Data'!P3729))/'[1]WRDS Data'!X3729</f>
        <v>2.2390932196894755</v>
      </c>
      <c r="H3730">
        <f>('[1]WRDS Data'!M3729/'[1]WRDS Data'!X3729)</f>
        <v>9.4233857528103517E-3</v>
      </c>
      <c r="I3730" s="4">
        <f>'[1]WRDS Data'!I3729/'[1]WRDS Data'!N3729</f>
        <v>0.12678995197727794</v>
      </c>
      <c r="J3730" s="3" t="s">
        <v>7594</v>
      </c>
      <c r="K3730" s="3" t="s">
        <v>7596</v>
      </c>
    </row>
    <row r="3731" spans="1:11" ht="34.5" customHeight="1">
      <c r="A3731" s="8" t="s">
        <v>41</v>
      </c>
      <c r="B3731" s="3" t="s">
        <v>7577</v>
      </c>
      <c r="C3731" s="3" t="s">
        <v>7578</v>
      </c>
      <c r="D3731" s="4">
        <f>('[1]WRDS Data'!R3730+'[1]WRDS Data'!Q3730+'[1]WRDS Data'!W3730)</f>
        <v>421.11199999999997</v>
      </c>
      <c r="E3731" s="3" t="s">
        <v>7597</v>
      </c>
      <c r="F3731" s="4">
        <f>'[1]WRDS Data'!T3730*'[1]WRDS Data'!V3730</f>
        <v>3846.7564200000002</v>
      </c>
      <c r="G3731" s="5">
        <f>(F3731+'[1]WRDS Data'!N3730-('[1]WRDS Data'!O3730+'[1]WRDS Data'!P3730))/'[1]WRDS Data'!X3730</f>
        <v>2.8398219283161574</v>
      </c>
      <c r="H3731">
        <f>('[1]WRDS Data'!M3730/'[1]WRDS Data'!X3730)</f>
        <v>7.6580639274894599E-3</v>
      </c>
      <c r="I3731" s="4">
        <f>'[1]WRDS Data'!I3730/'[1]WRDS Data'!N3730</f>
        <v>0.14776433325909977</v>
      </c>
      <c r="J3731" s="3" t="s">
        <v>7598</v>
      </c>
      <c r="K3731" s="3" t="s">
        <v>7599</v>
      </c>
    </row>
    <row r="3732" spans="1:11" ht="34.5" customHeight="1">
      <c r="A3732" s="8" t="s">
        <v>11</v>
      </c>
      <c r="B3732" s="3" t="s">
        <v>7600</v>
      </c>
      <c r="C3732" s="3" t="s">
        <v>7601</v>
      </c>
      <c r="D3732" s="4">
        <f>('[1]WRDS Data'!R3731+'[1]WRDS Data'!Q3731+'[1]WRDS Data'!W3731)</f>
        <v>48.176000000000002</v>
      </c>
      <c r="E3732" s="3" t="s">
        <v>7602</v>
      </c>
      <c r="F3732" s="4">
        <f>'[1]WRDS Data'!T3731*'[1]WRDS Data'!V3731</f>
        <v>3114.6919375000002</v>
      </c>
      <c r="G3732" s="5">
        <f>(F3732+'[1]WRDS Data'!N3731-('[1]WRDS Data'!O3731+'[1]WRDS Data'!P3731))/'[1]WRDS Data'!X3731</f>
        <v>4.6149804074083072</v>
      </c>
      <c r="H3732">
        <f>('[1]WRDS Data'!M3731/'[1]WRDS Data'!X3731)</f>
        <v>0</v>
      </c>
      <c r="I3732" s="4">
        <f>'[1]WRDS Data'!I3731/'[1]WRDS Data'!N3731</f>
        <v>1.1332448193517211E-2</v>
      </c>
      <c r="J3732" s="3" t="s">
        <v>7599</v>
      </c>
      <c r="K3732" s="3" t="s">
        <v>7603</v>
      </c>
    </row>
    <row r="3733" spans="1:11" ht="34.5" customHeight="1">
      <c r="A3733" s="8" t="s">
        <v>17</v>
      </c>
      <c r="B3733" s="3" t="s">
        <v>7600</v>
      </c>
      <c r="C3733" s="3" t="s">
        <v>7601</v>
      </c>
      <c r="D3733" s="4">
        <f>('[1]WRDS Data'!R3732+'[1]WRDS Data'!Q3732+'[1]WRDS Data'!W3732)</f>
        <v>142.99299999999999</v>
      </c>
      <c r="E3733" s="3" t="s">
        <v>7604</v>
      </c>
      <c r="F3733" s="4">
        <f>'[1]WRDS Data'!T3732*'[1]WRDS Data'!V3732</f>
        <v>1667.41083</v>
      </c>
      <c r="G3733" s="5">
        <f>(F3733+'[1]WRDS Data'!N3732-('[1]WRDS Data'!O3732+'[1]WRDS Data'!P3732))/'[1]WRDS Data'!X3732</f>
        <v>1.7602606861866579</v>
      </c>
      <c r="H3733">
        <f>('[1]WRDS Data'!M3732/'[1]WRDS Data'!X3732)</f>
        <v>1.4012107336495446E-4</v>
      </c>
      <c r="I3733" s="4">
        <f>'[1]WRDS Data'!I3732/'[1]WRDS Data'!N3732</f>
        <v>8.1341527054500391E-3</v>
      </c>
      <c r="J3733" s="3" t="s">
        <v>7603</v>
      </c>
      <c r="K3733" s="3" t="s">
        <v>7605</v>
      </c>
    </row>
    <row r="3734" spans="1:11" ht="34.5" customHeight="1">
      <c r="A3734" s="8" t="s">
        <v>20</v>
      </c>
      <c r="B3734" s="3" t="s">
        <v>7600</v>
      </c>
      <c r="C3734" s="3" t="s">
        <v>7601</v>
      </c>
      <c r="D3734" s="4">
        <f>('[1]WRDS Data'!R3733+'[1]WRDS Data'!Q3733+'[1]WRDS Data'!W3733)</f>
        <v>98.04</v>
      </c>
      <c r="E3734" s="3" t="s">
        <v>7606</v>
      </c>
      <c r="F3734" s="4">
        <f>'[1]WRDS Data'!T3733*'[1]WRDS Data'!V3733</f>
        <v>1769.3676</v>
      </c>
      <c r="G3734" s="5">
        <f>(F3734+'[1]WRDS Data'!N3733-('[1]WRDS Data'!O3733+'[1]WRDS Data'!P3733))/'[1]WRDS Data'!X3733</f>
        <v>1.8686288472619346</v>
      </c>
      <c r="H3734">
        <f>('[1]WRDS Data'!M3733/'[1]WRDS Data'!X3733)</f>
        <v>7.4052884110124189E-4</v>
      </c>
      <c r="I3734" s="4">
        <f>'[1]WRDS Data'!I3733/'[1]WRDS Data'!N3733</f>
        <v>2.2693077836622028E-2</v>
      </c>
      <c r="J3734" s="3" t="s">
        <v>7605</v>
      </c>
      <c r="K3734" s="3" t="s">
        <v>7607</v>
      </c>
    </row>
    <row r="3735" spans="1:11" ht="34.5" customHeight="1">
      <c r="A3735" s="8" t="s">
        <v>23</v>
      </c>
      <c r="B3735" s="3" t="s">
        <v>7600</v>
      </c>
      <c r="C3735" s="3" t="s">
        <v>7601</v>
      </c>
      <c r="D3735" s="4">
        <f>('[1]WRDS Data'!R3734+'[1]WRDS Data'!Q3734+'[1]WRDS Data'!W3734)</f>
        <v>118.611</v>
      </c>
      <c r="E3735" s="3" t="s">
        <v>7608</v>
      </c>
      <c r="F3735" s="4">
        <f>'[1]WRDS Data'!T3734*'[1]WRDS Data'!V3734</f>
        <v>1903.395</v>
      </c>
      <c r="G3735" s="5">
        <f>(F3735+'[1]WRDS Data'!N3734-('[1]WRDS Data'!O3734+'[1]WRDS Data'!P3734))/'[1]WRDS Data'!X3734</f>
        <v>1.5255711747369529</v>
      </c>
      <c r="H3735">
        <f>('[1]WRDS Data'!M3734/'[1]WRDS Data'!X3734)</f>
        <v>1.7319038683803181E-3</v>
      </c>
      <c r="I3735" s="4">
        <f>'[1]WRDS Data'!I3734/'[1]WRDS Data'!N3734</f>
        <v>5.3702709547623975E-2</v>
      </c>
      <c r="J3735" s="3" t="s">
        <v>7607</v>
      </c>
      <c r="K3735" s="3" t="s">
        <v>7609</v>
      </c>
    </row>
    <row r="3736" spans="1:11" ht="34.5" customHeight="1">
      <c r="A3736" s="8" t="s">
        <v>26</v>
      </c>
      <c r="B3736" s="3" t="s">
        <v>7600</v>
      </c>
      <c r="C3736" s="3" t="s">
        <v>7601</v>
      </c>
      <c r="D3736" s="4">
        <f>('[1]WRDS Data'!R3735+'[1]WRDS Data'!Q3735+'[1]WRDS Data'!W3735)</f>
        <v>175.20000000000002</v>
      </c>
      <c r="E3736" s="3" t="s">
        <v>988</v>
      </c>
      <c r="F3736" s="4">
        <f>'[1]WRDS Data'!T3735*'[1]WRDS Data'!V3735</f>
        <v>3034.7635500000001</v>
      </c>
      <c r="G3736" s="5">
        <f>(F3736+'[1]WRDS Data'!N3735-('[1]WRDS Data'!O3735+'[1]WRDS Data'!P3735))/'[1]WRDS Data'!X3735</f>
        <v>1.8897737183511567</v>
      </c>
      <c r="H3736">
        <f>('[1]WRDS Data'!M3735/'[1]WRDS Data'!X3735)</f>
        <v>1.5041152116581414E-3</v>
      </c>
      <c r="I3736" s="4">
        <f>'[1]WRDS Data'!I3735/'[1]WRDS Data'!N3735</f>
        <v>5.2513099165534642E-2</v>
      </c>
      <c r="J3736" s="3" t="s">
        <v>7609</v>
      </c>
      <c r="K3736" s="3" t="s">
        <v>7610</v>
      </c>
    </row>
    <row r="3737" spans="1:11" ht="34.5" customHeight="1">
      <c r="A3737" s="8" t="s">
        <v>29</v>
      </c>
      <c r="B3737" s="3" t="s">
        <v>7600</v>
      </c>
      <c r="C3737" s="3" t="s">
        <v>7601</v>
      </c>
      <c r="D3737" s="4">
        <f>('[1]WRDS Data'!R3736+'[1]WRDS Data'!Q3736+'[1]WRDS Data'!W3736)</f>
        <v>427.1</v>
      </c>
      <c r="E3737" s="3" t="s">
        <v>585</v>
      </c>
      <c r="F3737" s="4">
        <f>'[1]WRDS Data'!T3736*'[1]WRDS Data'!V3736</f>
        <v>10932.4974</v>
      </c>
      <c r="G3737" s="5">
        <f>(F3737+'[1]WRDS Data'!N3736-('[1]WRDS Data'!O3736+'[1]WRDS Data'!P3736))/'[1]WRDS Data'!X3736</f>
        <v>5.0624868620221228</v>
      </c>
      <c r="H3737">
        <f>('[1]WRDS Data'!M3736/'[1]WRDS Data'!X3736)</f>
        <v>1.6844556568988941E-3</v>
      </c>
      <c r="I3737" s="4">
        <f>'[1]WRDS Data'!I3736/'[1]WRDS Data'!N3736</f>
        <v>2.1352100022460133E-2</v>
      </c>
      <c r="J3737" s="3" t="s">
        <v>7610</v>
      </c>
      <c r="K3737" s="3" t="s">
        <v>7611</v>
      </c>
    </row>
    <row r="3738" spans="1:11" ht="34.5" customHeight="1">
      <c r="A3738" s="8" t="s">
        <v>32</v>
      </c>
      <c r="B3738" s="3" t="s">
        <v>7600</v>
      </c>
      <c r="C3738" s="3" t="s">
        <v>7601</v>
      </c>
      <c r="D3738" s="4">
        <f>('[1]WRDS Data'!R3737+'[1]WRDS Data'!Q3737+'[1]WRDS Data'!W3737)</f>
        <v>865.40000000000009</v>
      </c>
      <c r="E3738" s="3" t="s">
        <v>3648</v>
      </c>
      <c r="F3738" s="4">
        <f>'[1]WRDS Data'!T3737*'[1]WRDS Data'!V3737</f>
        <v>10741.49496</v>
      </c>
      <c r="G3738" s="5">
        <f>(F3738+'[1]WRDS Data'!N3737-('[1]WRDS Data'!O3737+'[1]WRDS Data'!P3737))/'[1]WRDS Data'!X3737</f>
        <v>2.148430779366624</v>
      </c>
      <c r="H3738">
        <f>('[1]WRDS Data'!M3737/'[1]WRDS Data'!X3737)</f>
        <v>7.2521274737341211E-4</v>
      </c>
      <c r="I3738" s="4">
        <f>'[1]WRDS Data'!I3737/'[1]WRDS Data'!N3737</f>
        <v>2.0334172275010259E-2</v>
      </c>
      <c r="J3738" s="3" t="s">
        <v>7611</v>
      </c>
      <c r="K3738" s="3" t="s">
        <v>7612</v>
      </c>
    </row>
    <row r="3739" spans="1:11" ht="34.5" customHeight="1">
      <c r="A3739" s="8" t="s">
        <v>35</v>
      </c>
      <c r="B3739" s="3" t="s">
        <v>7600</v>
      </c>
      <c r="C3739" s="3" t="s">
        <v>7601</v>
      </c>
      <c r="D3739" s="4">
        <f>('[1]WRDS Data'!R3738+'[1]WRDS Data'!Q3738+'[1]WRDS Data'!W3738)</f>
        <v>1588.2</v>
      </c>
      <c r="E3739" s="3" t="s">
        <v>7613</v>
      </c>
      <c r="F3739" s="4">
        <f>'[1]WRDS Data'!T3738*'[1]WRDS Data'!V3738</f>
        <v>26215.449819999998</v>
      </c>
      <c r="G3739" s="5">
        <f>(F3739+'[1]WRDS Data'!N3738-('[1]WRDS Data'!O3738+'[1]WRDS Data'!P3738))/'[1]WRDS Data'!X3738</f>
        <v>3.4486767066180302</v>
      </c>
      <c r="H3739">
        <f>('[1]WRDS Data'!M3738/'[1]WRDS Data'!X3738)</f>
        <v>6.2680400178875665E-4</v>
      </c>
      <c r="I3739" s="4">
        <f>'[1]WRDS Data'!I3738/'[1]WRDS Data'!N3738</f>
        <v>1.7012109055790803E-2</v>
      </c>
      <c r="J3739" s="3" t="s">
        <v>7612</v>
      </c>
      <c r="K3739" s="3" t="s">
        <v>7614</v>
      </c>
    </row>
    <row r="3740" spans="1:11" ht="34.5" customHeight="1">
      <c r="A3740" s="8" t="s">
        <v>38</v>
      </c>
      <c r="B3740" s="3" t="s">
        <v>7600</v>
      </c>
      <c r="C3740" s="3" t="s">
        <v>7601</v>
      </c>
      <c r="D3740" s="4">
        <f>('[1]WRDS Data'!R3739+'[1]WRDS Data'!Q3739+'[1]WRDS Data'!W3739)</f>
        <v>2394.6</v>
      </c>
      <c r="E3740" s="3" t="s">
        <v>7615</v>
      </c>
      <c r="F3740" s="4">
        <f>'[1]WRDS Data'!T3739*'[1]WRDS Data'!V3739</f>
        <v>10200.058440000001</v>
      </c>
      <c r="G3740" s="5">
        <f>(F3740+'[1]WRDS Data'!N3739-('[1]WRDS Data'!O3739+'[1]WRDS Data'!P3739))/'[1]WRDS Data'!X3739</f>
        <v>1.3963597256271205</v>
      </c>
      <c r="H3740">
        <f>('[1]WRDS Data'!M3739/'[1]WRDS Data'!X3739)</f>
        <v>8.419384394423397E-4</v>
      </c>
      <c r="I3740" s="4">
        <f>'[1]WRDS Data'!I3739/'[1]WRDS Data'!N3739</f>
        <v>7.1466150185998216E-3</v>
      </c>
      <c r="J3740" s="3" t="s">
        <v>7614</v>
      </c>
      <c r="K3740" s="3" t="s">
        <v>7616</v>
      </c>
    </row>
    <row r="3741" spans="1:11" ht="34.5" customHeight="1">
      <c r="A3741" s="8" t="s">
        <v>41</v>
      </c>
      <c r="B3741" s="3" t="s">
        <v>7600</v>
      </c>
      <c r="C3741" s="3" t="s">
        <v>7601</v>
      </c>
      <c r="D3741" s="4">
        <f>('[1]WRDS Data'!R3740+'[1]WRDS Data'!Q3740+'[1]WRDS Data'!W3740)</f>
        <v>2010</v>
      </c>
      <c r="E3741" s="3" t="s">
        <v>6265</v>
      </c>
      <c r="F3741" s="4">
        <f>'[1]WRDS Data'!T3740*'[1]WRDS Data'!V3740</f>
        <v>18449.54868</v>
      </c>
      <c r="G3741" s="5">
        <f>(F3741+'[1]WRDS Data'!N3740-('[1]WRDS Data'!O3740+'[1]WRDS Data'!P3740))/'[1]WRDS Data'!X3740</f>
        <v>1.1070292280259046</v>
      </c>
      <c r="H3741" t="e">
        <f>('[1]WRDS Data'!M3740/'[1]WRDS Data'!X3740)</f>
        <v>#VALUE!</v>
      </c>
      <c r="I3741" s="4">
        <f>'[1]WRDS Data'!I3740/'[1]WRDS Data'!N3740</f>
        <v>8.9634033067062975E-3</v>
      </c>
      <c r="J3741" s="3" t="s">
        <v>7616</v>
      </c>
      <c r="K3741" s="3" t="s">
        <v>7617</v>
      </c>
    </row>
    <row r="3742" spans="1:11" ht="34.5" customHeight="1">
      <c r="A3742" s="8" t="s">
        <v>44</v>
      </c>
      <c r="B3742" s="3" t="s">
        <v>7600</v>
      </c>
      <c r="C3742" s="3" t="s">
        <v>7601</v>
      </c>
      <c r="D3742" s="4">
        <f>('[1]WRDS Data'!R3741+'[1]WRDS Data'!Q3741+'[1]WRDS Data'!W3741)</f>
        <v>2225</v>
      </c>
      <c r="E3742" s="3" t="s">
        <v>507</v>
      </c>
      <c r="F3742" s="4">
        <f>'[1]WRDS Data'!T3741*'[1]WRDS Data'!V3741</f>
        <v>28321.799500000001</v>
      </c>
      <c r="G3742" s="5">
        <f>(F3742+'[1]WRDS Data'!N3741-('[1]WRDS Data'!O3741+'[1]WRDS Data'!P3741))/'[1]WRDS Data'!X3741</f>
        <v>1.5669143368010403</v>
      </c>
      <c r="H3742" t="e">
        <f>('[1]WRDS Data'!M3741/'[1]WRDS Data'!X3741)</f>
        <v>#VALUE!</v>
      </c>
      <c r="I3742" s="4">
        <f>'[1]WRDS Data'!I3741/'[1]WRDS Data'!N3741</f>
        <v>8.8069414316702815E-3</v>
      </c>
      <c r="J3742" s="3" t="s">
        <v>7617</v>
      </c>
      <c r="K3742" s="3" t="s">
        <v>7618</v>
      </c>
    </row>
    <row r="3743" spans="1:11" ht="34.5" customHeight="1">
      <c r="A3743" s="8" t="s">
        <v>47</v>
      </c>
      <c r="B3743" s="3" t="s">
        <v>7600</v>
      </c>
      <c r="C3743" s="3" t="s">
        <v>7601</v>
      </c>
      <c r="D3743" s="4">
        <f>('[1]WRDS Data'!R3742+'[1]WRDS Data'!Q3742+'[1]WRDS Data'!W3742)</f>
        <v>2617</v>
      </c>
      <c r="E3743" s="3" t="s">
        <v>7619</v>
      </c>
      <c r="F3743" s="4">
        <f>'[1]WRDS Data'!T3742*'[1]WRDS Data'!V3742</f>
        <v>28821.028989999999</v>
      </c>
      <c r="G3743" s="5">
        <f>(F3743+'[1]WRDS Data'!N3742-('[1]WRDS Data'!O3742+'[1]WRDS Data'!P3742))/'[1]WRDS Data'!X3742</f>
        <v>1.5125826026030369</v>
      </c>
      <c r="H3743" t="e">
        <f>('[1]WRDS Data'!M3742/'[1]WRDS Data'!X3742)</f>
        <v>#VALUE!</v>
      </c>
      <c r="I3743" s="4">
        <f>'[1]WRDS Data'!I3742/'[1]WRDS Data'!N3742</f>
        <v>1.6421712718009015E-2</v>
      </c>
      <c r="J3743" s="3" t="s">
        <v>7618</v>
      </c>
      <c r="K3743" s="3" t="s">
        <v>7620</v>
      </c>
    </row>
    <row r="3744" spans="1:11" ht="34.5" customHeight="1">
      <c r="A3744" s="8" t="s">
        <v>50</v>
      </c>
      <c r="B3744" s="3" t="s">
        <v>7600</v>
      </c>
      <c r="C3744" s="3" t="s">
        <v>7601</v>
      </c>
      <c r="D3744" s="4">
        <f>('[1]WRDS Data'!R3743+'[1]WRDS Data'!Q3743+'[1]WRDS Data'!W3743)</f>
        <v>3211</v>
      </c>
      <c r="E3744" s="3" t="s">
        <v>3964</v>
      </c>
      <c r="F3744" s="4">
        <f>'[1]WRDS Data'!T3743*'[1]WRDS Data'!V3743</f>
        <v>29180.528799999996</v>
      </c>
      <c r="G3744" s="5">
        <f>(F3744+'[1]WRDS Data'!N3743-('[1]WRDS Data'!O3743+'[1]WRDS Data'!P3743))/'[1]WRDS Data'!X3743</f>
        <v>1.5061151793062904</v>
      </c>
      <c r="H3744" t="e">
        <f>('[1]WRDS Data'!M3743/'[1]WRDS Data'!X3743)</f>
        <v>#VALUE!</v>
      </c>
      <c r="I3744" s="4">
        <f>'[1]WRDS Data'!I3743/'[1]WRDS Data'!N3743</f>
        <v>1.6421039258035827E-2</v>
      </c>
      <c r="J3744" s="3" t="s">
        <v>5273</v>
      </c>
      <c r="K3744" s="3" t="s">
        <v>5254</v>
      </c>
    </row>
    <row r="3745" spans="1:11" ht="34.5" customHeight="1">
      <c r="A3745" s="8" t="s">
        <v>11</v>
      </c>
      <c r="B3745" s="3" t="s">
        <v>7621</v>
      </c>
      <c r="C3745" s="3" t="s">
        <v>7622</v>
      </c>
      <c r="D3745" s="4">
        <f>('[1]WRDS Data'!R3744+'[1]WRDS Data'!Q3744+'[1]WRDS Data'!W3744)</f>
        <v>786</v>
      </c>
      <c r="E3745" s="3" t="s">
        <v>7623</v>
      </c>
      <c r="F3745" s="4">
        <f>'[1]WRDS Data'!T3744*'[1]WRDS Data'!V3744</f>
        <v>4851</v>
      </c>
      <c r="G3745" s="5">
        <f>(F3745+'[1]WRDS Data'!N3744-('[1]WRDS Data'!O3744+'[1]WRDS Data'!P3744))/'[1]WRDS Data'!X3744</f>
        <v>2.3509214844736177</v>
      </c>
      <c r="H3745">
        <f>('[1]WRDS Data'!M3744/'[1]WRDS Data'!X3744)</f>
        <v>5.1165530589918368E-3</v>
      </c>
      <c r="I3745" s="4">
        <f>'[1]WRDS Data'!I3744/'[1]WRDS Data'!N3744</f>
        <v>7.5439865027717518E-2</v>
      </c>
      <c r="J3745" s="3" t="s">
        <v>5254</v>
      </c>
      <c r="K3745" s="3" t="s">
        <v>4750</v>
      </c>
    </row>
    <row r="3746" spans="1:11" ht="34.5" customHeight="1">
      <c r="A3746" s="8" t="s">
        <v>17</v>
      </c>
      <c r="B3746" s="3" t="s">
        <v>7621</v>
      </c>
      <c r="C3746" s="3" t="s">
        <v>7622</v>
      </c>
      <c r="D3746" s="4">
        <f>('[1]WRDS Data'!R3745+'[1]WRDS Data'!Q3745+'[1]WRDS Data'!W3745)</f>
        <v>869</v>
      </c>
      <c r="E3746" s="3" t="s">
        <v>7624</v>
      </c>
      <c r="F3746" s="4">
        <f>'[1]WRDS Data'!T3745*'[1]WRDS Data'!V3745</f>
        <v>7183.2000000000007</v>
      </c>
      <c r="G3746" s="5">
        <f>(F3746+'[1]WRDS Data'!N3745-('[1]WRDS Data'!O3745+'[1]WRDS Data'!P3745))/'[1]WRDS Data'!X3745</f>
        <v>2.7638467100506148</v>
      </c>
      <c r="H3746">
        <f>('[1]WRDS Data'!M3745/'[1]WRDS Data'!X3745)</f>
        <v>5.8568329718004337E-3</v>
      </c>
      <c r="I3746" s="4">
        <f>'[1]WRDS Data'!I3745/'[1]WRDS Data'!N3745</f>
        <v>6.63172288058341E-2</v>
      </c>
      <c r="J3746" s="3" t="s">
        <v>4750</v>
      </c>
      <c r="K3746" s="3" t="s">
        <v>7625</v>
      </c>
    </row>
    <row r="3747" spans="1:11" ht="34.5" customHeight="1">
      <c r="A3747" s="8" t="s">
        <v>20</v>
      </c>
      <c r="B3747" s="3" t="s">
        <v>7621</v>
      </c>
      <c r="C3747" s="3" t="s">
        <v>7622</v>
      </c>
      <c r="D3747" s="4">
        <f>('[1]WRDS Data'!R3746+'[1]WRDS Data'!Q3746+'[1]WRDS Data'!W3746)</f>
        <v>981</v>
      </c>
      <c r="E3747" s="3" t="s">
        <v>689</v>
      </c>
      <c r="F3747" s="4">
        <f>'[1]WRDS Data'!T3746*'[1]WRDS Data'!V3746</f>
        <v>7120.6799999999994</v>
      </c>
      <c r="G3747" s="5">
        <f>(F3747+'[1]WRDS Data'!N3746-('[1]WRDS Data'!O3746+'[1]WRDS Data'!P3746))/'[1]WRDS Data'!X3746</f>
        <v>2.7180218778486784</v>
      </c>
      <c r="H3747">
        <f>('[1]WRDS Data'!M3746/'[1]WRDS Data'!X3746)</f>
        <v>6.9127924642965665E-3</v>
      </c>
      <c r="I3747" s="4">
        <f>'[1]WRDS Data'!I3746/'[1]WRDS Data'!N3746</f>
        <v>4.6481481481481485E-2</v>
      </c>
      <c r="J3747" s="3" t="s">
        <v>7625</v>
      </c>
      <c r="K3747" s="3" t="s">
        <v>7626</v>
      </c>
    </row>
    <row r="3748" spans="1:11" ht="34.5" customHeight="1">
      <c r="A3748" s="8" t="s">
        <v>23</v>
      </c>
      <c r="B3748" s="3" t="s">
        <v>7621</v>
      </c>
      <c r="C3748" s="3" t="s">
        <v>7622</v>
      </c>
      <c r="D3748" s="4">
        <f>('[1]WRDS Data'!R3747+'[1]WRDS Data'!Q3747+'[1]WRDS Data'!W3747)</f>
        <v>1059</v>
      </c>
      <c r="E3748" s="3" t="s">
        <v>1537</v>
      </c>
      <c r="F3748" s="4">
        <f>'[1]WRDS Data'!T3747*'[1]WRDS Data'!V3747</f>
        <v>10044.799999999999</v>
      </c>
      <c r="G3748" s="5">
        <f>(F3748+'[1]WRDS Data'!N3747-('[1]WRDS Data'!O3747+'[1]WRDS Data'!P3747))/'[1]WRDS Data'!X3747</f>
        <v>2.6934814814814811</v>
      </c>
      <c r="H3748">
        <f>('[1]WRDS Data'!M3747/'[1]WRDS Data'!X3747)</f>
        <v>5.5864197530864201E-3</v>
      </c>
      <c r="I3748" s="4">
        <f>'[1]WRDS Data'!I3747/'[1]WRDS Data'!N3747</f>
        <v>7.7935943060498225E-2</v>
      </c>
      <c r="J3748" s="3" t="s">
        <v>7626</v>
      </c>
      <c r="K3748" s="3" t="s">
        <v>7627</v>
      </c>
    </row>
    <row r="3749" spans="1:11" ht="34.5" customHeight="1">
      <c r="A3749" s="8" t="s">
        <v>26</v>
      </c>
      <c r="B3749" s="3" t="s">
        <v>7621</v>
      </c>
      <c r="C3749" s="3" t="s">
        <v>7622</v>
      </c>
      <c r="D3749" s="4">
        <f>('[1]WRDS Data'!R3748+'[1]WRDS Data'!Q3748+'[1]WRDS Data'!W3748)</f>
        <v>1241</v>
      </c>
      <c r="E3749" s="3" t="s">
        <v>7628</v>
      </c>
      <c r="F3749" s="4">
        <f>'[1]WRDS Data'!T3748*'[1]WRDS Data'!V3748</f>
        <v>13682.2</v>
      </c>
      <c r="G3749" s="5">
        <f>(F3749+'[1]WRDS Data'!N3748-('[1]WRDS Data'!O3748+'[1]WRDS Data'!P3748))/'[1]WRDS Data'!X3748</f>
        <v>3.1642704626334521</v>
      </c>
      <c r="H3749">
        <f>('[1]WRDS Data'!M3748/'[1]WRDS Data'!X3748)</f>
        <v>6.3523131672597868E-3</v>
      </c>
      <c r="I3749" s="4">
        <f>'[1]WRDS Data'!I3748/'[1]WRDS Data'!N3748</f>
        <v>9.0941011235955049E-2</v>
      </c>
      <c r="J3749" s="3" t="s">
        <v>7627</v>
      </c>
      <c r="K3749" s="3" t="s">
        <v>7629</v>
      </c>
    </row>
    <row r="3750" spans="1:11" ht="34.5" customHeight="1">
      <c r="A3750" s="8" t="s">
        <v>29</v>
      </c>
      <c r="B3750" s="3" t="s">
        <v>7621</v>
      </c>
      <c r="C3750" s="3" t="s">
        <v>7622</v>
      </c>
      <c r="D3750" s="4">
        <f>('[1]WRDS Data'!R3749+'[1]WRDS Data'!Q3749+'[1]WRDS Data'!W3749)</f>
        <v>1303</v>
      </c>
      <c r="E3750" s="3" t="s">
        <v>155</v>
      </c>
      <c r="F3750" s="4">
        <f>'[1]WRDS Data'!T3749*'[1]WRDS Data'!V3749</f>
        <v>13032.640000000001</v>
      </c>
      <c r="G3750" s="5">
        <f>(F3750+'[1]WRDS Data'!N3749-('[1]WRDS Data'!O3749+'[1]WRDS Data'!P3749))/'[1]WRDS Data'!X3749</f>
        <v>3.0339957865168539</v>
      </c>
      <c r="H3750">
        <f>('[1]WRDS Data'!M3749/'[1]WRDS Data'!X3749)</f>
        <v>6.5308988764044952E-3</v>
      </c>
      <c r="I3750" s="4">
        <f>'[1]WRDS Data'!I3749/'[1]WRDS Data'!N3749</f>
        <v>0.10705510705510705</v>
      </c>
      <c r="J3750" s="3" t="s">
        <v>7629</v>
      </c>
      <c r="K3750" s="3" t="s">
        <v>7630</v>
      </c>
    </row>
    <row r="3751" spans="1:11" ht="34.5" customHeight="1">
      <c r="A3751" s="8" t="s">
        <v>32</v>
      </c>
      <c r="B3751" s="3" t="s">
        <v>7621</v>
      </c>
      <c r="C3751" s="3" t="s">
        <v>7622</v>
      </c>
      <c r="D3751" s="4">
        <f>('[1]WRDS Data'!R3750+'[1]WRDS Data'!Q3750+'[1]WRDS Data'!W3750)</f>
        <v>1389</v>
      </c>
      <c r="E3751" s="3" t="s">
        <v>7631</v>
      </c>
      <c r="F3751" s="4">
        <f>'[1]WRDS Data'!T3750*'[1]WRDS Data'!V3750</f>
        <v>15582</v>
      </c>
      <c r="G3751" s="5">
        <f>(F3751+'[1]WRDS Data'!N3750-('[1]WRDS Data'!O3750+'[1]WRDS Data'!P3750))/'[1]WRDS Data'!X3750</f>
        <v>3.5838890838890838</v>
      </c>
      <c r="H3751">
        <f>('[1]WRDS Data'!M3750/'[1]WRDS Data'!X3750)</f>
        <v>7.5816075816075822E-3</v>
      </c>
      <c r="I3751" s="4">
        <f>'[1]WRDS Data'!I3750/'[1]WRDS Data'!N3750</f>
        <v>0.12435070045647725</v>
      </c>
      <c r="J3751" s="3" t="s">
        <v>7630</v>
      </c>
      <c r="K3751" s="3" t="s">
        <v>6301</v>
      </c>
    </row>
    <row r="3752" spans="1:11" ht="34.5" customHeight="1">
      <c r="A3752" s="8" t="s">
        <v>35</v>
      </c>
      <c r="B3752" s="3" t="s">
        <v>7621</v>
      </c>
      <c r="C3752" s="3" t="s">
        <v>7622</v>
      </c>
      <c r="D3752" s="4">
        <f>('[1]WRDS Data'!R3751+'[1]WRDS Data'!Q3751+'[1]WRDS Data'!W3751)</f>
        <v>1520</v>
      </c>
      <c r="E3752" s="3" t="s">
        <v>2411</v>
      </c>
      <c r="F3752" s="4">
        <f>'[1]WRDS Data'!T3751*'[1]WRDS Data'!V3751</f>
        <v>19096.730000000003</v>
      </c>
      <c r="G3752" s="5">
        <f>(F3752+'[1]WRDS Data'!N3751-('[1]WRDS Data'!O3751+'[1]WRDS Data'!P3751))/'[1]WRDS Data'!X3751</f>
        <v>3.9587171415079494</v>
      </c>
      <c r="H3752">
        <f>('[1]WRDS Data'!M3751/'[1]WRDS Data'!X3751)</f>
        <v>6.7632089826328776E-3</v>
      </c>
      <c r="I3752" s="4">
        <f>'[1]WRDS Data'!I3751/'[1]WRDS Data'!N3751</f>
        <v>0.12027064346865507</v>
      </c>
      <c r="J3752" s="3" t="s">
        <v>6301</v>
      </c>
      <c r="K3752" s="3" t="s">
        <v>1766</v>
      </c>
    </row>
    <row r="3753" spans="1:11" ht="34.5" customHeight="1">
      <c r="A3753" s="8" t="s">
        <v>38</v>
      </c>
      <c r="B3753" s="3" t="s">
        <v>7621</v>
      </c>
      <c r="C3753" s="3" t="s">
        <v>7622</v>
      </c>
      <c r="D3753" s="4">
        <f>('[1]WRDS Data'!R3752+'[1]WRDS Data'!Q3752+'[1]WRDS Data'!W3752)</f>
        <v>1583</v>
      </c>
      <c r="E3753" s="3" t="s">
        <v>7632</v>
      </c>
      <c r="F3753" s="4">
        <f>'[1]WRDS Data'!T3752*'[1]WRDS Data'!V3752</f>
        <v>14458.5</v>
      </c>
      <c r="G3753" s="5">
        <f>(F3753+'[1]WRDS Data'!N3752-('[1]WRDS Data'!O3752+'[1]WRDS Data'!P3752))/'[1]WRDS Data'!X3752</f>
        <v>2.9053438276719139</v>
      </c>
      <c r="H3753">
        <f>('[1]WRDS Data'!M3752/'[1]WRDS Data'!X3752)</f>
        <v>1.2624768217146014E-2</v>
      </c>
      <c r="I3753" s="4">
        <f>'[1]WRDS Data'!I3752/'[1]WRDS Data'!N3752</f>
        <v>9.1313007507277458E-2</v>
      </c>
      <c r="J3753" s="3" t="s">
        <v>1766</v>
      </c>
      <c r="K3753" s="3" t="s">
        <v>7633</v>
      </c>
    </row>
    <row r="3754" spans="1:11" ht="34.5" customHeight="1">
      <c r="A3754" s="8" t="s">
        <v>41</v>
      </c>
      <c r="B3754" s="3" t="s">
        <v>7621</v>
      </c>
      <c r="C3754" s="3" t="s">
        <v>7622</v>
      </c>
      <c r="D3754" s="4">
        <f>('[1]WRDS Data'!R3753+'[1]WRDS Data'!Q3753+'[1]WRDS Data'!W3753)</f>
        <v>1717</v>
      </c>
      <c r="E3754" s="3" t="s">
        <v>2843</v>
      </c>
      <c r="F3754" s="4">
        <f>'[1]WRDS Data'!T3753*'[1]WRDS Data'!V3753</f>
        <v>16400.93</v>
      </c>
      <c r="G3754" s="5">
        <f>(F3754+'[1]WRDS Data'!N3753-('[1]WRDS Data'!O3753+'[1]WRDS Data'!P3753))/'[1]WRDS Data'!X3753</f>
        <v>3.4407737092079058</v>
      </c>
      <c r="H3754">
        <f>('[1]WRDS Data'!M3753/'[1]WRDS Data'!X3753)</f>
        <v>7.4416161439296111E-3</v>
      </c>
      <c r="I3754" s="4">
        <f>'[1]WRDS Data'!I3753/'[1]WRDS Data'!N3753</f>
        <v>0.13654168998321209</v>
      </c>
      <c r="J3754" s="3" t="s">
        <v>7633</v>
      </c>
      <c r="K3754" s="3" t="s">
        <v>7634</v>
      </c>
    </row>
    <row r="3755" spans="1:11" ht="34.5" customHeight="1">
      <c r="A3755" s="8" t="s">
        <v>44</v>
      </c>
      <c r="B3755" s="3" t="s">
        <v>7621</v>
      </c>
      <c r="C3755" s="3" t="s">
        <v>7622</v>
      </c>
      <c r="D3755" s="4">
        <f>('[1]WRDS Data'!R3754+'[1]WRDS Data'!Q3754+'[1]WRDS Data'!W3754)</f>
        <v>1816</v>
      </c>
      <c r="E3755" s="3" t="s">
        <v>2340</v>
      </c>
      <c r="F3755" s="4">
        <f>'[1]WRDS Data'!T3754*'[1]WRDS Data'!V3754</f>
        <v>23004.449999999997</v>
      </c>
      <c r="G3755" s="5">
        <f>(F3755+'[1]WRDS Data'!N3754-('[1]WRDS Data'!O3754+'[1]WRDS Data'!P3754))/'[1]WRDS Data'!X3754</f>
        <v>4.1540920537213202</v>
      </c>
      <c r="H3755">
        <f>('[1]WRDS Data'!M3754/'[1]WRDS Data'!X3754)</f>
        <v>7.1548485090734667E-3</v>
      </c>
      <c r="I3755" s="4">
        <f>'[1]WRDS Data'!I3754/'[1]WRDS Data'!N3754</f>
        <v>0.12878787878787878</v>
      </c>
      <c r="J3755" s="3" t="s">
        <v>7634</v>
      </c>
      <c r="K3755" s="3" t="s">
        <v>7635</v>
      </c>
    </row>
    <row r="3756" spans="1:11" ht="34.5" customHeight="1">
      <c r="A3756" s="8" t="s">
        <v>47</v>
      </c>
      <c r="B3756" s="3" t="s">
        <v>7621</v>
      </c>
      <c r="C3756" s="3" t="s">
        <v>7622</v>
      </c>
      <c r="D3756" s="4">
        <f>('[1]WRDS Data'!R3755+'[1]WRDS Data'!Q3755+'[1]WRDS Data'!W3755)</f>
        <v>2030</v>
      </c>
      <c r="E3756" s="3" t="s">
        <v>3499</v>
      </c>
      <c r="F3756" s="4">
        <f>'[1]WRDS Data'!T3755*'[1]WRDS Data'!V3755</f>
        <v>27144.6</v>
      </c>
      <c r="G3756" s="5">
        <f>(F3756+'[1]WRDS Data'!N3755-('[1]WRDS Data'!O3755+'[1]WRDS Data'!P3755))/'[1]WRDS Data'!X3755</f>
        <v>4.101803751803752</v>
      </c>
      <c r="H3756">
        <f>('[1]WRDS Data'!M3755/'[1]WRDS Data'!X3755)</f>
        <v>8.8985088985088986E-3</v>
      </c>
      <c r="I3756" s="4">
        <f>'[1]WRDS Data'!I3755/'[1]WRDS Data'!N3755</f>
        <v>0.1336880235453928</v>
      </c>
      <c r="J3756" s="3" t="s">
        <v>7635</v>
      </c>
      <c r="K3756" s="3" t="s">
        <v>7636</v>
      </c>
    </row>
    <row r="3757" spans="1:11" ht="34.5" customHeight="1">
      <c r="A3757" s="8" t="s">
        <v>50</v>
      </c>
      <c r="B3757" s="3" t="s">
        <v>7621</v>
      </c>
      <c r="C3757" s="3" t="s">
        <v>7622</v>
      </c>
      <c r="D3757" s="4">
        <f>('[1]WRDS Data'!R3756+'[1]WRDS Data'!Q3756+'[1]WRDS Data'!W3756)</f>
        <v>2335</v>
      </c>
      <c r="E3757" s="3" t="s">
        <v>1195</v>
      </c>
      <c r="F3757" s="4">
        <f>'[1]WRDS Data'!T3756*'[1]WRDS Data'!V3756</f>
        <v>29946.400000000001</v>
      </c>
      <c r="G3757" s="5">
        <f>(F3757+'[1]WRDS Data'!N3756-('[1]WRDS Data'!O3756+'[1]WRDS Data'!P3756))/'[1]WRDS Data'!X3756</f>
        <v>4.1494679646819108</v>
      </c>
      <c r="H3757">
        <f>('[1]WRDS Data'!M3756/'[1]WRDS Data'!X3756)</f>
        <v>7.293250105113361E-3</v>
      </c>
      <c r="I3757" s="4">
        <f>'[1]WRDS Data'!I3756/'[1]WRDS Data'!N3756</f>
        <v>0.12995228054599933</v>
      </c>
      <c r="J3757" s="3" t="s">
        <v>7637</v>
      </c>
      <c r="K3757" s="3" t="s">
        <v>7638</v>
      </c>
    </row>
    <row r="3758" spans="1:11" ht="34.5" customHeight="1">
      <c r="A3758" s="8" t="s">
        <v>11</v>
      </c>
      <c r="B3758" s="3" t="s">
        <v>7639</v>
      </c>
      <c r="C3758" s="3" t="s">
        <v>7640</v>
      </c>
      <c r="D3758" s="4">
        <f>('[1]WRDS Data'!R3757+'[1]WRDS Data'!Q3757+'[1]WRDS Data'!W3757)</f>
        <v>156.15199999999999</v>
      </c>
      <c r="E3758" s="3" t="s">
        <v>7641</v>
      </c>
      <c r="F3758" s="4">
        <f>'[1]WRDS Data'!T3757*'[1]WRDS Data'!V3757</f>
        <v>2587.739</v>
      </c>
      <c r="G3758" s="5">
        <f>(F3758+'[1]WRDS Data'!N3757-('[1]WRDS Data'!O3757+'[1]WRDS Data'!P3757))/'[1]WRDS Data'!X3757</f>
        <v>2.6678855237361909</v>
      </c>
      <c r="H3758">
        <f>('[1]WRDS Data'!M3757/'[1]WRDS Data'!X3757)</f>
        <v>1.0497391209253523E-2</v>
      </c>
      <c r="I3758" s="4">
        <f>'[1]WRDS Data'!I3757/'[1]WRDS Data'!N3757</f>
        <v>0.15882119418204019</v>
      </c>
      <c r="J3758" s="3" t="s">
        <v>7638</v>
      </c>
      <c r="K3758" s="3" t="s">
        <v>7642</v>
      </c>
    </row>
    <row r="3759" spans="1:11" ht="34.5" customHeight="1">
      <c r="A3759" s="8" t="s">
        <v>17</v>
      </c>
      <c r="B3759" s="3" t="s">
        <v>7639</v>
      </c>
      <c r="C3759" s="3" t="s">
        <v>7640</v>
      </c>
      <c r="D3759" s="4">
        <f>('[1]WRDS Data'!R3758+'[1]WRDS Data'!Q3758+'[1]WRDS Data'!W3758)</f>
        <v>210.58099999999999</v>
      </c>
      <c r="E3759" s="3" t="s">
        <v>7643</v>
      </c>
      <c r="F3759" s="4">
        <f>'[1]WRDS Data'!T3758*'[1]WRDS Data'!V3758</f>
        <v>3532.3199999999997</v>
      </c>
      <c r="G3759" s="5">
        <f>(F3759+'[1]WRDS Data'!N3758-('[1]WRDS Data'!O3758+'[1]WRDS Data'!P3758))/'[1]WRDS Data'!X3758</f>
        <v>2.2950111708985106</v>
      </c>
      <c r="H3759">
        <f>('[1]WRDS Data'!M3758/'[1]WRDS Data'!X3758)</f>
        <v>8.9033793050445481E-3</v>
      </c>
      <c r="I3759" s="4">
        <f>'[1]WRDS Data'!I3758/'[1]WRDS Data'!N3758</f>
        <v>0.12919312125292279</v>
      </c>
      <c r="J3759" s="3" t="s">
        <v>7642</v>
      </c>
      <c r="K3759" s="3" t="s">
        <v>7644</v>
      </c>
    </row>
    <row r="3760" spans="1:11" ht="34.5" customHeight="1">
      <c r="A3760" s="8" t="s">
        <v>20</v>
      </c>
      <c r="B3760" s="3" t="s">
        <v>7639</v>
      </c>
      <c r="C3760" s="3" t="s">
        <v>7640</v>
      </c>
      <c r="D3760" s="4">
        <f>('[1]WRDS Data'!R3759+'[1]WRDS Data'!Q3759+'[1]WRDS Data'!W3759)</f>
        <v>320.44499999999999</v>
      </c>
      <c r="E3760" s="3" t="s">
        <v>7645</v>
      </c>
      <c r="F3760" s="4">
        <f>'[1]WRDS Data'!T3759*'[1]WRDS Data'!V3759</f>
        <v>4247.4530699999996</v>
      </c>
      <c r="G3760" s="5">
        <f>(F3760+'[1]WRDS Data'!N3759-('[1]WRDS Data'!O3759+'[1]WRDS Data'!P3759))/'[1]WRDS Data'!X3759</f>
        <v>2.1848914578706875</v>
      </c>
      <c r="H3760">
        <f>('[1]WRDS Data'!M3759/'[1]WRDS Data'!X3759)</f>
        <v>1.3560498242157265E-2</v>
      </c>
      <c r="I3760" s="4">
        <f>'[1]WRDS Data'!I3759/'[1]WRDS Data'!N3759</f>
        <v>8.2362768459998917E-2</v>
      </c>
      <c r="J3760" s="3" t="s">
        <v>7644</v>
      </c>
      <c r="K3760" s="3" t="s">
        <v>7646</v>
      </c>
    </row>
    <row r="3761" spans="1:11" ht="34.5" customHeight="1">
      <c r="A3761" s="8" t="s">
        <v>23</v>
      </c>
      <c r="B3761" s="3" t="s">
        <v>7639</v>
      </c>
      <c r="C3761" s="3" t="s">
        <v>7640</v>
      </c>
      <c r="D3761" s="4">
        <f>('[1]WRDS Data'!R3760+'[1]WRDS Data'!Q3760+'[1]WRDS Data'!W3760)</f>
        <v>432.13900000000001</v>
      </c>
      <c r="E3761" s="3" t="s">
        <v>7647</v>
      </c>
      <c r="F3761" s="4">
        <f>'[1]WRDS Data'!T3760*'[1]WRDS Data'!V3760</f>
        <v>4985.8747199999998</v>
      </c>
      <c r="G3761" s="5">
        <f>(F3761+'[1]WRDS Data'!N3760-('[1]WRDS Data'!O3760+'[1]WRDS Data'!P3760))/'[1]WRDS Data'!X3760</f>
        <v>1.6985397882001592</v>
      </c>
      <c r="H3761">
        <f>('[1]WRDS Data'!M3760/'[1]WRDS Data'!X3760)</f>
        <v>9.6467179468788678E-3</v>
      </c>
      <c r="I3761" s="4">
        <f>'[1]WRDS Data'!I3760/'[1]WRDS Data'!N3760</f>
        <v>8.6518176035632818E-2</v>
      </c>
      <c r="J3761" s="3" t="s">
        <v>7646</v>
      </c>
      <c r="K3761" s="3" t="s">
        <v>7648</v>
      </c>
    </row>
    <row r="3762" spans="1:11" ht="34.5" customHeight="1">
      <c r="A3762" s="8" t="s">
        <v>26</v>
      </c>
      <c r="B3762" s="3" t="s">
        <v>7639</v>
      </c>
      <c r="C3762" s="3" t="s">
        <v>7640</v>
      </c>
      <c r="D3762" s="4">
        <f>('[1]WRDS Data'!R3761+'[1]WRDS Data'!Q3761+'[1]WRDS Data'!W3761)</f>
        <v>562.96199999999999</v>
      </c>
      <c r="E3762" s="3" t="s">
        <v>7649</v>
      </c>
      <c r="F3762" s="4">
        <f>'[1]WRDS Data'!T3761*'[1]WRDS Data'!V3761</f>
        <v>8472.5496800000001</v>
      </c>
      <c r="G3762" s="5">
        <f>(F3762+'[1]WRDS Data'!N3761-('[1]WRDS Data'!O3761+'[1]WRDS Data'!P3761))/'[1]WRDS Data'!X3761</f>
        <v>1.9167987875968941</v>
      </c>
      <c r="H3762">
        <f>('[1]WRDS Data'!M3761/'[1]WRDS Data'!X3761)</f>
        <v>8.7886903982664112E-3</v>
      </c>
      <c r="I3762" s="4">
        <f>'[1]WRDS Data'!I3761/'[1]WRDS Data'!N3761</f>
        <v>9.441051104872078E-2</v>
      </c>
      <c r="J3762" s="3" t="s">
        <v>7648</v>
      </c>
      <c r="K3762" s="3" t="s">
        <v>7650</v>
      </c>
    </row>
    <row r="3763" spans="1:11" ht="34.5" customHeight="1">
      <c r="A3763" s="8" t="s">
        <v>29</v>
      </c>
      <c r="B3763" s="3" t="s">
        <v>7639</v>
      </c>
      <c r="C3763" s="3" t="s">
        <v>7640</v>
      </c>
      <c r="D3763" s="4">
        <f>('[1]WRDS Data'!R3762+'[1]WRDS Data'!Q3762+'[1]WRDS Data'!W3762)</f>
        <v>732.30000000000007</v>
      </c>
      <c r="E3763" s="3" t="s">
        <v>5175</v>
      </c>
      <c r="F3763" s="4">
        <f>'[1]WRDS Data'!T3762*'[1]WRDS Data'!V3762</f>
        <v>8949.6581999999999</v>
      </c>
      <c r="G3763" s="5">
        <f>(F3763+'[1]WRDS Data'!N3762-('[1]WRDS Data'!O3762+'[1]WRDS Data'!P3762))/'[1]WRDS Data'!X3762</f>
        <v>2.0883496931214349</v>
      </c>
      <c r="H3763">
        <f>('[1]WRDS Data'!M3762/'[1]WRDS Data'!X3762)</f>
        <v>9.0847965035143266E-3</v>
      </c>
      <c r="I3763" s="4">
        <f>'[1]WRDS Data'!I3762/'[1]WRDS Data'!N3762</f>
        <v>8.646329277611238E-2</v>
      </c>
      <c r="J3763" s="3" t="s">
        <v>7650</v>
      </c>
      <c r="K3763" s="3" t="s">
        <v>7651</v>
      </c>
    </row>
    <row r="3764" spans="1:11" ht="34.5" customHeight="1">
      <c r="A3764" s="8" t="s">
        <v>32</v>
      </c>
      <c r="B3764" s="3" t="s">
        <v>7639</v>
      </c>
      <c r="C3764" s="3" t="s">
        <v>7640</v>
      </c>
      <c r="D3764" s="4">
        <f>('[1]WRDS Data'!R3763+'[1]WRDS Data'!Q3763+'[1]WRDS Data'!W3763)</f>
        <v>807.19999999999993</v>
      </c>
      <c r="E3764" s="3" t="s">
        <v>993</v>
      </c>
      <c r="F3764" s="4">
        <f>'[1]WRDS Data'!T3763*'[1]WRDS Data'!V3763</f>
        <v>10215.71226</v>
      </c>
      <c r="G3764" s="5">
        <f>(F3764+'[1]WRDS Data'!N3763-('[1]WRDS Data'!O3763+'[1]WRDS Data'!P3763))/'[1]WRDS Data'!X3763</f>
        <v>1.51590063564837</v>
      </c>
      <c r="H3764">
        <f>('[1]WRDS Data'!M3763/'[1]WRDS Data'!X3763)</f>
        <v>7.5785183878994489E-3</v>
      </c>
      <c r="I3764" s="4">
        <f>'[1]WRDS Data'!I3763/'[1]WRDS Data'!N3763</f>
        <v>9.7699202962360843E-2</v>
      </c>
      <c r="J3764" s="3" t="s">
        <v>7651</v>
      </c>
      <c r="K3764" s="3" t="s">
        <v>7652</v>
      </c>
    </row>
    <row r="3765" spans="1:11" ht="34.5" customHeight="1">
      <c r="A3765" s="8" t="s">
        <v>35</v>
      </c>
      <c r="B3765" s="3" t="s">
        <v>7639</v>
      </c>
      <c r="C3765" s="3" t="s">
        <v>7640</v>
      </c>
      <c r="D3765" s="4">
        <f>('[1]WRDS Data'!R3764+'[1]WRDS Data'!Q3764+'[1]WRDS Data'!W3764)</f>
        <v>1064.4000000000001</v>
      </c>
      <c r="E3765" s="3" t="s">
        <v>3468</v>
      </c>
      <c r="F3765" s="4">
        <f>'[1]WRDS Data'!T3764*'[1]WRDS Data'!V3764</f>
        <v>12568.93348</v>
      </c>
      <c r="G3765" s="5">
        <f>(F3765+'[1]WRDS Data'!N3764-('[1]WRDS Data'!O3764+'[1]WRDS Data'!P3764))/'[1]WRDS Data'!X3764</f>
        <v>1.5599082902451324</v>
      </c>
      <c r="H3765">
        <f>('[1]WRDS Data'!M3764/'[1]WRDS Data'!X3764)</f>
        <v>7.1650597966387442E-3</v>
      </c>
      <c r="I3765" s="4">
        <f>'[1]WRDS Data'!I3764/'[1]WRDS Data'!N3764</f>
        <v>9.7750630615605905E-2</v>
      </c>
      <c r="J3765" s="3" t="s">
        <v>7652</v>
      </c>
      <c r="K3765" s="3" t="s">
        <v>7653</v>
      </c>
    </row>
    <row r="3766" spans="1:11" ht="34.5" customHeight="1">
      <c r="A3766" s="8" t="s">
        <v>38</v>
      </c>
      <c r="B3766" s="3" t="s">
        <v>7639</v>
      </c>
      <c r="C3766" s="3" t="s">
        <v>7640</v>
      </c>
      <c r="D3766" s="4">
        <f>('[1]WRDS Data'!R3765+'[1]WRDS Data'!Q3765+'[1]WRDS Data'!W3765)</f>
        <v>1229</v>
      </c>
      <c r="E3766" s="3" t="s">
        <v>7654</v>
      </c>
      <c r="F3766" s="4">
        <f>'[1]WRDS Data'!T3765*'[1]WRDS Data'!V3765</f>
        <v>8752.8165200000003</v>
      </c>
      <c r="G3766" s="5">
        <f>(F3766+'[1]WRDS Data'!N3765-('[1]WRDS Data'!O3765+'[1]WRDS Data'!P3765))/'[1]WRDS Data'!X3765</f>
        <v>1.2019440694337316</v>
      </c>
      <c r="H3766">
        <f>('[1]WRDS Data'!M3765/'[1]WRDS Data'!X3765)</f>
        <v>9.9469002302081996E-3</v>
      </c>
      <c r="I3766" s="4">
        <f>'[1]WRDS Data'!I3765/'[1]WRDS Data'!N3765</f>
        <v>7.345529858474284E-2</v>
      </c>
      <c r="J3766" s="3" t="s">
        <v>7653</v>
      </c>
      <c r="K3766" s="3" t="s">
        <v>7655</v>
      </c>
    </row>
    <row r="3767" spans="1:11" ht="34.5" customHeight="1">
      <c r="A3767" s="8" t="s">
        <v>41</v>
      </c>
      <c r="B3767" s="3" t="s">
        <v>7639</v>
      </c>
      <c r="C3767" s="3" t="s">
        <v>7640</v>
      </c>
      <c r="D3767" s="4">
        <f>('[1]WRDS Data'!R3766+'[1]WRDS Data'!Q3766+'[1]WRDS Data'!W3766)</f>
        <v>1309</v>
      </c>
      <c r="E3767" s="3" t="s">
        <v>1768</v>
      </c>
      <c r="F3767" s="4">
        <f>'[1]WRDS Data'!T3766*'[1]WRDS Data'!V3766</f>
        <v>10030.0303</v>
      </c>
      <c r="G3767" s="5">
        <f>(F3767+'[1]WRDS Data'!N3766-('[1]WRDS Data'!O3766+'[1]WRDS Data'!P3766))/'[1]WRDS Data'!X3766</f>
        <v>1.2429430652399032</v>
      </c>
      <c r="H3767">
        <f>('[1]WRDS Data'!M3766/'[1]WRDS Data'!X3766)</f>
        <v>9.9215937669510333E-3</v>
      </c>
      <c r="I3767" s="4">
        <f>'[1]WRDS Data'!I3766/'[1]WRDS Data'!N3766</f>
        <v>8.803078377101195E-2</v>
      </c>
      <c r="J3767" s="3" t="s">
        <v>7655</v>
      </c>
      <c r="K3767" s="3" t="s">
        <v>7656</v>
      </c>
    </row>
    <row r="3768" spans="1:11" ht="34.5" customHeight="1">
      <c r="A3768" s="8" t="s">
        <v>44</v>
      </c>
      <c r="B3768" s="3" t="s">
        <v>7639</v>
      </c>
      <c r="C3768" s="3" t="s">
        <v>7640</v>
      </c>
      <c r="D3768" s="4">
        <f>('[1]WRDS Data'!R3767+'[1]WRDS Data'!Q3767+'[1]WRDS Data'!W3767)</f>
        <v>1496</v>
      </c>
      <c r="E3768" s="3" t="s">
        <v>550</v>
      </c>
      <c r="F3768" s="4">
        <f>'[1]WRDS Data'!T3767*'[1]WRDS Data'!V3767</f>
        <v>7656.9057599999987</v>
      </c>
      <c r="G3768" s="5">
        <f>(F3768+'[1]WRDS Data'!N3767-('[1]WRDS Data'!O3767+'[1]WRDS Data'!P3767))/'[1]WRDS Data'!X3767</f>
        <v>1.0825562519408627</v>
      </c>
      <c r="H3768">
        <f>('[1]WRDS Data'!M3767/'[1]WRDS Data'!X3767)</f>
        <v>1.0724170853786732E-2</v>
      </c>
      <c r="I3768" s="4">
        <f>'[1]WRDS Data'!I3767/'[1]WRDS Data'!N3767</f>
        <v>0.10258235712898842</v>
      </c>
      <c r="J3768" s="3" t="s">
        <v>7656</v>
      </c>
      <c r="K3768" s="3" t="s">
        <v>7657</v>
      </c>
    </row>
    <row r="3769" spans="1:11" ht="34.5" customHeight="1">
      <c r="A3769" s="8" t="s">
        <v>47</v>
      </c>
      <c r="B3769" s="3" t="s">
        <v>7639</v>
      </c>
      <c r="C3769" s="3" t="s">
        <v>7640</v>
      </c>
      <c r="D3769" s="4">
        <f>('[1]WRDS Data'!R3768+'[1]WRDS Data'!Q3768+'[1]WRDS Data'!W3768)</f>
        <v>1495</v>
      </c>
      <c r="E3769" s="3" t="s">
        <v>1172</v>
      </c>
      <c r="F3769" s="4">
        <f>'[1]WRDS Data'!T3768*'[1]WRDS Data'!V3768</f>
        <v>6599.9197200000008</v>
      </c>
      <c r="G3769" s="5">
        <f>(F3769+'[1]WRDS Data'!N3768-('[1]WRDS Data'!O3768+'[1]WRDS Data'!P3768))/'[1]WRDS Data'!X3768</f>
        <v>0.97578925118115345</v>
      </c>
      <c r="H3769">
        <f>('[1]WRDS Data'!M3768/'[1]WRDS Data'!X3768)</f>
        <v>1.2278447072311547E-2</v>
      </c>
      <c r="I3769" s="4">
        <f>'[1]WRDS Data'!I3768/'[1]WRDS Data'!N3768</f>
        <v>0.11047299477318191</v>
      </c>
      <c r="J3769" s="3" t="s">
        <v>7657</v>
      </c>
      <c r="K3769" s="3" t="s">
        <v>7658</v>
      </c>
    </row>
    <row r="3770" spans="1:11" ht="34.5" customHeight="1">
      <c r="A3770" s="8" t="s">
        <v>50</v>
      </c>
      <c r="B3770" s="3" t="s">
        <v>7639</v>
      </c>
      <c r="C3770" s="3" t="s">
        <v>7640</v>
      </c>
      <c r="D3770" s="4">
        <f>('[1]WRDS Data'!R3769+'[1]WRDS Data'!Q3769+'[1]WRDS Data'!W3769)</f>
        <v>1324</v>
      </c>
      <c r="E3770" s="3" t="s">
        <v>515</v>
      </c>
      <c r="F3770" s="4">
        <f>'[1]WRDS Data'!T3769*'[1]WRDS Data'!V3769</f>
        <v>6929.0530800000006</v>
      </c>
      <c r="G3770" s="5">
        <f>(F3770+'[1]WRDS Data'!N3769-('[1]WRDS Data'!O3769+'[1]WRDS Data'!P3769))/'[1]WRDS Data'!X3769</f>
        <v>0.96560967154933219</v>
      </c>
      <c r="H3770">
        <f>('[1]WRDS Data'!M3769/'[1]WRDS Data'!X3769)</f>
        <v>1.4270043049806875E-2</v>
      </c>
      <c r="I3770" s="4">
        <f>'[1]WRDS Data'!I3769/'[1]WRDS Data'!N3769</f>
        <v>0.1465355128019673</v>
      </c>
      <c r="J3770" s="3" t="s">
        <v>7659</v>
      </c>
      <c r="K3770" s="3" t="s">
        <v>7660</v>
      </c>
    </row>
    <row r="3771" spans="1:11" ht="34.5" customHeight="1">
      <c r="A3771" s="8" t="s">
        <v>11</v>
      </c>
      <c r="B3771" s="3" t="s">
        <v>7661</v>
      </c>
      <c r="C3771" s="3" t="s">
        <v>7662</v>
      </c>
      <c r="D3771" s="4">
        <f>('[1]WRDS Data'!R3770+'[1]WRDS Data'!Q3770+'[1]WRDS Data'!W3770)</f>
        <v>324.89999999999998</v>
      </c>
      <c r="E3771" s="3" t="s">
        <v>519</v>
      </c>
      <c r="F3771" s="4">
        <f>'[1]WRDS Data'!T3770*'[1]WRDS Data'!V3770</f>
        <v>6996.25</v>
      </c>
      <c r="G3771" s="5">
        <f>(F3771+'[1]WRDS Data'!N3770-('[1]WRDS Data'!O3770+'[1]WRDS Data'!P3770))/'[1]WRDS Data'!X3770</f>
        <v>4.8516935739157958</v>
      </c>
      <c r="H3771">
        <f>('[1]WRDS Data'!M3770/'[1]WRDS Data'!X3770)</f>
        <v>0</v>
      </c>
      <c r="I3771" s="4">
        <f>'[1]WRDS Data'!I3770/'[1]WRDS Data'!N3770</f>
        <v>9.5701039617870201E-2</v>
      </c>
      <c r="J3771" s="3" t="s">
        <v>7660</v>
      </c>
      <c r="K3771" s="3" t="s">
        <v>7663</v>
      </c>
    </row>
    <row r="3772" spans="1:11" ht="34.5" customHeight="1">
      <c r="A3772" s="8" t="s">
        <v>17</v>
      </c>
      <c r="B3772" s="3" t="s">
        <v>7661</v>
      </c>
      <c r="C3772" s="3" t="s">
        <v>7662</v>
      </c>
      <c r="D3772" s="4">
        <f>('[1]WRDS Data'!R3771+'[1]WRDS Data'!Q3771+'[1]WRDS Data'!W3771)</f>
        <v>286.90000000000003</v>
      </c>
      <c r="E3772" s="3" t="s">
        <v>7664</v>
      </c>
      <c r="F3772" s="4">
        <f>'[1]WRDS Data'!T3771*'[1]WRDS Data'!V3771</f>
        <v>6350.8060000000005</v>
      </c>
      <c r="G3772" s="5">
        <f>(F3772+'[1]WRDS Data'!N3771-('[1]WRDS Data'!O3771+'[1]WRDS Data'!P3771))/'[1]WRDS Data'!X3771</f>
        <v>3.8590087103118851</v>
      </c>
      <c r="H3772">
        <f>('[1]WRDS Data'!M3771/'[1]WRDS Data'!X3771)</f>
        <v>1.1358995972651493E-2</v>
      </c>
      <c r="I3772" s="4">
        <f>'[1]WRDS Data'!I3771/'[1]WRDS Data'!N3771</f>
        <v>9.7710712031671351E-2</v>
      </c>
      <c r="J3772" s="3" t="s">
        <v>7663</v>
      </c>
      <c r="K3772" s="3" t="s">
        <v>7665</v>
      </c>
    </row>
    <row r="3773" spans="1:11" ht="34.5" customHeight="1">
      <c r="A3773" s="8" t="s">
        <v>20</v>
      </c>
      <c r="B3773" s="3" t="s">
        <v>7661</v>
      </c>
      <c r="C3773" s="3" t="s">
        <v>7662</v>
      </c>
      <c r="D3773" s="4">
        <f>('[1]WRDS Data'!R3772+'[1]WRDS Data'!Q3772+'[1]WRDS Data'!W3772)</f>
        <v>300</v>
      </c>
      <c r="E3773" s="3" t="s">
        <v>7666</v>
      </c>
      <c r="F3773" s="4">
        <f>'[1]WRDS Data'!T3772*'[1]WRDS Data'!V3772</f>
        <v>2357.34</v>
      </c>
      <c r="G3773" s="5">
        <f>(F3773+'[1]WRDS Data'!N3772-('[1]WRDS Data'!O3772+'[1]WRDS Data'!P3772))/'[1]WRDS Data'!X3772</f>
        <v>1.6355155201101612</v>
      </c>
      <c r="H3773">
        <f>('[1]WRDS Data'!M3772/'[1]WRDS Data'!X3772)</f>
        <v>1.4101019373840533E-2</v>
      </c>
      <c r="I3773" s="4">
        <f>'[1]WRDS Data'!I3772/'[1]WRDS Data'!N3772</f>
        <v>8.3791293609138617E-2</v>
      </c>
      <c r="J3773" s="3" t="s">
        <v>7665</v>
      </c>
      <c r="K3773" s="3" t="s">
        <v>7667</v>
      </c>
    </row>
    <row r="3774" spans="1:11" ht="34.5" customHeight="1">
      <c r="A3774" s="8" t="s">
        <v>23</v>
      </c>
      <c r="B3774" s="3" t="s">
        <v>7661</v>
      </c>
      <c r="C3774" s="3" t="s">
        <v>7662</v>
      </c>
      <c r="D3774" s="4">
        <f>('[1]WRDS Data'!R3773+'[1]WRDS Data'!Q3773+'[1]WRDS Data'!W3773)</f>
        <v>315.89999999999998</v>
      </c>
      <c r="E3774" s="3" t="s">
        <v>6727</v>
      </c>
      <c r="F3774" s="4">
        <f>'[1]WRDS Data'!T3773*'[1]WRDS Data'!V3773</f>
        <v>2500.2719999999999</v>
      </c>
      <c r="G3774" s="5">
        <f>(F3774+'[1]WRDS Data'!N3773-('[1]WRDS Data'!O3773+'[1]WRDS Data'!P3773))/'[1]WRDS Data'!X3773</f>
        <v>1.9555245446125347</v>
      </c>
      <c r="H3774">
        <f>('[1]WRDS Data'!M3773/'[1]WRDS Data'!X3773)</f>
        <v>1.4700010291242151E-2</v>
      </c>
      <c r="I3774" s="4">
        <f>'[1]WRDS Data'!I3773/'[1]WRDS Data'!N3773</f>
        <v>0.10015467904098994</v>
      </c>
      <c r="J3774" s="3" t="s">
        <v>7667</v>
      </c>
      <c r="K3774" s="3" t="s">
        <v>7668</v>
      </c>
    </row>
    <row r="3775" spans="1:11" ht="34.5" customHeight="1">
      <c r="A3775" s="8" t="s">
        <v>26</v>
      </c>
      <c r="B3775" s="3" t="s">
        <v>7661</v>
      </c>
      <c r="C3775" s="3" t="s">
        <v>7662</v>
      </c>
      <c r="D3775" s="4">
        <f>('[1]WRDS Data'!R3774+'[1]WRDS Data'!Q3774+'[1]WRDS Data'!W3774)</f>
        <v>265.60000000000002</v>
      </c>
      <c r="E3775" s="3" t="s">
        <v>7669</v>
      </c>
      <c r="F3775" s="4">
        <f>'[1]WRDS Data'!T3774*'[1]WRDS Data'!V3774</f>
        <v>2128.58</v>
      </c>
      <c r="G3775" s="5">
        <f>(F3775+'[1]WRDS Data'!N3774-('[1]WRDS Data'!O3774+'[1]WRDS Data'!P3774))/'[1]WRDS Data'!X3774</f>
        <v>1.6856590431996465</v>
      </c>
      <c r="H3775">
        <f>('[1]WRDS Data'!M3774/'[1]WRDS Data'!X3774)</f>
        <v>1.405737855853865E-2</v>
      </c>
      <c r="I3775" s="4">
        <f>'[1]WRDS Data'!I3774/'[1]WRDS Data'!N3774</f>
        <v>8.4688193469498671E-2</v>
      </c>
      <c r="J3775" s="3" t="s">
        <v>7668</v>
      </c>
      <c r="K3775" s="3" t="s">
        <v>7670</v>
      </c>
    </row>
    <row r="3776" spans="1:11" ht="34.5" customHeight="1">
      <c r="A3776" s="8" t="s">
        <v>29</v>
      </c>
      <c r="B3776" s="3" t="s">
        <v>7661</v>
      </c>
      <c r="C3776" s="3" t="s">
        <v>7662</v>
      </c>
      <c r="D3776" s="4">
        <f>('[1]WRDS Data'!R3775+'[1]WRDS Data'!Q3775+'[1]WRDS Data'!W3775)</f>
        <v>290.89999999999998</v>
      </c>
      <c r="E3776" s="3" t="s">
        <v>6785</v>
      </c>
      <c r="F3776" s="4">
        <f>'[1]WRDS Data'!T3775*'[1]WRDS Data'!V3775</f>
        <v>2217.415</v>
      </c>
      <c r="G3776" s="5">
        <f>(F3776+'[1]WRDS Data'!N3775-('[1]WRDS Data'!O3775+'[1]WRDS Data'!P3775))/'[1]WRDS Data'!X3775</f>
        <v>1.4625764231692406</v>
      </c>
      <c r="H3776">
        <f>('[1]WRDS Data'!M3775/'[1]WRDS Data'!X3775)</f>
        <v>1.3613513880711924E-2</v>
      </c>
      <c r="I3776" s="4">
        <f>'[1]WRDS Data'!I3775/'[1]WRDS Data'!N3775</f>
        <v>6.921290536617733E-2</v>
      </c>
      <c r="J3776" s="3" t="s">
        <v>7670</v>
      </c>
      <c r="K3776" s="3" t="s">
        <v>7671</v>
      </c>
    </row>
    <row r="3777" spans="1:11" ht="34.5" customHeight="1">
      <c r="A3777" s="8" t="s">
        <v>32</v>
      </c>
      <c r="B3777" s="3" t="s">
        <v>7661</v>
      </c>
      <c r="C3777" s="3" t="s">
        <v>7662</v>
      </c>
      <c r="D3777" s="4">
        <f>('[1]WRDS Data'!R3776+'[1]WRDS Data'!Q3776+'[1]WRDS Data'!W3776)</f>
        <v>352</v>
      </c>
      <c r="E3777" s="3" t="s">
        <v>7672</v>
      </c>
      <c r="F3777" s="4">
        <f>'[1]WRDS Data'!T3776*'[1]WRDS Data'!V3776</f>
        <v>3245.9700000000003</v>
      </c>
      <c r="G3777" s="5">
        <f>(F3777+'[1]WRDS Data'!N3776-('[1]WRDS Data'!O3776+'[1]WRDS Data'!P3776))/'[1]WRDS Data'!X3776</f>
        <v>1.7779173923861658</v>
      </c>
      <c r="H3777">
        <f>('[1]WRDS Data'!M3776/'[1]WRDS Data'!X3776)</f>
        <v>1.2306820380968178E-2</v>
      </c>
      <c r="I3777" s="4">
        <f>'[1]WRDS Data'!I3776/'[1]WRDS Data'!N3776</f>
        <v>7.1645081289611459E-2</v>
      </c>
      <c r="J3777" s="3" t="s">
        <v>7671</v>
      </c>
      <c r="K3777" s="3" t="s">
        <v>7673</v>
      </c>
    </row>
    <row r="3778" spans="1:11" ht="34.5" customHeight="1">
      <c r="A3778" s="8" t="s">
        <v>35</v>
      </c>
      <c r="B3778" s="3" t="s">
        <v>7661</v>
      </c>
      <c r="C3778" s="3" t="s">
        <v>7662</v>
      </c>
      <c r="D3778" s="4">
        <f>('[1]WRDS Data'!R3777+'[1]WRDS Data'!Q3777+'[1]WRDS Data'!W3777)</f>
        <v>335.1</v>
      </c>
      <c r="E3778" s="3" t="s">
        <v>4305</v>
      </c>
      <c r="F3778" s="4">
        <f>'[1]WRDS Data'!T3777*'[1]WRDS Data'!V3777</f>
        <v>2110.172</v>
      </c>
      <c r="G3778" s="5">
        <f>(F3778+'[1]WRDS Data'!N3777-('[1]WRDS Data'!O3777+'[1]WRDS Data'!P3777))/'[1]WRDS Data'!X3777</f>
        <v>1.2093343305908746</v>
      </c>
      <c r="H3778">
        <f>('[1]WRDS Data'!M3777/'[1]WRDS Data'!X3777)</f>
        <v>9.8059284336495679E-3</v>
      </c>
      <c r="I3778" s="4">
        <f>'[1]WRDS Data'!I3777/'[1]WRDS Data'!N3777</f>
        <v>7.2186256922236958E-2</v>
      </c>
      <c r="J3778" s="3" t="s">
        <v>7673</v>
      </c>
      <c r="K3778" s="3" t="s">
        <v>7674</v>
      </c>
    </row>
    <row r="3779" spans="1:11" ht="34.5" customHeight="1">
      <c r="A3779" s="8" t="s">
        <v>38</v>
      </c>
      <c r="B3779" s="3" t="s">
        <v>7661</v>
      </c>
      <c r="C3779" s="3" t="s">
        <v>7662</v>
      </c>
      <c r="D3779" s="4">
        <f>('[1]WRDS Data'!R3778+'[1]WRDS Data'!Q3778+'[1]WRDS Data'!W3778)</f>
        <v>80.399999999999991</v>
      </c>
      <c r="E3779" s="3" t="s">
        <v>7675</v>
      </c>
      <c r="F3779" s="4">
        <f>'[1]WRDS Data'!T3778*'[1]WRDS Data'!V3778</f>
        <v>782.66099999999994</v>
      </c>
      <c r="G3779" s="5">
        <f>(F3779+'[1]WRDS Data'!N3778-('[1]WRDS Data'!O3778+'[1]WRDS Data'!P3778))/'[1]WRDS Data'!X3778</f>
        <v>0.9494037126589191</v>
      </c>
      <c r="H3779">
        <f>('[1]WRDS Data'!M3778/'[1]WRDS Data'!X3778)</f>
        <v>9.2816472974027002E-3</v>
      </c>
      <c r="I3779" s="4">
        <f>'[1]WRDS Data'!I3778/'[1]WRDS Data'!N3778</f>
        <v>3.9522770465263597E-2</v>
      </c>
      <c r="J3779" s="3" t="s">
        <v>7674</v>
      </c>
      <c r="K3779" s="3" t="s">
        <v>7676</v>
      </c>
    </row>
    <row r="3780" spans="1:11" ht="34.5" customHeight="1">
      <c r="A3780" s="8" t="s">
        <v>41</v>
      </c>
      <c r="B3780" s="3" t="s">
        <v>7661</v>
      </c>
      <c r="C3780" s="3" t="s">
        <v>7662</v>
      </c>
      <c r="D3780" s="4">
        <f>('[1]WRDS Data'!R3779+'[1]WRDS Data'!Q3779+'[1]WRDS Data'!W3779)</f>
        <v>81.400000000000006</v>
      </c>
      <c r="E3780" s="3" t="s">
        <v>7677</v>
      </c>
      <c r="F3780" s="4">
        <f>'[1]WRDS Data'!T3779*'[1]WRDS Data'!V3779</f>
        <v>1323.325</v>
      </c>
      <c r="G3780" s="5">
        <f>(F3780+'[1]WRDS Data'!N3779-('[1]WRDS Data'!O3779+'[1]WRDS Data'!P3779))/'[1]WRDS Data'!X3779</f>
        <v>0.94067185190399094</v>
      </c>
      <c r="H3780">
        <f>('[1]WRDS Data'!M3779/'[1]WRDS Data'!X3779)</f>
        <v>6.2695451940190453E-3</v>
      </c>
      <c r="I3780" s="4">
        <f>'[1]WRDS Data'!I3779/'[1]WRDS Data'!N3779</f>
        <v>4.9625038261401896E-2</v>
      </c>
      <c r="J3780" s="3" t="s">
        <v>7676</v>
      </c>
      <c r="K3780" s="3" t="s">
        <v>7678</v>
      </c>
    </row>
    <row r="3781" spans="1:11" ht="34.5" customHeight="1">
      <c r="A3781" s="8" t="s">
        <v>44</v>
      </c>
      <c r="B3781" s="3" t="s">
        <v>7661</v>
      </c>
      <c r="C3781" s="3" t="s">
        <v>7662</v>
      </c>
      <c r="D3781" s="4">
        <f>('[1]WRDS Data'!R3780+'[1]WRDS Data'!Q3780+'[1]WRDS Data'!W3780)</f>
        <v>64.400000000000006</v>
      </c>
      <c r="E3781" s="3" t="s">
        <v>2304</v>
      </c>
      <c r="F3781" s="4">
        <f>'[1]WRDS Data'!T3780*'[1]WRDS Data'!V3780</f>
        <v>1608.057</v>
      </c>
      <c r="G3781" s="5">
        <f>(F3781+'[1]WRDS Data'!N3780-('[1]WRDS Data'!O3780+'[1]WRDS Data'!P3780))/'[1]WRDS Data'!X3780</f>
        <v>0.94614975512702792</v>
      </c>
      <c r="H3781">
        <f>('[1]WRDS Data'!M3780/'[1]WRDS Data'!X3780)</f>
        <v>6.5044383226201411E-3</v>
      </c>
      <c r="I3781" s="4">
        <f>'[1]WRDS Data'!I3780/'[1]WRDS Data'!N3780</f>
        <v>6.3096974544770146E-2</v>
      </c>
      <c r="J3781" s="3" t="s">
        <v>7678</v>
      </c>
      <c r="K3781" s="3" t="s">
        <v>7679</v>
      </c>
    </row>
    <row r="3782" spans="1:11" ht="34.5" customHeight="1">
      <c r="A3782" s="8" t="s">
        <v>47</v>
      </c>
      <c r="B3782" s="3" t="s">
        <v>7661</v>
      </c>
      <c r="C3782" s="3" t="s">
        <v>7662</v>
      </c>
      <c r="D3782" s="4">
        <f>('[1]WRDS Data'!R3781+'[1]WRDS Data'!Q3781+'[1]WRDS Data'!W3781)</f>
        <v>445.90000000000003</v>
      </c>
      <c r="E3782" s="3" t="s">
        <v>7680</v>
      </c>
      <c r="F3782" s="4">
        <f>'[1]WRDS Data'!T3781*'[1]WRDS Data'!V3781</f>
        <v>1473.6580000000001</v>
      </c>
      <c r="G3782" s="5">
        <f>(F3782+'[1]WRDS Data'!N3781-('[1]WRDS Data'!O3781+'[1]WRDS Data'!P3781))/'[1]WRDS Data'!X3781</f>
        <v>1.0743226838563966</v>
      </c>
      <c r="H3782">
        <f>('[1]WRDS Data'!M3781/'[1]WRDS Data'!X3781)</f>
        <v>1.0828723339898233E-2</v>
      </c>
      <c r="I3782" s="4">
        <f>'[1]WRDS Data'!I3781/'[1]WRDS Data'!N3781</f>
        <v>6.0406724278773805E-2</v>
      </c>
      <c r="J3782" s="3" t="s">
        <v>7679</v>
      </c>
      <c r="K3782" s="3" t="s">
        <v>7681</v>
      </c>
    </row>
    <row r="3783" spans="1:11" ht="34.5" customHeight="1">
      <c r="A3783" s="8" t="s">
        <v>50</v>
      </c>
      <c r="B3783" s="3" t="s">
        <v>7661</v>
      </c>
      <c r="C3783" s="3" t="s">
        <v>7662</v>
      </c>
      <c r="D3783" s="4">
        <f>('[1]WRDS Data'!R3782+'[1]WRDS Data'!Q3782+'[1]WRDS Data'!W3782)</f>
        <v>151.80000000000001</v>
      </c>
      <c r="E3783" s="3" t="s">
        <v>7682</v>
      </c>
      <c r="F3783" s="4">
        <f>'[1]WRDS Data'!T3782*'[1]WRDS Data'!V3782</f>
        <v>1737.8190000000002</v>
      </c>
      <c r="G3783" s="5">
        <f>(F3783+'[1]WRDS Data'!N3782-('[1]WRDS Data'!O3782+'[1]WRDS Data'!P3782))/'[1]WRDS Data'!X3782</f>
        <v>0.97481362053398679</v>
      </c>
      <c r="H3783">
        <f>('[1]WRDS Data'!M3782/'[1]WRDS Data'!X3782)</f>
        <v>8.6479580868849548E-3</v>
      </c>
      <c r="I3783" s="4">
        <f>'[1]WRDS Data'!I3782/'[1]WRDS Data'!N3782</f>
        <v>8.4253398105893315E-2</v>
      </c>
      <c r="J3783" s="3" t="s">
        <v>7683</v>
      </c>
      <c r="K3783" s="3" t="s">
        <v>7684</v>
      </c>
    </row>
    <row r="3784" spans="1:11" ht="34.5" customHeight="1">
      <c r="A3784" s="8" t="s">
        <v>11</v>
      </c>
      <c r="B3784" s="3" t="s">
        <v>7685</v>
      </c>
      <c r="C3784" s="3" t="s">
        <v>7686</v>
      </c>
      <c r="D3784" s="4">
        <f>('[1]WRDS Data'!R3783+'[1]WRDS Data'!Q3783+'[1]WRDS Data'!W3783)</f>
        <v>3580</v>
      </c>
      <c r="E3784" s="3" t="s">
        <v>7687</v>
      </c>
      <c r="F3784" s="4">
        <f>'[1]WRDS Data'!T3783*'[1]WRDS Data'!V3783</f>
        <v>42187.612500000003</v>
      </c>
      <c r="G3784" s="5">
        <f>(F3784+'[1]WRDS Data'!N3783-('[1]WRDS Data'!O3783+'[1]WRDS Data'!P3783))/'[1]WRDS Data'!X3783</f>
        <v>1.2591973863332415</v>
      </c>
      <c r="H3784">
        <f>('[1]WRDS Data'!M3783/'[1]WRDS Data'!X3783)</f>
        <v>1.2868060462584816E-4</v>
      </c>
      <c r="I3784" s="4">
        <f>'[1]WRDS Data'!I3783/'[1]WRDS Data'!N3783</f>
        <v>9.5251242407509663E-4</v>
      </c>
      <c r="J3784" s="3" t="s">
        <v>7684</v>
      </c>
      <c r="K3784" s="3" t="s">
        <v>7688</v>
      </c>
    </row>
    <row r="3785" spans="1:11" ht="34.5" customHeight="1">
      <c r="A3785" s="8" t="s">
        <v>17</v>
      </c>
      <c r="B3785" s="3" t="s">
        <v>7685</v>
      </c>
      <c r="C3785" s="3" t="s">
        <v>7686</v>
      </c>
      <c r="D3785" s="4">
        <f>('[1]WRDS Data'!R3784+'[1]WRDS Data'!Q3784+'[1]WRDS Data'!W3784)</f>
        <v>3215</v>
      </c>
      <c r="E3785" s="3" t="s">
        <v>7689</v>
      </c>
      <c r="F3785" s="4">
        <f>'[1]WRDS Data'!T3784*'[1]WRDS Data'!V3784</f>
        <v>44660.200000000004</v>
      </c>
      <c r="G3785" s="5">
        <f>(F3785+'[1]WRDS Data'!N3784-('[1]WRDS Data'!O3784+'[1]WRDS Data'!P3784))/'[1]WRDS Data'!X3784</f>
        <v>1.1687161789066813</v>
      </c>
      <c r="H3785">
        <f>('[1]WRDS Data'!M3784/'[1]WRDS Data'!X3784)</f>
        <v>1.3712497699245352E-4</v>
      </c>
      <c r="I3785" s="4">
        <f>'[1]WRDS Data'!I3784/'[1]WRDS Data'!N3784</f>
        <v>9.6727286703521254E-4</v>
      </c>
      <c r="J3785" s="3" t="s">
        <v>7688</v>
      </c>
      <c r="K3785" s="3" t="s">
        <v>7690</v>
      </c>
    </row>
    <row r="3786" spans="1:11" ht="34.5" customHeight="1">
      <c r="A3786" s="8" t="s">
        <v>20</v>
      </c>
      <c r="B3786" s="3" t="s">
        <v>7685</v>
      </c>
      <c r="C3786" s="3" t="s">
        <v>7686</v>
      </c>
      <c r="D3786" s="4">
        <f>('[1]WRDS Data'!R3785+'[1]WRDS Data'!Q3785+'[1]WRDS Data'!W3785)</f>
        <v>2898</v>
      </c>
      <c r="E3786" s="3" t="s">
        <v>7691</v>
      </c>
      <c r="F3786" s="4">
        <f>'[1]WRDS Data'!T3785*'[1]WRDS Data'!V3785</f>
        <v>38740.944000000003</v>
      </c>
      <c r="G3786" s="5">
        <f>(F3786+'[1]WRDS Data'!N3785-('[1]WRDS Data'!O3785+'[1]WRDS Data'!P3785))/'[1]WRDS Data'!X3785</f>
        <v>1.2020829804815867</v>
      </c>
      <c r="H3786">
        <f>('[1]WRDS Data'!M3785/'[1]WRDS Data'!X3785)</f>
        <v>1.4135422471905313E-4</v>
      </c>
      <c r="I3786" s="4">
        <f>'[1]WRDS Data'!I3785/'[1]WRDS Data'!N3785</f>
        <v>1.0490080827057096E-3</v>
      </c>
      <c r="J3786" s="3" t="s">
        <v>7690</v>
      </c>
      <c r="K3786" s="3" t="s">
        <v>7692</v>
      </c>
    </row>
    <row r="3787" spans="1:11" ht="34.5" customHeight="1">
      <c r="A3787" s="8" t="s">
        <v>23</v>
      </c>
      <c r="B3787" s="3" t="s">
        <v>7685</v>
      </c>
      <c r="C3787" s="3" t="s">
        <v>7686</v>
      </c>
      <c r="D3787" s="4">
        <f>('[1]WRDS Data'!R3786+'[1]WRDS Data'!Q3786+'[1]WRDS Data'!W3786)</f>
        <v>3942</v>
      </c>
      <c r="E3787" s="3" t="s">
        <v>7693</v>
      </c>
      <c r="F3787" s="4">
        <f>'[1]WRDS Data'!T3786*'[1]WRDS Data'!V3786</f>
        <v>47665.288</v>
      </c>
      <c r="G3787" s="5">
        <f>(F3787+'[1]WRDS Data'!N3786-('[1]WRDS Data'!O3786+'[1]WRDS Data'!P3786))/'[1]WRDS Data'!X3786</f>
        <v>1.2088406013938027</v>
      </c>
      <c r="H3787">
        <f>('[1]WRDS Data'!M3786/'[1]WRDS Data'!X3786)</f>
        <v>1.3583670347100743E-4</v>
      </c>
      <c r="I3787" s="4">
        <f>'[1]WRDS Data'!I3786/'[1]WRDS Data'!N3786</f>
        <v>1.4388346677431099E-3</v>
      </c>
      <c r="J3787" s="3" t="s">
        <v>7692</v>
      </c>
      <c r="K3787" s="3" t="s">
        <v>7694</v>
      </c>
    </row>
    <row r="3788" spans="1:11" ht="34.5" customHeight="1">
      <c r="A3788" s="8" t="s">
        <v>26</v>
      </c>
      <c r="B3788" s="3" t="s">
        <v>7685</v>
      </c>
      <c r="C3788" s="3" t="s">
        <v>7686</v>
      </c>
      <c r="D3788" s="4">
        <f>('[1]WRDS Data'!R3787+'[1]WRDS Data'!Q3787+'[1]WRDS Data'!W3787)</f>
        <v>5235</v>
      </c>
      <c r="E3788" s="3" t="s">
        <v>289</v>
      </c>
      <c r="F3788" s="4">
        <f>'[1]WRDS Data'!T3787*'[1]WRDS Data'!V3787</f>
        <v>51751.44</v>
      </c>
      <c r="G3788" s="5">
        <f>(F3788+'[1]WRDS Data'!N3787-('[1]WRDS Data'!O3787+'[1]WRDS Data'!P3787))/'[1]WRDS Data'!X3787</f>
        <v>1.3820030262581133</v>
      </c>
      <c r="H3788">
        <f>('[1]WRDS Data'!M3787/'[1]WRDS Data'!X3787)</f>
        <v>1.3719697176070271E-4</v>
      </c>
      <c r="I3788" s="4">
        <f>'[1]WRDS Data'!I3787/'[1]WRDS Data'!N3787</f>
        <v>1.3173271807881005E-3</v>
      </c>
      <c r="J3788" s="3" t="s">
        <v>7694</v>
      </c>
      <c r="K3788" s="3" t="s">
        <v>7695</v>
      </c>
    </row>
    <row r="3789" spans="1:11" ht="34.5" customHeight="1">
      <c r="A3789" s="8" t="s">
        <v>29</v>
      </c>
      <c r="B3789" s="3" t="s">
        <v>7685</v>
      </c>
      <c r="C3789" s="3" t="s">
        <v>7686</v>
      </c>
      <c r="D3789" s="4">
        <f>('[1]WRDS Data'!R3788+'[1]WRDS Data'!Q3788+'[1]WRDS Data'!W3788)</f>
        <v>6285</v>
      </c>
      <c r="E3789" s="3" t="s">
        <v>7696</v>
      </c>
      <c r="F3789" s="4">
        <f>'[1]WRDS Data'!T3788*'[1]WRDS Data'!V3788</f>
        <v>59373.184000000001</v>
      </c>
      <c r="G3789" s="5">
        <f>(F3789+'[1]WRDS Data'!N3788-('[1]WRDS Data'!O3788+'[1]WRDS Data'!P3788))/'[1]WRDS Data'!X3788</f>
        <v>1.392462223761195</v>
      </c>
      <c r="H3789">
        <f>('[1]WRDS Data'!M3788/'[1]WRDS Data'!X3788)</f>
        <v>8.5877186214233775E-5</v>
      </c>
      <c r="I3789" s="4">
        <f>'[1]WRDS Data'!I3788/'[1]WRDS Data'!N3788</f>
        <v>1.0554552605814341E-3</v>
      </c>
      <c r="J3789" s="3" t="s">
        <v>7695</v>
      </c>
      <c r="K3789" s="3" t="s">
        <v>7697</v>
      </c>
    </row>
    <row r="3790" spans="1:11" ht="34.5" customHeight="1">
      <c r="A3790" s="8" t="s">
        <v>32</v>
      </c>
      <c r="B3790" s="3" t="s">
        <v>7685</v>
      </c>
      <c r="C3790" s="3" t="s">
        <v>7686</v>
      </c>
      <c r="D3790" s="4">
        <f>('[1]WRDS Data'!R3789+'[1]WRDS Data'!Q3789+'[1]WRDS Data'!W3789)</f>
        <v>10298</v>
      </c>
      <c r="E3790" s="3" t="s">
        <v>7698</v>
      </c>
      <c r="F3790" s="4">
        <f>'[1]WRDS Data'!T3789*'[1]WRDS Data'!V3789</f>
        <v>87679.48000000001</v>
      </c>
      <c r="G3790" s="5">
        <f>(F3790+'[1]WRDS Data'!N3789-('[1]WRDS Data'!O3789+'[1]WRDS Data'!P3789))/'[1]WRDS Data'!X3789</f>
        <v>1.2637088641264056</v>
      </c>
      <c r="H3790">
        <f>('[1]WRDS Data'!M3789/'[1]WRDS Data'!X3789)</f>
        <v>8.276693397320898E-5</v>
      </c>
      <c r="I3790" s="4">
        <f>'[1]WRDS Data'!I3789/'[1]WRDS Data'!N3789</f>
        <v>1.1083260459006849E-3</v>
      </c>
      <c r="J3790" s="3" t="s">
        <v>7697</v>
      </c>
      <c r="K3790" s="3" t="s">
        <v>7699</v>
      </c>
    </row>
    <row r="3791" spans="1:11" ht="34.5" customHeight="1">
      <c r="A3791" s="8" t="s">
        <v>35</v>
      </c>
      <c r="B3791" s="3" t="s">
        <v>7685</v>
      </c>
      <c r="C3791" s="3" t="s">
        <v>7686</v>
      </c>
      <c r="D3791" s="4">
        <f>('[1]WRDS Data'!R3790+'[1]WRDS Data'!Q3790+'[1]WRDS Data'!W3790)</f>
        <v>12495</v>
      </c>
      <c r="E3791" s="3" t="s">
        <v>2033</v>
      </c>
      <c r="F3791" s="4">
        <f>'[1]WRDS Data'!T3790*'[1]WRDS Data'!V3790</f>
        <v>99494.959999999992</v>
      </c>
      <c r="G3791" s="5">
        <f>(F3791+'[1]WRDS Data'!N3790-('[1]WRDS Data'!O3790+'[1]WRDS Data'!P3790))/'[1]WRDS Data'!X3790</f>
        <v>1.4072888961001</v>
      </c>
      <c r="H3791">
        <f>('[1]WRDS Data'!M3790/'[1]WRDS Data'!X3790)</f>
        <v>9.2499690806063621E-5</v>
      </c>
      <c r="I3791" s="4">
        <f>'[1]WRDS Data'!I3790/'[1]WRDS Data'!N3790</f>
        <v>9.5017306723724681E-4</v>
      </c>
      <c r="J3791" s="3" t="s">
        <v>7699</v>
      </c>
      <c r="K3791" s="3" t="s">
        <v>7700</v>
      </c>
    </row>
    <row r="3792" spans="1:11" ht="34.5" customHeight="1">
      <c r="A3792" s="8" t="s">
        <v>38</v>
      </c>
      <c r="B3792" s="3" t="s">
        <v>7685</v>
      </c>
      <c r="C3792" s="3" t="s">
        <v>7686</v>
      </c>
      <c r="D3792" s="4">
        <f>('[1]WRDS Data'!R3791+'[1]WRDS Data'!Q3791+'[1]WRDS Data'!W3791)</f>
        <v>3660</v>
      </c>
      <c r="E3792" s="3" t="s">
        <v>7701</v>
      </c>
      <c r="F3792" s="4">
        <f>'[1]WRDS Data'!T3791*'[1]WRDS Data'!V3791</f>
        <v>38341.745999999999</v>
      </c>
      <c r="G3792" s="5">
        <f>(F3792+'[1]WRDS Data'!N3791-('[1]WRDS Data'!O3791+'[1]WRDS Data'!P3791))/'[1]WRDS Data'!X3791</f>
        <v>0.78138406102540114</v>
      </c>
      <c r="H3792">
        <f>('[1]WRDS Data'!M3791/'[1]WRDS Data'!X3791)</f>
        <v>0</v>
      </c>
      <c r="I3792" s="4">
        <f>'[1]WRDS Data'!I3791/'[1]WRDS Data'!N3791</f>
        <v>9.5189967293993422E-4</v>
      </c>
      <c r="J3792" s="3" t="s">
        <v>7700</v>
      </c>
      <c r="K3792" s="3" t="s">
        <v>7702</v>
      </c>
    </row>
    <row r="3793" spans="1:11" ht="34.5" customHeight="1">
      <c r="A3793" s="8" t="s">
        <v>41</v>
      </c>
      <c r="B3793" s="3" t="s">
        <v>7685</v>
      </c>
      <c r="C3793" s="3" t="s">
        <v>7686</v>
      </c>
      <c r="D3793" s="4">
        <f>('[1]WRDS Data'!R3792+'[1]WRDS Data'!Q3792+'[1]WRDS Data'!W3792)</f>
        <v>15203</v>
      </c>
      <c r="E3793" s="3" t="s">
        <v>7703</v>
      </c>
      <c r="F3793" s="4">
        <f>'[1]WRDS Data'!T3792*'[1]WRDS Data'!V3792</f>
        <v>91629.468000000008</v>
      </c>
      <c r="G3793" s="5">
        <f>(F3793+'[1]WRDS Data'!N3792-('[1]WRDS Data'!O3792+'[1]WRDS Data'!P3792))/'[1]WRDS Data'!X3792</f>
        <v>0.99125820109050167</v>
      </c>
      <c r="H3793">
        <f>('[1]WRDS Data'!M3792/'[1]WRDS Data'!X3792)</f>
        <v>8.7373213956651568E-5</v>
      </c>
      <c r="I3793" s="4">
        <f>'[1]WRDS Data'!I3792/'[1]WRDS Data'!N3792</f>
        <v>1.3346023638835163E-3</v>
      </c>
      <c r="J3793" s="3" t="s">
        <v>7702</v>
      </c>
      <c r="K3793" s="3" t="s">
        <v>7704</v>
      </c>
    </row>
    <row r="3794" spans="1:11" ht="34.5" customHeight="1">
      <c r="A3794" s="8" t="s">
        <v>44</v>
      </c>
      <c r="B3794" s="3" t="s">
        <v>7685</v>
      </c>
      <c r="C3794" s="3" t="s">
        <v>7686</v>
      </c>
      <c r="D3794" s="4">
        <f>('[1]WRDS Data'!R3793+'[1]WRDS Data'!Q3793+'[1]WRDS Data'!W3793)</f>
        <v>10436</v>
      </c>
      <c r="E3794" s="3" t="s">
        <v>1625</v>
      </c>
      <c r="F3794" s="4">
        <f>'[1]WRDS Data'!T3793*'[1]WRDS Data'!V3793</f>
        <v>91966.703999999998</v>
      </c>
      <c r="G3794" s="5">
        <f>(F3794+'[1]WRDS Data'!N3793-('[1]WRDS Data'!O3793+'[1]WRDS Data'!P3793))/'[1]WRDS Data'!X3793</f>
        <v>1.0988968669237711</v>
      </c>
      <c r="H3794">
        <f>('[1]WRDS Data'!M3793/'[1]WRDS Data'!X3793)</f>
        <v>0</v>
      </c>
      <c r="I3794" s="4" t="e">
        <f>'[1]WRDS Data'!I3793/'[1]WRDS Data'!N3793</f>
        <v>#VALUE!</v>
      </c>
      <c r="J3794" s="3" t="s">
        <v>7705</v>
      </c>
      <c r="K3794" s="3" t="s">
        <v>7706</v>
      </c>
    </row>
    <row r="3795" spans="1:11" ht="34.5" customHeight="1">
      <c r="A3795" s="8" t="s">
        <v>11</v>
      </c>
      <c r="B3795" s="3" t="s">
        <v>7707</v>
      </c>
      <c r="C3795" s="3" t="s">
        <v>7708</v>
      </c>
      <c r="D3795" s="4">
        <f>('[1]WRDS Data'!R3794+'[1]WRDS Data'!Q3794+'[1]WRDS Data'!W3794)</f>
        <v>2162</v>
      </c>
      <c r="E3795" s="3" t="s">
        <v>5648</v>
      </c>
      <c r="F3795" s="4">
        <f>'[1]WRDS Data'!T3794*'[1]WRDS Data'!V3794</f>
        <v>6297.7499999999991</v>
      </c>
      <c r="G3795" s="5">
        <f>(F3795+'[1]WRDS Data'!N3794-('[1]WRDS Data'!O3794+'[1]WRDS Data'!P3794))/'[1]WRDS Data'!X3794</f>
        <v>1.1472888283378746</v>
      </c>
      <c r="H3795">
        <f>('[1]WRDS Data'!M3794/'[1]WRDS Data'!X3794)</f>
        <v>1.4772025431425976E-2</v>
      </c>
      <c r="I3795" s="4">
        <f>'[1]WRDS Data'!I3794/'[1]WRDS Data'!N3794</f>
        <v>0.36391123589439017</v>
      </c>
      <c r="J3795" s="3" t="s">
        <v>7706</v>
      </c>
      <c r="K3795" s="3" t="s">
        <v>7709</v>
      </c>
    </row>
    <row r="3796" spans="1:11" ht="34.5" customHeight="1">
      <c r="A3796" s="8" t="s">
        <v>17</v>
      </c>
      <c r="B3796" s="3" t="s">
        <v>7707</v>
      </c>
      <c r="C3796" s="3" t="s">
        <v>7708</v>
      </c>
      <c r="D3796" s="4">
        <f>('[1]WRDS Data'!R3795+'[1]WRDS Data'!Q3795+'[1]WRDS Data'!W3795)</f>
        <v>885</v>
      </c>
      <c r="E3796" s="3" t="s">
        <v>7710</v>
      </c>
      <c r="F3796" s="4">
        <f>'[1]WRDS Data'!T3795*'[1]WRDS Data'!V3795</f>
        <v>7652.3320000000003</v>
      </c>
      <c r="G3796" s="5">
        <f>(F3796+'[1]WRDS Data'!N3795-('[1]WRDS Data'!O3795+'[1]WRDS Data'!P3795))/'[1]WRDS Data'!X3795</f>
        <v>1.2927127044975975</v>
      </c>
      <c r="H3796">
        <f>('[1]WRDS Data'!M3795/'[1]WRDS Data'!X3795)</f>
        <v>1.8082176988283568E-2</v>
      </c>
      <c r="I3796" s="4">
        <f>'[1]WRDS Data'!I3795/'[1]WRDS Data'!N3795</f>
        <v>0.32668530265562845</v>
      </c>
      <c r="J3796" s="3" t="s">
        <v>7709</v>
      </c>
      <c r="K3796" s="3" t="s">
        <v>7711</v>
      </c>
    </row>
    <row r="3797" spans="1:11" ht="34.5" customHeight="1">
      <c r="A3797" s="8" t="s">
        <v>20</v>
      </c>
      <c r="B3797" s="3" t="s">
        <v>7707</v>
      </c>
      <c r="C3797" s="3" t="s">
        <v>7708</v>
      </c>
      <c r="D3797" s="4">
        <f>('[1]WRDS Data'!R3796+'[1]WRDS Data'!Q3796+'[1]WRDS Data'!W3796)</f>
        <v>1624</v>
      </c>
      <c r="E3797" s="3" t="s">
        <v>1890</v>
      </c>
      <c r="F3797" s="4">
        <f>'[1]WRDS Data'!T3796*'[1]WRDS Data'!V3796</f>
        <v>4492.6969500000005</v>
      </c>
      <c r="G3797" s="5">
        <f>(F3797+'[1]WRDS Data'!N3796-('[1]WRDS Data'!O3796+'[1]WRDS Data'!P3796))/'[1]WRDS Data'!X3796</f>
        <v>1.2111437990538652</v>
      </c>
      <c r="H3797">
        <f>('[1]WRDS Data'!M3796/'[1]WRDS Data'!X3796)</f>
        <v>2.0288141060101062E-2</v>
      </c>
      <c r="I3797" s="4">
        <f>'[1]WRDS Data'!I3796/'[1]WRDS Data'!N3796</f>
        <v>0.29136467177469455</v>
      </c>
      <c r="J3797" s="3" t="s">
        <v>7711</v>
      </c>
      <c r="K3797" s="3" t="s">
        <v>7712</v>
      </c>
    </row>
    <row r="3798" spans="1:11" ht="34.5" customHeight="1">
      <c r="A3798" s="8" t="s">
        <v>23</v>
      </c>
      <c r="B3798" s="3" t="s">
        <v>7707</v>
      </c>
      <c r="C3798" s="3" t="s">
        <v>7708</v>
      </c>
      <c r="D3798" s="4">
        <f>('[1]WRDS Data'!R3797+'[1]WRDS Data'!Q3797+'[1]WRDS Data'!W3797)</f>
        <v>1471</v>
      </c>
      <c r="E3798" s="3" t="s">
        <v>3250</v>
      </c>
      <c r="F3798" s="4">
        <f>'[1]WRDS Data'!T3797*'[1]WRDS Data'!V3797</f>
        <v>5720.6630000000005</v>
      </c>
      <c r="G3798" s="5">
        <f>(F3798+'[1]WRDS Data'!N3797-('[1]WRDS Data'!O3797+'[1]WRDS Data'!P3797))/'[1]WRDS Data'!X3797</f>
        <v>1.2970937564713192</v>
      </c>
      <c r="H3798">
        <f>('[1]WRDS Data'!M3797/'[1]WRDS Data'!X3797)</f>
        <v>1.9660730309933042E-2</v>
      </c>
      <c r="I3798" s="4">
        <f>'[1]WRDS Data'!I3797/'[1]WRDS Data'!N3797</f>
        <v>0.35576923076923078</v>
      </c>
      <c r="J3798" s="3" t="s">
        <v>7712</v>
      </c>
      <c r="K3798" s="3" t="s">
        <v>7713</v>
      </c>
    </row>
    <row r="3799" spans="1:11" ht="34.5" customHeight="1">
      <c r="A3799" s="8" t="s">
        <v>26</v>
      </c>
      <c r="B3799" s="3" t="s">
        <v>7707</v>
      </c>
      <c r="C3799" s="3" t="s">
        <v>7708</v>
      </c>
      <c r="D3799" s="4">
        <f>('[1]WRDS Data'!R3798+'[1]WRDS Data'!Q3798+'[1]WRDS Data'!W3798)</f>
        <v>-3060</v>
      </c>
      <c r="E3799" s="3" t="s">
        <v>7714</v>
      </c>
      <c r="F3799" s="4">
        <f>'[1]WRDS Data'!T3798*'[1]WRDS Data'!V3798</f>
        <v>5062.0240000000003</v>
      </c>
      <c r="G3799" s="5">
        <f>(F3799+'[1]WRDS Data'!N3798-('[1]WRDS Data'!O3798+'[1]WRDS Data'!P3798))/'[1]WRDS Data'!X3798</f>
        <v>1.2052250287026407</v>
      </c>
      <c r="H3799">
        <f>('[1]WRDS Data'!M3798/'[1]WRDS Data'!X3798)</f>
        <v>2.0516009695114173E-2</v>
      </c>
      <c r="I3799" s="4">
        <f>'[1]WRDS Data'!I3798/'[1]WRDS Data'!N3798</f>
        <v>0.51383113361055865</v>
      </c>
      <c r="J3799" s="3" t="s">
        <v>7713</v>
      </c>
      <c r="K3799" s="3" t="s">
        <v>7715</v>
      </c>
    </row>
    <row r="3800" spans="1:11" ht="34.5" customHeight="1">
      <c r="A3800" s="8" t="s">
        <v>29</v>
      </c>
      <c r="B3800" s="3" t="s">
        <v>7707</v>
      </c>
      <c r="C3800" s="3" t="s">
        <v>7708</v>
      </c>
      <c r="D3800" s="4">
        <f>('[1]WRDS Data'!R3799+'[1]WRDS Data'!Q3799+'[1]WRDS Data'!W3799)</f>
        <v>-528</v>
      </c>
      <c r="E3800" s="3" t="s">
        <v>7716</v>
      </c>
      <c r="F3800" s="4">
        <f>'[1]WRDS Data'!T3799*'[1]WRDS Data'!V3799</f>
        <v>163.48379999999997</v>
      </c>
      <c r="G3800" s="5">
        <f>(F3800+'[1]WRDS Data'!N3799-('[1]WRDS Data'!O3799+'[1]WRDS Data'!P3799))/'[1]WRDS Data'!X3799</f>
        <v>1.4121306454529019</v>
      </c>
      <c r="H3800">
        <f>('[1]WRDS Data'!M3799/'[1]WRDS Data'!X3799)</f>
        <v>2.7391068522871091E-2</v>
      </c>
      <c r="I3800" s="4">
        <f>'[1]WRDS Data'!I3799/'[1]WRDS Data'!N3799</f>
        <v>0.61745873230335424</v>
      </c>
      <c r="J3800" s="3" t="s">
        <v>7715</v>
      </c>
      <c r="K3800" s="3" t="s">
        <v>7717</v>
      </c>
    </row>
    <row r="3801" spans="1:11" ht="34.5" customHeight="1">
      <c r="A3801" s="8" t="s">
        <v>32</v>
      </c>
      <c r="B3801" s="3" t="s">
        <v>7707</v>
      </c>
      <c r="C3801" s="3" t="s">
        <v>7708</v>
      </c>
      <c r="D3801" s="4">
        <f>('[1]WRDS Data'!R3800+'[1]WRDS Data'!Q3800+'[1]WRDS Data'!W3800)</f>
        <v>-1844</v>
      </c>
      <c r="E3801" s="3" t="s">
        <v>7718</v>
      </c>
      <c r="F3801" s="4">
        <f>'[1]WRDS Data'!T3800*'[1]WRDS Data'!V3800</f>
        <v>2146.0759999999996</v>
      </c>
      <c r="G3801" s="5">
        <f>(F3801+'[1]WRDS Data'!N3800-('[1]WRDS Data'!O3800+'[1]WRDS Data'!P3800))/'[1]WRDS Data'!X3800</f>
        <v>1.7384172002584739</v>
      </c>
      <c r="H3801">
        <f>('[1]WRDS Data'!M3800/'[1]WRDS Data'!X3800)</f>
        <v>2.6421116528618144E-2</v>
      </c>
      <c r="I3801" s="4">
        <f>'[1]WRDS Data'!I3800/'[1]WRDS Data'!N3800</f>
        <v>0.76318866943866948</v>
      </c>
      <c r="J3801" s="3" t="s">
        <v>7717</v>
      </c>
      <c r="K3801" s="3" t="s">
        <v>7719</v>
      </c>
    </row>
    <row r="3802" spans="1:11" ht="34.5" customHeight="1">
      <c r="A3802" s="8" t="s">
        <v>35</v>
      </c>
      <c r="B3802" s="3" t="s">
        <v>7707</v>
      </c>
      <c r="C3802" s="3" t="s">
        <v>7708</v>
      </c>
      <c r="D3802" s="4">
        <f>('[1]WRDS Data'!R3801+'[1]WRDS Data'!Q3801+'[1]WRDS Data'!W3801)</f>
        <v>-753</v>
      </c>
      <c r="E3802" s="3" t="s">
        <v>7720</v>
      </c>
      <c r="F3802" s="4">
        <f>'[1]WRDS Data'!T3801*'[1]WRDS Data'!V3801</f>
        <v>81.651150000000001</v>
      </c>
      <c r="G3802" s="5">
        <f>(F3802+'[1]WRDS Data'!N3801-('[1]WRDS Data'!O3801+'[1]WRDS Data'!P3801))/'[1]WRDS Data'!X3801</f>
        <v>1.7684934478950103</v>
      </c>
      <c r="H3802">
        <f>('[1]WRDS Data'!M3801/'[1]WRDS Data'!X3801)</f>
        <v>2.1675762300762302E-2</v>
      </c>
      <c r="I3802" s="4">
        <f>'[1]WRDS Data'!I3801/'[1]WRDS Data'!N3801</f>
        <v>0.87027145679373674</v>
      </c>
      <c r="J3802" s="3" t="s">
        <v>7719</v>
      </c>
      <c r="K3802" s="3" t="s">
        <v>7721</v>
      </c>
    </row>
    <row r="3803" spans="1:11" ht="34.5" customHeight="1">
      <c r="A3803" s="8" t="s">
        <v>38</v>
      </c>
      <c r="B3803" s="3" t="s">
        <v>7707</v>
      </c>
      <c r="C3803" s="3" t="s">
        <v>7708</v>
      </c>
      <c r="D3803" s="4">
        <f>('[1]WRDS Data'!R3802+'[1]WRDS Data'!Q3802+'[1]WRDS Data'!W3802)</f>
        <v>4732</v>
      </c>
      <c r="E3803" s="3" t="s">
        <v>2843</v>
      </c>
      <c r="F3803" s="4">
        <f>'[1]WRDS Data'!T3802*'[1]WRDS Data'!V3802</f>
        <v>15.244443</v>
      </c>
      <c r="G3803" s="5">
        <f>(F3803+'[1]WRDS Data'!N3802-('[1]WRDS Data'!O3802+'[1]WRDS Data'!P3802))/'[1]WRDS Data'!X3802</f>
        <v>1.8086810889734397</v>
      </c>
      <c r="H3803">
        <f>('[1]WRDS Data'!M3802/'[1]WRDS Data'!X3802)</f>
        <v>7.2625406348974061E-2</v>
      </c>
      <c r="I3803" s="4">
        <f>'[1]WRDS Data'!I3802/'[1]WRDS Data'!N3802</f>
        <v>0.6568018629924316</v>
      </c>
      <c r="J3803" s="3" t="s">
        <v>7721</v>
      </c>
      <c r="K3803" s="3" t="s">
        <v>7722</v>
      </c>
    </row>
    <row r="3804" spans="1:11" ht="34.5" customHeight="1">
      <c r="A3804" s="8" t="s">
        <v>41</v>
      </c>
      <c r="B3804" s="3" t="s">
        <v>7707</v>
      </c>
      <c r="C3804" s="3" t="s">
        <v>7708</v>
      </c>
      <c r="D3804" s="4">
        <f>('[1]WRDS Data'!R3803+'[1]WRDS Data'!Q3803+'[1]WRDS Data'!W3803)</f>
        <v>10212</v>
      </c>
      <c r="E3804" s="3" t="s">
        <v>7249</v>
      </c>
      <c r="F3804" s="4" t="e">
        <f>'[1]WRDS Data'!T3803*'[1]WRDS Data'!V3803</f>
        <v>#VALUE!</v>
      </c>
      <c r="G3804" s="5" t="e">
        <f>(F3804+'[1]WRDS Data'!N3803-('[1]WRDS Data'!O3803+'[1]WRDS Data'!P3803))/'[1]WRDS Data'!X3803</f>
        <v>#VALUE!</v>
      </c>
      <c r="H3804">
        <f>('[1]WRDS Data'!M3803/'[1]WRDS Data'!X3803)</f>
        <v>1.4180366499403954E-2</v>
      </c>
      <c r="I3804" s="4">
        <f>'[1]WRDS Data'!I3803/'[1]WRDS Data'!N3803</f>
        <v>7.7423110507422135E-2</v>
      </c>
      <c r="J3804" s="3" t="s">
        <v>7722</v>
      </c>
      <c r="K3804" s="3" t="s">
        <v>7723</v>
      </c>
    </row>
    <row r="3805" spans="1:11" ht="34.5" customHeight="1">
      <c r="A3805" s="8" t="s">
        <v>44</v>
      </c>
      <c r="B3805" s="3" t="s">
        <v>7707</v>
      </c>
      <c r="C3805" s="3" t="s">
        <v>7708</v>
      </c>
      <c r="D3805" s="4">
        <f>('[1]WRDS Data'!R3804+'[1]WRDS Data'!Q3804+'[1]WRDS Data'!W3804)</f>
        <v>1145</v>
      </c>
      <c r="E3805" s="3" t="s">
        <v>3241</v>
      </c>
      <c r="F3805" s="4" t="e">
        <f>'[1]WRDS Data'!T3804*'[1]WRDS Data'!V3804</f>
        <v>#VALUE!</v>
      </c>
      <c r="G3805" s="5" t="e">
        <f>(F3805+'[1]WRDS Data'!N3804-('[1]WRDS Data'!O3804+'[1]WRDS Data'!P3804))/'[1]WRDS Data'!X3804</f>
        <v>#VALUE!</v>
      </c>
      <c r="H3805">
        <f>('[1]WRDS Data'!M3804/'[1]WRDS Data'!X3804)</f>
        <v>1.05198963256594E-2</v>
      </c>
      <c r="I3805" s="4">
        <f>'[1]WRDS Data'!I3804/'[1]WRDS Data'!N3804</f>
        <v>8.211514167117849E-2</v>
      </c>
      <c r="J3805" s="3" t="s">
        <v>7723</v>
      </c>
      <c r="K3805" s="3" t="s">
        <v>7724</v>
      </c>
    </row>
    <row r="3806" spans="1:11" ht="34.5" customHeight="1">
      <c r="A3806" s="8" t="s">
        <v>47</v>
      </c>
      <c r="B3806" s="3" t="s">
        <v>7707</v>
      </c>
      <c r="C3806" s="3" t="s">
        <v>7708</v>
      </c>
      <c r="D3806" s="4">
        <f>('[1]WRDS Data'!R3805+'[1]WRDS Data'!Q3805+'[1]WRDS Data'!W3805)</f>
        <v>1736</v>
      </c>
      <c r="E3806" s="3" t="s">
        <v>3860</v>
      </c>
      <c r="F3806" s="4">
        <f>'[1]WRDS Data'!T3805*'[1]WRDS Data'!V3805</f>
        <v>7070.3972999999996</v>
      </c>
      <c r="G3806" s="5">
        <f>(F3806+'[1]WRDS Data'!N3805-('[1]WRDS Data'!O3805+'[1]WRDS Data'!P3805))/'[1]WRDS Data'!X3805</f>
        <v>1.2972746164952176</v>
      </c>
      <c r="H3806">
        <f>('[1]WRDS Data'!M3805/'[1]WRDS Data'!X3805)</f>
        <v>1.0402970067290587E-2</v>
      </c>
      <c r="I3806" s="4">
        <f>'[1]WRDS Data'!I3805/'[1]WRDS Data'!N3805</f>
        <v>0.10812883435582822</v>
      </c>
      <c r="J3806" s="3" t="s">
        <v>7724</v>
      </c>
      <c r="K3806" s="3" t="s">
        <v>7725</v>
      </c>
    </row>
    <row r="3807" spans="1:11" ht="34.5" customHeight="1">
      <c r="A3807" s="8" t="s">
        <v>50</v>
      </c>
      <c r="B3807" s="3" t="s">
        <v>7707</v>
      </c>
      <c r="C3807" s="3" t="s">
        <v>7708</v>
      </c>
      <c r="D3807" s="4">
        <f>('[1]WRDS Data'!R3806+'[1]WRDS Data'!Q3806+'[1]WRDS Data'!W3806)</f>
        <v>1678</v>
      </c>
      <c r="E3807" s="3" t="s">
        <v>5824</v>
      </c>
      <c r="F3807" s="4">
        <f>'[1]WRDS Data'!T3806*'[1]WRDS Data'!V3806</f>
        <v>12060.186749999999</v>
      </c>
      <c r="G3807" s="5">
        <f>(F3807+'[1]WRDS Data'!N3806-('[1]WRDS Data'!O3806+'[1]WRDS Data'!P3806))/'[1]WRDS Data'!X3806</f>
        <v>2.1588723433391763</v>
      </c>
      <c r="H3807">
        <f>('[1]WRDS Data'!M3806/'[1]WRDS Data'!X3806)</f>
        <v>1.5666082383873795E-2</v>
      </c>
      <c r="I3807" s="4">
        <f>'[1]WRDS Data'!I3806/'[1]WRDS Data'!N3806</f>
        <v>0.10898191823899371</v>
      </c>
      <c r="J3807" s="3" t="s">
        <v>7726</v>
      </c>
      <c r="K3807" s="3" t="s">
        <v>7727</v>
      </c>
    </row>
    <row r="3808" spans="1:11" ht="34.5" customHeight="1">
      <c r="A3808" s="8" t="s">
        <v>11</v>
      </c>
      <c r="B3808" s="3" t="s">
        <v>7728</v>
      </c>
      <c r="C3808" s="3" t="s">
        <v>7729</v>
      </c>
      <c r="D3808" s="4">
        <f>('[1]WRDS Data'!R3807+'[1]WRDS Data'!Q3807+'[1]WRDS Data'!W3807)</f>
        <v>609</v>
      </c>
      <c r="E3808" s="3" t="s">
        <v>2847</v>
      </c>
      <c r="F3808" s="4">
        <f>'[1]WRDS Data'!T3807*'[1]WRDS Data'!V3807</f>
        <v>5772.8125</v>
      </c>
      <c r="G3808" s="5">
        <f>(F3808+'[1]WRDS Data'!N3807-('[1]WRDS Data'!O3807+'[1]WRDS Data'!P3807))/'[1]WRDS Data'!X3807</f>
        <v>1.4163029925187032</v>
      </c>
      <c r="H3808">
        <f>('[1]WRDS Data'!M3807/'[1]WRDS Data'!X3807)</f>
        <v>0</v>
      </c>
      <c r="I3808" s="4">
        <f>'[1]WRDS Data'!I3807/'[1]WRDS Data'!N3807</f>
        <v>8.5961737331954502E-2</v>
      </c>
      <c r="J3808" s="3" t="s">
        <v>7727</v>
      </c>
      <c r="K3808" s="3" t="s">
        <v>7730</v>
      </c>
    </row>
    <row r="3809" spans="1:11" ht="34.5" customHeight="1">
      <c r="A3809" s="8" t="s">
        <v>17</v>
      </c>
      <c r="B3809" s="3" t="s">
        <v>7728</v>
      </c>
      <c r="C3809" s="3" t="s">
        <v>7729</v>
      </c>
      <c r="D3809" s="4">
        <f>('[1]WRDS Data'!R3808+'[1]WRDS Data'!Q3808+'[1]WRDS Data'!W3808)</f>
        <v>723</v>
      </c>
      <c r="E3809" s="3" t="s">
        <v>1612</v>
      </c>
      <c r="F3809" s="4">
        <f>'[1]WRDS Data'!T3808*'[1]WRDS Data'!V3808</f>
        <v>6603.5</v>
      </c>
      <c r="G3809" s="5">
        <f>(F3809+'[1]WRDS Data'!N3808-('[1]WRDS Data'!O3808+'[1]WRDS Data'!P3808))/'[1]WRDS Data'!X3808</f>
        <v>1.5303128231644261</v>
      </c>
      <c r="H3809">
        <f>('[1]WRDS Data'!M3808/'[1]WRDS Data'!X3808)</f>
        <v>4.4036539124439845E-3</v>
      </c>
      <c r="I3809" s="4">
        <f>'[1]WRDS Data'!I3808/'[1]WRDS Data'!N3808</f>
        <v>7.3564973908616521E-2</v>
      </c>
      <c r="J3809" s="3" t="s">
        <v>7730</v>
      </c>
      <c r="K3809" s="3" t="s">
        <v>3238</v>
      </c>
    </row>
    <row r="3810" spans="1:11" ht="34.5" customHeight="1">
      <c r="A3810" s="8" t="s">
        <v>20</v>
      </c>
      <c r="B3810" s="3" t="s">
        <v>7728</v>
      </c>
      <c r="C3810" s="3" t="s">
        <v>7729</v>
      </c>
      <c r="D3810" s="4">
        <f>('[1]WRDS Data'!R3809+'[1]WRDS Data'!Q3809+'[1]WRDS Data'!W3809)</f>
        <v>914</v>
      </c>
      <c r="E3810" s="3" t="s">
        <v>7731</v>
      </c>
      <c r="F3810" s="4">
        <f>'[1]WRDS Data'!T3809*'[1]WRDS Data'!V3809</f>
        <v>7196</v>
      </c>
      <c r="G3810" s="5">
        <f>(F3810+'[1]WRDS Data'!N3809-('[1]WRDS Data'!O3809+'[1]WRDS Data'!P3809))/'[1]WRDS Data'!X3809</f>
        <v>1.7989054346442663</v>
      </c>
      <c r="H3810">
        <f>('[1]WRDS Data'!M3809/'[1]WRDS Data'!X3809)</f>
        <v>5.3243392304102499E-3</v>
      </c>
      <c r="I3810" s="4">
        <f>'[1]WRDS Data'!I3809/'[1]WRDS Data'!N3809</f>
        <v>5.3655131145906053E-2</v>
      </c>
      <c r="J3810" s="3" t="s">
        <v>3238</v>
      </c>
      <c r="K3810" s="3" t="s">
        <v>7732</v>
      </c>
    </row>
    <row r="3811" spans="1:11" ht="34.5" customHeight="1">
      <c r="A3811" s="8" t="s">
        <v>23</v>
      </c>
      <c r="B3811" s="3" t="s">
        <v>7728</v>
      </c>
      <c r="C3811" s="3" t="s">
        <v>7729</v>
      </c>
      <c r="D3811" s="4">
        <f>('[1]WRDS Data'!R3810+'[1]WRDS Data'!Q3810+'[1]WRDS Data'!W3810)</f>
        <v>1061</v>
      </c>
      <c r="E3811" s="3" t="s">
        <v>7733</v>
      </c>
      <c r="F3811" s="4">
        <f>'[1]WRDS Data'!T3810*'[1]WRDS Data'!V3810</f>
        <v>6310.98</v>
      </c>
      <c r="G3811" s="5">
        <f>(F3811+'[1]WRDS Data'!N3810-('[1]WRDS Data'!O3810+'[1]WRDS Data'!P3810))/'[1]WRDS Data'!X3810</f>
        <v>1.4513792759549218</v>
      </c>
      <c r="H3811">
        <f>('[1]WRDS Data'!M3810/'[1]WRDS Data'!X3810)</f>
        <v>4.344935341245304E-3</v>
      </c>
      <c r="I3811" s="4">
        <f>'[1]WRDS Data'!I3810/'[1]WRDS Data'!N3810</f>
        <v>7.0079695079695081E-2</v>
      </c>
      <c r="J3811" s="3" t="s">
        <v>7732</v>
      </c>
      <c r="K3811" s="3" t="s">
        <v>7734</v>
      </c>
    </row>
    <row r="3812" spans="1:11" ht="34.5" customHeight="1">
      <c r="A3812" s="8" t="s">
        <v>26</v>
      </c>
      <c r="B3812" s="3" t="s">
        <v>7728</v>
      </c>
      <c r="C3812" s="3" t="s">
        <v>7729</v>
      </c>
      <c r="D3812" s="4">
        <f>('[1]WRDS Data'!R3811+'[1]WRDS Data'!Q3811+'[1]WRDS Data'!W3811)</f>
        <v>1130</v>
      </c>
      <c r="E3812" s="3" t="s">
        <v>7735</v>
      </c>
      <c r="F3812" s="4">
        <f>'[1]WRDS Data'!T3811*'[1]WRDS Data'!V3811</f>
        <v>6732.96</v>
      </c>
      <c r="G3812" s="5">
        <f>(F3812+'[1]WRDS Data'!N3811-('[1]WRDS Data'!O3811+'[1]WRDS Data'!P3811))/'[1]WRDS Data'!X3811</f>
        <v>1.2267810117810116</v>
      </c>
      <c r="H3812">
        <f>('[1]WRDS Data'!M3811/'[1]WRDS Data'!X3811)</f>
        <v>4.0858165858165853E-3</v>
      </c>
      <c r="I3812" s="4">
        <f>'[1]WRDS Data'!I3811/'[1]WRDS Data'!N3811</f>
        <v>9.4968961363846943E-2</v>
      </c>
      <c r="J3812" s="3" t="s">
        <v>7734</v>
      </c>
      <c r="K3812" s="3" t="s">
        <v>7736</v>
      </c>
    </row>
    <row r="3813" spans="1:11" ht="34.5" customHeight="1">
      <c r="A3813" s="8" t="s">
        <v>29</v>
      </c>
      <c r="B3813" s="3" t="s">
        <v>7728</v>
      </c>
      <c r="C3813" s="3" t="s">
        <v>7729</v>
      </c>
      <c r="D3813" s="4">
        <f>('[1]WRDS Data'!R3812+'[1]WRDS Data'!Q3812+'[1]WRDS Data'!W3812)</f>
        <v>1193</v>
      </c>
      <c r="E3813" s="3" t="s">
        <v>7737</v>
      </c>
      <c r="F3813" s="4">
        <f>'[1]WRDS Data'!T3812*'[1]WRDS Data'!V3812</f>
        <v>6837.79</v>
      </c>
      <c r="G3813" s="5">
        <f>(F3813+'[1]WRDS Data'!N3812-('[1]WRDS Data'!O3812+'[1]WRDS Data'!P3812))/'[1]WRDS Data'!X3812</f>
        <v>1.3803196516260541</v>
      </c>
      <c r="H3813">
        <f>('[1]WRDS Data'!M3812/'[1]WRDS Data'!X3812)</f>
        <v>4.82102597362488E-3</v>
      </c>
      <c r="I3813" s="4">
        <f>'[1]WRDS Data'!I3812/'[1]WRDS Data'!N3812</f>
        <v>9.9704963554321416E-2</v>
      </c>
      <c r="J3813" s="3" t="s">
        <v>7736</v>
      </c>
      <c r="K3813" s="3" t="s">
        <v>7738</v>
      </c>
    </row>
    <row r="3814" spans="1:11" ht="34.5" customHeight="1">
      <c r="A3814" s="8" t="s">
        <v>32</v>
      </c>
      <c r="B3814" s="3" t="s">
        <v>7728</v>
      </c>
      <c r="C3814" s="3" t="s">
        <v>7729</v>
      </c>
      <c r="D3814" s="4">
        <f>('[1]WRDS Data'!R3813+'[1]WRDS Data'!Q3813+'[1]WRDS Data'!W3813)</f>
        <v>1281</v>
      </c>
      <c r="E3814" s="3" t="s">
        <v>1523</v>
      </c>
      <c r="F3814" s="4">
        <f>'[1]WRDS Data'!T3813*'[1]WRDS Data'!V3813</f>
        <v>7109.3</v>
      </c>
      <c r="G3814" s="5">
        <f>(F3814+'[1]WRDS Data'!N3813-('[1]WRDS Data'!O3813+'[1]WRDS Data'!P3813))/'[1]WRDS Data'!X3813</f>
        <v>1.3588424158278376</v>
      </c>
      <c r="H3814">
        <f>('[1]WRDS Data'!M3813/'[1]WRDS Data'!X3813)</f>
        <v>4.9404142080296193E-3</v>
      </c>
      <c r="I3814" s="4">
        <f>'[1]WRDS Data'!I3813/'[1]WRDS Data'!N3813</f>
        <v>0.10807411754841956</v>
      </c>
      <c r="J3814" s="3" t="s">
        <v>7738</v>
      </c>
      <c r="K3814" s="3" t="s">
        <v>7739</v>
      </c>
    </row>
    <row r="3815" spans="1:11" ht="34.5" customHeight="1">
      <c r="A3815" s="8" t="s">
        <v>35</v>
      </c>
      <c r="B3815" s="3" t="s">
        <v>7728</v>
      </c>
      <c r="C3815" s="3" t="s">
        <v>7729</v>
      </c>
      <c r="D3815" s="4">
        <f>('[1]WRDS Data'!R3814+'[1]WRDS Data'!Q3814+'[1]WRDS Data'!W3814)</f>
        <v>1320</v>
      </c>
      <c r="E3815" s="3" t="s">
        <v>7740</v>
      </c>
      <c r="F3815" s="4">
        <f>'[1]WRDS Data'!T3814*'[1]WRDS Data'!V3814</f>
        <v>8839.0400000000009</v>
      </c>
      <c r="G3815" s="5">
        <f>(F3815+'[1]WRDS Data'!N3814-('[1]WRDS Data'!O3814+'[1]WRDS Data'!P3814))/'[1]WRDS Data'!X3814</f>
        <v>1.5077588664374948</v>
      </c>
      <c r="H3815">
        <f>('[1]WRDS Data'!M3814/'[1]WRDS Data'!X3814)</f>
        <v>4.619770269137252E-3</v>
      </c>
      <c r="I3815" s="4">
        <f>'[1]WRDS Data'!I3814/'[1]WRDS Data'!N3814</f>
        <v>0.11094166984369043</v>
      </c>
      <c r="J3815" s="3" t="s">
        <v>7739</v>
      </c>
      <c r="K3815" s="3" t="s">
        <v>7741</v>
      </c>
    </row>
    <row r="3816" spans="1:11" ht="34.5" customHeight="1">
      <c r="A3816" s="8" t="s">
        <v>38</v>
      </c>
      <c r="B3816" s="3" t="s">
        <v>7728</v>
      </c>
      <c r="C3816" s="3" t="s">
        <v>7729</v>
      </c>
      <c r="D3816" s="4">
        <f>('[1]WRDS Data'!R3815+'[1]WRDS Data'!Q3815+'[1]WRDS Data'!W3815)</f>
        <v>948</v>
      </c>
      <c r="E3816" s="3" t="s">
        <v>689</v>
      </c>
      <c r="F3816" s="4">
        <f>'[1]WRDS Data'!T3815*'[1]WRDS Data'!V3815</f>
        <v>4749.6100000000006</v>
      </c>
      <c r="G3816" s="5">
        <f>(F3816+'[1]WRDS Data'!N3815-('[1]WRDS Data'!O3815+'[1]WRDS Data'!P3815))/'[1]WRDS Data'!X3815</f>
        <v>1.1759519634006863</v>
      </c>
      <c r="H3816">
        <f>('[1]WRDS Data'!M3815/'[1]WRDS Data'!X3815)</f>
        <v>1.0326234954523176E-2</v>
      </c>
      <c r="I3816" s="4">
        <f>'[1]WRDS Data'!I3815/'[1]WRDS Data'!N3815</f>
        <v>8.0496071483592668E-2</v>
      </c>
      <c r="J3816" s="3" t="s">
        <v>7741</v>
      </c>
      <c r="K3816" s="3" t="s">
        <v>7742</v>
      </c>
    </row>
    <row r="3817" spans="1:11" ht="34.5" customHeight="1">
      <c r="A3817" s="8" t="s">
        <v>41</v>
      </c>
      <c r="B3817" s="3" t="s">
        <v>7728</v>
      </c>
      <c r="C3817" s="3" t="s">
        <v>7729</v>
      </c>
      <c r="D3817" s="4">
        <f>('[1]WRDS Data'!R3816+'[1]WRDS Data'!Q3816+'[1]WRDS Data'!W3816)</f>
        <v>1362</v>
      </c>
      <c r="E3817" s="3" t="s">
        <v>7743</v>
      </c>
      <c r="F3817" s="4">
        <f>'[1]WRDS Data'!T3816*'[1]WRDS Data'!V3816</f>
        <v>8287.5</v>
      </c>
      <c r="G3817" s="5">
        <f>(F3817+'[1]WRDS Data'!N3816-('[1]WRDS Data'!O3816+'[1]WRDS Data'!P3816))/'[1]WRDS Data'!X3816</f>
        <v>1.3985133261438916</v>
      </c>
      <c r="H3817">
        <f>('[1]WRDS Data'!M3816/'[1]WRDS Data'!X3816)</f>
        <v>6.5585315931949726E-3</v>
      </c>
      <c r="I3817" s="4">
        <f>'[1]WRDS Data'!I3816/'[1]WRDS Data'!N3816</f>
        <v>0.10987472365512159</v>
      </c>
      <c r="J3817" s="3" t="s">
        <v>7744</v>
      </c>
      <c r="K3817" s="3" t="s">
        <v>7745</v>
      </c>
    </row>
    <row r="3818" spans="1:11" ht="34.5" customHeight="1">
      <c r="A3818" s="8" t="s">
        <v>11</v>
      </c>
      <c r="B3818" s="3" t="s">
        <v>7746</v>
      </c>
      <c r="C3818" s="3" t="s">
        <v>7747</v>
      </c>
      <c r="D3818" s="4">
        <f>('[1]WRDS Data'!R3817+'[1]WRDS Data'!Q3817+'[1]WRDS Data'!W3817)</f>
        <v>371.17</v>
      </c>
      <c r="E3818" s="3" t="s">
        <v>7748</v>
      </c>
      <c r="F3818" s="4">
        <f>'[1]WRDS Data'!T3817*'[1]WRDS Data'!V3817</f>
        <v>1188.49225</v>
      </c>
      <c r="G3818" s="5">
        <f>(F3818+'[1]WRDS Data'!N3817-('[1]WRDS Data'!O3817+'[1]WRDS Data'!P3817))/'[1]WRDS Data'!X3817</f>
        <v>1.2388624618260626</v>
      </c>
      <c r="H3818">
        <f>('[1]WRDS Data'!M3817/'[1]WRDS Data'!X3817)</f>
        <v>0</v>
      </c>
      <c r="I3818" s="4">
        <f>'[1]WRDS Data'!I3817/'[1]WRDS Data'!N3817</f>
        <v>7.0471051087199144E-2</v>
      </c>
      <c r="J3818" s="3" t="s">
        <v>7745</v>
      </c>
      <c r="K3818" s="3" t="s">
        <v>7749</v>
      </c>
    </row>
    <row r="3819" spans="1:11" ht="34.5" customHeight="1">
      <c r="A3819" s="8" t="s">
        <v>17</v>
      </c>
      <c r="B3819" s="3" t="s">
        <v>7746</v>
      </c>
      <c r="C3819" s="3" t="s">
        <v>7747</v>
      </c>
      <c r="D3819" s="4">
        <f>('[1]WRDS Data'!R3818+'[1]WRDS Data'!Q3818+'[1]WRDS Data'!W3818)</f>
        <v>437.24</v>
      </c>
      <c r="E3819" s="3" t="s">
        <v>7750</v>
      </c>
      <c r="F3819" s="4">
        <f>'[1]WRDS Data'!T3818*'[1]WRDS Data'!V3818</f>
        <v>1991.0088000000001</v>
      </c>
      <c r="G3819" s="5">
        <f>(F3819+'[1]WRDS Data'!N3818-('[1]WRDS Data'!O3818+'[1]WRDS Data'!P3818))/'[1]WRDS Data'!X3818</f>
        <v>1.4314246319036414</v>
      </c>
      <c r="H3819">
        <f>('[1]WRDS Data'!M3818/'[1]WRDS Data'!X3818)</f>
        <v>4.0521485898746034E-3</v>
      </c>
      <c r="I3819" s="4">
        <f>'[1]WRDS Data'!I3818/'[1]WRDS Data'!N3818</f>
        <v>6.2172991788642329E-2</v>
      </c>
      <c r="J3819" s="3" t="s">
        <v>7749</v>
      </c>
      <c r="K3819" s="3" t="s">
        <v>7751</v>
      </c>
    </row>
    <row r="3820" spans="1:11" ht="34.5" customHeight="1">
      <c r="A3820" s="8" t="s">
        <v>20</v>
      </c>
      <c r="B3820" s="3" t="s">
        <v>7746</v>
      </c>
      <c r="C3820" s="3" t="s">
        <v>7747</v>
      </c>
      <c r="D3820" s="4">
        <f>('[1]WRDS Data'!R3819+'[1]WRDS Data'!Q3819+'[1]WRDS Data'!W3819)</f>
        <v>296.87599999999998</v>
      </c>
      <c r="E3820" s="3" t="s">
        <v>7752</v>
      </c>
      <c r="F3820" s="4">
        <f>'[1]WRDS Data'!T3819*'[1]WRDS Data'!V3819</f>
        <v>1360.7827199999999</v>
      </c>
      <c r="G3820" s="5">
        <f>(F3820+'[1]WRDS Data'!N3819-('[1]WRDS Data'!O3819+'[1]WRDS Data'!P3819))/'[1]WRDS Data'!X3819</f>
        <v>1.4099965622337112</v>
      </c>
      <c r="H3820">
        <f>('[1]WRDS Data'!M3819/'[1]WRDS Data'!X3819)</f>
        <v>5.7684383272686756E-3</v>
      </c>
      <c r="I3820" s="4">
        <f>'[1]WRDS Data'!I3819/'[1]WRDS Data'!N3819</f>
        <v>5.15035544913304E-2</v>
      </c>
      <c r="J3820" s="3" t="s">
        <v>7751</v>
      </c>
      <c r="K3820" s="3" t="s">
        <v>7753</v>
      </c>
    </row>
    <row r="3821" spans="1:11" ht="34.5" customHeight="1">
      <c r="A3821" s="8" t="s">
        <v>23</v>
      </c>
      <c r="B3821" s="3" t="s">
        <v>7746</v>
      </c>
      <c r="C3821" s="3" t="s">
        <v>7747</v>
      </c>
      <c r="D3821" s="4">
        <f>('[1]WRDS Data'!R3820+'[1]WRDS Data'!Q3820+'[1]WRDS Data'!W3820)</f>
        <v>279.548</v>
      </c>
      <c r="E3821" s="3" t="s">
        <v>7754</v>
      </c>
      <c r="F3821" s="4">
        <f>'[1]WRDS Data'!T3820*'[1]WRDS Data'!V3820</f>
        <v>2327.4257999999995</v>
      </c>
      <c r="G3821" s="5">
        <f>(F3821+'[1]WRDS Data'!N3820-('[1]WRDS Data'!O3820+'[1]WRDS Data'!P3820))/'[1]WRDS Data'!X3820</f>
        <v>1.4804402351647739</v>
      </c>
      <c r="H3821">
        <f>('[1]WRDS Data'!M3820/'[1]WRDS Data'!X3820)</f>
        <v>6.4401513104566334E-3</v>
      </c>
      <c r="I3821" s="4">
        <f>'[1]WRDS Data'!I3820/'[1]WRDS Data'!N3820</f>
        <v>5.6659700512482349E-2</v>
      </c>
      <c r="J3821" s="3" t="s">
        <v>7753</v>
      </c>
      <c r="K3821" s="3" t="s">
        <v>7755</v>
      </c>
    </row>
    <row r="3822" spans="1:11" ht="34.5" customHeight="1">
      <c r="A3822" s="8" t="s">
        <v>26</v>
      </c>
      <c r="B3822" s="3" t="s">
        <v>7746</v>
      </c>
      <c r="C3822" s="3" t="s">
        <v>7747</v>
      </c>
      <c r="D3822" s="4">
        <f>('[1]WRDS Data'!R3821+'[1]WRDS Data'!Q3821+'[1]WRDS Data'!W3821)</f>
        <v>452.517</v>
      </c>
      <c r="E3822" s="3" t="s">
        <v>7756</v>
      </c>
      <c r="F3822" s="4">
        <f>'[1]WRDS Data'!T3821*'[1]WRDS Data'!V3821</f>
        <v>3720.8951499999998</v>
      </c>
      <c r="G3822" s="5">
        <f>(F3822+'[1]WRDS Data'!N3821-('[1]WRDS Data'!O3821+'[1]WRDS Data'!P3821))/'[1]WRDS Data'!X3821</f>
        <v>1.7243628353744798</v>
      </c>
      <c r="H3822">
        <f>('[1]WRDS Data'!M3821/'[1]WRDS Data'!X3821)</f>
        <v>5.6876341270241859E-3</v>
      </c>
      <c r="I3822" s="4">
        <f>'[1]WRDS Data'!I3821/'[1]WRDS Data'!N3821</f>
        <v>6.6262101038442309E-2</v>
      </c>
      <c r="J3822" s="3" t="s">
        <v>7755</v>
      </c>
      <c r="K3822" s="3" t="s">
        <v>7757</v>
      </c>
    </row>
    <row r="3823" spans="1:11" ht="34.5" customHeight="1">
      <c r="A3823" s="8" t="s">
        <v>29</v>
      </c>
      <c r="B3823" s="3" t="s">
        <v>7746</v>
      </c>
      <c r="C3823" s="3" t="s">
        <v>7747</v>
      </c>
      <c r="D3823" s="4">
        <f>('[1]WRDS Data'!R3822+'[1]WRDS Data'!Q3822+'[1]WRDS Data'!W3822)</f>
        <v>897.53499999999997</v>
      </c>
      <c r="E3823" s="3" t="s">
        <v>7758</v>
      </c>
      <c r="F3823" s="4">
        <f>'[1]WRDS Data'!T3822*'[1]WRDS Data'!V3822</f>
        <v>6030.7795000000006</v>
      </c>
      <c r="G3823" s="5">
        <f>(F3823+'[1]WRDS Data'!N3822-('[1]WRDS Data'!O3822+'[1]WRDS Data'!P3822))/'[1]WRDS Data'!X3822</f>
        <v>2.4056270945995712</v>
      </c>
      <c r="H3823">
        <f>('[1]WRDS Data'!M3822/'[1]WRDS Data'!X3822)</f>
        <v>5.9607369065753073E-3</v>
      </c>
      <c r="I3823" s="4">
        <f>'[1]WRDS Data'!I3822/'[1]WRDS Data'!N3822</f>
        <v>6.4709024909722593E-2</v>
      </c>
      <c r="J3823" s="3" t="s">
        <v>7757</v>
      </c>
      <c r="K3823" s="3" t="s">
        <v>7759</v>
      </c>
    </row>
    <row r="3824" spans="1:11" ht="34.5" customHeight="1">
      <c r="A3824" s="8" t="s">
        <v>32</v>
      </c>
      <c r="B3824" s="3" t="s">
        <v>7746</v>
      </c>
      <c r="C3824" s="3" t="s">
        <v>7747</v>
      </c>
      <c r="D3824" s="4">
        <f>('[1]WRDS Data'!R3823+'[1]WRDS Data'!Q3823+'[1]WRDS Data'!W3823)</f>
        <v>760.17900000000009</v>
      </c>
      <c r="E3824" s="3" t="s">
        <v>7760</v>
      </c>
      <c r="F3824" s="4">
        <f>'[1]WRDS Data'!T3823*'[1]WRDS Data'!V3823</f>
        <v>5868.7051500000007</v>
      </c>
      <c r="G3824" s="5">
        <f>(F3824+'[1]WRDS Data'!N3823-('[1]WRDS Data'!O3823+'[1]WRDS Data'!P3823))/'[1]WRDS Data'!X3823</f>
        <v>2.0571151780821486</v>
      </c>
      <c r="H3824">
        <f>('[1]WRDS Data'!M3823/'[1]WRDS Data'!X3823)</f>
        <v>3.4276060286093993E-3</v>
      </c>
      <c r="I3824" s="4">
        <f>'[1]WRDS Data'!I3823/'[1]WRDS Data'!N3823</f>
        <v>6.5305548041329722E-2</v>
      </c>
      <c r="J3824" s="3" t="s">
        <v>7759</v>
      </c>
      <c r="K3824" s="3" t="s">
        <v>7761</v>
      </c>
    </row>
    <row r="3825" spans="1:11" ht="34.5" customHeight="1">
      <c r="A3825" s="8" t="s">
        <v>35</v>
      </c>
      <c r="B3825" s="3" t="s">
        <v>7746</v>
      </c>
      <c r="C3825" s="3" t="s">
        <v>7747</v>
      </c>
      <c r="D3825" s="4">
        <f>('[1]WRDS Data'!R3824+'[1]WRDS Data'!Q3824+'[1]WRDS Data'!W3824)</f>
        <v>620.19200000000001</v>
      </c>
      <c r="E3825" s="3" t="s">
        <v>7762</v>
      </c>
      <c r="F3825" s="4">
        <f>'[1]WRDS Data'!T3824*'[1]WRDS Data'!V3824</f>
        <v>13037.52384</v>
      </c>
      <c r="G3825" s="5">
        <f>(F3825+'[1]WRDS Data'!N3824-('[1]WRDS Data'!O3824+'[1]WRDS Data'!P3824))/'[1]WRDS Data'!X3824</f>
        <v>3.1838491615889719</v>
      </c>
      <c r="H3825">
        <f>('[1]WRDS Data'!M3824/'[1]WRDS Data'!X3824)</f>
        <v>2.0303536269225724E-3</v>
      </c>
      <c r="I3825" s="4">
        <f>'[1]WRDS Data'!I3824/'[1]WRDS Data'!N3824</f>
        <v>7.3002002226127516E-2</v>
      </c>
      <c r="J3825" s="3" t="s">
        <v>7761</v>
      </c>
      <c r="K3825" s="3" t="s">
        <v>7763</v>
      </c>
    </row>
    <row r="3826" spans="1:11" ht="34.5" customHeight="1">
      <c r="A3826" s="8" t="s">
        <v>38</v>
      </c>
      <c r="B3826" s="3" t="s">
        <v>7746</v>
      </c>
      <c r="C3826" s="3" t="s">
        <v>7747</v>
      </c>
      <c r="D3826" s="4">
        <f>('[1]WRDS Data'!R3825+'[1]WRDS Data'!Q3825+'[1]WRDS Data'!W3825)</f>
        <v>882.82600000000002</v>
      </c>
      <c r="E3826" s="3" t="s">
        <v>7764</v>
      </c>
      <c r="F3826" s="4">
        <f>'[1]WRDS Data'!T3825*'[1]WRDS Data'!V3825</f>
        <v>5160.1189999999997</v>
      </c>
      <c r="G3826" s="5">
        <f>(F3826+'[1]WRDS Data'!N3825-('[1]WRDS Data'!O3825+'[1]WRDS Data'!P3825))/'[1]WRDS Data'!X3825</f>
        <v>1.7828977994842212</v>
      </c>
      <c r="H3826">
        <f>('[1]WRDS Data'!M3825/'[1]WRDS Data'!X3825)</f>
        <v>6.0928562569163786E-3</v>
      </c>
      <c r="I3826" s="4">
        <f>'[1]WRDS Data'!I3825/'[1]WRDS Data'!N3825</f>
        <v>5.0914203703487634E-2</v>
      </c>
      <c r="J3826" s="3" t="s">
        <v>7763</v>
      </c>
      <c r="K3826" s="3" t="s">
        <v>7765</v>
      </c>
    </row>
    <row r="3827" spans="1:11" ht="34.5" customHeight="1">
      <c r="A3827" s="8" t="s">
        <v>41</v>
      </c>
      <c r="B3827" s="3" t="s">
        <v>7746</v>
      </c>
      <c r="C3827" s="3" t="s">
        <v>7747</v>
      </c>
      <c r="D3827" s="4">
        <f>('[1]WRDS Data'!R3826+'[1]WRDS Data'!Q3826+'[1]WRDS Data'!W3826)</f>
        <v>1039.0620000000001</v>
      </c>
      <c r="E3827" s="3" t="s">
        <v>7766</v>
      </c>
      <c r="F3827" s="4">
        <f>'[1]WRDS Data'!T3826*'[1]WRDS Data'!V3826</f>
        <v>9018.0828000000001</v>
      </c>
      <c r="G3827" s="5">
        <f>(F3827+'[1]WRDS Data'!N3826-('[1]WRDS Data'!O3826+'[1]WRDS Data'!P3826))/'[1]WRDS Data'!X3826</f>
        <v>2.0294445474080445</v>
      </c>
      <c r="H3827">
        <f>('[1]WRDS Data'!M3826/'[1]WRDS Data'!X3826)</f>
        <v>5.3950126689161371E-3</v>
      </c>
      <c r="I3827" s="4">
        <f>'[1]WRDS Data'!I3826/'[1]WRDS Data'!N3826</f>
        <v>5.9802720920247375E-2</v>
      </c>
      <c r="J3827" s="3" t="s">
        <v>7765</v>
      </c>
      <c r="K3827" s="3" t="s">
        <v>7767</v>
      </c>
    </row>
    <row r="3828" spans="1:11" ht="34.5" customHeight="1">
      <c r="A3828" s="8" t="s">
        <v>44</v>
      </c>
      <c r="B3828" s="3" t="s">
        <v>7746</v>
      </c>
      <c r="C3828" s="3" t="s">
        <v>7747</v>
      </c>
      <c r="D3828" s="4">
        <f>('[1]WRDS Data'!R3827+'[1]WRDS Data'!Q3827+'[1]WRDS Data'!W3827)</f>
        <v>995.98800000000006</v>
      </c>
      <c r="E3828" s="3" t="s">
        <v>7768</v>
      </c>
      <c r="F3828" s="4">
        <f>'[1]WRDS Data'!T3827*'[1]WRDS Data'!V3827</f>
        <v>11023.135880000002</v>
      </c>
      <c r="G3828" s="5">
        <f>(F3828+'[1]WRDS Data'!N3827-('[1]WRDS Data'!O3827+'[1]WRDS Data'!P3827))/'[1]WRDS Data'!X3827</f>
        <v>2.6081842068780641</v>
      </c>
      <c r="H3828">
        <f>('[1]WRDS Data'!M3827/'[1]WRDS Data'!X3827)</f>
        <v>4.8971290570270359E-3</v>
      </c>
      <c r="I3828" s="4">
        <f>'[1]WRDS Data'!I3827/'[1]WRDS Data'!N3827</f>
        <v>4.4547955737116847E-2</v>
      </c>
      <c r="J3828" s="3" t="s">
        <v>7767</v>
      </c>
      <c r="K3828" s="3" t="s">
        <v>7769</v>
      </c>
    </row>
    <row r="3829" spans="1:11" ht="34.5" customHeight="1">
      <c r="A3829" s="8" t="s">
        <v>47</v>
      </c>
      <c r="B3829" s="3" t="s">
        <v>7746</v>
      </c>
      <c r="C3829" s="3" t="s">
        <v>7747</v>
      </c>
      <c r="D3829" s="4">
        <f>('[1]WRDS Data'!R3828+'[1]WRDS Data'!Q3828+'[1]WRDS Data'!W3828)</f>
        <v>1464.643</v>
      </c>
      <c r="E3829" s="3" t="s">
        <v>7770</v>
      </c>
      <c r="F3829" s="4">
        <f>'[1]WRDS Data'!T3828*'[1]WRDS Data'!V3828</f>
        <v>8332.9552000000003</v>
      </c>
      <c r="G3829" s="5">
        <f>(F3829+'[1]WRDS Data'!N3828-('[1]WRDS Data'!O3828+'[1]WRDS Data'!P3828))/'[1]WRDS Data'!X3828</f>
        <v>1.4289062607440717</v>
      </c>
      <c r="H3829">
        <f>('[1]WRDS Data'!M3828/'[1]WRDS Data'!X3828)</f>
        <v>4.6983067609199999E-3</v>
      </c>
      <c r="I3829" s="4">
        <f>'[1]WRDS Data'!I3828/'[1]WRDS Data'!N3828</f>
        <v>4.6510055326249231E-2</v>
      </c>
      <c r="J3829" s="3" t="s">
        <v>7769</v>
      </c>
      <c r="K3829" s="3" t="s">
        <v>7771</v>
      </c>
    </row>
    <row r="3830" spans="1:11" ht="34.5" customHeight="1">
      <c r="A3830" s="8" t="s">
        <v>50</v>
      </c>
      <c r="B3830" s="3" t="s">
        <v>7746</v>
      </c>
      <c r="C3830" s="3" t="s">
        <v>7747</v>
      </c>
      <c r="D3830" s="4">
        <f>('[1]WRDS Data'!R3829+'[1]WRDS Data'!Q3829+'[1]WRDS Data'!W3829)</f>
        <v>1107.925</v>
      </c>
      <c r="E3830" s="3" t="s">
        <v>7772</v>
      </c>
      <c r="F3830" s="4">
        <f>'[1]WRDS Data'!T3829*'[1]WRDS Data'!V3829</f>
        <v>7321.8495000000003</v>
      </c>
      <c r="G3830" s="5">
        <f>(F3830+'[1]WRDS Data'!N3829-('[1]WRDS Data'!O3829+'[1]WRDS Data'!P3829))/'[1]WRDS Data'!X3829</f>
        <v>1.2804846435728143</v>
      </c>
      <c r="H3830">
        <f>('[1]WRDS Data'!M3829/'[1]WRDS Data'!X3829)</f>
        <v>4.1994003186591232E-3</v>
      </c>
      <c r="I3830" s="4">
        <f>'[1]WRDS Data'!I3829/'[1]WRDS Data'!N3829</f>
        <v>5.7467147779216153E-2</v>
      </c>
      <c r="J3830" s="3" t="s">
        <v>7773</v>
      </c>
      <c r="K3830" s="3" t="s">
        <v>7774</v>
      </c>
    </row>
    <row r="3831" spans="1:11" ht="34.5" customHeight="1">
      <c r="A3831" s="8" t="s">
        <v>11</v>
      </c>
      <c r="B3831" s="3" t="s">
        <v>7775</v>
      </c>
      <c r="C3831" s="3" t="s">
        <v>7776</v>
      </c>
      <c r="D3831" s="4">
        <f>('[1]WRDS Data'!R3830+'[1]WRDS Data'!Q3830+'[1]WRDS Data'!W3830)</f>
        <v>819</v>
      </c>
      <c r="E3831" s="3" t="s">
        <v>7777</v>
      </c>
      <c r="F3831" s="4">
        <f>'[1]WRDS Data'!T3830*'[1]WRDS Data'!V3830</f>
        <v>4936.6687499999998</v>
      </c>
      <c r="G3831" s="5">
        <f>(F3831+'[1]WRDS Data'!N3830-('[1]WRDS Data'!O3830+'[1]WRDS Data'!P3830))/'[1]WRDS Data'!X3830</f>
        <v>0.70937391319468601</v>
      </c>
      <c r="H3831">
        <f>('[1]WRDS Data'!M3830/'[1]WRDS Data'!X3830)</f>
        <v>2.6245623797268788E-3</v>
      </c>
      <c r="I3831" s="4">
        <f>'[1]WRDS Data'!I3830/'[1]WRDS Data'!N3830</f>
        <v>0.14530024431014529</v>
      </c>
      <c r="J3831" s="3" t="s">
        <v>7774</v>
      </c>
      <c r="K3831" s="3" t="s">
        <v>7778</v>
      </c>
    </row>
    <row r="3832" spans="1:11" ht="34.5" customHeight="1">
      <c r="A3832" s="8" t="s">
        <v>17</v>
      </c>
      <c r="B3832" s="3" t="s">
        <v>7775</v>
      </c>
      <c r="C3832" s="3" t="s">
        <v>7776</v>
      </c>
      <c r="D3832" s="4">
        <f>('[1]WRDS Data'!R3831+'[1]WRDS Data'!Q3831+'[1]WRDS Data'!W3831)</f>
        <v>944</v>
      </c>
      <c r="E3832" s="3" t="s">
        <v>739</v>
      </c>
      <c r="F3832" s="4">
        <f>'[1]WRDS Data'!T3831*'[1]WRDS Data'!V3831</f>
        <v>5305.4867999999997</v>
      </c>
      <c r="G3832" s="5">
        <f>(F3832+'[1]WRDS Data'!N3831-('[1]WRDS Data'!O3831+'[1]WRDS Data'!P3831))/'[1]WRDS Data'!X3831</f>
        <v>0.68172089494663746</v>
      </c>
      <c r="H3832">
        <f>('[1]WRDS Data'!M3831/'[1]WRDS Data'!X3831)</f>
        <v>3.0410183875530408E-3</v>
      </c>
      <c r="I3832" s="4">
        <f>'[1]WRDS Data'!I3831/'[1]WRDS Data'!N3831</f>
        <v>0.14283824890887448</v>
      </c>
      <c r="J3832" s="3" t="s">
        <v>7778</v>
      </c>
      <c r="K3832" s="3" t="s">
        <v>7779</v>
      </c>
    </row>
    <row r="3833" spans="1:11" ht="34.5" customHeight="1">
      <c r="A3833" s="8" t="s">
        <v>20</v>
      </c>
      <c r="B3833" s="3" t="s">
        <v>7775</v>
      </c>
      <c r="C3833" s="3" t="s">
        <v>7776</v>
      </c>
      <c r="D3833" s="4">
        <f>('[1]WRDS Data'!R3832+'[1]WRDS Data'!Q3832+'[1]WRDS Data'!W3832)</f>
        <v>653</v>
      </c>
      <c r="E3833" s="3" t="s">
        <v>1765</v>
      </c>
      <c r="F3833" s="4">
        <f>'[1]WRDS Data'!T3832*'[1]WRDS Data'!V3832</f>
        <v>3623.5233900000003</v>
      </c>
      <c r="G3833" s="5">
        <f>(F3833+'[1]WRDS Data'!N3832-('[1]WRDS Data'!O3832+'[1]WRDS Data'!P3832))/'[1]WRDS Data'!X3832</f>
        <v>0.68261628025393484</v>
      </c>
      <c r="H3833">
        <f>('[1]WRDS Data'!M3832/'[1]WRDS Data'!X3832)</f>
        <v>4.5695013887051975E-3</v>
      </c>
      <c r="I3833" s="4">
        <f>'[1]WRDS Data'!I3832/'[1]WRDS Data'!N3832</f>
        <v>0.13070780151525493</v>
      </c>
      <c r="J3833" s="3" t="s">
        <v>7779</v>
      </c>
      <c r="K3833" s="3" t="s">
        <v>7780</v>
      </c>
    </row>
    <row r="3834" spans="1:11" ht="34.5" customHeight="1">
      <c r="A3834" s="8" t="s">
        <v>23</v>
      </c>
      <c r="B3834" s="3" t="s">
        <v>7775</v>
      </c>
      <c r="C3834" s="3" t="s">
        <v>7776</v>
      </c>
      <c r="D3834" s="4">
        <f>('[1]WRDS Data'!R3833+'[1]WRDS Data'!Q3833+'[1]WRDS Data'!W3833)</f>
        <v>-3353</v>
      </c>
      <c r="E3834" s="3" t="s">
        <v>6666</v>
      </c>
      <c r="F3834" s="4">
        <f>'[1]WRDS Data'!T3833*'[1]WRDS Data'!V3833</f>
        <v>4948.7394499999991</v>
      </c>
      <c r="G3834" s="5">
        <f>(F3834+'[1]WRDS Data'!N3833-('[1]WRDS Data'!O3833+'[1]WRDS Data'!P3833))/'[1]WRDS Data'!X3833</f>
        <v>0.73460783905535454</v>
      </c>
      <c r="H3834">
        <f>('[1]WRDS Data'!M3833/'[1]WRDS Data'!X3833)</f>
        <v>4.4365572315882874E-3</v>
      </c>
      <c r="I3834" s="4">
        <f>'[1]WRDS Data'!I3833/'[1]WRDS Data'!N3833</f>
        <v>0.23829699286969103</v>
      </c>
      <c r="J3834" s="3" t="s">
        <v>7780</v>
      </c>
      <c r="K3834" s="3" t="s">
        <v>7781</v>
      </c>
    </row>
    <row r="3835" spans="1:11" ht="34.5" customHeight="1">
      <c r="A3835" s="8" t="s">
        <v>26</v>
      </c>
      <c r="B3835" s="3" t="s">
        <v>7775</v>
      </c>
      <c r="C3835" s="3" t="s">
        <v>7776</v>
      </c>
      <c r="D3835" s="4">
        <f>('[1]WRDS Data'!R3834+'[1]WRDS Data'!Q3834+'[1]WRDS Data'!W3834)</f>
        <v>879</v>
      </c>
      <c r="E3835" s="3" t="s">
        <v>1478</v>
      </c>
      <c r="F3835" s="4">
        <f>'[1]WRDS Data'!T3834*'[1]WRDS Data'!V3834</f>
        <v>11582.8104</v>
      </c>
      <c r="G3835" s="5">
        <f>(F3835+'[1]WRDS Data'!N3834-('[1]WRDS Data'!O3834+'[1]WRDS Data'!P3834))/'[1]WRDS Data'!X3834</f>
        <v>1.9664989562881061</v>
      </c>
      <c r="H3835">
        <f>('[1]WRDS Data'!M3834/'[1]WRDS Data'!X3834)</f>
        <v>7.1992008542592408E-3</v>
      </c>
      <c r="I3835" s="4">
        <f>'[1]WRDS Data'!I3834/'[1]WRDS Data'!N3834</f>
        <v>0.29324923759356808</v>
      </c>
      <c r="J3835" s="3" t="s">
        <v>7781</v>
      </c>
      <c r="K3835" s="3" t="s">
        <v>7782</v>
      </c>
    </row>
    <row r="3836" spans="1:11" ht="34.5" customHeight="1">
      <c r="A3836" s="8" t="s">
        <v>29</v>
      </c>
      <c r="B3836" s="3" t="s">
        <v>7775</v>
      </c>
      <c r="C3836" s="3" t="s">
        <v>7776</v>
      </c>
      <c r="D3836" s="4">
        <f>('[1]WRDS Data'!R3835+'[1]WRDS Data'!Q3835+'[1]WRDS Data'!W3835)</f>
        <v>1300</v>
      </c>
      <c r="E3836" s="3" t="s">
        <v>585</v>
      </c>
      <c r="F3836" s="4">
        <f>'[1]WRDS Data'!T3835*'[1]WRDS Data'!V3835</f>
        <v>14054.78789</v>
      </c>
      <c r="G3836" s="5">
        <f>(F3836+'[1]WRDS Data'!N3835-('[1]WRDS Data'!O3835+'[1]WRDS Data'!P3835))/'[1]WRDS Data'!X3835</f>
        <v>1.4819647830607152</v>
      </c>
      <c r="H3836">
        <f>('[1]WRDS Data'!M3835/'[1]WRDS Data'!X3835)</f>
        <v>5.1127437390259683E-3</v>
      </c>
      <c r="I3836" s="4">
        <f>'[1]WRDS Data'!I3835/'[1]WRDS Data'!N3835</f>
        <v>0.307803567738825</v>
      </c>
      <c r="J3836" s="3" t="s">
        <v>7782</v>
      </c>
      <c r="K3836" s="3" t="s">
        <v>7783</v>
      </c>
    </row>
    <row r="3837" spans="1:11" ht="34.5" customHeight="1">
      <c r="A3837" s="8" t="s">
        <v>32</v>
      </c>
      <c r="B3837" s="3" t="s">
        <v>7775</v>
      </c>
      <c r="C3837" s="3" t="s">
        <v>7776</v>
      </c>
      <c r="D3837" s="4">
        <f>('[1]WRDS Data'!R3836+'[1]WRDS Data'!Q3836+'[1]WRDS Data'!W3836)</f>
        <v>1394</v>
      </c>
      <c r="E3837" s="3" t="s">
        <v>1088</v>
      </c>
      <c r="F3837" s="4">
        <f>'[1]WRDS Data'!T3836*'[1]WRDS Data'!V3836</f>
        <v>19354.568749999999</v>
      </c>
      <c r="G3837" s="5">
        <f>(F3837+'[1]WRDS Data'!N3836-('[1]WRDS Data'!O3836+'[1]WRDS Data'!P3836))/'[1]WRDS Data'!X3836</f>
        <v>2.0195997486052759</v>
      </c>
      <c r="H3837">
        <f>('[1]WRDS Data'!M3836/'[1]WRDS Data'!X3836)</f>
        <v>-7.6336754138255627E-3</v>
      </c>
      <c r="I3837" s="4">
        <f>'[1]WRDS Data'!I3836/'[1]WRDS Data'!N3836</f>
        <v>0.28110903289690836</v>
      </c>
      <c r="J3837" s="3" t="s">
        <v>7783</v>
      </c>
      <c r="K3837" s="3" t="s">
        <v>7784</v>
      </c>
    </row>
    <row r="3838" spans="1:11" ht="34.5" customHeight="1">
      <c r="A3838" s="8" t="s">
        <v>35</v>
      </c>
      <c r="B3838" s="3" t="s">
        <v>7775</v>
      </c>
      <c r="C3838" s="3" t="s">
        <v>7776</v>
      </c>
      <c r="D3838" s="4">
        <f>('[1]WRDS Data'!R3837+'[1]WRDS Data'!Q3837+'[1]WRDS Data'!W3837)</f>
        <v>1454</v>
      </c>
      <c r="E3838" s="3" t="s">
        <v>7785</v>
      </c>
      <c r="F3838" s="4">
        <f>'[1]WRDS Data'!T3837*'[1]WRDS Data'!V3837</f>
        <v>19458.66172</v>
      </c>
      <c r="G3838" s="5">
        <f>(F3838+'[1]WRDS Data'!N3837-('[1]WRDS Data'!O3837+'[1]WRDS Data'!P3837))/'[1]WRDS Data'!X3837</f>
        <v>1.619411471008912</v>
      </c>
      <c r="H3838">
        <f>('[1]WRDS Data'!M3837/'[1]WRDS Data'!X3837)</f>
        <v>0</v>
      </c>
      <c r="I3838" s="4">
        <f>'[1]WRDS Data'!I3837/'[1]WRDS Data'!N3837</f>
        <v>0.29099790648988139</v>
      </c>
      <c r="J3838" s="3" t="s">
        <v>7784</v>
      </c>
      <c r="K3838" s="3" t="s">
        <v>7786</v>
      </c>
    </row>
    <row r="3839" spans="1:11" ht="34.5" customHeight="1">
      <c r="A3839" s="8" t="s">
        <v>38</v>
      </c>
      <c r="B3839" s="3" t="s">
        <v>7775</v>
      </c>
      <c r="C3839" s="3" t="s">
        <v>7776</v>
      </c>
      <c r="D3839" s="4">
        <f>('[1]WRDS Data'!R3838+'[1]WRDS Data'!Q3838+'[1]WRDS Data'!W3838)</f>
        <v>1457</v>
      </c>
      <c r="E3839" s="3" t="s">
        <v>7787</v>
      </c>
      <c r="F3839" s="4">
        <f>'[1]WRDS Data'!T3838*'[1]WRDS Data'!V3838</f>
        <v>11748.389810000002</v>
      </c>
      <c r="G3839" s="5">
        <f>(F3839+'[1]WRDS Data'!N3838-('[1]WRDS Data'!O3838+'[1]WRDS Data'!P3838))/'[1]WRDS Data'!X3838</f>
        <v>1.2552144403886414</v>
      </c>
      <c r="H3839">
        <f>('[1]WRDS Data'!M3838/'[1]WRDS Data'!X3838)</f>
        <v>1.4156116040275148E-2</v>
      </c>
      <c r="I3839" s="4">
        <f>'[1]WRDS Data'!I3838/'[1]WRDS Data'!N3838</f>
        <v>0.18596452572435826</v>
      </c>
      <c r="J3839" s="3" t="s">
        <v>7786</v>
      </c>
      <c r="K3839" s="3" t="s">
        <v>7788</v>
      </c>
    </row>
    <row r="3840" spans="1:11" ht="34.5" customHeight="1">
      <c r="A3840" s="8" t="s">
        <v>41</v>
      </c>
      <c r="B3840" s="3" t="s">
        <v>7775</v>
      </c>
      <c r="C3840" s="3" t="s">
        <v>7776</v>
      </c>
      <c r="D3840" s="4">
        <f>('[1]WRDS Data'!R3839+'[1]WRDS Data'!Q3839+'[1]WRDS Data'!W3839)</f>
        <v>1268</v>
      </c>
      <c r="E3840" s="3" t="s">
        <v>7165</v>
      </c>
      <c r="F3840" s="4">
        <f>'[1]WRDS Data'!T3839*'[1]WRDS Data'!V3839</f>
        <v>15436.729279999998</v>
      </c>
      <c r="G3840" s="5">
        <f>(F3840+'[1]WRDS Data'!N3839-('[1]WRDS Data'!O3839+'[1]WRDS Data'!P3839))/'[1]WRDS Data'!X3839</f>
        <v>1.4601040696265286</v>
      </c>
      <c r="H3840">
        <f>('[1]WRDS Data'!M3839/'[1]WRDS Data'!X3839)</f>
        <v>1.0395190355529675E-2</v>
      </c>
      <c r="I3840" s="4">
        <f>'[1]WRDS Data'!I3839/'[1]WRDS Data'!N3839</f>
        <v>0.22510966738852795</v>
      </c>
      <c r="J3840" s="3" t="s">
        <v>7788</v>
      </c>
      <c r="K3840" s="3" t="s">
        <v>7789</v>
      </c>
    </row>
    <row r="3841" spans="1:11" ht="34.5" customHeight="1">
      <c r="A3841" s="8" t="s">
        <v>44</v>
      </c>
      <c r="B3841" s="3" t="s">
        <v>7775</v>
      </c>
      <c r="C3841" s="3" t="s">
        <v>7776</v>
      </c>
      <c r="D3841" s="4">
        <f>('[1]WRDS Data'!R3840+'[1]WRDS Data'!Q3840+'[1]WRDS Data'!W3840)</f>
        <v>1630</v>
      </c>
      <c r="E3841" s="3" t="s">
        <v>524</v>
      </c>
      <c r="F3841" s="4">
        <f>'[1]WRDS Data'!T3840*'[1]WRDS Data'!V3840</f>
        <v>19018.895279999997</v>
      </c>
      <c r="G3841" s="5">
        <f>(F3841+'[1]WRDS Data'!N3840-('[1]WRDS Data'!O3840+'[1]WRDS Data'!P3840))/'[1]WRDS Data'!X3840</f>
        <v>1.6141315608862234</v>
      </c>
      <c r="H3841">
        <f>('[1]WRDS Data'!M3840/'[1]WRDS Data'!X3840)</f>
        <v>5.3861957909933922E-3</v>
      </c>
      <c r="I3841" s="4">
        <f>'[1]WRDS Data'!I3840/'[1]WRDS Data'!N3840</f>
        <v>0.28890970839676777</v>
      </c>
      <c r="J3841" s="3" t="s">
        <v>7789</v>
      </c>
      <c r="K3841" s="3" t="s">
        <v>7790</v>
      </c>
    </row>
    <row r="3842" spans="1:11" ht="34.5" customHeight="1">
      <c r="A3842" s="8" t="s">
        <v>47</v>
      </c>
      <c r="B3842" s="3" t="s">
        <v>7775</v>
      </c>
      <c r="C3842" s="3" t="s">
        <v>7776</v>
      </c>
      <c r="D3842" s="4">
        <f>('[1]WRDS Data'!R3841+'[1]WRDS Data'!Q3841+'[1]WRDS Data'!W3841)</f>
        <v>1648</v>
      </c>
      <c r="E3842" s="3" t="s">
        <v>7791</v>
      </c>
      <c r="F3842" s="4">
        <f>'[1]WRDS Data'!T3841*'[1]WRDS Data'!V3841</f>
        <v>23863.511699999999</v>
      </c>
      <c r="G3842" s="5">
        <f>(F3842+'[1]WRDS Data'!N3841-('[1]WRDS Data'!O3841+'[1]WRDS Data'!P3841))/'[1]WRDS Data'!X3841</f>
        <v>1.9531275149314911</v>
      </c>
      <c r="H3842">
        <f>('[1]WRDS Data'!M3841/'[1]WRDS Data'!X3841)</f>
        <v>6.1231659779499101E-3</v>
      </c>
      <c r="I3842" s="4">
        <f>'[1]WRDS Data'!I3841/'[1]WRDS Data'!N3841</f>
        <v>0.3143841515934539</v>
      </c>
      <c r="J3842" s="3" t="s">
        <v>7790</v>
      </c>
      <c r="K3842" s="3" t="s">
        <v>7792</v>
      </c>
    </row>
    <row r="3843" spans="1:11" ht="34.5" customHeight="1">
      <c r="A3843" s="8" t="s">
        <v>50</v>
      </c>
      <c r="B3843" s="3" t="s">
        <v>7775</v>
      </c>
      <c r="C3843" s="3" t="s">
        <v>7776</v>
      </c>
      <c r="D3843" s="4">
        <f>('[1]WRDS Data'!R3842+'[1]WRDS Data'!Q3842+'[1]WRDS Data'!W3842)</f>
        <v>1712</v>
      </c>
      <c r="E3843" s="3" t="s">
        <v>7793</v>
      </c>
      <c r="F3843" s="4">
        <f>'[1]WRDS Data'!T3842*'[1]WRDS Data'!V3842</f>
        <v>22908.34563</v>
      </c>
      <c r="G3843" s="5">
        <f>(F3843+'[1]WRDS Data'!N3842-('[1]WRDS Data'!O3842+'[1]WRDS Data'!P3842))/'[1]WRDS Data'!X3842</f>
        <v>2.0762486544850498</v>
      </c>
      <c r="H3843">
        <f>('[1]WRDS Data'!M3842/'[1]WRDS Data'!X3842)</f>
        <v>8.3847492485366239E-3</v>
      </c>
      <c r="I3843" s="4">
        <f>'[1]WRDS Data'!I3842/'[1]WRDS Data'!N3842</f>
        <v>0.32753518149423205</v>
      </c>
      <c r="J3843" s="3" t="s">
        <v>7794</v>
      </c>
      <c r="K3843" s="3" t="s">
        <v>7795</v>
      </c>
    </row>
    <row r="3844" spans="1:11" ht="34.5" customHeight="1">
      <c r="A3844" s="8" t="s">
        <v>11</v>
      </c>
      <c r="B3844" s="3" t="s">
        <v>7796</v>
      </c>
      <c r="C3844" s="3" t="s">
        <v>7797</v>
      </c>
      <c r="D3844" s="4">
        <f>('[1]WRDS Data'!R3843+'[1]WRDS Data'!Q3843+'[1]WRDS Data'!W3843)</f>
        <v>112.8</v>
      </c>
      <c r="E3844" s="3" t="s">
        <v>55</v>
      </c>
      <c r="F3844" s="4">
        <f>'[1]WRDS Data'!T3843*'[1]WRDS Data'!V3843</f>
        <v>2267.97975</v>
      </c>
      <c r="G3844" s="5">
        <f>(F3844+'[1]WRDS Data'!N3843-('[1]WRDS Data'!O3843+'[1]WRDS Data'!P3843))/'[1]WRDS Data'!X3843</f>
        <v>1.1954390344253607</v>
      </c>
      <c r="H3844">
        <f>('[1]WRDS Data'!M3843/'[1]WRDS Data'!X3843)</f>
        <v>0</v>
      </c>
      <c r="I3844" s="4">
        <f>'[1]WRDS Data'!I3843/'[1]WRDS Data'!N3843</f>
        <v>7.5775238362056603E-3</v>
      </c>
      <c r="J3844" s="3" t="s">
        <v>7795</v>
      </c>
      <c r="K3844" s="3" t="s">
        <v>7798</v>
      </c>
    </row>
    <row r="3845" spans="1:11" ht="34.5" customHeight="1">
      <c r="A3845" s="8" t="s">
        <v>17</v>
      </c>
      <c r="B3845" s="3" t="s">
        <v>7796</v>
      </c>
      <c r="C3845" s="3" t="s">
        <v>7797</v>
      </c>
      <c r="D3845" s="4">
        <f>('[1]WRDS Data'!R3844+'[1]WRDS Data'!Q3844+'[1]WRDS Data'!W3844)</f>
        <v>133.75900000000001</v>
      </c>
      <c r="E3845" s="3" t="s">
        <v>55</v>
      </c>
      <c r="F3845" s="4">
        <f>'[1]WRDS Data'!T3844*'[1]WRDS Data'!V3844</f>
        <v>2612.8396500000003</v>
      </c>
      <c r="G3845" s="5">
        <f>(F3845+'[1]WRDS Data'!N3844-('[1]WRDS Data'!O3844+'[1]WRDS Data'!P3844))/'[1]WRDS Data'!X3844</f>
        <v>1.3593139260027294</v>
      </c>
      <c r="H3845">
        <f>('[1]WRDS Data'!M3844/'[1]WRDS Data'!X3844)</f>
        <v>0</v>
      </c>
      <c r="I3845" s="4">
        <f>'[1]WRDS Data'!I3844/'[1]WRDS Data'!N3844</f>
        <v>5.8763772923367307E-3</v>
      </c>
      <c r="J3845" s="3" t="s">
        <v>7798</v>
      </c>
      <c r="K3845" s="3" t="s">
        <v>7799</v>
      </c>
    </row>
    <row r="3846" spans="1:11" ht="34.5" customHeight="1">
      <c r="A3846" s="8" t="s">
        <v>20</v>
      </c>
      <c r="B3846" s="3" t="s">
        <v>7796</v>
      </c>
      <c r="C3846" s="3" t="s">
        <v>7797</v>
      </c>
      <c r="D3846" s="4">
        <f>('[1]WRDS Data'!R3845+'[1]WRDS Data'!Q3845+'[1]WRDS Data'!W3845)</f>
        <v>192.63799999999998</v>
      </c>
      <c r="E3846" s="3" t="s">
        <v>55</v>
      </c>
      <c r="F3846" s="4">
        <f>'[1]WRDS Data'!T3845*'[1]WRDS Data'!V3845</f>
        <v>3576.4569900000001</v>
      </c>
      <c r="G3846" s="5">
        <f>(F3846+'[1]WRDS Data'!N3845-('[1]WRDS Data'!O3845+'[1]WRDS Data'!P3845))/'[1]WRDS Data'!X3845</f>
        <v>1.4356621216077896</v>
      </c>
      <c r="H3846">
        <f>('[1]WRDS Data'!M3845/'[1]WRDS Data'!X3845)</f>
        <v>2.2917533053382492E-4</v>
      </c>
      <c r="I3846" s="4">
        <f>'[1]WRDS Data'!I3845/'[1]WRDS Data'!N3845</f>
        <v>4.1784131955903466E-3</v>
      </c>
      <c r="J3846" s="3" t="s">
        <v>7799</v>
      </c>
      <c r="K3846" s="3" t="s">
        <v>7800</v>
      </c>
    </row>
    <row r="3847" spans="1:11" ht="34.5" customHeight="1">
      <c r="A3847" s="8" t="s">
        <v>23</v>
      </c>
      <c r="B3847" s="3" t="s">
        <v>7796</v>
      </c>
      <c r="C3847" s="3" t="s">
        <v>7797</v>
      </c>
      <c r="D3847" s="4">
        <f>('[1]WRDS Data'!R3846+'[1]WRDS Data'!Q3846+'[1]WRDS Data'!W3846)</f>
        <v>209.61500000000001</v>
      </c>
      <c r="E3847" s="3" t="s">
        <v>55</v>
      </c>
      <c r="F3847" s="4">
        <f>'[1]WRDS Data'!T3846*'[1]WRDS Data'!V3846</f>
        <v>7247.9384800000007</v>
      </c>
      <c r="G3847" s="5">
        <f>(F3847+'[1]WRDS Data'!N3846-('[1]WRDS Data'!O3846+'[1]WRDS Data'!P3846))/'[1]WRDS Data'!X3846</f>
        <v>1.6226634892005463</v>
      </c>
      <c r="H3847">
        <f>('[1]WRDS Data'!M3846/'[1]WRDS Data'!X3846)</f>
        <v>0</v>
      </c>
      <c r="I3847" s="4">
        <f>'[1]WRDS Data'!I3846/'[1]WRDS Data'!N3846</f>
        <v>4.4657072943917117E-3</v>
      </c>
      <c r="J3847" s="3" t="s">
        <v>7800</v>
      </c>
      <c r="K3847" s="3" t="s">
        <v>7801</v>
      </c>
    </row>
    <row r="3848" spans="1:11" ht="34.5" customHeight="1">
      <c r="A3848" s="8" t="s">
        <v>26</v>
      </c>
      <c r="B3848" s="3" t="s">
        <v>7796</v>
      </c>
      <c r="C3848" s="3" t="s">
        <v>7797</v>
      </c>
      <c r="D3848" s="4">
        <f>('[1]WRDS Data'!R3847+'[1]WRDS Data'!Q3847+'[1]WRDS Data'!W3847)</f>
        <v>240.249</v>
      </c>
      <c r="E3848" s="3" t="s">
        <v>7802</v>
      </c>
      <c r="F3848" s="4">
        <f>'[1]WRDS Data'!T3847*'[1]WRDS Data'!V3847</f>
        <v>6853.8957199999995</v>
      </c>
      <c r="G3848" s="5">
        <f>(F3848+'[1]WRDS Data'!N3847-('[1]WRDS Data'!O3847+'[1]WRDS Data'!P3847))/'[1]WRDS Data'!X3847</f>
        <v>1.5027565154496823</v>
      </c>
      <c r="H3848">
        <f>('[1]WRDS Data'!M3847/'[1]WRDS Data'!X3847)</f>
        <v>1.5770229713926083E-4</v>
      </c>
      <c r="I3848" s="4">
        <f>'[1]WRDS Data'!I3847/'[1]WRDS Data'!N3847</f>
        <v>3.9164635368215623E-3</v>
      </c>
      <c r="J3848" s="3" t="s">
        <v>7801</v>
      </c>
      <c r="K3848" s="3" t="s">
        <v>7803</v>
      </c>
    </row>
    <row r="3849" spans="1:11" ht="34.5" customHeight="1">
      <c r="A3849" s="8" t="s">
        <v>29</v>
      </c>
      <c r="B3849" s="3" t="s">
        <v>7796</v>
      </c>
      <c r="C3849" s="3" t="s">
        <v>7797</v>
      </c>
      <c r="D3849" s="4">
        <f>('[1]WRDS Data'!R3848+'[1]WRDS Data'!Q3848+'[1]WRDS Data'!W3848)</f>
        <v>277.57299999999998</v>
      </c>
      <c r="E3849" s="3" t="s">
        <v>7804</v>
      </c>
      <c r="F3849" s="4">
        <f>'[1]WRDS Data'!T3848*'[1]WRDS Data'!V3848</f>
        <v>7137.5407199999991</v>
      </c>
      <c r="G3849" s="5">
        <f>(F3849+'[1]WRDS Data'!N3848-('[1]WRDS Data'!O3848+'[1]WRDS Data'!P3848))/'[1]WRDS Data'!X3848</f>
        <v>1.4896975093940574</v>
      </c>
      <c r="H3849">
        <f>('[1]WRDS Data'!M3848/'[1]WRDS Data'!X3848)</f>
        <v>1.4468725383324181E-4</v>
      </c>
      <c r="I3849" s="4">
        <f>'[1]WRDS Data'!I3848/'[1]WRDS Data'!N3848</f>
        <v>2.8526800713779095E-3</v>
      </c>
      <c r="J3849" s="3" t="s">
        <v>7803</v>
      </c>
      <c r="K3849" s="3" t="s">
        <v>7805</v>
      </c>
    </row>
    <row r="3850" spans="1:11" ht="34.5" customHeight="1">
      <c r="A3850" s="8" t="s">
        <v>32</v>
      </c>
      <c r="B3850" s="3" t="s">
        <v>7796</v>
      </c>
      <c r="C3850" s="3" t="s">
        <v>7797</v>
      </c>
      <c r="D3850" s="4">
        <f>('[1]WRDS Data'!R3849+'[1]WRDS Data'!Q3849+'[1]WRDS Data'!W3849)</f>
        <v>291.55799999999999</v>
      </c>
      <c r="E3850" s="3" t="s">
        <v>7806</v>
      </c>
      <c r="F3850" s="4">
        <f>'[1]WRDS Data'!T3849*'[1]WRDS Data'!V3849</f>
        <v>7742.0974400000005</v>
      </c>
      <c r="G3850" s="5">
        <f>(F3850+'[1]WRDS Data'!N3849-('[1]WRDS Data'!O3849+'[1]WRDS Data'!P3849))/'[1]WRDS Data'!X3849</f>
        <v>1.3648420534552137</v>
      </c>
      <c r="H3850">
        <f>('[1]WRDS Data'!M3849/'[1]WRDS Data'!X3849)</f>
        <v>1.2868345175689628E-4</v>
      </c>
      <c r="I3850" s="4">
        <f>'[1]WRDS Data'!I3849/'[1]WRDS Data'!N3849</f>
        <v>2.8042125486540089E-3</v>
      </c>
      <c r="J3850" s="3" t="s">
        <v>7805</v>
      </c>
      <c r="K3850" s="3" t="s">
        <v>7807</v>
      </c>
    </row>
    <row r="3851" spans="1:11" ht="34.5" customHeight="1">
      <c r="A3851" s="8" t="s">
        <v>35</v>
      </c>
      <c r="B3851" s="3" t="s">
        <v>7796</v>
      </c>
      <c r="C3851" s="3" t="s">
        <v>7797</v>
      </c>
      <c r="D3851" s="4">
        <f>('[1]WRDS Data'!R3850+'[1]WRDS Data'!Q3850+'[1]WRDS Data'!W3850)</f>
        <v>297.923</v>
      </c>
      <c r="E3851" s="3" t="s">
        <v>7808</v>
      </c>
      <c r="F3851" s="4">
        <f>'[1]WRDS Data'!T3850*'[1]WRDS Data'!V3850</f>
        <v>7788.9214000000002</v>
      </c>
      <c r="G3851" s="5">
        <f>(F3851+'[1]WRDS Data'!N3850-('[1]WRDS Data'!O3850+'[1]WRDS Data'!P3850))/'[1]WRDS Data'!X3850</f>
        <v>1.340641201133953</v>
      </c>
      <c r="H3851">
        <f>('[1]WRDS Data'!M3850/'[1]WRDS Data'!X3850)</f>
        <v>9.0516553349175846E-5</v>
      </c>
      <c r="I3851" s="4">
        <f>'[1]WRDS Data'!I3850/'[1]WRDS Data'!N3850</f>
        <v>2.3424965769043926E-3</v>
      </c>
      <c r="J3851" s="3" t="s">
        <v>7807</v>
      </c>
      <c r="K3851" s="3" t="s">
        <v>7809</v>
      </c>
    </row>
    <row r="3852" spans="1:11" ht="34.5" customHeight="1">
      <c r="A3852" s="8" t="s">
        <v>38</v>
      </c>
      <c r="B3852" s="3" t="s">
        <v>7796</v>
      </c>
      <c r="C3852" s="3" t="s">
        <v>7797</v>
      </c>
      <c r="D3852" s="4">
        <f>('[1]WRDS Data'!R3851+'[1]WRDS Data'!Q3851+'[1]WRDS Data'!W3851)</f>
        <v>447.565</v>
      </c>
      <c r="E3852" s="3" t="s">
        <v>7810</v>
      </c>
      <c r="F3852" s="4">
        <f>'[1]WRDS Data'!T3851*'[1]WRDS Data'!V3851</f>
        <v>8359.3851599999998</v>
      </c>
      <c r="G3852" s="5">
        <f>(F3852+'[1]WRDS Data'!N3851-('[1]WRDS Data'!O3851+'[1]WRDS Data'!P3851))/'[1]WRDS Data'!X3851</f>
        <v>1.2958300634583073</v>
      </c>
      <c r="H3852">
        <f>('[1]WRDS Data'!M3851/'[1]WRDS Data'!X3851)</f>
        <v>1.2981408489702877E-4</v>
      </c>
      <c r="I3852" s="4">
        <f>'[1]WRDS Data'!I3851/'[1]WRDS Data'!N3851</f>
        <v>1.7790454607644079E-3</v>
      </c>
      <c r="J3852" s="3" t="s">
        <v>7809</v>
      </c>
      <c r="K3852" s="3" t="s">
        <v>7811</v>
      </c>
    </row>
    <row r="3853" spans="1:11" ht="34.5" customHeight="1">
      <c r="A3853" s="8" t="s">
        <v>41</v>
      </c>
      <c r="B3853" s="3" t="s">
        <v>7796</v>
      </c>
      <c r="C3853" s="3" t="s">
        <v>7797</v>
      </c>
      <c r="D3853" s="4">
        <f>('[1]WRDS Data'!R3852+'[1]WRDS Data'!Q3852+'[1]WRDS Data'!W3852)</f>
        <v>534.47</v>
      </c>
      <c r="E3853" s="3" t="s">
        <v>7812</v>
      </c>
      <c r="F3853" s="4">
        <f>'[1]WRDS Data'!T3852*'[1]WRDS Data'!V3852</f>
        <v>7228.7626200000004</v>
      </c>
      <c r="G3853" s="5">
        <f>(F3853+'[1]WRDS Data'!N3852-('[1]WRDS Data'!O3852+'[1]WRDS Data'!P3852))/'[1]WRDS Data'!X3852</f>
        <v>1.1479729261220839</v>
      </c>
      <c r="H3853">
        <f>('[1]WRDS Data'!M3852/'[1]WRDS Data'!X3852)</f>
        <v>0</v>
      </c>
      <c r="I3853" s="4">
        <f>'[1]WRDS Data'!I3852/'[1]WRDS Data'!N3852</f>
        <v>2.3854876969046138E-3</v>
      </c>
      <c r="J3853" s="3" t="s">
        <v>7811</v>
      </c>
      <c r="K3853" s="3" t="s">
        <v>7813</v>
      </c>
    </row>
    <row r="3854" spans="1:11" ht="34.5" customHeight="1">
      <c r="A3854" s="8" t="s">
        <v>44</v>
      </c>
      <c r="B3854" s="3" t="s">
        <v>7796</v>
      </c>
      <c r="C3854" s="3" t="s">
        <v>7797</v>
      </c>
      <c r="D3854" s="4">
        <f>('[1]WRDS Data'!R3853+'[1]WRDS Data'!Q3853+'[1]WRDS Data'!W3853)</f>
        <v>541.37400000000002</v>
      </c>
      <c r="E3854" s="3" t="s">
        <v>7814</v>
      </c>
      <c r="F3854" s="4">
        <f>'[1]WRDS Data'!T3853*'[1]WRDS Data'!V3853</f>
        <v>6710.3873199999998</v>
      </c>
      <c r="G3854" s="5">
        <f>(F3854+'[1]WRDS Data'!N3853-('[1]WRDS Data'!O3853+'[1]WRDS Data'!P3853))/'[1]WRDS Data'!X3853</f>
        <v>1.034818322764941</v>
      </c>
      <c r="H3854">
        <f>('[1]WRDS Data'!M3853/'[1]WRDS Data'!X3853)</f>
        <v>2.3288926427188085E-5</v>
      </c>
      <c r="I3854" s="4">
        <f>'[1]WRDS Data'!I3853/'[1]WRDS Data'!N3853</f>
        <v>2.483012099215262E-3</v>
      </c>
      <c r="J3854" s="3" t="s">
        <v>7813</v>
      </c>
      <c r="K3854" s="3" t="s">
        <v>7815</v>
      </c>
    </row>
    <row r="3855" spans="1:11" ht="34.5" customHeight="1">
      <c r="A3855" s="8" t="s">
        <v>47</v>
      </c>
      <c r="B3855" s="3" t="s">
        <v>7796</v>
      </c>
      <c r="C3855" s="3" t="s">
        <v>7797</v>
      </c>
      <c r="D3855" s="4">
        <f>('[1]WRDS Data'!R3854+'[1]WRDS Data'!Q3854+'[1]WRDS Data'!W3854)</f>
        <v>-730.80700000000002</v>
      </c>
      <c r="E3855" s="3" t="s">
        <v>7816</v>
      </c>
      <c r="F3855" s="4">
        <f>'[1]WRDS Data'!T3854*'[1]WRDS Data'!V3854</f>
        <v>3297.3187500000004</v>
      </c>
      <c r="G3855" s="5">
        <f>(F3855+'[1]WRDS Data'!N3854-('[1]WRDS Data'!O3854+'[1]WRDS Data'!P3854))/'[1]WRDS Data'!X3854</f>
        <v>0.72087009059423546</v>
      </c>
      <c r="H3855">
        <f>('[1]WRDS Data'!M3854/'[1]WRDS Data'!X3854)</f>
        <v>8.1798434014606066E-5</v>
      </c>
      <c r="I3855" s="4">
        <f>'[1]WRDS Data'!I3854/'[1]WRDS Data'!N3854</f>
        <v>3.2718356173625537E-3</v>
      </c>
      <c r="J3855" s="3" t="s">
        <v>7815</v>
      </c>
      <c r="K3855" s="3" t="s">
        <v>7817</v>
      </c>
    </row>
    <row r="3856" spans="1:11" ht="34.5" customHeight="1">
      <c r="A3856" s="8" t="s">
        <v>50</v>
      </c>
      <c r="B3856" s="3" t="s">
        <v>7796</v>
      </c>
      <c r="C3856" s="3" t="s">
        <v>7797</v>
      </c>
      <c r="D3856" s="4">
        <f>('[1]WRDS Data'!R3855+'[1]WRDS Data'!Q3855+'[1]WRDS Data'!W3855)</f>
        <v>256.815</v>
      </c>
      <c r="E3856" s="3" t="s">
        <v>7818</v>
      </c>
      <c r="F3856" s="4">
        <f>'[1]WRDS Data'!T3855*'[1]WRDS Data'!V3855</f>
        <v>4294.3635600000007</v>
      </c>
      <c r="G3856" s="5">
        <f>(F3856+'[1]WRDS Data'!N3855-('[1]WRDS Data'!O3855+'[1]WRDS Data'!P3855))/'[1]WRDS Data'!X3855</f>
        <v>0.88612308105111381</v>
      </c>
      <c r="H3856">
        <f>('[1]WRDS Data'!M3855/'[1]WRDS Data'!X3855)</f>
        <v>1.7033543245191407E-4</v>
      </c>
      <c r="I3856" s="4">
        <f>'[1]WRDS Data'!I3855/'[1]WRDS Data'!N3855</f>
        <v>3.9472769233069556E-3</v>
      </c>
      <c r="J3856" s="3" t="s">
        <v>7819</v>
      </c>
      <c r="K3856" s="3" t="s">
        <v>7820</v>
      </c>
    </row>
    <row r="3857" spans="1:11" ht="34.5" customHeight="1">
      <c r="A3857" s="8" t="s">
        <v>11</v>
      </c>
      <c r="B3857" s="3" t="s">
        <v>7821</v>
      </c>
      <c r="C3857" s="3" t="s">
        <v>7822</v>
      </c>
      <c r="D3857" s="4">
        <f>('[1]WRDS Data'!R3856+'[1]WRDS Data'!Q3856+'[1]WRDS Data'!W3856)</f>
        <v>190</v>
      </c>
      <c r="E3857" s="3" t="s">
        <v>7823</v>
      </c>
      <c r="F3857" s="4">
        <f>'[1]WRDS Data'!T3856*'[1]WRDS Data'!V3856</f>
        <v>1957.4403749999999</v>
      </c>
      <c r="G3857" s="5">
        <f>(F3857+'[1]WRDS Data'!N3856-('[1]WRDS Data'!O3856+'[1]WRDS Data'!P3856))/'[1]WRDS Data'!X3856</f>
        <v>0.93405413578901486</v>
      </c>
      <c r="H3857">
        <f>('[1]WRDS Data'!M3856/'[1]WRDS Data'!X3856)</f>
        <v>0</v>
      </c>
      <c r="I3857" s="4">
        <f>'[1]WRDS Data'!I3856/'[1]WRDS Data'!N3856</f>
        <v>1.0384703985256853</v>
      </c>
      <c r="J3857" s="3" t="s">
        <v>7820</v>
      </c>
      <c r="K3857" s="3" t="s">
        <v>1845</v>
      </c>
    </row>
    <row r="3858" spans="1:11" ht="34.5" customHeight="1">
      <c r="A3858" s="8" t="s">
        <v>17</v>
      </c>
      <c r="B3858" s="3" t="s">
        <v>7821</v>
      </c>
      <c r="C3858" s="3" t="s">
        <v>7822</v>
      </c>
      <c r="D3858" s="4">
        <f>('[1]WRDS Data'!R3857+'[1]WRDS Data'!Q3857+'[1]WRDS Data'!W3857)</f>
        <v>229</v>
      </c>
      <c r="E3858" s="3" t="s">
        <v>6272</v>
      </c>
      <c r="F3858" s="4">
        <f>'[1]WRDS Data'!T3857*'[1]WRDS Data'!V3857</f>
        <v>2829.9002500000001</v>
      </c>
      <c r="G3858" s="5">
        <f>(F3858+'[1]WRDS Data'!N3857-('[1]WRDS Data'!O3857+'[1]WRDS Data'!P3857))/'[1]WRDS Data'!X3857</f>
        <v>1.0612532250633495</v>
      </c>
      <c r="H3858">
        <f>('[1]WRDS Data'!M3857/'[1]WRDS Data'!X3857)</f>
        <v>0</v>
      </c>
      <c r="I3858" s="4">
        <f>'[1]WRDS Data'!I3857/'[1]WRDS Data'!N3857</f>
        <v>0.8770935960591133</v>
      </c>
      <c r="J3858" s="3" t="s">
        <v>1845</v>
      </c>
      <c r="K3858" s="3" t="s">
        <v>7824</v>
      </c>
    </row>
    <row r="3859" spans="1:11" ht="34.5" customHeight="1">
      <c r="A3859" s="8" t="s">
        <v>20</v>
      </c>
      <c r="B3859" s="3" t="s">
        <v>7821</v>
      </c>
      <c r="C3859" s="3" t="s">
        <v>7822</v>
      </c>
      <c r="D3859" s="4">
        <f>('[1]WRDS Data'!R3858+'[1]WRDS Data'!Q3858+'[1]WRDS Data'!W3858)</f>
        <v>269</v>
      </c>
      <c r="E3859" s="3" t="s">
        <v>1449</v>
      </c>
      <c r="F3859" s="4">
        <f>'[1]WRDS Data'!T3858*'[1]WRDS Data'!V3858</f>
        <v>3468.7885199999996</v>
      </c>
      <c r="G3859" s="5">
        <f>(F3859+'[1]WRDS Data'!N3858-('[1]WRDS Data'!O3858+'[1]WRDS Data'!P3858))/'[1]WRDS Data'!X3858</f>
        <v>1.4393567783251231</v>
      </c>
      <c r="H3859">
        <f>('[1]WRDS Data'!M3858/'[1]WRDS Data'!X3858)</f>
        <v>1.344006568144499E-2</v>
      </c>
      <c r="I3859" s="4">
        <f>'[1]WRDS Data'!I3858/'[1]WRDS Data'!N3858</f>
        <v>0.89595545134818289</v>
      </c>
      <c r="J3859" s="3" t="s">
        <v>7824</v>
      </c>
      <c r="K3859" s="3" t="s">
        <v>2976</v>
      </c>
    </row>
    <row r="3860" spans="1:11" ht="34.5" customHeight="1">
      <c r="A3860" s="8" t="s">
        <v>23</v>
      </c>
      <c r="B3860" s="3" t="s">
        <v>7821</v>
      </c>
      <c r="C3860" s="3" t="s">
        <v>7822</v>
      </c>
      <c r="D3860" s="4">
        <f>('[1]WRDS Data'!R3859+'[1]WRDS Data'!Q3859+'[1]WRDS Data'!W3859)</f>
        <v>307</v>
      </c>
      <c r="E3860" s="3" t="s">
        <v>1060</v>
      </c>
      <c r="F3860" s="4">
        <f>'[1]WRDS Data'!T3859*'[1]WRDS Data'!V3859</f>
        <v>3736.4304000000002</v>
      </c>
      <c r="G3860" s="5">
        <f>(F3860+'[1]WRDS Data'!N3859-('[1]WRDS Data'!O3859+'[1]WRDS Data'!P3859))/'[1]WRDS Data'!X3859</f>
        <v>1.8081566236811255</v>
      </c>
      <c r="H3860">
        <f>('[1]WRDS Data'!M3859/'[1]WRDS Data'!X3859)</f>
        <v>1.4214536928487691E-2</v>
      </c>
      <c r="I3860" s="4">
        <f>'[1]WRDS Data'!I3859/'[1]WRDS Data'!N3859</f>
        <v>0.91257420399352407</v>
      </c>
      <c r="J3860" s="3" t="s">
        <v>2976</v>
      </c>
      <c r="K3860" s="3" t="s">
        <v>7825</v>
      </c>
    </row>
    <row r="3861" spans="1:11" ht="34.5" customHeight="1">
      <c r="A3861" s="8" t="s">
        <v>26</v>
      </c>
      <c r="B3861" s="3" t="s">
        <v>7821</v>
      </c>
      <c r="C3861" s="3" t="s">
        <v>7822</v>
      </c>
      <c r="D3861" s="4">
        <f>('[1]WRDS Data'!R3860+'[1]WRDS Data'!Q3860+'[1]WRDS Data'!W3860)</f>
        <v>287</v>
      </c>
      <c r="E3861" s="3" t="s">
        <v>4076</v>
      </c>
      <c r="F3861" s="4">
        <f>'[1]WRDS Data'!T3860*'[1]WRDS Data'!V3860</f>
        <v>3760.9264799999996</v>
      </c>
      <c r="G3861" s="5">
        <f>(F3861+'[1]WRDS Data'!N3860-('[1]WRDS Data'!O3860+'[1]WRDS Data'!P3860))/'[1]WRDS Data'!X3860</f>
        <v>1.6651177765785214</v>
      </c>
      <c r="H3861">
        <f>('[1]WRDS Data'!M3860/'[1]WRDS Data'!X3860)</f>
        <v>1.1234034898363015E-2</v>
      </c>
      <c r="I3861" s="4">
        <f>'[1]WRDS Data'!I3860/'[1]WRDS Data'!N3860</f>
        <v>0.94947874899759421</v>
      </c>
      <c r="J3861" s="3" t="s">
        <v>7825</v>
      </c>
      <c r="K3861" s="3" t="s">
        <v>5881</v>
      </c>
    </row>
    <row r="3862" spans="1:11" ht="34.5" customHeight="1">
      <c r="A3862" s="8" t="s">
        <v>29</v>
      </c>
      <c r="B3862" s="3" t="s">
        <v>7821</v>
      </c>
      <c r="C3862" s="3" t="s">
        <v>7822</v>
      </c>
      <c r="D3862" s="4">
        <f>('[1]WRDS Data'!R3861+'[1]WRDS Data'!Q3861+'[1]WRDS Data'!W3861)</f>
        <v>243</v>
      </c>
      <c r="E3862" s="3" t="s">
        <v>1480</v>
      </c>
      <c r="F3862" s="4">
        <f>'[1]WRDS Data'!T3861*'[1]WRDS Data'!V3861</f>
        <v>3131.9639999999999</v>
      </c>
      <c r="G3862" s="5">
        <f>(F3862+'[1]WRDS Data'!N3861-('[1]WRDS Data'!O3861+'[1]WRDS Data'!P3861))/'[1]WRDS Data'!X3861</f>
        <v>1.3440160384923816</v>
      </c>
      <c r="H3862">
        <f>('[1]WRDS Data'!M3861/'[1]WRDS Data'!X3861)</f>
        <v>9.4983515993941007E-3</v>
      </c>
      <c r="I3862" s="4">
        <f>'[1]WRDS Data'!I3861/'[1]WRDS Data'!N3861</f>
        <v>1.2893617021276595</v>
      </c>
      <c r="J3862" s="3" t="s">
        <v>5881</v>
      </c>
      <c r="K3862" s="3" t="s">
        <v>7826</v>
      </c>
    </row>
    <row r="3863" spans="1:11" ht="34.5" customHeight="1">
      <c r="A3863" s="8" t="s">
        <v>32</v>
      </c>
      <c r="B3863" s="3" t="s">
        <v>7821</v>
      </c>
      <c r="C3863" s="3" t="s">
        <v>7822</v>
      </c>
      <c r="D3863" s="4">
        <f>('[1]WRDS Data'!R3862+'[1]WRDS Data'!Q3862+'[1]WRDS Data'!W3862)</f>
        <v>387</v>
      </c>
      <c r="E3863" s="3" t="s">
        <v>968</v>
      </c>
      <c r="F3863" s="4">
        <f>'[1]WRDS Data'!T3862*'[1]WRDS Data'!V3862</f>
        <v>4735.206439999999</v>
      </c>
      <c r="G3863" s="5">
        <f>(F3863+'[1]WRDS Data'!N3862-('[1]WRDS Data'!O3862+'[1]WRDS Data'!P3862))/'[1]WRDS Data'!X3862</f>
        <v>2.3121299432624109</v>
      </c>
      <c r="H3863">
        <f>('[1]WRDS Data'!M3862/'[1]WRDS Data'!X3862)</f>
        <v>1.0153664302600472E-2</v>
      </c>
      <c r="I3863" s="4">
        <f>'[1]WRDS Data'!I3862/'[1]WRDS Data'!N3862</f>
        <v>1.3288614938361132</v>
      </c>
      <c r="J3863" s="3" t="s">
        <v>7826</v>
      </c>
      <c r="K3863" s="3" t="s">
        <v>7827</v>
      </c>
    </row>
    <row r="3864" spans="1:11" ht="34.5" customHeight="1">
      <c r="A3864" s="8" t="s">
        <v>35</v>
      </c>
      <c r="B3864" s="3" t="s">
        <v>7821</v>
      </c>
      <c r="C3864" s="3" t="s">
        <v>7822</v>
      </c>
      <c r="D3864" s="4">
        <f>('[1]WRDS Data'!R3863+'[1]WRDS Data'!Q3863+'[1]WRDS Data'!W3863)</f>
        <v>369</v>
      </c>
      <c r="E3864" s="3" t="s">
        <v>1369</v>
      </c>
      <c r="F3864" s="4">
        <f>'[1]WRDS Data'!T3863*'[1]WRDS Data'!V3863</f>
        <v>3473.6171999999997</v>
      </c>
      <c r="G3864" s="5">
        <f>(F3864+'[1]WRDS Data'!N3863-('[1]WRDS Data'!O3863+'[1]WRDS Data'!P3863))/'[1]WRDS Data'!X3863</f>
        <v>2.1006588832487307</v>
      </c>
      <c r="H3864">
        <f>('[1]WRDS Data'!M3863/'[1]WRDS Data'!X3863)</f>
        <v>0</v>
      </c>
      <c r="I3864" s="4">
        <f>'[1]WRDS Data'!I3863/'[1]WRDS Data'!N3863</f>
        <v>1.0411686586985391</v>
      </c>
      <c r="J3864" s="3" t="s">
        <v>7827</v>
      </c>
      <c r="K3864" s="3" t="s">
        <v>7828</v>
      </c>
    </row>
    <row r="3865" spans="1:11" ht="34.5" customHeight="1">
      <c r="A3865" s="8" t="s">
        <v>38</v>
      </c>
      <c r="B3865" s="3" t="s">
        <v>7821</v>
      </c>
      <c r="C3865" s="3" t="s">
        <v>7822</v>
      </c>
      <c r="D3865" s="4">
        <f>('[1]WRDS Data'!R3864+'[1]WRDS Data'!Q3864+'[1]WRDS Data'!W3864)</f>
        <v>363</v>
      </c>
      <c r="E3865" s="3" t="s">
        <v>1088</v>
      </c>
      <c r="F3865" s="4">
        <f>'[1]WRDS Data'!T3864*'[1]WRDS Data'!V3864</f>
        <v>3271.9687999999996</v>
      </c>
      <c r="G3865" s="5">
        <f>(F3865+'[1]WRDS Data'!N3864-('[1]WRDS Data'!O3864+'[1]WRDS Data'!P3864))/'[1]WRDS Data'!X3864</f>
        <v>1.6879067197875166</v>
      </c>
      <c r="H3865">
        <f>('[1]WRDS Data'!M3864/'[1]WRDS Data'!X3864)</f>
        <v>4.8681464617719598E-2</v>
      </c>
      <c r="I3865" s="4">
        <f>'[1]WRDS Data'!I3864/'[1]WRDS Data'!N3864</f>
        <v>0.67275167785234902</v>
      </c>
      <c r="J3865" s="3" t="s">
        <v>7828</v>
      </c>
      <c r="K3865" s="3" t="s">
        <v>7829</v>
      </c>
    </row>
    <row r="3866" spans="1:11" ht="34.5" customHeight="1">
      <c r="A3866" s="8" t="s">
        <v>41</v>
      </c>
      <c r="B3866" s="3" t="s">
        <v>7821</v>
      </c>
      <c r="C3866" s="3" t="s">
        <v>7822</v>
      </c>
      <c r="D3866" s="4">
        <f>('[1]WRDS Data'!R3865+'[1]WRDS Data'!Q3865+'[1]WRDS Data'!W3865)</f>
        <v>465</v>
      </c>
      <c r="E3866" s="3" t="s">
        <v>1765</v>
      </c>
      <c r="F3866" s="4">
        <f>'[1]WRDS Data'!T3865*'[1]WRDS Data'!V3865</f>
        <v>3194.5427600000003</v>
      </c>
      <c r="G3866" s="5">
        <f>(F3866+'[1]WRDS Data'!N3865-('[1]WRDS Data'!O3865+'[1]WRDS Data'!P3865))/'[1]WRDS Data'!X3865</f>
        <v>1.5362530899328859</v>
      </c>
      <c r="H3866">
        <f>('[1]WRDS Data'!M3865/'[1]WRDS Data'!X3865)</f>
        <v>2.6960690316395013E-2</v>
      </c>
      <c r="I3866" s="4">
        <f>'[1]WRDS Data'!I3865/'[1]WRDS Data'!N3865</f>
        <v>0.96446558477895916</v>
      </c>
      <c r="J3866" s="3" t="s">
        <v>7830</v>
      </c>
      <c r="K3866" s="3" t="s">
        <v>7831</v>
      </c>
    </row>
    <row r="3867" spans="1:11" ht="34.5" customHeight="1">
      <c r="A3867" s="8" t="s">
        <v>11</v>
      </c>
      <c r="B3867" s="3" t="s">
        <v>7832</v>
      </c>
      <c r="C3867" s="3" t="s">
        <v>7833</v>
      </c>
      <c r="D3867" s="4">
        <f>('[1]WRDS Data'!R3866+'[1]WRDS Data'!Q3866+'[1]WRDS Data'!W3866)</f>
        <v>1471</v>
      </c>
      <c r="E3867" s="3" t="s">
        <v>4327</v>
      </c>
      <c r="F3867" s="4">
        <f>'[1]WRDS Data'!T3866*'[1]WRDS Data'!V3866</f>
        <v>21024.763500000001</v>
      </c>
      <c r="G3867" s="5">
        <f>(F3867+'[1]WRDS Data'!N3866-('[1]WRDS Data'!O3866+'[1]WRDS Data'!P3866))/'[1]WRDS Data'!X3866</f>
        <v>4.4424620683321088</v>
      </c>
      <c r="H3867">
        <f>('[1]WRDS Data'!M3866/'[1]WRDS Data'!X3866)</f>
        <v>0</v>
      </c>
      <c r="I3867" s="4">
        <f>'[1]WRDS Data'!I3866/'[1]WRDS Data'!N3866</f>
        <v>0.17353115727002968</v>
      </c>
      <c r="J3867" s="3" t="s">
        <v>7831</v>
      </c>
      <c r="K3867" s="3" t="s">
        <v>7834</v>
      </c>
    </row>
    <row r="3868" spans="1:11" ht="34.5" customHeight="1">
      <c r="A3868" s="8" t="s">
        <v>17</v>
      </c>
      <c r="B3868" s="3" t="s">
        <v>7832</v>
      </c>
      <c r="C3868" s="3" t="s">
        <v>7833</v>
      </c>
      <c r="D3868" s="4">
        <f>('[1]WRDS Data'!R3867+'[1]WRDS Data'!Q3867+'[1]WRDS Data'!W3867)</f>
        <v>581</v>
      </c>
      <c r="E3868" s="3" t="s">
        <v>7835</v>
      </c>
      <c r="F3868" s="4">
        <f>'[1]WRDS Data'!T3867*'[1]WRDS Data'!V3867</f>
        <v>10266.469999999999</v>
      </c>
      <c r="G3868" s="5">
        <f>(F3868+'[1]WRDS Data'!N3867-('[1]WRDS Data'!O3867+'[1]WRDS Data'!P3867))/'[1]WRDS Data'!X3867</f>
        <v>1.4947738872403562</v>
      </c>
      <c r="H3868">
        <f>('[1]WRDS Data'!M3867/'[1]WRDS Data'!X3867)</f>
        <v>1.6838773491592483E-2</v>
      </c>
      <c r="I3868" s="4">
        <f>'[1]WRDS Data'!I3867/'[1]WRDS Data'!N3867</f>
        <v>0.14988730277986476</v>
      </c>
      <c r="J3868" s="3" t="s">
        <v>7834</v>
      </c>
      <c r="K3868" s="3" t="s">
        <v>7836</v>
      </c>
    </row>
    <row r="3869" spans="1:11" ht="34.5" customHeight="1">
      <c r="A3869" s="8" t="s">
        <v>20</v>
      </c>
      <c r="B3869" s="3" t="s">
        <v>7832</v>
      </c>
      <c r="C3869" s="3" t="s">
        <v>7833</v>
      </c>
      <c r="D3869" s="4">
        <f>('[1]WRDS Data'!R3868+'[1]WRDS Data'!Q3868+'[1]WRDS Data'!W3868)</f>
        <v>17</v>
      </c>
      <c r="E3869" s="3" t="s">
        <v>5694</v>
      </c>
      <c r="F3869" s="4">
        <f>'[1]WRDS Data'!T3868*'[1]WRDS Data'!V3868</f>
        <v>6421.25</v>
      </c>
      <c r="G3869" s="5">
        <f>(F3869+'[1]WRDS Data'!N3868-('[1]WRDS Data'!O3868+'[1]WRDS Data'!P3868))/'[1]WRDS Data'!X3868</f>
        <v>1.2518469822188831</v>
      </c>
      <c r="H3869">
        <f>('[1]WRDS Data'!M3868/'[1]WRDS Data'!X3868)</f>
        <v>1.8382168795391937E-2</v>
      </c>
      <c r="I3869" s="4">
        <f>'[1]WRDS Data'!I3868/'[1]WRDS Data'!N3868</f>
        <v>0.12970864317932465</v>
      </c>
      <c r="J3869" s="3" t="s">
        <v>7836</v>
      </c>
      <c r="K3869" s="3" t="s">
        <v>7837</v>
      </c>
    </row>
    <row r="3870" spans="1:11" ht="34.5" customHeight="1">
      <c r="A3870" s="8" t="s">
        <v>23</v>
      </c>
      <c r="B3870" s="3" t="s">
        <v>7832</v>
      </c>
      <c r="C3870" s="3" t="s">
        <v>7833</v>
      </c>
      <c r="D3870" s="4">
        <f>('[1]WRDS Data'!R3869+'[1]WRDS Data'!Q3869+'[1]WRDS Data'!W3869)</f>
        <v>-1200</v>
      </c>
      <c r="E3870" s="3" t="s">
        <v>510</v>
      </c>
      <c r="F3870" s="4">
        <f>'[1]WRDS Data'!T3869*'[1]WRDS Data'!V3869</f>
        <v>11861.92</v>
      </c>
      <c r="G3870" s="5">
        <f>(F3870+'[1]WRDS Data'!N3869-('[1]WRDS Data'!O3869+'[1]WRDS Data'!P3869))/'[1]WRDS Data'!X3869</f>
        <v>1.8694282579544068</v>
      </c>
      <c r="H3870">
        <f>('[1]WRDS Data'!M3869/'[1]WRDS Data'!X3869)</f>
        <v>1.5274899427038888E-2</v>
      </c>
      <c r="I3870" s="4">
        <f>'[1]WRDS Data'!I3869/'[1]WRDS Data'!N3869</f>
        <v>0.22486898523106241</v>
      </c>
      <c r="J3870" s="3" t="s">
        <v>7837</v>
      </c>
      <c r="K3870" s="3" t="s">
        <v>7838</v>
      </c>
    </row>
    <row r="3871" spans="1:11" ht="34.5" customHeight="1">
      <c r="A3871" s="8" t="s">
        <v>26</v>
      </c>
      <c r="B3871" s="3" t="s">
        <v>7832</v>
      </c>
      <c r="C3871" s="3" t="s">
        <v>7833</v>
      </c>
      <c r="D3871" s="4">
        <f>('[1]WRDS Data'!R3870+'[1]WRDS Data'!Q3870+'[1]WRDS Data'!W3870)</f>
        <v>799</v>
      </c>
      <c r="E3871" s="3" t="s">
        <v>7839</v>
      </c>
      <c r="F3871" s="4">
        <f>'[1]WRDS Data'!T3870*'[1]WRDS Data'!V3870</f>
        <v>12204.22</v>
      </c>
      <c r="G3871" s="5">
        <f>(F3871+'[1]WRDS Data'!N3870-('[1]WRDS Data'!O3870+'[1]WRDS Data'!P3870))/'[1]WRDS Data'!X3870</f>
        <v>2.4918564395744007</v>
      </c>
      <c r="H3871">
        <f>('[1]WRDS Data'!M3870/'[1]WRDS Data'!X3870)</f>
        <v>1.5547085913927268E-2</v>
      </c>
      <c r="I3871" s="4">
        <f>'[1]WRDS Data'!I3870/'[1]WRDS Data'!N3870</f>
        <v>0.23710317460317459</v>
      </c>
      <c r="J3871" s="3" t="s">
        <v>7838</v>
      </c>
      <c r="K3871" s="3" t="s">
        <v>7840</v>
      </c>
    </row>
    <row r="3872" spans="1:11" ht="34.5" customHeight="1">
      <c r="A3872" s="8" t="s">
        <v>29</v>
      </c>
      <c r="B3872" s="3" t="s">
        <v>7832</v>
      </c>
      <c r="C3872" s="3" t="s">
        <v>7833</v>
      </c>
      <c r="D3872" s="4">
        <f>('[1]WRDS Data'!R3871+'[1]WRDS Data'!Q3871+'[1]WRDS Data'!W3871)</f>
        <v>470</v>
      </c>
      <c r="E3872" s="3" t="s">
        <v>5360</v>
      </c>
      <c r="F3872" s="4">
        <f>'[1]WRDS Data'!T3871*'[1]WRDS Data'!V3871</f>
        <v>16101.029999999999</v>
      </c>
      <c r="G3872" s="5">
        <f>(F3872+'[1]WRDS Data'!N3871-('[1]WRDS Data'!O3871+'[1]WRDS Data'!P3871))/'[1]WRDS Data'!X3871</f>
        <v>2.6417276077097505</v>
      </c>
      <c r="H3872">
        <f>('[1]WRDS Data'!M3871/'[1]WRDS Data'!X3871)</f>
        <v>1.460222978080121E-2</v>
      </c>
      <c r="I3872" s="4">
        <f>'[1]WRDS Data'!I3871/'[1]WRDS Data'!N3871</f>
        <v>0.28306917493704636</v>
      </c>
      <c r="J3872" s="3" t="s">
        <v>7840</v>
      </c>
      <c r="K3872" s="3" t="s">
        <v>7841</v>
      </c>
    </row>
    <row r="3873" spans="1:11" ht="34.5" customHeight="1">
      <c r="A3873" s="8" t="s">
        <v>32</v>
      </c>
      <c r="B3873" s="3" t="s">
        <v>7832</v>
      </c>
      <c r="C3873" s="3" t="s">
        <v>7833</v>
      </c>
      <c r="D3873" s="4">
        <f>('[1]WRDS Data'!R3872+'[1]WRDS Data'!Q3872+'[1]WRDS Data'!W3872)</f>
        <v>1662</v>
      </c>
      <c r="E3873" s="3" t="s">
        <v>512</v>
      </c>
      <c r="F3873" s="4">
        <f>'[1]WRDS Data'!T3872*'[1]WRDS Data'!V3872</f>
        <v>14524.800000000001</v>
      </c>
      <c r="G3873" s="5">
        <f>(F3873+'[1]WRDS Data'!N3872-('[1]WRDS Data'!O3872+'[1]WRDS Data'!P3872))/'[1]WRDS Data'!X3872</f>
        <v>2.6757221152421868</v>
      </c>
      <c r="H3873">
        <f>('[1]WRDS Data'!M3872/'[1]WRDS Data'!X3872)</f>
        <v>9.3862637633930768E-3</v>
      </c>
      <c r="I3873" s="4">
        <f>'[1]WRDS Data'!I3872/'[1]WRDS Data'!N3872</f>
        <v>0.28552042339530465</v>
      </c>
      <c r="J3873" s="3" t="s">
        <v>7841</v>
      </c>
      <c r="K3873" s="3" t="s">
        <v>7842</v>
      </c>
    </row>
    <row r="3874" spans="1:11" ht="34.5" customHeight="1">
      <c r="A3874" s="8" t="s">
        <v>35</v>
      </c>
      <c r="B3874" s="3" t="s">
        <v>7832</v>
      </c>
      <c r="C3874" s="3" t="s">
        <v>7833</v>
      </c>
      <c r="D3874" s="4">
        <f>('[1]WRDS Data'!R3873+'[1]WRDS Data'!Q3873+'[1]WRDS Data'!W3873)</f>
        <v>905</v>
      </c>
      <c r="E3874" s="3" t="s">
        <v>521</v>
      </c>
      <c r="F3874" s="4">
        <f>'[1]WRDS Data'!T3873*'[1]WRDS Data'!V3873</f>
        <v>13634.5</v>
      </c>
      <c r="G3874" s="5">
        <f>(F3874+'[1]WRDS Data'!N3873-('[1]WRDS Data'!O3873+'[1]WRDS Data'!P3873))/'[1]WRDS Data'!X3873</f>
        <v>2.4084000542814494</v>
      </c>
      <c r="H3874">
        <f>('[1]WRDS Data'!M3873/'[1]WRDS Data'!X3873)</f>
        <v>0</v>
      </c>
      <c r="I3874" s="4">
        <f>'[1]WRDS Data'!I3873/'[1]WRDS Data'!N3873</f>
        <v>0.31480010590415675</v>
      </c>
      <c r="J3874" s="3" t="s">
        <v>7842</v>
      </c>
      <c r="K3874" s="3" t="s">
        <v>7843</v>
      </c>
    </row>
    <row r="3875" spans="1:11" ht="34.5" customHeight="1">
      <c r="A3875" s="8" t="s">
        <v>38</v>
      </c>
      <c r="B3875" s="3" t="s">
        <v>7832</v>
      </c>
      <c r="C3875" s="3" t="s">
        <v>7833</v>
      </c>
      <c r="D3875" s="4">
        <f>('[1]WRDS Data'!R3874+'[1]WRDS Data'!Q3874+'[1]WRDS Data'!W3874)</f>
        <v>926</v>
      </c>
      <c r="E3875" s="3" t="s">
        <v>521</v>
      </c>
      <c r="F3875" s="4">
        <f>'[1]WRDS Data'!T3874*'[1]WRDS Data'!V3874</f>
        <v>7766.5</v>
      </c>
      <c r="G3875" s="5">
        <f>(F3875+'[1]WRDS Data'!N3874-('[1]WRDS Data'!O3874+'[1]WRDS Data'!P3874))/'[1]WRDS Data'!X3874</f>
        <v>1.6198702674079957</v>
      </c>
      <c r="H3875">
        <f>('[1]WRDS Data'!M3874/'[1]WRDS Data'!X3874)</f>
        <v>9.0774991489844543E-3</v>
      </c>
      <c r="I3875" s="4">
        <f>'[1]WRDS Data'!I3874/'[1]WRDS Data'!N3874</f>
        <v>0.24418448299045314</v>
      </c>
      <c r="J3875" s="3" t="s">
        <v>7843</v>
      </c>
      <c r="K3875" s="3" t="s">
        <v>7844</v>
      </c>
    </row>
    <row r="3876" spans="1:11" ht="34.5" customHeight="1">
      <c r="A3876" s="8" t="s">
        <v>41</v>
      </c>
      <c r="B3876" s="3" t="s">
        <v>7832</v>
      </c>
      <c r="C3876" s="3" t="s">
        <v>7833</v>
      </c>
      <c r="D3876" s="4">
        <f>('[1]WRDS Data'!R3875+'[1]WRDS Data'!Q3875+'[1]WRDS Data'!W3875)</f>
        <v>244</v>
      </c>
      <c r="E3876" s="3" t="s">
        <v>2165</v>
      </c>
      <c r="F3876" s="4">
        <f>'[1]WRDS Data'!T3875*'[1]WRDS Data'!V3875</f>
        <v>8563.7015200000005</v>
      </c>
      <c r="G3876" s="5">
        <f>(F3876+'[1]WRDS Data'!N3875-('[1]WRDS Data'!O3875+'[1]WRDS Data'!P3875))/'[1]WRDS Data'!X3875</f>
        <v>1.8398146456904667</v>
      </c>
      <c r="H3876">
        <f>('[1]WRDS Data'!M3875/'[1]WRDS Data'!X3875)</f>
        <v>1.1045160298891642E-2</v>
      </c>
      <c r="I3876" s="4">
        <f>'[1]WRDS Data'!I3875/'[1]WRDS Data'!N3875</f>
        <v>0.25709406200735679</v>
      </c>
      <c r="J3876" s="3" t="s">
        <v>7844</v>
      </c>
      <c r="K3876" s="3" t="s">
        <v>7845</v>
      </c>
    </row>
    <row r="3877" spans="1:11" ht="34.5" customHeight="1">
      <c r="A3877" s="8" t="s">
        <v>44</v>
      </c>
      <c r="B3877" s="3" t="s">
        <v>7832</v>
      </c>
      <c r="C3877" s="3" t="s">
        <v>7833</v>
      </c>
      <c r="D3877" s="4">
        <f>('[1]WRDS Data'!R3876+'[1]WRDS Data'!Q3876+'[1]WRDS Data'!W3876)</f>
        <v>976</v>
      </c>
      <c r="E3877" s="3" t="s">
        <v>1480</v>
      </c>
      <c r="F3877" s="4">
        <f>'[1]WRDS Data'!T3876*'[1]WRDS Data'!V3876</f>
        <v>12045.8112</v>
      </c>
      <c r="G3877" s="5">
        <f>(F3877+'[1]WRDS Data'!N3876-('[1]WRDS Data'!O3876+'[1]WRDS Data'!P3876))/'[1]WRDS Data'!X3876</f>
        <v>2.4228601156069365</v>
      </c>
      <c r="H3877">
        <f>('[1]WRDS Data'!M3876/'[1]WRDS Data'!X3876)</f>
        <v>1.1279183244501164E-2</v>
      </c>
      <c r="I3877" s="4">
        <f>'[1]WRDS Data'!I3876/'[1]WRDS Data'!N3876</f>
        <v>0.2202970297029703</v>
      </c>
      <c r="J3877" s="3" t="s">
        <v>7845</v>
      </c>
      <c r="K3877" s="3" t="s">
        <v>7846</v>
      </c>
    </row>
    <row r="3878" spans="1:11" ht="34.5" customHeight="1">
      <c r="A3878" s="8" t="s">
        <v>47</v>
      </c>
      <c r="B3878" s="3" t="s">
        <v>7832</v>
      </c>
      <c r="C3878" s="3" t="s">
        <v>7833</v>
      </c>
      <c r="D3878" s="4">
        <f>('[1]WRDS Data'!R3877+'[1]WRDS Data'!Q3877+'[1]WRDS Data'!W3877)</f>
        <v>1355</v>
      </c>
      <c r="E3878" s="3" t="s">
        <v>7847</v>
      </c>
      <c r="F3878" s="4">
        <f>'[1]WRDS Data'!T3877*'[1]WRDS Data'!V3877</f>
        <v>12840.380740000001</v>
      </c>
      <c r="G3878" s="5">
        <f>(F3878+'[1]WRDS Data'!N3877-('[1]WRDS Data'!O3877+'[1]WRDS Data'!P3877))/'[1]WRDS Data'!X3877</f>
        <v>1.8097546142739274</v>
      </c>
      <c r="H3878">
        <f>('[1]WRDS Data'!M3877/'[1]WRDS Data'!X3877)</f>
        <v>9.5179160773220164E-3</v>
      </c>
      <c r="I3878" s="4">
        <f>'[1]WRDS Data'!I3877/'[1]WRDS Data'!N3877</f>
        <v>0.24975157336866513</v>
      </c>
      <c r="J3878" s="3" t="s">
        <v>7846</v>
      </c>
      <c r="K3878" s="3" t="s">
        <v>7848</v>
      </c>
    </row>
    <row r="3879" spans="1:11" ht="34.5" customHeight="1">
      <c r="A3879" s="8" t="s">
        <v>50</v>
      </c>
      <c r="B3879" s="3" t="s">
        <v>7832</v>
      </c>
      <c r="C3879" s="3" t="s">
        <v>7833</v>
      </c>
      <c r="D3879" s="4">
        <f>('[1]WRDS Data'!R3878+'[1]WRDS Data'!Q3878+'[1]WRDS Data'!W3878)</f>
        <v>1557</v>
      </c>
      <c r="E3879" s="3" t="s">
        <v>3282</v>
      </c>
      <c r="F3879" s="4">
        <f>'[1]WRDS Data'!T3878*'[1]WRDS Data'!V3878</f>
        <v>12469.563270000001</v>
      </c>
      <c r="G3879" s="5">
        <f>(F3879+'[1]WRDS Data'!N3878-('[1]WRDS Data'!O3878+'[1]WRDS Data'!P3878))/'[1]WRDS Data'!X3878</f>
        <v>1.9455187446174229</v>
      </c>
      <c r="H3879">
        <f>('[1]WRDS Data'!M3878/'[1]WRDS Data'!X3878)</f>
        <v>1.3233647218410385E-2</v>
      </c>
      <c r="I3879" s="4">
        <f>'[1]WRDS Data'!I3878/'[1]WRDS Data'!N3878</f>
        <v>0.23301063022019741</v>
      </c>
      <c r="J3879" s="3" t="s">
        <v>7849</v>
      </c>
      <c r="K3879" s="3" t="s">
        <v>7850</v>
      </c>
    </row>
    <row r="3880" spans="1:11" ht="34.5" customHeight="1">
      <c r="A3880" s="8" t="s">
        <v>11</v>
      </c>
      <c r="B3880" s="3" t="s">
        <v>7851</v>
      </c>
      <c r="C3880" s="3" t="s">
        <v>7852</v>
      </c>
      <c r="D3880" s="4">
        <f>('[1]WRDS Data'!R3879+'[1]WRDS Data'!Q3879+'[1]WRDS Data'!W3879)</f>
        <v>1082</v>
      </c>
      <c r="E3880" s="3" t="s">
        <v>324</v>
      </c>
      <c r="F3880" s="4">
        <f>'[1]WRDS Data'!T3879*'[1]WRDS Data'!V3879</f>
        <v>26623.87</v>
      </c>
      <c r="G3880" s="5">
        <f>(F3880+'[1]WRDS Data'!N3879-('[1]WRDS Data'!O3879+'[1]WRDS Data'!P3879))/'[1]WRDS Data'!X3879</f>
        <v>1.1743485383959651</v>
      </c>
      <c r="H3880">
        <f>('[1]WRDS Data'!M3879/'[1]WRDS Data'!X3879)</f>
        <v>0</v>
      </c>
      <c r="I3880" s="4">
        <f>'[1]WRDS Data'!I3879/'[1]WRDS Data'!N3879</f>
        <v>1.8112446964527993E-2</v>
      </c>
      <c r="J3880" s="3" t="s">
        <v>7850</v>
      </c>
      <c r="K3880" s="3" t="s">
        <v>7853</v>
      </c>
    </row>
    <row r="3881" spans="1:11" ht="34.5" customHeight="1">
      <c r="A3881" s="8" t="s">
        <v>17</v>
      </c>
      <c r="B3881" s="3" t="s">
        <v>7851</v>
      </c>
      <c r="C3881" s="3" t="s">
        <v>7852</v>
      </c>
      <c r="D3881" s="4">
        <f>('[1]WRDS Data'!R3880+'[1]WRDS Data'!Q3880+'[1]WRDS Data'!W3880)</f>
        <v>646</v>
      </c>
      <c r="E3881" s="3" t="s">
        <v>324</v>
      </c>
      <c r="F3881" s="4">
        <f>'[1]WRDS Data'!T3880*'[1]WRDS Data'!V3880</f>
        <v>22667.261759999998</v>
      </c>
      <c r="G3881" s="5">
        <f>(F3881+'[1]WRDS Data'!N3880-('[1]WRDS Data'!O3880+'[1]WRDS Data'!P3880))/'[1]WRDS Data'!X3880</f>
        <v>1.0272892962849682</v>
      </c>
      <c r="H3881">
        <f>('[1]WRDS Data'!M3880/'[1]WRDS Data'!X3880)</f>
        <v>4.4245242819461109E-4</v>
      </c>
      <c r="I3881" s="4">
        <f>'[1]WRDS Data'!I3880/'[1]WRDS Data'!N3880</f>
        <v>1.6197089895600588E-2</v>
      </c>
      <c r="J3881" s="3" t="s">
        <v>7853</v>
      </c>
      <c r="K3881" s="3" t="s">
        <v>7854</v>
      </c>
    </row>
    <row r="3882" spans="1:11" ht="34.5" customHeight="1">
      <c r="A3882" s="8" t="s">
        <v>20</v>
      </c>
      <c r="B3882" s="3" t="s">
        <v>7851</v>
      </c>
      <c r="C3882" s="3" t="s">
        <v>7852</v>
      </c>
      <c r="D3882" s="4">
        <f>('[1]WRDS Data'!R3881+'[1]WRDS Data'!Q3881+'[1]WRDS Data'!W3881)</f>
        <v>1341</v>
      </c>
      <c r="E3882" s="3" t="s">
        <v>324</v>
      </c>
      <c r="F3882" s="4">
        <f>'[1]WRDS Data'!T3881*'[1]WRDS Data'!V3881</f>
        <v>18935.544159999998</v>
      </c>
      <c r="G3882" s="5">
        <f>(F3882+'[1]WRDS Data'!N3881-('[1]WRDS Data'!O3881+'[1]WRDS Data'!P3881))/'[1]WRDS Data'!X3881</f>
        <v>1.0794577776393743</v>
      </c>
      <c r="H3882">
        <f>('[1]WRDS Data'!M3881/'[1]WRDS Data'!X3881)</f>
        <v>5.03701858325094E-4</v>
      </c>
      <c r="I3882" s="4">
        <f>'[1]WRDS Data'!I3881/'[1]WRDS Data'!N3881</f>
        <v>1.4611460605295888E-2</v>
      </c>
      <c r="J3882" s="3" t="s">
        <v>7854</v>
      </c>
      <c r="K3882" s="3" t="s">
        <v>7855</v>
      </c>
    </row>
    <row r="3883" spans="1:11" ht="34.5" customHeight="1">
      <c r="A3883" s="8" t="s">
        <v>23</v>
      </c>
      <c r="B3883" s="3" t="s">
        <v>7851</v>
      </c>
      <c r="C3883" s="3" t="s">
        <v>7852</v>
      </c>
      <c r="D3883" s="4">
        <f>('[1]WRDS Data'!R3882+'[1]WRDS Data'!Q3882+'[1]WRDS Data'!W3882)</f>
        <v>2277</v>
      </c>
      <c r="E3883" s="3" t="s">
        <v>324</v>
      </c>
      <c r="F3883" s="4">
        <f>'[1]WRDS Data'!T3882*'[1]WRDS Data'!V3882</f>
        <v>25494.452620000004</v>
      </c>
      <c r="G3883" s="5">
        <f>(F3883+'[1]WRDS Data'!N3882-('[1]WRDS Data'!O3882+'[1]WRDS Data'!P3882))/'[1]WRDS Data'!X3882</f>
        <v>1.185310858986607</v>
      </c>
      <c r="H3883">
        <f>('[1]WRDS Data'!M3882/'[1]WRDS Data'!X3882)</f>
        <v>4.6397606215188271E-4</v>
      </c>
      <c r="I3883" s="4">
        <f>'[1]WRDS Data'!I3882/'[1]WRDS Data'!N3882</f>
        <v>1.447492817608562E-2</v>
      </c>
      <c r="J3883" s="3" t="s">
        <v>7855</v>
      </c>
      <c r="K3883" s="3" t="s">
        <v>7856</v>
      </c>
    </row>
    <row r="3884" spans="1:11" ht="34.5" customHeight="1">
      <c r="A3884" s="8" t="s">
        <v>26</v>
      </c>
      <c r="B3884" s="3" t="s">
        <v>7851</v>
      </c>
      <c r="C3884" s="3" t="s">
        <v>7852</v>
      </c>
      <c r="D3884" s="4">
        <f>('[1]WRDS Data'!R3883+'[1]WRDS Data'!Q3883+'[1]WRDS Data'!W3883)</f>
        <v>2949</v>
      </c>
      <c r="E3884" s="3" t="s">
        <v>324</v>
      </c>
      <c r="F3884" s="4">
        <f>'[1]WRDS Data'!T3883*'[1]WRDS Data'!V3883</f>
        <v>29673.088879999999</v>
      </c>
      <c r="G3884" s="5">
        <f>(F3884+'[1]WRDS Data'!N3883-('[1]WRDS Data'!O3883+'[1]WRDS Data'!P3883))/'[1]WRDS Data'!X3883</f>
        <v>1.1050758285527214</v>
      </c>
      <c r="H3884">
        <f>('[1]WRDS Data'!M3883/'[1]WRDS Data'!X3883)</f>
        <v>3.6990463252774286E-4</v>
      </c>
      <c r="I3884" s="4">
        <f>'[1]WRDS Data'!I3883/'[1]WRDS Data'!N3883</f>
        <v>1.5111768794421649E-2</v>
      </c>
      <c r="J3884" s="3" t="s">
        <v>7856</v>
      </c>
      <c r="K3884" s="3" t="s">
        <v>7857</v>
      </c>
    </row>
    <row r="3885" spans="1:11" ht="34.5" customHeight="1">
      <c r="A3885" s="8" t="s">
        <v>29</v>
      </c>
      <c r="B3885" s="3" t="s">
        <v>7851</v>
      </c>
      <c r="C3885" s="3" t="s">
        <v>7852</v>
      </c>
      <c r="D3885" s="4">
        <f>('[1]WRDS Data'!R3884+'[1]WRDS Data'!Q3884+'[1]WRDS Data'!W3884)</f>
        <v>3402</v>
      </c>
      <c r="E3885" s="3" t="s">
        <v>324</v>
      </c>
      <c r="F3885" s="4">
        <f>'[1]WRDS Data'!T3884*'[1]WRDS Data'!V3884</f>
        <v>37119.313000000002</v>
      </c>
      <c r="G3885" s="5">
        <f>(F3885+'[1]WRDS Data'!N3884-('[1]WRDS Data'!O3884+'[1]WRDS Data'!P3884))/'[1]WRDS Data'!X3884</f>
        <v>1.3675655058182552</v>
      </c>
      <c r="H3885">
        <f>('[1]WRDS Data'!M3884/'[1]WRDS Data'!X3884)</f>
        <v>3.8218500332578496E-4</v>
      </c>
      <c r="I3885" s="4">
        <f>'[1]WRDS Data'!I3884/'[1]WRDS Data'!N3884</f>
        <v>1.1456570710793219E-2</v>
      </c>
      <c r="J3885" s="3" t="s">
        <v>7857</v>
      </c>
      <c r="K3885" s="3" t="s">
        <v>7858</v>
      </c>
    </row>
    <row r="3886" spans="1:11" ht="34.5" customHeight="1">
      <c r="A3886" s="8" t="s">
        <v>32</v>
      </c>
      <c r="B3886" s="3" t="s">
        <v>7851</v>
      </c>
      <c r="C3886" s="3" t="s">
        <v>7852</v>
      </c>
      <c r="D3886" s="4">
        <f>('[1]WRDS Data'!R3885+'[1]WRDS Data'!Q3885+'[1]WRDS Data'!W3885)</f>
        <v>3414</v>
      </c>
      <c r="E3886" s="3" t="s">
        <v>324</v>
      </c>
      <c r="F3886" s="4">
        <f>'[1]WRDS Data'!T3885*'[1]WRDS Data'!V3885</f>
        <v>44374.634850000002</v>
      </c>
      <c r="G3886" s="5">
        <f>(F3886+'[1]WRDS Data'!N3885-('[1]WRDS Data'!O3885+'[1]WRDS Data'!P3885))/'[1]WRDS Data'!X3885</f>
        <v>1.1128832124282408</v>
      </c>
      <c r="H3886">
        <f>('[1]WRDS Data'!M3885/'[1]WRDS Data'!X3885)</f>
        <v>0</v>
      </c>
      <c r="I3886" s="4">
        <f>'[1]WRDS Data'!I3885/'[1]WRDS Data'!N3885</f>
        <v>1.1947736941341444E-2</v>
      </c>
      <c r="J3886" s="3" t="s">
        <v>7858</v>
      </c>
      <c r="K3886" s="3" t="s">
        <v>7859</v>
      </c>
    </row>
    <row r="3887" spans="1:11" ht="34.5" customHeight="1">
      <c r="A3887" s="8" t="s">
        <v>35</v>
      </c>
      <c r="B3887" s="3" t="s">
        <v>7851</v>
      </c>
      <c r="C3887" s="3" t="s">
        <v>7852</v>
      </c>
      <c r="D3887" s="4">
        <f>('[1]WRDS Data'!R3886+'[1]WRDS Data'!Q3886+'[1]WRDS Data'!W3886)</f>
        <v>5025</v>
      </c>
      <c r="E3887" s="3" t="s">
        <v>324</v>
      </c>
      <c r="F3887" s="4">
        <f>'[1]WRDS Data'!T3886*'[1]WRDS Data'!V3886</f>
        <v>44934.721259999998</v>
      </c>
      <c r="G3887" s="5">
        <f>(F3887+'[1]WRDS Data'!N3886-('[1]WRDS Data'!O3886+'[1]WRDS Data'!P3886))/'[1]WRDS Data'!X3886</f>
        <v>1.0722865964772652</v>
      </c>
      <c r="H3887">
        <f>('[1]WRDS Data'!M3886/'[1]WRDS Data'!X3886)</f>
        <v>0</v>
      </c>
      <c r="I3887" s="4">
        <f>'[1]WRDS Data'!I3886/'[1]WRDS Data'!N3886</f>
        <v>1.1726540652604367E-2</v>
      </c>
      <c r="J3887" s="3" t="s">
        <v>7859</v>
      </c>
      <c r="K3887" s="3" t="s">
        <v>7860</v>
      </c>
    </row>
    <row r="3888" spans="1:11" ht="34.5" customHeight="1">
      <c r="A3888" s="8" t="s">
        <v>38</v>
      </c>
      <c r="B3888" s="3" t="s">
        <v>7851</v>
      </c>
      <c r="C3888" s="3" t="s">
        <v>7852</v>
      </c>
      <c r="D3888" s="4">
        <f>('[1]WRDS Data'!R3887+'[1]WRDS Data'!Q3887+'[1]WRDS Data'!W3887)</f>
        <v>4258</v>
      </c>
      <c r="E3888" s="3" t="s">
        <v>324</v>
      </c>
      <c r="F3888" s="4">
        <f>'[1]WRDS Data'!T3887*'[1]WRDS Data'!V3887</f>
        <v>27665.906940000001</v>
      </c>
      <c r="G3888" s="5">
        <f>(F3888+'[1]WRDS Data'!N3887-('[1]WRDS Data'!O3887+'[1]WRDS Data'!P3887))/'[1]WRDS Data'!X3887</f>
        <v>0.90520104650871347</v>
      </c>
      <c r="H3888">
        <f>('[1]WRDS Data'!M3887/'[1]WRDS Data'!X3887)</f>
        <v>3.0921238056703774E-4</v>
      </c>
      <c r="I3888" s="4">
        <f>'[1]WRDS Data'!I3887/'[1]WRDS Data'!N3887</f>
        <v>1.1080812792269145E-2</v>
      </c>
      <c r="J3888" s="3" t="s">
        <v>7860</v>
      </c>
      <c r="K3888" s="3" t="s">
        <v>7861</v>
      </c>
    </row>
    <row r="3889" spans="1:11" ht="34.5" customHeight="1">
      <c r="A3889" s="8" t="s">
        <v>41</v>
      </c>
      <c r="B3889" s="3" t="s">
        <v>7851</v>
      </c>
      <c r="C3889" s="3" t="s">
        <v>7852</v>
      </c>
      <c r="D3889" s="4">
        <f>('[1]WRDS Data'!R3888+'[1]WRDS Data'!Q3888+'[1]WRDS Data'!W3888)</f>
        <v>-1455</v>
      </c>
      <c r="E3889" s="3" t="s">
        <v>324</v>
      </c>
      <c r="F3889" s="4">
        <f>'[1]WRDS Data'!T3888*'[1]WRDS Data'!V3888</f>
        <v>28945.781899999998</v>
      </c>
      <c r="G3889" s="5">
        <f>(F3889+'[1]WRDS Data'!N3888-('[1]WRDS Data'!O3888+'[1]WRDS Data'!P3888))/'[1]WRDS Data'!X3888</f>
        <v>1.0666997195412196</v>
      </c>
      <c r="H3889">
        <f>('[1]WRDS Data'!M3888/'[1]WRDS Data'!X3888)</f>
        <v>4.7013650759479759E-4</v>
      </c>
      <c r="I3889" s="4">
        <f>'[1]WRDS Data'!I3888/'[1]WRDS Data'!N3888</f>
        <v>1.0698776593969376E-2</v>
      </c>
      <c r="J3889" s="3" t="s">
        <v>7861</v>
      </c>
      <c r="K3889" s="3" t="s">
        <v>7862</v>
      </c>
    </row>
    <row r="3890" spans="1:11" ht="34.5" customHeight="1">
      <c r="A3890" s="8" t="s">
        <v>44</v>
      </c>
      <c r="B3890" s="3" t="s">
        <v>7851</v>
      </c>
      <c r="C3890" s="3" t="s">
        <v>7852</v>
      </c>
      <c r="D3890" s="4">
        <f>('[1]WRDS Data'!R3889+'[1]WRDS Data'!Q3889+'[1]WRDS Data'!W3889)</f>
        <v>3809</v>
      </c>
      <c r="E3890" s="3" t="s">
        <v>324</v>
      </c>
      <c r="F3890" s="4">
        <f>'[1]WRDS Data'!T3889*'[1]WRDS Data'!V3889</f>
        <v>43810.640719999996</v>
      </c>
      <c r="G3890" s="5">
        <f>(F3890+'[1]WRDS Data'!N3889-('[1]WRDS Data'!O3889+'[1]WRDS Data'!P3889))/'[1]WRDS Data'!X3889</f>
        <v>1.3428385703319403</v>
      </c>
      <c r="H3890">
        <f>('[1]WRDS Data'!M3889/'[1]WRDS Data'!X3889)</f>
        <v>5.541431204403054E-4</v>
      </c>
      <c r="I3890" s="4">
        <f>'[1]WRDS Data'!I3889/'[1]WRDS Data'!N3889</f>
        <v>8.8766544535138579E-3</v>
      </c>
      <c r="J3890" s="3" t="s">
        <v>7862</v>
      </c>
      <c r="K3890" s="3" t="s">
        <v>7863</v>
      </c>
    </row>
    <row r="3891" spans="1:11" ht="34.5" customHeight="1">
      <c r="A3891" s="8" t="s">
        <v>47</v>
      </c>
      <c r="B3891" s="3" t="s">
        <v>7851</v>
      </c>
      <c r="C3891" s="3" t="s">
        <v>7852</v>
      </c>
      <c r="D3891" s="4">
        <f>('[1]WRDS Data'!R3890+'[1]WRDS Data'!Q3890+'[1]WRDS Data'!W3890)</f>
        <v>9704</v>
      </c>
      <c r="E3891" s="3" t="s">
        <v>324</v>
      </c>
      <c r="F3891" s="4">
        <f>'[1]WRDS Data'!T3890*'[1]WRDS Data'!V3890</f>
        <v>32987.099260000003</v>
      </c>
      <c r="G3891" s="5">
        <f>(F3891+'[1]WRDS Data'!N3890-('[1]WRDS Data'!O3890+'[1]WRDS Data'!P3890))/'[1]WRDS Data'!X3890</f>
        <v>1.0470308073267973</v>
      </c>
      <c r="H3891">
        <f>('[1]WRDS Data'!M3890/'[1]WRDS Data'!X3890)</f>
        <v>5.7111115715094884E-4</v>
      </c>
      <c r="I3891" s="4">
        <f>'[1]WRDS Data'!I3890/'[1]WRDS Data'!N3890</f>
        <v>9.1205252462091598E-3</v>
      </c>
      <c r="J3891" s="3" t="s">
        <v>7863</v>
      </c>
      <c r="K3891" s="3" t="s">
        <v>7864</v>
      </c>
    </row>
    <row r="3892" spans="1:11" ht="34.5" customHeight="1">
      <c r="A3892" s="8" t="s">
        <v>50</v>
      </c>
      <c r="B3892" s="3" t="s">
        <v>7851</v>
      </c>
      <c r="C3892" s="3" t="s">
        <v>7852</v>
      </c>
      <c r="D3892" s="4">
        <f>('[1]WRDS Data'!R3891+'[1]WRDS Data'!Q3891+'[1]WRDS Data'!W3891)</f>
        <v>3667</v>
      </c>
      <c r="E3892" s="3" t="s">
        <v>324</v>
      </c>
      <c r="F3892" s="4">
        <f>'[1]WRDS Data'!T3891*'[1]WRDS Data'!V3891</f>
        <v>35960.169779999997</v>
      </c>
      <c r="G3892" s="5">
        <f>(F3892+'[1]WRDS Data'!N3891-('[1]WRDS Data'!O3891+'[1]WRDS Data'!P3891))/'[1]WRDS Data'!X3891</f>
        <v>0.99996394532437083</v>
      </c>
      <c r="H3892">
        <f>('[1]WRDS Data'!M3891/'[1]WRDS Data'!X3891)</f>
        <v>6.3958551999821346E-4</v>
      </c>
      <c r="I3892" s="4">
        <f>'[1]WRDS Data'!I3891/'[1]WRDS Data'!N3891</f>
        <v>9.6835372696081768E-3</v>
      </c>
      <c r="J3892" s="3" t="s">
        <v>7865</v>
      </c>
      <c r="K3892" s="3" t="s">
        <v>7866</v>
      </c>
    </row>
    <row r="3893" spans="1:11" ht="34.5" customHeight="1">
      <c r="A3893" s="8" t="s">
        <v>11</v>
      </c>
      <c r="B3893" s="3" t="s">
        <v>7867</v>
      </c>
      <c r="C3893" s="3" t="s">
        <v>7868</v>
      </c>
      <c r="D3893" s="4">
        <f>('[1]WRDS Data'!R3892+'[1]WRDS Data'!Q3892+'[1]WRDS Data'!W3892)</f>
        <v>365.02000000000004</v>
      </c>
      <c r="E3893" s="3" t="s">
        <v>7869</v>
      </c>
      <c r="F3893" s="4">
        <f>'[1]WRDS Data'!T3892*'[1]WRDS Data'!V3892</f>
        <v>3488.2049999999995</v>
      </c>
      <c r="G3893" s="5">
        <f>(F3893+'[1]WRDS Data'!N3892-('[1]WRDS Data'!O3892+'[1]WRDS Data'!P3892))/'[1]WRDS Data'!X3892</f>
        <v>1.4263837019826759</v>
      </c>
      <c r="H3893">
        <f>('[1]WRDS Data'!M3892/'[1]WRDS Data'!X3892)</f>
        <v>2.3170577817742581E-3</v>
      </c>
      <c r="I3893" s="4">
        <f>'[1]WRDS Data'!I3892/'[1]WRDS Data'!N3892</f>
        <v>3.5859063241642064E-2</v>
      </c>
      <c r="J3893" s="3" t="s">
        <v>7866</v>
      </c>
      <c r="K3893" s="3" t="s">
        <v>7870</v>
      </c>
    </row>
    <row r="3894" spans="1:11" ht="34.5" customHeight="1">
      <c r="A3894" s="8" t="s">
        <v>17</v>
      </c>
      <c r="B3894" s="3" t="s">
        <v>7867</v>
      </c>
      <c r="C3894" s="3" t="s">
        <v>7868</v>
      </c>
      <c r="D3894" s="4">
        <f>('[1]WRDS Data'!R3893+'[1]WRDS Data'!Q3893+'[1]WRDS Data'!W3893)</f>
        <v>581.93899999999996</v>
      </c>
      <c r="E3894" s="3" t="s">
        <v>7871</v>
      </c>
      <c r="F3894" s="4">
        <f>'[1]WRDS Data'!T3893*'[1]WRDS Data'!V3893</f>
        <v>2998.5407399999999</v>
      </c>
      <c r="G3894" s="5">
        <f>(F3894+'[1]WRDS Data'!N3893-('[1]WRDS Data'!O3893+'[1]WRDS Data'!P3893))/'[1]WRDS Data'!X3893</f>
        <v>1.6069655065718131</v>
      </c>
      <c r="H3894">
        <f>('[1]WRDS Data'!M3893/'[1]WRDS Data'!X3893)</f>
        <v>0</v>
      </c>
      <c r="I3894" s="4">
        <f>'[1]WRDS Data'!I3893/'[1]WRDS Data'!N3893</f>
        <v>7.5641771528198912E-2</v>
      </c>
      <c r="J3894" s="3" t="s">
        <v>7870</v>
      </c>
      <c r="K3894" s="3" t="s">
        <v>7872</v>
      </c>
    </row>
    <row r="3895" spans="1:11" ht="34.5" customHeight="1">
      <c r="A3895" s="8" t="s">
        <v>20</v>
      </c>
      <c r="B3895" s="3" t="s">
        <v>7867</v>
      </c>
      <c r="C3895" s="3" t="s">
        <v>7868</v>
      </c>
      <c r="D3895" s="4">
        <f>('[1]WRDS Data'!R3894+'[1]WRDS Data'!Q3894+'[1]WRDS Data'!W3894)</f>
        <v>-52.870999999999952</v>
      </c>
      <c r="E3895" s="3" t="s">
        <v>7873</v>
      </c>
      <c r="F3895" s="4">
        <f>'[1]WRDS Data'!T3894*'[1]WRDS Data'!V3894</f>
        <v>2980.1851000000006</v>
      </c>
      <c r="G3895" s="5">
        <f>(F3895+'[1]WRDS Data'!N3894-('[1]WRDS Data'!O3894+'[1]WRDS Data'!P3894))/'[1]WRDS Data'!X3894</f>
        <v>0.93026759589144947</v>
      </c>
      <c r="H3895">
        <f>('[1]WRDS Data'!M3894/'[1]WRDS Data'!X3894)</f>
        <v>1.4296732868405095E-3</v>
      </c>
      <c r="I3895" s="4">
        <f>'[1]WRDS Data'!I3894/'[1]WRDS Data'!N3894</f>
        <v>8.4986243580562629E-2</v>
      </c>
      <c r="J3895" s="3" t="s">
        <v>7872</v>
      </c>
      <c r="K3895" s="3" t="s">
        <v>7874</v>
      </c>
    </row>
    <row r="3896" spans="1:11" ht="34.5" customHeight="1">
      <c r="A3896" s="8" t="s">
        <v>23</v>
      </c>
      <c r="B3896" s="3" t="s">
        <v>7867</v>
      </c>
      <c r="C3896" s="3" t="s">
        <v>7868</v>
      </c>
      <c r="D3896" s="4">
        <f>('[1]WRDS Data'!R3895+'[1]WRDS Data'!Q3895+'[1]WRDS Data'!W3895)</f>
        <v>746.1049999999999</v>
      </c>
      <c r="E3896" s="3" t="s">
        <v>7875</v>
      </c>
      <c r="F3896" s="4">
        <f>'[1]WRDS Data'!T3895*'[1]WRDS Data'!V3895</f>
        <v>3536.0857799999999</v>
      </c>
      <c r="G3896" s="5">
        <f>(F3896+'[1]WRDS Data'!N3895-('[1]WRDS Data'!O3895+'[1]WRDS Data'!P3895))/'[1]WRDS Data'!X3895</f>
        <v>1.1492884861212003</v>
      </c>
      <c r="H3896">
        <f>('[1]WRDS Data'!M3895/'[1]WRDS Data'!X3895)</f>
        <v>8.7338390406046162E-4</v>
      </c>
      <c r="I3896" s="4">
        <f>'[1]WRDS Data'!I3895/'[1]WRDS Data'!N3895</f>
        <v>9.358976526542083E-2</v>
      </c>
      <c r="J3896" s="3" t="s">
        <v>7874</v>
      </c>
      <c r="K3896" s="3" t="s">
        <v>7876</v>
      </c>
    </row>
    <row r="3897" spans="1:11" ht="34.5" customHeight="1">
      <c r="A3897" s="8" t="s">
        <v>26</v>
      </c>
      <c r="B3897" s="3" t="s">
        <v>7867</v>
      </c>
      <c r="C3897" s="3" t="s">
        <v>7868</v>
      </c>
      <c r="D3897" s="4">
        <f>('[1]WRDS Data'!R3896+'[1]WRDS Data'!Q3896+'[1]WRDS Data'!W3896)</f>
        <v>656.83799999999997</v>
      </c>
      <c r="E3897" s="3" t="s">
        <v>7877</v>
      </c>
      <c r="F3897" s="4">
        <f>'[1]WRDS Data'!T3896*'[1]WRDS Data'!V3896</f>
        <v>4683.5390699999998</v>
      </c>
      <c r="G3897" s="5">
        <f>(F3897+'[1]WRDS Data'!N3896-('[1]WRDS Data'!O3896+'[1]WRDS Data'!P3896))/'[1]WRDS Data'!X3896</f>
        <v>1.2689312638263728</v>
      </c>
      <c r="H3897">
        <f>('[1]WRDS Data'!M3896/'[1]WRDS Data'!X3896)</f>
        <v>8.34400860437684E-4</v>
      </c>
      <c r="I3897" s="4">
        <f>'[1]WRDS Data'!I3896/'[1]WRDS Data'!N3896</f>
        <v>0.11414519693498565</v>
      </c>
      <c r="J3897" s="3" t="s">
        <v>7876</v>
      </c>
      <c r="K3897" s="3" t="s">
        <v>7878</v>
      </c>
    </row>
    <row r="3898" spans="1:11" ht="34.5" customHeight="1">
      <c r="A3898" s="8" t="s">
        <v>29</v>
      </c>
      <c r="B3898" s="3" t="s">
        <v>7867</v>
      </c>
      <c r="C3898" s="3" t="s">
        <v>7868</v>
      </c>
      <c r="D3898" s="4">
        <f>('[1]WRDS Data'!R3897+'[1]WRDS Data'!Q3897+'[1]WRDS Data'!W3897)</f>
        <v>751.10799999999995</v>
      </c>
      <c r="E3898" s="3" t="s">
        <v>7879</v>
      </c>
      <c r="F3898" s="4">
        <f>'[1]WRDS Data'!T3897*'[1]WRDS Data'!V3897</f>
        <v>4013.4946400000003</v>
      </c>
      <c r="G3898" s="5">
        <f>(F3898+'[1]WRDS Data'!N3897-('[1]WRDS Data'!O3897+'[1]WRDS Data'!P3897))/'[1]WRDS Data'!X3897</f>
        <v>1.3584495275416859</v>
      </c>
      <c r="H3898">
        <f>('[1]WRDS Data'!M3897/'[1]WRDS Data'!X3897)</f>
        <v>1.2084823504141938E-3</v>
      </c>
      <c r="I3898" s="4">
        <f>'[1]WRDS Data'!I3897/'[1]WRDS Data'!N3897</f>
        <v>0.11887274530111699</v>
      </c>
      <c r="J3898" s="3" t="s">
        <v>7878</v>
      </c>
      <c r="K3898" s="3" t="s">
        <v>7880</v>
      </c>
    </row>
    <row r="3899" spans="1:11" ht="34.5" customHeight="1">
      <c r="A3899" s="8" t="s">
        <v>32</v>
      </c>
      <c r="B3899" s="3" t="s">
        <v>7867</v>
      </c>
      <c r="C3899" s="3" t="s">
        <v>7868</v>
      </c>
      <c r="D3899" s="4">
        <f>('[1]WRDS Data'!R3898+'[1]WRDS Data'!Q3898+'[1]WRDS Data'!W3898)</f>
        <v>739.89200000000005</v>
      </c>
      <c r="E3899" s="3" t="s">
        <v>7881</v>
      </c>
      <c r="F3899" s="4">
        <f>'[1]WRDS Data'!T3898*'[1]WRDS Data'!V3898</f>
        <v>4630.94805</v>
      </c>
      <c r="G3899" s="5">
        <f>(F3899+'[1]WRDS Data'!N3898-('[1]WRDS Data'!O3898+'[1]WRDS Data'!P3898))/'[1]WRDS Data'!X3898</f>
        <v>1.5361546489618314</v>
      </c>
      <c r="H3899">
        <f>('[1]WRDS Data'!M3898/'[1]WRDS Data'!X3898)</f>
        <v>1.020116782169486E-3</v>
      </c>
      <c r="I3899" s="4">
        <f>'[1]WRDS Data'!I3898/'[1]WRDS Data'!N3898</f>
        <v>0.11340873968610873</v>
      </c>
      <c r="J3899" s="3" t="s">
        <v>7880</v>
      </c>
      <c r="K3899" s="3" t="s">
        <v>7882</v>
      </c>
    </row>
    <row r="3900" spans="1:11" ht="34.5" customHeight="1">
      <c r="A3900" s="8" t="s">
        <v>35</v>
      </c>
      <c r="B3900" s="3" t="s">
        <v>7867</v>
      </c>
      <c r="C3900" s="3" t="s">
        <v>7868</v>
      </c>
      <c r="D3900" s="4">
        <f>('[1]WRDS Data'!R3899+'[1]WRDS Data'!Q3899+'[1]WRDS Data'!W3899)</f>
        <v>751.21199999999999</v>
      </c>
      <c r="E3900" s="3" t="s">
        <v>7883</v>
      </c>
      <c r="F3900" s="4">
        <f>'[1]WRDS Data'!T3899*'[1]WRDS Data'!V3899</f>
        <v>4172.2447700000002</v>
      </c>
      <c r="G3900" s="5">
        <f>(F3900+'[1]WRDS Data'!N3899-('[1]WRDS Data'!O3899+'[1]WRDS Data'!P3899))/'[1]WRDS Data'!X3899</f>
        <v>1.4310817844550416</v>
      </c>
      <c r="H3900">
        <f>('[1]WRDS Data'!M3899/'[1]WRDS Data'!X3899)</f>
        <v>0</v>
      </c>
      <c r="I3900" s="4">
        <f>'[1]WRDS Data'!I3899/'[1]WRDS Data'!N3899</f>
        <v>0.11330721910169265</v>
      </c>
      <c r="J3900" s="3" t="s">
        <v>7882</v>
      </c>
      <c r="K3900" s="3" t="s">
        <v>7884</v>
      </c>
    </row>
    <row r="3901" spans="1:11" ht="34.5" customHeight="1">
      <c r="A3901" s="8" t="s">
        <v>38</v>
      </c>
      <c r="B3901" s="3" t="s">
        <v>7867</v>
      </c>
      <c r="C3901" s="3" t="s">
        <v>7868</v>
      </c>
      <c r="D3901" s="4">
        <f>('[1]WRDS Data'!R3900+'[1]WRDS Data'!Q3900+'[1]WRDS Data'!W3900)</f>
        <v>751.32299999999998</v>
      </c>
      <c r="E3901" s="3" t="s">
        <v>7885</v>
      </c>
      <c r="F3901" s="4">
        <f>'[1]WRDS Data'!T3900*'[1]WRDS Data'!V3900</f>
        <v>2720.8843600000005</v>
      </c>
      <c r="G3901" s="5">
        <f>(F3901+'[1]WRDS Data'!N3900-('[1]WRDS Data'!O3900+'[1]WRDS Data'!P3900))/'[1]WRDS Data'!X3900</f>
        <v>1.1604115616871893</v>
      </c>
      <c r="H3901">
        <f>('[1]WRDS Data'!M3900/'[1]WRDS Data'!X3900)</f>
        <v>5.3385655511269262E-3</v>
      </c>
      <c r="I3901" s="4">
        <f>'[1]WRDS Data'!I3900/'[1]WRDS Data'!N3900</f>
        <v>8.5615290949959025E-2</v>
      </c>
      <c r="J3901" s="3" t="s">
        <v>7884</v>
      </c>
      <c r="K3901" s="3" t="s">
        <v>7886</v>
      </c>
    </row>
    <row r="3902" spans="1:11" ht="34.5" customHeight="1">
      <c r="A3902" s="8" t="s">
        <v>41</v>
      </c>
      <c r="B3902" s="3" t="s">
        <v>7867</v>
      </c>
      <c r="C3902" s="3" t="s">
        <v>7868</v>
      </c>
      <c r="D3902" s="4">
        <f>('[1]WRDS Data'!R3901+'[1]WRDS Data'!Q3901+'[1]WRDS Data'!W3901)</f>
        <v>643.54300000000001</v>
      </c>
      <c r="E3902" s="3" t="s">
        <v>7887</v>
      </c>
      <c r="F3902" s="4">
        <f>'[1]WRDS Data'!T3901*'[1]WRDS Data'!V3901</f>
        <v>2439.2816799999996</v>
      </c>
      <c r="G3902" s="5">
        <f>(F3902+'[1]WRDS Data'!N3901-('[1]WRDS Data'!O3901+'[1]WRDS Data'!P3901))/'[1]WRDS Data'!X3901</f>
        <v>1.2001919788359909</v>
      </c>
      <c r="H3902">
        <f>('[1]WRDS Data'!M3901/'[1]WRDS Data'!X3901)</f>
        <v>6.4404040983865613E-3</v>
      </c>
      <c r="I3902" s="4">
        <f>'[1]WRDS Data'!I3901/'[1]WRDS Data'!N3901</f>
        <v>8.8485378922415647E-2</v>
      </c>
      <c r="J3902" s="3" t="s">
        <v>7886</v>
      </c>
      <c r="K3902" s="3" t="s">
        <v>7888</v>
      </c>
    </row>
    <row r="3903" spans="1:11" ht="34.5" customHeight="1">
      <c r="A3903" s="8" t="s">
        <v>44</v>
      </c>
      <c r="B3903" s="3" t="s">
        <v>7867</v>
      </c>
      <c r="C3903" s="3" t="s">
        <v>7868</v>
      </c>
      <c r="D3903" s="4">
        <f>('[1]WRDS Data'!R3902+'[1]WRDS Data'!Q3902+'[1]WRDS Data'!W3902)</f>
        <v>1107.6280000000002</v>
      </c>
      <c r="E3903" s="3" t="s">
        <v>7889</v>
      </c>
      <c r="F3903" s="4">
        <f>'[1]WRDS Data'!T3902*'[1]WRDS Data'!V3902</f>
        <v>9670.2091500000006</v>
      </c>
      <c r="G3903" s="5">
        <f>(F3903+'[1]WRDS Data'!N3902-('[1]WRDS Data'!O3902+'[1]WRDS Data'!P3902))/'[1]WRDS Data'!X3902</f>
        <v>2.9285076156670544</v>
      </c>
      <c r="H3903">
        <f>('[1]WRDS Data'!M3902/'[1]WRDS Data'!X3902)</f>
        <v>4.7875307244144259E-3</v>
      </c>
      <c r="I3903" s="4">
        <f>'[1]WRDS Data'!I3902/'[1]WRDS Data'!N3902</f>
        <v>7.2121711123892762E-2</v>
      </c>
      <c r="J3903" s="3" t="s">
        <v>7888</v>
      </c>
      <c r="K3903" s="3" t="s">
        <v>7890</v>
      </c>
    </row>
    <row r="3904" spans="1:11" ht="34.5" customHeight="1">
      <c r="A3904" s="8" t="s">
        <v>47</v>
      </c>
      <c r="B3904" s="3" t="s">
        <v>7867</v>
      </c>
      <c r="C3904" s="3" t="s">
        <v>7868</v>
      </c>
      <c r="D3904" s="4">
        <f>('[1]WRDS Data'!R3903+'[1]WRDS Data'!Q3903+'[1]WRDS Data'!W3903)</f>
        <v>1612.703</v>
      </c>
      <c r="E3904" s="3" t="s">
        <v>7891</v>
      </c>
      <c r="F3904" s="4">
        <f>'[1]WRDS Data'!T3903*'[1]WRDS Data'!V3903</f>
        <v>5124.909200000001</v>
      </c>
      <c r="G3904" s="5">
        <f>(F3904+'[1]WRDS Data'!N3903-('[1]WRDS Data'!O3903+'[1]WRDS Data'!P3903))/'[1]WRDS Data'!X3903</f>
        <v>0.87603804981825295</v>
      </c>
      <c r="H3904">
        <f>('[1]WRDS Data'!M3903/'[1]WRDS Data'!X3903)</f>
        <v>5.4903310753570932E-3</v>
      </c>
      <c r="I3904" s="4">
        <f>'[1]WRDS Data'!I3903/'[1]WRDS Data'!N3903</f>
        <v>7.2046659116025133E-2</v>
      </c>
      <c r="J3904" s="3" t="s">
        <v>7890</v>
      </c>
      <c r="K3904" s="3" t="s">
        <v>7892</v>
      </c>
    </row>
    <row r="3905" spans="1:11" ht="34.5" customHeight="1">
      <c r="A3905" s="8" t="s">
        <v>50</v>
      </c>
      <c r="B3905" s="3" t="s">
        <v>7867</v>
      </c>
      <c r="C3905" s="3" t="s">
        <v>7868</v>
      </c>
      <c r="D3905" s="4">
        <f>('[1]WRDS Data'!R3904+'[1]WRDS Data'!Q3904+'[1]WRDS Data'!W3904)</f>
        <v>1510.672</v>
      </c>
      <c r="E3905" s="3" t="s">
        <v>7893</v>
      </c>
      <c r="F3905" s="4">
        <f>'[1]WRDS Data'!T3904*'[1]WRDS Data'!V3904</f>
        <v>4273.1948000000002</v>
      </c>
      <c r="G3905" s="5">
        <f>(F3905+'[1]WRDS Data'!N3904-('[1]WRDS Data'!O3904+'[1]WRDS Data'!P3904))/'[1]WRDS Data'!X3904</f>
        <v>0.89011089317491654</v>
      </c>
      <c r="H3905">
        <f>('[1]WRDS Data'!M3904/'[1]WRDS Data'!X3904)</f>
        <v>6.9212304979941325E-3</v>
      </c>
      <c r="I3905" s="4">
        <f>'[1]WRDS Data'!I3904/'[1]WRDS Data'!N3904</f>
        <v>7.0694264474094437E-2</v>
      </c>
      <c r="J3905" s="3" t="s">
        <v>7894</v>
      </c>
      <c r="K3905" s="3" t="s">
        <v>7895</v>
      </c>
    </row>
    <row r="3906" spans="1:11" ht="34.5" customHeight="1">
      <c r="A3906" s="8" t="s">
        <v>11</v>
      </c>
      <c r="B3906" s="3" t="s">
        <v>7896</v>
      </c>
      <c r="C3906" s="3" t="s">
        <v>7897</v>
      </c>
      <c r="D3906" s="4">
        <f>('[1]WRDS Data'!R3905+'[1]WRDS Data'!Q3905+'[1]WRDS Data'!W3905)</f>
        <v>1080</v>
      </c>
      <c r="E3906" s="3" t="s">
        <v>5916</v>
      </c>
      <c r="F3906" s="4">
        <f>'[1]WRDS Data'!T3905*'[1]WRDS Data'!V3905</f>
        <v>1506.5</v>
      </c>
      <c r="G3906" s="5">
        <f>(F3906+'[1]WRDS Data'!N3905-('[1]WRDS Data'!O3905+'[1]WRDS Data'!P3905))/'[1]WRDS Data'!X3905</f>
        <v>0.74773074142501406</v>
      </c>
      <c r="H3906">
        <f>('[1]WRDS Data'!M3905/'[1]WRDS Data'!X3905)</f>
        <v>0</v>
      </c>
      <c r="I3906" s="4">
        <f>'[1]WRDS Data'!I3905/'[1]WRDS Data'!N3905</f>
        <v>0.10490066225165563</v>
      </c>
      <c r="J3906" s="3" t="s">
        <v>7895</v>
      </c>
      <c r="K3906" s="3" t="s">
        <v>7898</v>
      </c>
    </row>
    <row r="3907" spans="1:11" ht="34.5" customHeight="1">
      <c r="A3907" s="8" t="s">
        <v>17</v>
      </c>
      <c r="B3907" s="3" t="s">
        <v>7896</v>
      </c>
      <c r="C3907" s="3" t="s">
        <v>7897</v>
      </c>
      <c r="D3907" s="4">
        <f>('[1]WRDS Data'!R3906+'[1]WRDS Data'!Q3906+'[1]WRDS Data'!W3906)</f>
        <v>691</v>
      </c>
      <c r="E3907" s="3" t="s">
        <v>4695</v>
      </c>
      <c r="F3907" s="4">
        <f>'[1]WRDS Data'!T3906*'[1]WRDS Data'!V3906</f>
        <v>1955.1999999999998</v>
      </c>
      <c r="G3907" s="5">
        <f>(F3907+'[1]WRDS Data'!N3906-('[1]WRDS Data'!O3906+'[1]WRDS Data'!P3906))/'[1]WRDS Data'!X3906</f>
        <v>0.86650772626931571</v>
      </c>
      <c r="H3907">
        <f>('[1]WRDS Data'!M3906/'[1]WRDS Data'!X3906)</f>
        <v>6.6136865342163358E-3</v>
      </c>
      <c r="I3907" s="4">
        <f>'[1]WRDS Data'!I3906/'[1]WRDS Data'!N3906</f>
        <v>9.1112703816520341E-2</v>
      </c>
      <c r="J3907" s="3" t="s">
        <v>7898</v>
      </c>
      <c r="K3907" s="3" t="s">
        <v>7899</v>
      </c>
    </row>
    <row r="3908" spans="1:11" ht="34.5" customHeight="1">
      <c r="A3908" s="8" t="s">
        <v>20</v>
      </c>
      <c r="B3908" s="3" t="s">
        <v>7896</v>
      </c>
      <c r="C3908" s="3" t="s">
        <v>7897</v>
      </c>
      <c r="D3908" s="4">
        <f>('[1]WRDS Data'!R3907+'[1]WRDS Data'!Q3907+'[1]WRDS Data'!W3907)</f>
        <v>714</v>
      </c>
      <c r="E3908" s="3" t="s">
        <v>5413</v>
      </c>
      <c r="F3908" s="4">
        <f>'[1]WRDS Data'!T3907*'[1]WRDS Data'!V3907</f>
        <v>897.84</v>
      </c>
      <c r="G3908" s="5">
        <f>(F3908+'[1]WRDS Data'!N3907-('[1]WRDS Data'!O3907+'[1]WRDS Data'!P3907))/'[1]WRDS Data'!X3907</f>
        <v>0.81408708116824946</v>
      </c>
      <c r="H3908">
        <f>('[1]WRDS Data'!M3907/'[1]WRDS Data'!X3907)</f>
        <v>8.7320074060801538E-3</v>
      </c>
      <c r="I3908" s="4">
        <f>'[1]WRDS Data'!I3907/'[1]WRDS Data'!N3907</f>
        <v>9.068934646374216E-2</v>
      </c>
      <c r="J3908" s="3" t="s">
        <v>7899</v>
      </c>
      <c r="K3908" s="3" t="s">
        <v>7900</v>
      </c>
    </row>
    <row r="3909" spans="1:11" ht="34.5" customHeight="1">
      <c r="A3909" s="8" t="s">
        <v>23</v>
      </c>
      <c r="B3909" s="3" t="s">
        <v>7896</v>
      </c>
      <c r="C3909" s="3" t="s">
        <v>7897</v>
      </c>
      <c r="D3909" s="4">
        <f>('[1]WRDS Data'!R3908+'[1]WRDS Data'!Q3908+'[1]WRDS Data'!W3908)</f>
        <v>-266</v>
      </c>
      <c r="E3909" s="3" t="s">
        <v>7901</v>
      </c>
      <c r="F3909" s="4">
        <f>'[1]WRDS Data'!T3908*'[1]WRDS Data'!V3908</f>
        <v>1342.89</v>
      </c>
      <c r="G3909" s="5">
        <f>(F3909+'[1]WRDS Data'!N3908-('[1]WRDS Data'!O3908+'[1]WRDS Data'!P3908))/'[1]WRDS Data'!X3908</f>
        <v>0.94018710832587282</v>
      </c>
      <c r="H3909">
        <f>('[1]WRDS Data'!M3908/'[1]WRDS Data'!X3908)</f>
        <v>9.1465234258430329E-3</v>
      </c>
      <c r="I3909" s="4">
        <f>'[1]WRDS Data'!I3908/'[1]WRDS Data'!N3908</f>
        <v>0.1194548614287021</v>
      </c>
      <c r="J3909" s="3" t="s">
        <v>7900</v>
      </c>
      <c r="K3909" s="3" t="s">
        <v>7902</v>
      </c>
    </row>
    <row r="3910" spans="1:11" ht="34.5" customHeight="1">
      <c r="A3910" s="8" t="s">
        <v>26</v>
      </c>
      <c r="B3910" s="3" t="s">
        <v>7896</v>
      </c>
      <c r="C3910" s="3" t="s">
        <v>7897</v>
      </c>
      <c r="D3910" s="4">
        <f>('[1]WRDS Data'!R3909+'[1]WRDS Data'!Q3909+'[1]WRDS Data'!W3909)</f>
        <v>-598</v>
      </c>
      <c r="E3910" s="3" t="s">
        <v>7903</v>
      </c>
      <c r="F3910" s="4">
        <f>'[1]WRDS Data'!T3909*'[1]WRDS Data'!V3909</f>
        <v>1270.0999999999999</v>
      </c>
      <c r="G3910" s="5">
        <f>(F3910+'[1]WRDS Data'!N3909-('[1]WRDS Data'!O3909+'[1]WRDS Data'!P3909))/'[1]WRDS Data'!X3909</f>
        <v>1.0020214030915577</v>
      </c>
      <c r="H3910">
        <f>('[1]WRDS Data'!M3909/'[1]WRDS Data'!X3909)</f>
        <v>9.5765114790085058E-3</v>
      </c>
      <c r="I3910" s="4">
        <f>'[1]WRDS Data'!I3909/'[1]WRDS Data'!N3909</f>
        <v>0.14933929265448892</v>
      </c>
      <c r="J3910" s="3" t="s">
        <v>7902</v>
      </c>
      <c r="K3910" s="3" t="s">
        <v>7904</v>
      </c>
    </row>
    <row r="3911" spans="1:11" ht="34.5" customHeight="1">
      <c r="A3911" s="8" t="s">
        <v>29</v>
      </c>
      <c r="B3911" s="3" t="s">
        <v>7896</v>
      </c>
      <c r="C3911" s="3" t="s">
        <v>7897</v>
      </c>
      <c r="D3911" s="4">
        <f>('[1]WRDS Data'!R3910+'[1]WRDS Data'!Q3910+'[1]WRDS Data'!W3910)</f>
        <v>564</v>
      </c>
      <c r="E3911" s="3" t="s">
        <v>6819</v>
      </c>
      <c r="F3911" s="4">
        <f>'[1]WRDS Data'!T3910*'[1]WRDS Data'!V3910</f>
        <v>807.54</v>
      </c>
      <c r="G3911" s="5">
        <f>(F3911+'[1]WRDS Data'!N3910-('[1]WRDS Data'!O3910+'[1]WRDS Data'!P3910))/'[1]WRDS Data'!X3910</f>
        <v>0.72061212592304702</v>
      </c>
      <c r="H3911">
        <f>('[1]WRDS Data'!M3910/'[1]WRDS Data'!X3910)</f>
        <v>1.1186682212721854E-2</v>
      </c>
      <c r="I3911" s="4">
        <f>'[1]WRDS Data'!I3910/'[1]WRDS Data'!N3910</f>
        <v>0.25326603325415675</v>
      </c>
      <c r="J3911" s="3" t="s">
        <v>7904</v>
      </c>
      <c r="K3911" s="3" t="s">
        <v>7905</v>
      </c>
    </row>
    <row r="3912" spans="1:11" ht="34.5" customHeight="1">
      <c r="A3912" s="8" t="s">
        <v>32</v>
      </c>
      <c r="B3912" s="3" t="s">
        <v>7896</v>
      </c>
      <c r="C3912" s="3" t="s">
        <v>7897</v>
      </c>
      <c r="D3912" s="4">
        <f>('[1]WRDS Data'!R3911+'[1]WRDS Data'!Q3911+'[1]WRDS Data'!W3911)</f>
        <v>346</v>
      </c>
      <c r="E3912" s="3" t="s">
        <v>4600</v>
      </c>
      <c r="F3912" s="4">
        <f>'[1]WRDS Data'!T3911*'[1]WRDS Data'!V3911</f>
        <v>1093.92</v>
      </c>
      <c r="G3912" s="5">
        <f>(F3912+'[1]WRDS Data'!N3911-('[1]WRDS Data'!O3911+'[1]WRDS Data'!P3911))/'[1]WRDS Data'!X3911</f>
        <v>1.1950593824228029</v>
      </c>
      <c r="H3912">
        <f>('[1]WRDS Data'!M3911/'[1]WRDS Data'!X3911)</f>
        <v>1.5137569279493271E-2</v>
      </c>
      <c r="I3912" s="4">
        <f>'[1]WRDS Data'!I3911/'[1]WRDS Data'!N3911</f>
        <v>0.28279042951859323</v>
      </c>
      <c r="J3912" s="3" t="s">
        <v>7905</v>
      </c>
      <c r="K3912" s="3" t="s">
        <v>7906</v>
      </c>
    </row>
    <row r="3913" spans="1:11" ht="34.5" customHeight="1">
      <c r="A3913" s="8" t="s">
        <v>35</v>
      </c>
      <c r="B3913" s="3" t="s">
        <v>7896</v>
      </c>
      <c r="C3913" s="3" t="s">
        <v>7897</v>
      </c>
      <c r="D3913" s="4">
        <f>('[1]WRDS Data'!R3912+'[1]WRDS Data'!Q3912+'[1]WRDS Data'!W3912)</f>
        <v>175</v>
      </c>
      <c r="E3913" s="3" t="s">
        <v>3605</v>
      </c>
      <c r="F3913" s="4">
        <f>'[1]WRDS Data'!T3912*'[1]WRDS Data'!V3912</f>
        <v>570.69999999999993</v>
      </c>
      <c r="G3913" s="5">
        <f>(F3913+'[1]WRDS Data'!N3912-('[1]WRDS Data'!O3912+'[1]WRDS Data'!P3912))/'[1]WRDS Data'!X3912</f>
        <v>1.112525223407322</v>
      </c>
      <c r="H3913">
        <f>('[1]WRDS Data'!M3912/'[1]WRDS Data'!X3912)</f>
        <v>8.4606514845776883E-3</v>
      </c>
      <c r="I3913" s="4">
        <f>'[1]WRDS Data'!I3912/'[1]WRDS Data'!N3912</f>
        <v>0.27550312283136713</v>
      </c>
      <c r="J3913" s="3" t="s">
        <v>7906</v>
      </c>
      <c r="K3913" s="3" t="s">
        <v>7907</v>
      </c>
    </row>
    <row r="3914" spans="1:11" ht="34.5" customHeight="1">
      <c r="A3914" s="8" t="s">
        <v>38</v>
      </c>
      <c r="B3914" s="3" t="s">
        <v>7896</v>
      </c>
      <c r="C3914" s="3" t="s">
        <v>7897</v>
      </c>
      <c r="D3914" s="4">
        <f>('[1]WRDS Data'!R3913+'[1]WRDS Data'!Q3913+'[1]WRDS Data'!W3913)</f>
        <v>-173</v>
      </c>
      <c r="E3914" s="3" t="s">
        <v>7908</v>
      </c>
      <c r="F3914" s="4">
        <f>'[1]WRDS Data'!T3913*'[1]WRDS Data'!V3913</f>
        <v>45.849999999999994</v>
      </c>
      <c r="G3914" s="5">
        <f>(F3914+'[1]WRDS Data'!N3913-('[1]WRDS Data'!O3913+'[1]WRDS Data'!P3913))/'[1]WRDS Data'!X3913</f>
        <v>0.83856349757113124</v>
      </c>
      <c r="H3914">
        <f>('[1]WRDS Data'!M3913/'[1]WRDS Data'!X3913)</f>
        <v>1.4454248042034301E-2</v>
      </c>
      <c r="I3914" s="4">
        <f>'[1]WRDS Data'!I3913/'[1]WRDS Data'!N3913</f>
        <v>0.2972560975609756</v>
      </c>
      <c r="J3914" s="3" t="s">
        <v>7907</v>
      </c>
      <c r="K3914" s="3" t="s">
        <v>7909</v>
      </c>
    </row>
    <row r="3915" spans="1:11" ht="34.5" customHeight="1">
      <c r="A3915" s="8" t="s">
        <v>41</v>
      </c>
      <c r="B3915" s="3" t="s">
        <v>7896</v>
      </c>
      <c r="C3915" s="3" t="s">
        <v>7897</v>
      </c>
      <c r="D3915" s="4">
        <f>('[1]WRDS Data'!R3914+'[1]WRDS Data'!Q3914+'[1]WRDS Data'!W3914)</f>
        <v>499</v>
      </c>
      <c r="E3915" s="3" t="s">
        <v>1369</v>
      </c>
      <c r="F3915" s="4">
        <f>'[1]WRDS Data'!T3914*'[1]WRDS Data'!V3914</f>
        <v>3.38</v>
      </c>
      <c r="G3915" s="5">
        <f>(F3915+'[1]WRDS Data'!N3914-('[1]WRDS Data'!O3914+'[1]WRDS Data'!P3914))/'[1]WRDS Data'!X3914</f>
        <v>1.0738147865853658</v>
      </c>
      <c r="H3915">
        <f>('[1]WRDS Data'!M3914/'[1]WRDS Data'!X3914)</f>
        <v>1.5298344947735191E-2</v>
      </c>
      <c r="I3915" s="4">
        <f>'[1]WRDS Data'!I3914/'[1]WRDS Data'!N3914</f>
        <v>0.24467025303845388</v>
      </c>
      <c r="J3915" s="3" t="s">
        <v>7909</v>
      </c>
      <c r="K3915" s="3" t="s">
        <v>7910</v>
      </c>
    </row>
    <row r="3916" spans="1:11" ht="34.5" customHeight="1">
      <c r="A3916" s="8" t="s">
        <v>44</v>
      </c>
      <c r="B3916" s="3" t="s">
        <v>7896</v>
      </c>
      <c r="C3916" s="3" t="s">
        <v>7897</v>
      </c>
      <c r="D3916" s="4">
        <f>('[1]WRDS Data'!R3915+'[1]WRDS Data'!Q3915+'[1]WRDS Data'!W3915)</f>
        <v>1322</v>
      </c>
      <c r="E3916" s="3" t="s">
        <v>472</v>
      </c>
      <c r="F3916" s="4">
        <f>'[1]WRDS Data'!T3915*'[1]WRDS Data'!V3915</f>
        <v>3749.625</v>
      </c>
      <c r="G3916" s="5">
        <f>(F3916+'[1]WRDS Data'!N3915-('[1]WRDS Data'!O3915+'[1]WRDS Data'!P3915))/'[1]WRDS Data'!X3915</f>
        <v>1.4958408049412233</v>
      </c>
      <c r="H3916">
        <f>('[1]WRDS Data'!M3915/'[1]WRDS Data'!X3915)</f>
        <v>1.4573193294054022E-2</v>
      </c>
      <c r="I3916" s="4">
        <f>'[1]WRDS Data'!I3915/'[1]WRDS Data'!N3915</f>
        <v>0.25595238095238093</v>
      </c>
      <c r="J3916" s="3" t="s">
        <v>7910</v>
      </c>
      <c r="K3916" s="3" t="s">
        <v>7911</v>
      </c>
    </row>
    <row r="3917" spans="1:11" ht="34.5" customHeight="1">
      <c r="A3917" s="8" t="s">
        <v>47</v>
      </c>
      <c r="B3917" s="3" t="s">
        <v>7896</v>
      </c>
      <c r="C3917" s="3" t="s">
        <v>7897</v>
      </c>
      <c r="D3917" s="4">
        <f>('[1]WRDS Data'!R3916+'[1]WRDS Data'!Q3916+'[1]WRDS Data'!W3916)</f>
        <v>422</v>
      </c>
      <c r="E3917" s="3" t="s">
        <v>4036</v>
      </c>
      <c r="F3917" s="4">
        <f>'[1]WRDS Data'!T3916*'[1]WRDS Data'!V3916</f>
        <v>2564.9184</v>
      </c>
      <c r="G3917" s="5">
        <f>(F3917+'[1]WRDS Data'!N3916-('[1]WRDS Data'!O3916+'[1]WRDS Data'!P3916))/'[1]WRDS Data'!X3916</f>
        <v>1.1605066052227344</v>
      </c>
      <c r="H3917">
        <f>('[1]WRDS Data'!M3916/'[1]WRDS Data'!X3916)</f>
        <v>1.3111696291419792E-2</v>
      </c>
      <c r="I3917" s="4">
        <f>'[1]WRDS Data'!I3916/'[1]WRDS Data'!N3916</f>
        <v>0.30142770963201287</v>
      </c>
      <c r="J3917" s="3" t="s">
        <v>7911</v>
      </c>
      <c r="K3917" s="3" t="s">
        <v>7912</v>
      </c>
    </row>
    <row r="3918" spans="1:11" ht="34.5" customHeight="1">
      <c r="A3918" s="8" t="s">
        <v>50</v>
      </c>
      <c r="B3918" s="3" t="s">
        <v>7896</v>
      </c>
      <c r="C3918" s="3" t="s">
        <v>7897</v>
      </c>
      <c r="D3918" s="4">
        <f>('[1]WRDS Data'!R3917+'[1]WRDS Data'!Q3917+'[1]WRDS Data'!W3917)</f>
        <v>408</v>
      </c>
      <c r="E3918" s="3" t="s">
        <v>5224</v>
      </c>
      <c r="F3918" s="4">
        <f>'[1]WRDS Data'!T3917*'[1]WRDS Data'!V3917</f>
        <v>2811.5568000000003</v>
      </c>
      <c r="G3918" s="5">
        <f>(F3918+'[1]WRDS Data'!N3917-('[1]WRDS Data'!O3917+'[1]WRDS Data'!P3917))/'[1]WRDS Data'!X3917</f>
        <v>1.2872625779207723</v>
      </c>
      <c r="H3918">
        <f>('[1]WRDS Data'!M3917/'[1]WRDS Data'!X3917)</f>
        <v>1.6259228404814571E-2</v>
      </c>
      <c r="I3918" s="4">
        <f>'[1]WRDS Data'!I3917/'[1]WRDS Data'!N3917</f>
        <v>0.26570985259891389</v>
      </c>
      <c r="J3918" s="3" t="s">
        <v>7913</v>
      </c>
      <c r="K3918" s="3" t="s">
        <v>7914</v>
      </c>
    </row>
    <row r="3919" spans="1:11" ht="34.5" customHeight="1">
      <c r="A3919" s="8" t="s">
        <v>11</v>
      </c>
      <c r="B3919" s="3" t="s">
        <v>7915</v>
      </c>
      <c r="C3919" s="3" t="s">
        <v>7916</v>
      </c>
      <c r="D3919" s="4">
        <f>('[1]WRDS Data'!R3918+'[1]WRDS Data'!Q3918+'[1]WRDS Data'!W3918)</f>
        <v>-100</v>
      </c>
      <c r="E3919" s="3" t="s">
        <v>4610</v>
      </c>
      <c r="F3919" s="4">
        <f>'[1]WRDS Data'!T3918*'[1]WRDS Data'!V3918</f>
        <v>6469.0172500000008</v>
      </c>
      <c r="G3919" s="5">
        <f>(F3919+'[1]WRDS Data'!N3918-('[1]WRDS Data'!O3918+'[1]WRDS Data'!P3918))/'[1]WRDS Data'!X3918</f>
        <v>2.5340922977117248</v>
      </c>
      <c r="H3919">
        <f>('[1]WRDS Data'!M3918/'[1]WRDS Data'!X3918)</f>
        <v>0</v>
      </c>
      <c r="I3919" s="4" t="e">
        <f>'[1]WRDS Data'!I3918/'[1]WRDS Data'!N3918</f>
        <v>#VALUE!</v>
      </c>
      <c r="J3919" s="3" t="s">
        <v>7914</v>
      </c>
      <c r="K3919" s="3" t="s">
        <v>7917</v>
      </c>
    </row>
    <row r="3920" spans="1:11" ht="34.5" customHeight="1">
      <c r="A3920" s="8" t="s">
        <v>17</v>
      </c>
      <c r="B3920" s="3" t="s">
        <v>7915</v>
      </c>
      <c r="C3920" s="3" t="s">
        <v>7916</v>
      </c>
      <c r="D3920" s="4">
        <f>('[1]WRDS Data'!R3919+'[1]WRDS Data'!Q3919+'[1]WRDS Data'!W3919)</f>
        <v>378</v>
      </c>
      <c r="E3920" s="3" t="s">
        <v>7918</v>
      </c>
      <c r="F3920" s="4">
        <f>'[1]WRDS Data'!T3919*'[1]WRDS Data'!V3919</f>
        <v>2838.3696</v>
      </c>
      <c r="G3920" s="5">
        <f>(F3920+'[1]WRDS Data'!N3919-('[1]WRDS Data'!O3919+'[1]WRDS Data'!P3919))/'[1]WRDS Data'!X3919</f>
        <v>1.3907821322215606</v>
      </c>
      <c r="H3920">
        <f>('[1]WRDS Data'!M3919/'[1]WRDS Data'!X3919)</f>
        <v>1.6656740123089143E-2</v>
      </c>
      <c r="I3920" s="4">
        <f>'[1]WRDS Data'!I3919/'[1]WRDS Data'!N3919</f>
        <v>0.5101118760757315</v>
      </c>
      <c r="J3920" s="3" t="s">
        <v>7917</v>
      </c>
      <c r="K3920" s="3" t="s">
        <v>7919</v>
      </c>
    </row>
    <row r="3921" spans="1:11" ht="34.5" customHeight="1">
      <c r="A3921" s="8" t="s">
        <v>20</v>
      </c>
      <c r="B3921" s="3" t="s">
        <v>7915</v>
      </c>
      <c r="C3921" s="3" t="s">
        <v>7916</v>
      </c>
      <c r="D3921" s="4">
        <f>('[1]WRDS Data'!R3920+'[1]WRDS Data'!Q3920+'[1]WRDS Data'!W3920)</f>
        <v>-431</v>
      </c>
      <c r="E3921" s="3" t="s">
        <v>1765</v>
      </c>
      <c r="F3921" s="4">
        <f>'[1]WRDS Data'!T3920*'[1]WRDS Data'!V3920</f>
        <v>520.79885000000002</v>
      </c>
      <c r="G3921" s="5">
        <f>(F3921+'[1]WRDS Data'!N3920-('[1]WRDS Data'!O3920+'[1]WRDS Data'!P3920))/'[1]WRDS Data'!X3920</f>
        <v>0.95047307444061968</v>
      </c>
      <c r="H3921">
        <f>('[1]WRDS Data'!M3920/'[1]WRDS Data'!X3920)</f>
        <v>1.73407917383821E-2</v>
      </c>
      <c r="I3921" s="4">
        <f>'[1]WRDS Data'!I3920/'[1]WRDS Data'!N3920</f>
        <v>0.49807544264819092</v>
      </c>
      <c r="J3921" s="3" t="s">
        <v>7919</v>
      </c>
      <c r="K3921" s="3" t="s">
        <v>7920</v>
      </c>
    </row>
    <row r="3922" spans="1:11" ht="34.5" customHeight="1">
      <c r="A3922" s="8" t="s">
        <v>23</v>
      </c>
      <c r="B3922" s="3" t="s">
        <v>7915</v>
      </c>
      <c r="C3922" s="3" t="s">
        <v>7916</v>
      </c>
      <c r="D3922" s="4">
        <f>('[1]WRDS Data'!R3921+'[1]WRDS Data'!Q3921+'[1]WRDS Data'!W3921)</f>
        <v>105</v>
      </c>
      <c r="E3922" s="3" t="s">
        <v>7777</v>
      </c>
      <c r="F3922" s="4">
        <f>'[1]WRDS Data'!T3921*'[1]WRDS Data'!V3921</f>
        <v>4562.2604000000001</v>
      </c>
      <c r="G3922" s="5">
        <f>(F3922+'[1]WRDS Data'!N3921-('[1]WRDS Data'!O3921+'[1]WRDS Data'!P3921))/'[1]WRDS Data'!X3921</f>
        <v>2.1604465999486782</v>
      </c>
      <c r="H3922">
        <f>('[1]WRDS Data'!M3921/'[1]WRDS Data'!X3921)</f>
        <v>2.0665469164314429E-2</v>
      </c>
      <c r="I3922" s="4">
        <f>'[1]WRDS Data'!I3921/'[1]WRDS Data'!N3921</f>
        <v>0.54572344096623115</v>
      </c>
      <c r="J3922" s="3" t="s">
        <v>7920</v>
      </c>
      <c r="K3922" s="3" t="s">
        <v>7921</v>
      </c>
    </row>
    <row r="3923" spans="1:11" ht="34.5" customHeight="1">
      <c r="A3923" s="8" t="s">
        <v>26</v>
      </c>
      <c r="B3923" s="3" t="s">
        <v>7915</v>
      </c>
      <c r="C3923" s="3" t="s">
        <v>7916</v>
      </c>
      <c r="D3923" s="4">
        <f>('[1]WRDS Data'!R3922+'[1]WRDS Data'!Q3922+'[1]WRDS Data'!W3922)</f>
        <v>401</v>
      </c>
      <c r="E3923" s="3" t="s">
        <v>5530</v>
      </c>
      <c r="F3923" s="4">
        <f>'[1]WRDS Data'!T3922*'[1]WRDS Data'!V3922</f>
        <v>6354.2423199999994</v>
      </c>
      <c r="G3923" s="5">
        <f>(F3923+'[1]WRDS Data'!N3922-('[1]WRDS Data'!O3922+'[1]WRDS Data'!P3922))/'[1]WRDS Data'!X3922</f>
        <v>2.3956722504313532</v>
      </c>
      <c r="H3923">
        <f>('[1]WRDS Data'!M3922/'[1]WRDS Data'!X3922)</f>
        <v>1.0927614822118148E-2</v>
      </c>
      <c r="I3923" s="4">
        <f>'[1]WRDS Data'!I3922/'[1]WRDS Data'!N3922</f>
        <v>0.52151959605674436</v>
      </c>
      <c r="J3923" s="3" t="s">
        <v>7921</v>
      </c>
      <c r="K3923" s="3" t="s">
        <v>5291</v>
      </c>
    </row>
    <row r="3924" spans="1:11" ht="34.5" customHeight="1">
      <c r="A3924" s="8" t="s">
        <v>29</v>
      </c>
      <c r="B3924" s="3" t="s">
        <v>7915</v>
      </c>
      <c r="C3924" s="3" t="s">
        <v>7916</v>
      </c>
      <c r="D3924" s="4">
        <f>('[1]WRDS Data'!R3923+'[1]WRDS Data'!Q3923+'[1]WRDS Data'!W3923)</f>
        <v>1192</v>
      </c>
      <c r="E3924" s="3" t="s">
        <v>1372</v>
      </c>
      <c r="F3924" s="4">
        <f>'[1]WRDS Data'!T3923*'[1]WRDS Data'!V3923</f>
        <v>4852.5566000000008</v>
      </c>
      <c r="G3924" s="5">
        <f>(F3924+'[1]WRDS Data'!N3923-('[1]WRDS Data'!O3923+'[1]WRDS Data'!P3923))/'[1]WRDS Data'!X3923</f>
        <v>1.9270393363789373</v>
      </c>
      <c r="H3924">
        <f>('[1]WRDS Data'!M3923/'[1]WRDS Data'!X3923)</f>
        <v>1.5708904384066684E-2</v>
      </c>
      <c r="I3924" s="4">
        <f>'[1]WRDS Data'!I3923/'[1]WRDS Data'!N3923</f>
        <v>0.43858976815481893</v>
      </c>
      <c r="J3924" s="3" t="s">
        <v>5291</v>
      </c>
      <c r="K3924" s="3" t="s">
        <v>7922</v>
      </c>
    </row>
    <row r="3925" spans="1:11" ht="34.5" customHeight="1">
      <c r="A3925" s="8" t="s">
        <v>32</v>
      </c>
      <c r="B3925" s="3" t="s">
        <v>7915</v>
      </c>
      <c r="C3925" s="3" t="s">
        <v>7916</v>
      </c>
      <c r="D3925" s="4">
        <f>('[1]WRDS Data'!R3924+'[1]WRDS Data'!Q3924+'[1]WRDS Data'!W3924)</f>
        <v>540</v>
      </c>
      <c r="E3925" s="3" t="s">
        <v>7923</v>
      </c>
      <c r="F3925" s="4">
        <f>'[1]WRDS Data'!T3924*'[1]WRDS Data'!V3924</f>
        <v>5167.9399199999998</v>
      </c>
      <c r="G3925" s="5">
        <f>(F3925+'[1]WRDS Data'!N3924-('[1]WRDS Data'!O3924+'[1]WRDS Data'!P3924))/'[1]WRDS Data'!X3924</f>
        <v>1.572128744970301</v>
      </c>
      <c r="H3925">
        <f>('[1]WRDS Data'!M3924/'[1]WRDS Data'!X3924)</f>
        <v>1.1355943028677269E-2</v>
      </c>
      <c r="I3925" s="4">
        <f>'[1]WRDS Data'!I3924/'[1]WRDS Data'!N3924</f>
        <v>0.45634615384615385</v>
      </c>
      <c r="J3925" s="3" t="s">
        <v>7922</v>
      </c>
      <c r="K3925" s="3" t="s">
        <v>7924</v>
      </c>
    </row>
    <row r="3926" spans="1:11" ht="34.5" customHeight="1">
      <c r="A3926" s="8" t="s">
        <v>38</v>
      </c>
      <c r="B3926" s="3" t="s">
        <v>7915</v>
      </c>
      <c r="C3926" s="3" t="s">
        <v>7916</v>
      </c>
      <c r="D3926" s="4">
        <f>('[1]WRDS Data'!R3925+'[1]WRDS Data'!Q3925+'[1]WRDS Data'!W3925)</f>
        <v>-751</v>
      </c>
      <c r="E3926" s="3" t="s">
        <v>2165</v>
      </c>
      <c r="F3926" s="4" t="e">
        <f>'[1]WRDS Data'!T3925*'[1]WRDS Data'!V3925</f>
        <v>#VALUE!</v>
      </c>
      <c r="G3926" s="5" t="e">
        <f>(F3926+'[1]WRDS Data'!N3925-('[1]WRDS Data'!O3925+'[1]WRDS Data'!P3925))/'[1]WRDS Data'!X3925</f>
        <v>#VALUE!</v>
      </c>
      <c r="H3926">
        <f>('[1]WRDS Data'!M3925/'[1]WRDS Data'!X3925)</f>
        <v>2.4175824175824173E-2</v>
      </c>
      <c r="I3926" s="4">
        <f>'[1]WRDS Data'!I3925/'[1]WRDS Data'!N3925</f>
        <v>0.20790395197598799</v>
      </c>
      <c r="J3926" s="3" t="s">
        <v>7924</v>
      </c>
      <c r="K3926" s="3" t="s">
        <v>7925</v>
      </c>
    </row>
    <row r="3927" spans="1:11" ht="34.5" customHeight="1">
      <c r="A3927" s="8" t="s">
        <v>41</v>
      </c>
      <c r="B3927" s="3" t="s">
        <v>7915</v>
      </c>
      <c r="C3927" s="3" t="s">
        <v>7916</v>
      </c>
      <c r="D3927" s="4">
        <f>('[1]WRDS Data'!R3926+'[1]WRDS Data'!Q3926+'[1]WRDS Data'!W3926)</f>
        <v>-180</v>
      </c>
      <c r="E3927" s="3" t="s">
        <v>7926</v>
      </c>
      <c r="F3927" s="4" t="e">
        <f>'[1]WRDS Data'!T3926*'[1]WRDS Data'!V3926</f>
        <v>#VALUE!</v>
      </c>
      <c r="G3927" s="5" t="e">
        <f>(F3927+'[1]WRDS Data'!N3926-('[1]WRDS Data'!O3926+'[1]WRDS Data'!P3926))/'[1]WRDS Data'!X3926</f>
        <v>#VALUE!</v>
      </c>
      <c r="H3927">
        <f>('[1]WRDS Data'!M3926/'[1]WRDS Data'!X3926)</f>
        <v>2.1296362466947761E-2</v>
      </c>
      <c r="I3927" s="4">
        <f>'[1]WRDS Data'!I3926/'[1]WRDS Data'!N3926</f>
        <v>0.22971098265895953</v>
      </c>
      <c r="J3927" s="3" t="s">
        <v>7925</v>
      </c>
      <c r="K3927" s="3" t="s">
        <v>7927</v>
      </c>
    </row>
    <row r="3928" spans="1:11" ht="34.5" customHeight="1">
      <c r="A3928" s="8" t="s">
        <v>44</v>
      </c>
      <c r="B3928" s="3" t="s">
        <v>7915</v>
      </c>
      <c r="C3928" s="3" t="s">
        <v>7916</v>
      </c>
      <c r="D3928" s="4">
        <f>('[1]WRDS Data'!R3927+'[1]WRDS Data'!Q3927+'[1]WRDS Data'!W3927)</f>
        <v>-133</v>
      </c>
      <c r="E3928" s="3" t="s">
        <v>7928</v>
      </c>
      <c r="F3928" s="4" t="e">
        <f>'[1]WRDS Data'!T3927*'[1]WRDS Data'!V3927</f>
        <v>#VALUE!</v>
      </c>
      <c r="G3928" s="5" t="e">
        <f>(F3928+'[1]WRDS Data'!N3927-('[1]WRDS Data'!O3927+'[1]WRDS Data'!P3927))/'[1]WRDS Data'!X3927</f>
        <v>#VALUE!</v>
      </c>
      <c r="H3928">
        <f>('[1]WRDS Data'!M3927/'[1]WRDS Data'!X3927)</f>
        <v>2.7547481420313789E-2</v>
      </c>
      <c r="I3928" s="4">
        <f>'[1]WRDS Data'!I3927/'[1]WRDS Data'!N3927</f>
        <v>0.22513767411726596</v>
      </c>
      <c r="J3928" s="3" t="s">
        <v>7927</v>
      </c>
      <c r="K3928" s="3" t="s">
        <v>7929</v>
      </c>
    </row>
    <row r="3929" spans="1:11" ht="34.5" customHeight="1">
      <c r="A3929" s="8" t="s">
        <v>47</v>
      </c>
      <c r="B3929" s="3" t="s">
        <v>7915</v>
      </c>
      <c r="C3929" s="3" t="s">
        <v>7916</v>
      </c>
      <c r="D3929" s="4">
        <f>('[1]WRDS Data'!R3928+'[1]WRDS Data'!Q3928+'[1]WRDS Data'!W3928)</f>
        <v>-125</v>
      </c>
      <c r="E3929" s="3" t="s">
        <v>3478</v>
      </c>
      <c r="F3929" s="4" t="e">
        <f>'[1]WRDS Data'!T3928*'[1]WRDS Data'!V3928</f>
        <v>#VALUE!</v>
      </c>
      <c r="G3929" s="5" t="e">
        <f>(F3929+'[1]WRDS Data'!N3928-('[1]WRDS Data'!O3928+'[1]WRDS Data'!P3928))/'[1]WRDS Data'!X3928</f>
        <v>#VALUE!</v>
      </c>
      <c r="H3929">
        <f>('[1]WRDS Data'!M3928/'[1]WRDS Data'!X3928)</f>
        <v>2.7087478982522714E-2</v>
      </c>
      <c r="I3929" s="4">
        <f>'[1]WRDS Data'!I3928/'[1]WRDS Data'!N3928</f>
        <v>0.24994149309618535</v>
      </c>
      <c r="J3929" s="3" t="s">
        <v>7929</v>
      </c>
      <c r="K3929" s="3" t="s">
        <v>7930</v>
      </c>
    </row>
    <row r="3930" spans="1:11" ht="34.5" customHeight="1">
      <c r="A3930" s="8" t="s">
        <v>50</v>
      </c>
      <c r="B3930" s="3" t="s">
        <v>7915</v>
      </c>
      <c r="C3930" s="3" t="s">
        <v>7916</v>
      </c>
      <c r="D3930" s="4">
        <f>('[1]WRDS Data'!R3929+'[1]WRDS Data'!Q3929+'[1]WRDS Data'!W3929)</f>
        <v>339</v>
      </c>
      <c r="E3930" s="3" t="s">
        <v>1478</v>
      </c>
      <c r="F3930" s="4" t="e">
        <f>'[1]WRDS Data'!T3929*'[1]WRDS Data'!V3929</f>
        <v>#VALUE!</v>
      </c>
      <c r="G3930" s="5" t="e">
        <f>(F3930+'[1]WRDS Data'!N3929-('[1]WRDS Data'!O3929+'[1]WRDS Data'!P3929))/'[1]WRDS Data'!X3929</f>
        <v>#VALUE!</v>
      </c>
      <c r="H3930">
        <f>('[1]WRDS Data'!M3929/'[1]WRDS Data'!X3929)</f>
        <v>3.1242686637023169E-2</v>
      </c>
      <c r="I3930" s="4">
        <f>'[1]WRDS Data'!I3929/'[1]WRDS Data'!N3929</f>
        <v>0.28288991945325848</v>
      </c>
      <c r="J3930" s="3" t="s">
        <v>7931</v>
      </c>
      <c r="K3930" s="3" t="s">
        <v>7932</v>
      </c>
    </row>
    <row r="3931" spans="1:11" ht="34.5" customHeight="1">
      <c r="A3931" s="8" t="s">
        <v>11</v>
      </c>
      <c r="B3931" s="3" t="s">
        <v>7933</v>
      </c>
      <c r="C3931" s="3" t="s">
        <v>7934</v>
      </c>
      <c r="D3931" s="4">
        <f>('[1]WRDS Data'!R3930+'[1]WRDS Data'!Q3930+'[1]WRDS Data'!W3930)</f>
        <v>178.2</v>
      </c>
      <c r="E3931" s="3" t="s">
        <v>7935</v>
      </c>
      <c r="F3931" s="4">
        <f>'[1]WRDS Data'!T3930*'[1]WRDS Data'!V3930</f>
        <v>4120.5575625000001</v>
      </c>
      <c r="G3931" s="5">
        <f>(F3931+'[1]WRDS Data'!N3930-('[1]WRDS Data'!O3930+'[1]WRDS Data'!P3930))/'[1]WRDS Data'!X3930</f>
        <v>16.866328373366301</v>
      </c>
      <c r="H3931">
        <f>('[1]WRDS Data'!M3930/'[1]WRDS Data'!X3930)</f>
        <v>0</v>
      </c>
      <c r="I3931" s="4">
        <f>'[1]WRDS Data'!I3930/'[1]WRDS Data'!N3930</f>
        <v>0.21215164448907858</v>
      </c>
      <c r="J3931" s="3" t="s">
        <v>7932</v>
      </c>
      <c r="K3931" s="3" t="s">
        <v>7936</v>
      </c>
    </row>
    <row r="3932" spans="1:11" ht="34.5" customHeight="1">
      <c r="A3932" s="8" t="s">
        <v>17</v>
      </c>
      <c r="B3932" s="3" t="s">
        <v>7933</v>
      </c>
      <c r="C3932" s="3" t="s">
        <v>7934</v>
      </c>
      <c r="D3932" s="4">
        <f>('[1]WRDS Data'!R3931+'[1]WRDS Data'!Q3931+'[1]WRDS Data'!W3931)</f>
        <v>239.2</v>
      </c>
      <c r="E3932" s="3" t="s">
        <v>7937</v>
      </c>
      <c r="F3932" s="4">
        <f>'[1]WRDS Data'!T3931*'[1]WRDS Data'!V3931</f>
        <v>6154.7028799999998</v>
      </c>
      <c r="G3932" s="5">
        <f>(F3932+'[1]WRDS Data'!N3931-('[1]WRDS Data'!O3931+'[1]WRDS Data'!P3931))/'[1]WRDS Data'!X3931</f>
        <v>17.413514637208131</v>
      </c>
      <c r="H3932">
        <f>('[1]WRDS Data'!M3931/'[1]WRDS Data'!X3931)</f>
        <v>0</v>
      </c>
      <c r="I3932" s="4">
        <f>'[1]WRDS Data'!I3931/'[1]WRDS Data'!N3931</f>
        <v>0.15710328452710726</v>
      </c>
      <c r="J3932" s="3" t="s">
        <v>7936</v>
      </c>
      <c r="K3932" s="3" t="s">
        <v>7938</v>
      </c>
    </row>
    <row r="3933" spans="1:11" ht="34.5" customHeight="1">
      <c r="A3933" s="8" t="s">
        <v>20</v>
      </c>
      <c r="B3933" s="3" t="s">
        <v>7933</v>
      </c>
      <c r="C3933" s="3" t="s">
        <v>7934</v>
      </c>
      <c r="D3933" s="4">
        <f>('[1]WRDS Data'!R3932+'[1]WRDS Data'!Q3932+'[1]WRDS Data'!W3932)</f>
        <v>327.9</v>
      </c>
      <c r="E3933" s="3" t="s">
        <v>7939</v>
      </c>
      <c r="F3933" s="4">
        <f>'[1]WRDS Data'!T3932*'[1]WRDS Data'!V3932</f>
        <v>6147.668099999999</v>
      </c>
      <c r="G3933" s="5">
        <f>(F3933+'[1]WRDS Data'!N3932-('[1]WRDS Data'!O3932+'[1]WRDS Data'!P3932))/'[1]WRDS Data'!X3932</f>
        <v>14.000926197071626</v>
      </c>
      <c r="H3933">
        <f>('[1]WRDS Data'!M3932/'[1]WRDS Data'!X3932)</f>
        <v>0</v>
      </c>
      <c r="I3933" s="4">
        <f>'[1]WRDS Data'!I3932/'[1]WRDS Data'!N3932</f>
        <v>0.11334812935954344</v>
      </c>
      <c r="J3933" s="3" t="s">
        <v>7938</v>
      </c>
      <c r="K3933" s="3" t="s">
        <v>7940</v>
      </c>
    </row>
    <row r="3934" spans="1:11" ht="34.5" customHeight="1">
      <c r="A3934" s="8" t="s">
        <v>23</v>
      </c>
      <c r="B3934" s="3" t="s">
        <v>7933</v>
      </c>
      <c r="C3934" s="3" t="s">
        <v>7934</v>
      </c>
      <c r="D3934" s="4">
        <f>('[1]WRDS Data'!R3933+'[1]WRDS Data'!Q3933+'[1]WRDS Data'!W3933)</f>
        <v>421.9</v>
      </c>
      <c r="E3934" s="3" t="s">
        <v>7941</v>
      </c>
      <c r="F3934" s="4">
        <f>'[1]WRDS Data'!T3933*'[1]WRDS Data'!V3933</f>
        <v>9002.0895999999993</v>
      </c>
      <c r="G3934" s="5">
        <f>(F3934+'[1]WRDS Data'!N3933-('[1]WRDS Data'!O3933+'[1]WRDS Data'!P3933))/'[1]WRDS Data'!X3933</f>
        <v>15.76345846544071</v>
      </c>
      <c r="H3934">
        <f>('[1]WRDS Data'!M3933/'[1]WRDS Data'!X3933)</f>
        <v>0</v>
      </c>
      <c r="I3934" s="4">
        <f>'[1]WRDS Data'!I3933/'[1]WRDS Data'!N3933</f>
        <v>9.1459528362014014E-2</v>
      </c>
      <c r="J3934" s="3" t="s">
        <v>7940</v>
      </c>
      <c r="K3934" s="3" t="s">
        <v>7047</v>
      </c>
    </row>
    <row r="3935" spans="1:11" ht="34.5" customHeight="1">
      <c r="A3935" s="8" t="s">
        <v>26</v>
      </c>
      <c r="B3935" s="3" t="s">
        <v>7933</v>
      </c>
      <c r="C3935" s="3" t="s">
        <v>7934</v>
      </c>
      <c r="D3935" s="4">
        <f>('[1]WRDS Data'!R3934+'[1]WRDS Data'!Q3934+'[1]WRDS Data'!W3934)</f>
        <v>477.3</v>
      </c>
      <c r="E3935" s="3" t="s">
        <v>7942</v>
      </c>
      <c r="F3935" s="4">
        <f>'[1]WRDS Data'!T3934*'[1]WRDS Data'!V3934</f>
        <v>12933.0072</v>
      </c>
      <c r="G3935" s="5">
        <f>(F3935+'[1]WRDS Data'!N3934-('[1]WRDS Data'!O3934+'[1]WRDS Data'!P3934))/'[1]WRDS Data'!X3934</f>
        <v>14.862446568939877</v>
      </c>
      <c r="H3935">
        <f>('[1]WRDS Data'!M3934/'[1]WRDS Data'!X3934)</f>
        <v>8.235960626017988E-3</v>
      </c>
      <c r="I3935" s="4">
        <f>'[1]WRDS Data'!I3934/'[1]WRDS Data'!N3934</f>
        <v>6.9549418604651164E-2</v>
      </c>
      <c r="J3935" s="3" t="s">
        <v>7047</v>
      </c>
      <c r="K3935" s="3" t="s">
        <v>7943</v>
      </c>
    </row>
    <row r="3936" spans="1:11" ht="34.5" customHeight="1">
      <c r="A3936" s="8" t="s">
        <v>29</v>
      </c>
      <c r="B3936" s="3" t="s">
        <v>7933</v>
      </c>
      <c r="C3936" s="3" t="s">
        <v>7934</v>
      </c>
      <c r="D3936" s="4">
        <f>('[1]WRDS Data'!R3935+'[1]WRDS Data'!Q3935+'[1]WRDS Data'!W3935)</f>
        <v>621.4</v>
      </c>
      <c r="E3936" s="3" t="s">
        <v>7944</v>
      </c>
      <c r="F3936" s="4">
        <f>'[1]WRDS Data'!T3935*'[1]WRDS Data'!V3935</f>
        <v>17830.103160000002</v>
      </c>
      <c r="G3936" s="5">
        <f>(F3936+'[1]WRDS Data'!N3935-('[1]WRDS Data'!O3935+'[1]WRDS Data'!P3935))/'[1]WRDS Data'!X3935</f>
        <v>13.792080784883723</v>
      </c>
      <c r="H3936">
        <f>('[1]WRDS Data'!M3935/'[1]WRDS Data'!X3935)</f>
        <v>7.2383720930232565E-3</v>
      </c>
      <c r="I3936" s="4">
        <f>'[1]WRDS Data'!I3935/'[1]WRDS Data'!N3935</f>
        <v>7.0065879769420802E-2</v>
      </c>
      <c r="J3936" s="3" t="s">
        <v>7943</v>
      </c>
      <c r="K3936" s="3" t="s">
        <v>7945</v>
      </c>
    </row>
    <row r="3937" spans="1:11" ht="34.5" customHeight="1">
      <c r="A3937" s="8" t="s">
        <v>32</v>
      </c>
      <c r="B3937" s="3" t="s">
        <v>7933</v>
      </c>
      <c r="C3937" s="3" t="s">
        <v>7934</v>
      </c>
      <c r="D3937" s="4">
        <f>('[1]WRDS Data'!R3936+'[1]WRDS Data'!Q3936+'[1]WRDS Data'!W3936)</f>
        <v>820.8</v>
      </c>
      <c r="E3937" s="3" t="s">
        <v>7946</v>
      </c>
      <c r="F3937" s="4">
        <f>'[1]WRDS Data'!T3936*'[1]WRDS Data'!V3936</f>
        <v>19240.461300000003</v>
      </c>
      <c r="G3937" s="5">
        <f>(F3937+'[1]WRDS Data'!N3936-('[1]WRDS Data'!O3936+'[1]WRDS Data'!P3936))/'[1]WRDS Data'!X3936</f>
        <v>14.116635533900633</v>
      </c>
      <c r="H3937">
        <f>('[1]WRDS Data'!M3936/'[1]WRDS Data'!X3936)</f>
        <v>7.4023240918656783E-3</v>
      </c>
      <c r="I3937" s="4">
        <f>'[1]WRDS Data'!I3936/'[1]WRDS Data'!N3936</f>
        <v>7.7852707484810033E-2</v>
      </c>
      <c r="J3937" s="3" t="s">
        <v>7945</v>
      </c>
      <c r="K3937" s="3" t="s">
        <v>7947</v>
      </c>
    </row>
    <row r="3938" spans="1:11" ht="34.5" customHeight="1">
      <c r="A3938" s="8" t="s">
        <v>35</v>
      </c>
      <c r="B3938" s="3" t="s">
        <v>7933</v>
      </c>
      <c r="C3938" s="3" t="s">
        <v>7934</v>
      </c>
      <c r="D3938" s="4">
        <f>('[1]WRDS Data'!R3937+'[1]WRDS Data'!Q3937+'[1]WRDS Data'!W3937)</f>
        <v>786.6</v>
      </c>
      <c r="E3938" s="3" t="s">
        <v>7948</v>
      </c>
      <c r="F3938" s="4">
        <f>'[1]WRDS Data'!T3937*'[1]WRDS Data'!V3937</f>
        <v>8975.2299000000003</v>
      </c>
      <c r="G3938" s="5">
        <f>(F3938+'[1]WRDS Data'!N3937-('[1]WRDS Data'!O3937+'[1]WRDS Data'!P3937))/'[1]WRDS Data'!X3937</f>
        <v>7.6606996728316759</v>
      </c>
      <c r="H3938">
        <f>('[1]WRDS Data'!M3937/'[1]WRDS Data'!X3937)</f>
        <v>8.1858850237030104E-3</v>
      </c>
      <c r="I3938" s="4">
        <f>'[1]WRDS Data'!I3937/'[1]WRDS Data'!N3937</f>
        <v>7.2261752012131114E-2</v>
      </c>
      <c r="J3938" s="3" t="s">
        <v>7947</v>
      </c>
      <c r="K3938" s="3" t="s">
        <v>7949</v>
      </c>
    </row>
    <row r="3939" spans="1:11" ht="34.5" customHeight="1">
      <c r="A3939" s="8" t="s">
        <v>38</v>
      </c>
      <c r="B3939" s="3" t="s">
        <v>7933</v>
      </c>
      <c r="C3939" s="3" t="s">
        <v>7934</v>
      </c>
      <c r="D3939" s="4">
        <f>('[1]WRDS Data'!R3938+'[1]WRDS Data'!Q3938+'[1]WRDS Data'!W3938)</f>
        <v>562.70000000000005</v>
      </c>
      <c r="E3939" s="3" t="s">
        <v>7950</v>
      </c>
      <c r="F3939" s="4">
        <f>'[1]WRDS Data'!T3938*'[1]WRDS Data'!V3938</f>
        <v>4724.0630499999997</v>
      </c>
      <c r="G3939" s="5">
        <f>(F3939+'[1]WRDS Data'!N3938-('[1]WRDS Data'!O3938+'[1]WRDS Data'!P3938))/'[1]WRDS Data'!X3938</f>
        <v>4.3583710778024027</v>
      </c>
      <c r="H3939">
        <f>('[1]WRDS Data'!M3938/'[1]WRDS Data'!X3938)</f>
        <v>1.1639532752328742E-2</v>
      </c>
      <c r="I3939" s="4">
        <f>'[1]WRDS Data'!I3938/'[1]WRDS Data'!N3938</f>
        <v>4.9960527799706771E-2</v>
      </c>
      <c r="J3939" s="3" t="s">
        <v>7949</v>
      </c>
      <c r="K3939" s="3" t="s">
        <v>7951</v>
      </c>
    </row>
    <row r="3940" spans="1:11" ht="34.5" customHeight="1">
      <c r="A3940" s="8" t="s">
        <v>41</v>
      </c>
      <c r="B3940" s="3" t="s">
        <v>7933</v>
      </c>
      <c r="C3940" s="3" t="s">
        <v>7934</v>
      </c>
      <c r="D3940" s="4">
        <f>('[1]WRDS Data'!R3939+'[1]WRDS Data'!Q3939+'[1]WRDS Data'!W3939)</f>
        <v>494.3</v>
      </c>
      <c r="E3940" s="3" t="s">
        <v>7952</v>
      </c>
      <c r="F3940" s="4">
        <f>'[1]WRDS Data'!T3939*'[1]WRDS Data'!V3939</f>
        <v>6347.7676000000001</v>
      </c>
      <c r="G3940" s="5">
        <f>(F3940+'[1]WRDS Data'!N3939-('[1]WRDS Data'!O3939+'[1]WRDS Data'!P3939))/'[1]WRDS Data'!X3939</f>
        <v>5.0331947671140176</v>
      </c>
      <c r="H3940">
        <f>('[1]WRDS Data'!M3939/'[1]WRDS Data'!X3939)</f>
        <v>1.3025826096763277E-2</v>
      </c>
      <c r="I3940" s="4">
        <f>'[1]WRDS Data'!I3939/'[1]WRDS Data'!N3939</f>
        <v>5.4010882044626368E-2</v>
      </c>
      <c r="J3940" s="3" t="s">
        <v>7951</v>
      </c>
      <c r="K3940" s="3" t="s">
        <v>7671</v>
      </c>
    </row>
    <row r="3941" spans="1:11" ht="34.5" customHeight="1">
      <c r="A3941" s="8" t="s">
        <v>44</v>
      </c>
      <c r="B3941" s="3" t="s">
        <v>7933</v>
      </c>
      <c r="C3941" s="3" t="s">
        <v>7934</v>
      </c>
      <c r="D3941" s="4">
        <f>('[1]WRDS Data'!R3940+'[1]WRDS Data'!Q3940+'[1]WRDS Data'!W3940)</f>
        <v>625.6</v>
      </c>
      <c r="E3941" s="3" t="s">
        <v>7928</v>
      </c>
      <c r="F3941" s="4">
        <f>'[1]WRDS Data'!T3940*'[1]WRDS Data'!V3940</f>
        <v>6125.0604400000002</v>
      </c>
      <c r="G3941" s="5">
        <f>(F3941+'[1]WRDS Data'!N3940-('[1]WRDS Data'!O3940+'[1]WRDS Data'!P3940))/'[1]WRDS Data'!X3940</f>
        <v>4.4616684670294022</v>
      </c>
      <c r="H3941">
        <f>('[1]WRDS Data'!M3940/'[1]WRDS Data'!X3940)</f>
        <v>1.345636842067731E-2</v>
      </c>
      <c r="I3941" s="4">
        <f>'[1]WRDS Data'!I3940/'[1]WRDS Data'!N3940</f>
        <v>4.7395976853127582E-2</v>
      </c>
      <c r="J3941" s="3" t="s">
        <v>7671</v>
      </c>
      <c r="K3941" s="3" t="s">
        <v>7953</v>
      </c>
    </row>
    <row r="3942" spans="1:11" ht="34.5" customHeight="1">
      <c r="A3942" s="8" t="s">
        <v>47</v>
      </c>
      <c r="B3942" s="3" t="s">
        <v>7933</v>
      </c>
      <c r="C3942" s="3" t="s">
        <v>7934</v>
      </c>
      <c r="D3942" s="4">
        <f>('[1]WRDS Data'!R3941+'[1]WRDS Data'!Q3941+'[1]WRDS Data'!W3941)</f>
        <v>705.9</v>
      </c>
      <c r="E3942" s="3" t="s">
        <v>3480</v>
      </c>
      <c r="F3942" s="4">
        <f>'[1]WRDS Data'!T3941*'[1]WRDS Data'!V3941</f>
        <v>7491.7791999999999</v>
      </c>
      <c r="G3942" s="5">
        <f>(F3942+'[1]WRDS Data'!N3941-('[1]WRDS Data'!O3941+'[1]WRDS Data'!P3941))/'[1]WRDS Data'!X3941</f>
        <v>4.1283624768728098</v>
      </c>
      <c r="H3942">
        <f>('[1]WRDS Data'!M3941/'[1]WRDS Data'!X3941)</f>
        <v>1.2866871741807773E-2</v>
      </c>
      <c r="I3942" s="4">
        <f>'[1]WRDS Data'!I3941/'[1]WRDS Data'!N3941</f>
        <v>4.624317652376482E-2</v>
      </c>
      <c r="J3942" s="3" t="s">
        <v>7953</v>
      </c>
      <c r="K3942" s="3" t="s">
        <v>7954</v>
      </c>
    </row>
    <row r="3943" spans="1:11" ht="34.5" customHeight="1">
      <c r="A3943" s="8" t="s">
        <v>50</v>
      </c>
      <c r="B3943" s="3" t="s">
        <v>7933</v>
      </c>
      <c r="C3943" s="3" t="s">
        <v>7934</v>
      </c>
      <c r="D3943" s="4">
        <f>('[1]WRDS Data'!R3942+'[1]WRDS Data'!Q3942+'[1]WRDS Data'!W3942)</f>
        <v>856.7</v>
      </c>
      <c r="E3943" s="3" t="s">
        <v>309</v>
      </c>
      <c r="F3943" s="4">
        <f>'[1]WRDS Data'!T3942*'[1]WRDS Data'!V3942</f>
        <v>11234.040640000001</v>
      </c>
      <c r="G3943" s="5">
        <f>(F3943+'[1]WRDS Data'!N3942-('[1]WRDS Data'!O3942+'[1]WRDS Data'!P3942))/'[1]WRDS Data'!X3942</f>
        <v>5.1290430235388209</v>
      </c>
      <c r="H3943">
        <f>('[1]WRDS Data'!M3942/'[1]WRDS Data'!X3942)</f>
        <v>1.3068291883353945E-2</v>
      </c>
      <c r="I3943" s="4">
        <f>'[1]WRDS Data'!I3942/'[1]WRDS Data'!N3942</f>
        <v>4.2313615592415865E-2</v>
      </c>
      <c r="J3943" s="3" t="s">
        <v>7955</v>
      </c>
      <c r="K3943" s="3" t="s">
        <v>7956</v>
      </c>
    </row>
    <row r="3944" spans="1:11" ht="34.5" customHeight="1">
      <c r="A3944" s="8" t="s">
        <v>17</v>
      </c>
      <c r="B3944" s="3" t="s">
        <v>7957</v>
      </c>
      <c r="C3944" s="3" t="s">
        <v>7958</v>
      </c>
      <c r="D3944" s="4">
        <f>('[1]WRDS Data'!R3943+'[1]WRDS Data'!Q3943+'[1]WRDS Data'!W3943)</f>
        <v>91.813000000000002</v>
      </c>
      <c r="E3944" s="3" t="s">
        <v>7959</v>
      </c>
      <c r="F3944" s="4">
        <f>'[1]WRDS Data'!T3943*'[1]WRDS Data'!V3943</f>
        <v>1662.2522999999999</v>
      </c>
      <c r="G3944" s="5">
        <f>(F3944+'[1]WRDS Data'!N3943-('[1]WRDS Data'!O3943+'[1]WRDS Data'!P3943))/'[1]WRDS Data'!X3943</f>
        <v>6.2840294518022732</v>
      </c>
      <c r="H3944">
        <f>('[1]WRDS Data'!M3943/'[1]WRDS Data'!X3943)</f>
        <v>7.5626518438690516E-4</v>
      </c>
      <c r="I3944" s="4">
        <f>'[1]WRDS Data'!I3943/'[1]WRDS Data'!N3943</f>
        <v>1.7799784315317091E-2</v>
      </c>
      <c r="J3944" s="3" t="s">
        <v>7956</v>
      </c>
      <c r="K3944" s="3" t="s">
        <v>7960</v>
      </c>
    </row>
    <row r="3945" spans="1:11" ht="34.5" customHeight="1">
      <c r="A3945" s="8" t="s">
        <v>20</v>
      </c>
      <c r="B3945" s="3" t="s">
        <v>7957</v>
      </c>
      <c r="C3945" s="3" t="s">
        <v>7958</v>
      </c>
      <c r="D3945" s="4">
        <f>('[1]WRDS Data'!R3944+'[1]WRDS Data'!Q3944+'[1]WRDS Data'!W3944)</f>
        <v>115.318</v>
      </c>
      <c r="E3945" s="3" t="s">
        <v>7961</v>
      </c>
      <c r="F3945" s="4">
        <f>'[1]WRDS Data'!T3944*'[1]WRDS Data'!V3944</f>
        <v>2455.5122999999999</v>
      </c>
      <c r="G3945" s="5">
        <f>(F3945+'[1]WRDS Data'!N3944-('[1]WRDS Data'!O3944+'[1]WRDS Data'!P3944))/'[1]WRDS Data'!X3944</f>
        <v>10.187921271225418</v>
      </c>
      <c r="H3945">
        <f>('[1]WRDS Data'!M3944/'[1]WRDS Data'!X3944)</f>
        <v>1.4482053977862033E-4</v>
      </c>
      <c r="I3945" s="4">
        <f>'[1]WRDS Data'!I3944/'[1]WRDS Data'!N3944</f>
        <v>1.0758765329538258E-2</v>
      </c>
      <c r="J3945" s="3" t="s">
        <v>7960</v>
      </c>
      <c r="K3945" s="3" t="s">
        <v>7962</v>
      </c>
    </row>
    <row r="3946" spans="1:11" ht="34.5" customHeight="1">
      <c r="A3946" s="8" t="s">
        <v>23</v>
      </c>
      <c r="B3946" s="3" t="s">
        <v>7957</v>
      </c>
      <c r="C3946" s="3" t="s">
        <v>7958</v>
      </c>
      <c r="D3946" s="4">
        <f>('[1]WRDS Data'!R3945+'[1]WRDS Data'!Q3945+'[1]WRDS Data'!W3945)</f>
        <v>182.21799999999999</v>
      </c>
      <c r="E3946" s="3" t="s">
        <v>7963</v>
      </c>
      <c r="F3946" s="4">
        <f>'[1]WRDS Data'!T3945*'[1]WRDS Data'!V3945</f>
        <v>4551.4089600000007</v>
      </c>
      <c r="G3946" s="5">
        <f>(F3946+'[1]WRDS Data'!N3945-('[1]WRDS Data'!O3945+'[1]WRDS Data'!P3945))/'[1]WRDS Data'!X3945</f>
        <v>10.763604413363568</v>
      </c>
      <c r="H3946">
        <f>('[1]WRDS Data'!M3945/'[1]WRDS Data'!X3945)</f>
        <v>1.9444463359292067E-4</v>
      </c>
      <c r="I3946" s="4">
        <f>'[1]WRDS Data'!I3945/'[1]WRDS Data'!N3945</f>
        <v>6.2543309177336102E-3</v>
      </c>
      <c r="J3946" s="3" t="s">
        <v>7962</v>
      </c>
      <c r="K3946" s="3" t="s">
        <v>7964</v>
      </c>
    </row>
    <row r="3947" spans="1:11" ht="34.5" customHeight="1">
      <c r="A3947" s="8" t="s">
        <v>26</v>
      </c>
      <c r="B3947" s="3" t="s">
        <v>7957</v>
      </c>
      <c r="C3947" s="3" t="s">
        <v>7958</v>
      </c>
      <c r="D3947" s="4">
        <f>('[1]WRDS Data'!R3946+'[1]WRDS Data'!Q3946+'[1]WRDS Data'!W3946)</f>
        <v>313.14</v>
      </c>
      <c r="E3947" s="3" t="s">
        <v>7965</v>
      </c>
      <c r="F3947" s="4">
        <f>'[1]WRDS Data'!T3946*'[1]WRDS Data'!V3946</f>
        <v>8568.8374199999998</v>
      </c>
      <c r="G3947" s="5">
        <f>(F3947+'[1]WRDS Data'!N3946-('[1]WRDS Data'!O3946+'[1]WRDS Data'!P3946))/'[1]WRDS Data'!X3946</f>
        <v>14.246563469397005</v>
      </c>
      <c r="H3947">
        <f>('[1]WRDS Data'!M3946/'[1]WRDS Data'!X3946)</f>
        <v>1.588812686323906E-4</v>
      </c>
      <c r="I3947" s="4">
        <f>'[1]WRDS Data'!I3946/'[1]WRDS Data'!N3946</f>
        <v>2.6306119234964392E-3</v>
      </c>
      <c r="J3947" s="3" t="s">
        <v>7964</v>
      </c>
      <c r="K3947" s="3" t="s">
        <v>7966</v>
      </c>
    </row>
    <row r="3948" spans="1:11" ht="34.5" customHeight="1">
      <c r="A3948" s="8" t="s">
        <v>29</v>
      </c>
      <c r="B3948" s="3" t="s">
        <v>7957</v>
      </c>
      <c r="C3948" s="3" t="s">
        <v>7958</v>
      </c>
      <c r="D3948" s="4">
        <f>('[1]WRDS Data'!R3947+'[1]WRDS Data'!Q3947+'[1]WRDS Data'!W3947)</f>
        <v>454.637</v>
      </c>
      <c r="E3948" s="3" t="s">
        <v>7967</v>
      </c>
      <c r="F3948" s="4">
        <f>'[1]WRDS Data'!T3947*'[1]WRDS Data'!V3947</f>
        <v>12703.8951</v>
      </c>
      <c r="G3948" s="5">
        <f>(F3948+'[1]WRDS Data'!N3947-('[1]WRDS Data'!O3947+'[1]WRDS Data'!P3947))/'[1]WRDS Data'!X3947</f>
        <v>12.651181539442653</v>
      </c>
      <c r="H3948">
        <f>('[1]WRDS Data'!M3947/'[1]WRDS Data'!X3947)</f>
        <v>7.6669472911955846E-5</v>
      </c>
      <c r="I3948" s="4">
        <f>'[1]WRDS Data'!I3947/'[1]WRDS Data'!N3947</f>
        <v>2.8594079867451739E-3</v>
      </c>
      <c r="J3948" s="3" t="s">
        <v>7966</v>
      </c>
      <c r="K3948" s="3" t="s">
        <v>7968</v>
      </c>
    </row>
    <row r="3949" spans="1:11" ht="34.5" customHeight="1">
      <c r="A3949" s="8" t="s">
        <v>32</v>
      </c>
      <c r="B3949" s="3" t="s">
        <v>7957</v>
      </c>
      <c r="C3949" s="3" t="s">
        <v>7958</v>
      </c>
      <c r="D3949" s="4">
        <f>('[1]WRDS Data'!R3948+'[1]WRDS Data'!Q3948+'[1]WRDS Data'!W3948)</f>
        <v>567.85399999999993</v>
      </c>
      <c r="E3949" s="3" t="s">
        <v>7969</v>
      </c>
      <c r="F3949" s="4">
        <f>'[1]WRDS Data'!T3948*'[1]WRDS Data'!V3948</f>
        <v>11057.946900000001</v>
      </c>
      <c r="G3949" s="5">
        <f>(F3949+'[1]WRDS Data'!N3948-('[1]WRDS Data'!O3948+'[1]WRDS Data'!P3948))/'[1]WRDS Data'!X3948</f>
        <v>8.5099885534602411</v>
      </c>
      <c r="H3949">
        <f>('[1]WRDS Data'!M3948/'[1]WRDS Data'!X3948)</f>
        <v>3.106104920181046E-4</v>
      </c>
      <c r="I3949" s="4">
        <f>'[1]WRDS Data'!I3948/'[1]WRDS Data'!N3948</f>
        <v>3.0002705161940829E-3</v>
      </c>
      <c r="J3949" s="3" t="s">
        <v>7968</v>
      </c>
      <c r="K3949" s="3" t="s">
        <v>7970</v>
      </c>
    </row>
    <row r="3950" spans="1:11" ht="34.5" customHeight="1">
      <c r="A3950" s="8" t="s">
        <v>35</v>
      </c>
      <c r="B3950" s="3" t="s">
        <v>7957</v>
      </c>
      <c r="C3950" s="3" t="s">
        <v>7958</v>
      </c>
      <c r="D3950" s="4">
        <f>('[1]WRDS Data'!R3949+'[1]WRDS Data'!Q3949+'[1]WRDS Data'!W3949)</f>
        <v>727.76499999999999</v>
      </c>
      <c r="E3950" s="3" t="s">
        <v>7971</v>
      </c>
      <c r="F3950" s="4">
        <f>'[1]WRDS Data'!T3949*'[1]WRDS Data'!V3949</f>
        <v>17653.770189999999</v>
      </c>
      <c r="G3950" s="5">
        <f>(F3950+'[1]WRDS Data'!N3949-('[1]WRDS Data'!O3949+'[1]WRDS Data'!P3949))/'[1]WRDS Data'!X3949</f>
        <v>11.16277708850798</v>
      </c>
      <c r="H3950">
        <f>('[1]WRDS Data'!M3949/'[1]WRDS Data'!X3949)</f>
        <v>4.9346662403987242E-4</v>
      </c>
      <c r="I3950" s="4">
        <f>'[1]WRDS Data'!I3949/'[1]WRDS Data'!N3949</f>
        <v>2.0281590782163955E-3</v>
      </c>
      <c r="J3950" s="3" t="s">
        <v>7970</v>
      </c>
      <c r="K3950" s="3" t="s">
        <v>7972</v>
      </c>
    </row>
    <row r="3951" spans="1:11" ht="34.5" customHeight="1">
      <c r="A3951" s="8" t="s">
        <v>38</v>
      </c>
      <c r="B3951" s="3" t="s">
        <v>7957</v>
      </c>
      <c r="C3951" s="3" t="s">
        <v>7958</v>
      </c>
      <c r="D3951" s="4">
        <f>('[1]WRDS Data'!R3950+'[1]WRDS Data'!Q3950+'[1]WRDS Data'!W3950)</f>
        <v>895.95899999999995</v>
      </c>
      <c r="E3951" s="3" t="s">
        <v>7973</v>
      </c>
      <c r="F3951" s="4">
        <f>'[1]WRDS Data'!T3950*'[1]WRDS Data'!V3950</f>
        <v>9724.7335199999998</v>
      </c>
      <c r="G3951" s="5">
        <f>(F3951+'[1]WRDS Data'!N3950-('[1]WRDS Data'!O3950+'[1]WRDS Data'!P3950))/'[1]WRDS Data'!X3950</f>
        <v>4.2687443539774446</v>
      </c>
      <c r="H3951">
        <f>('[1]WRDS Data'!M3950/'[1]WRDS Data'!X3950)</f>
        <v>4.1506809752893051E-4</v>
      </c>
      <c r="I3951" s="4">
        <f>'[1]WRDS Data'!I3950/'[1]WRDS Data'!N3950</f>
        <v>2.4922554053840103E-3</v>
      </c>
      <c r="J3951" s="3" t="s">
        <v>7972</v>
      </c>
      <c r="K3951" s="3" t="s">
        <v>7974</v>
      </c>
    </row>
    <row r="3952" spans="1:11" ht="34.5" customHeight="1">
      <c r="A3952" s="8" t="s">
        <v>41</v>
      </c>
      <c r="B3952" s="3" t="s">
        <v>7957</v>
      </c>
      <c r="C3952" s="3" t="s">
        <v>7958</v>
      </c>
      <c r="D3952" s="4">
        <f>('[1]WRDS Data'!R3951+'[1]WRDS Data'!Q3951+'[1]WRDS Data'!W3951)</f>
        <v>760.20900000000006</v>
      </c>
      <c r="E3952" s="3" t="s">
        <v>7975</v>
      </c>
      <c r="F3952" s="4">
        <f>'[1]WRDS Data'!T3951*'[1]WRDS Data'!V3951</f>
        <v>8548.0012799999986</v>
      </c>
      <c r="G3952" s="5">
        <f>(F3952+'[1]WRDS Data'!N3951-('[1]WRDS Data'!O3951+'[1]WRDS Data'!P3951))/'[1]WRDS Data'!X3951</f>
        <v>4.141135135040046</v>
      </c>
      <c r="H3952">
        <f>('[1]WRDS Data'!M3951/'[1]WRDS Data'!X3951)</f>
        <v>7.4411437196219275E-4</v>
      </c>
      <c r="I3952" s="4">
        <f>'[1]WRDS Data'!I3951/'[1]WRDS Data'!N3951</f>
        <v>2.0126067722794519E-3</v>
      </c>
      <c r="J3952" s="3" t="s">
        <v>7974</v>
      </c>
      <c r="K3952" s="3" t="s">
        <v>7976</v>
      </c>
    </row>
    <row r="3953" spans="1:11" ht="34.5" customHeight="1">
      <c r="A3953" s="8" t="s">
        <v>44</v>
      </c>
      <c r="B3953" s="3" t="s">
        <v>7957</v>
      </c>
      <c r="C3953" s="3" t="s">
        <v>7958</v>
      </c>
      <c r="D3953" s="4">
        <f>('[1]WRDS Data'!R3952+'[1]WRDS Data'!Q3952+'[1]WRDS Data'!W3952)</f>
        <v>874.96900000000005</v>
      </c>
      <c r="E3953" s="3" t="s">
        <v>7977</v>
      </c>
      <c r="F3953" s="4">
        <f>'[1]WRDS Data'!T3952*'[1]WRDS Data'!V3952</f>
        <v>10850.48885</v>
      </c>
      <c r="G3953" s="5">
        <f>(F3953+'[1]WRDS Data'!N3952-('[1]WRDS Data'!O3952+'[1]WRDS Data'!P3952))/'[1]WRDS Data'!X3952</f>
        <v>4.6063818664948748</v>
      </c>
      <c r="H3953" t="e">
        <f>('[1]WRDS Data'!M3952/'[1]WRDS Data'!X3952)</f>
        <v>#VALUE!</v>
      </c>
      <c r="I3953" s="4" t="e">
        <f>'[1]WRDS Data'!I3952/'[1]WRDS Data'!N3952</f>
        <v>#VALUE!</v>
      </c>
      <c r="J3953" s="3" t="s">
        <v>7976</v>
      </c>
      <c r="K3953" s="3" t="s">
        <v>7978</v>
      </c>
    </row>
    <row r="3954" spans="1:11" ht="34.5" customHeight="1">
      <c r="A3954" s="8" t="s">
        <v>47</v>
      </c>
      <c r="B3954" s="3" t="s">
        <v>7957</v>
      </c>
      <c r="C3954" s="3" t="s">
        <v>7958</v>
      </c>
      <c r="D3954" s="4">
        <f>('[1]WRDS Data'!R3953+'[1]WRDS Data'!Q3953+'[1]WRDS Data'!W3953)</f>
        <v>1021.9349999999999</v>
      </c>
      <c r="E3954" s="3" t="s">
        <v>7979</v>
      </c>
      <c r="F3954" s="4">
        <f>'[1]WRDS Data'!T3953*'[1]WRDS Data'!V3953</f>
        <v>18444.76395</v>
      </c>
      <c r="G3954" s="5">
        <f>(F3954+'[1]WRDS Data'!N3953-('[1]WRDS Data'!O3953+'[1]WRDS Data'!P3953))/'[1]WRDS Data'!X3953</f>
        <v>7.8907188963627579</v>
      </c>
      <c r="H3954" t="e">
        <f>('[1]WRDS Data'!M3953/'[1]WRDS Data'!X3953)</f>
        <v>#VALUE!</v>
      </c>
      <c r="I3954" s="4" t="e">
        <f>'[1]WRDS Data'!I3953/'[1]WRDS Data'!N3953</f>
        <v>#VALUE!</v>
      </c>
      <c r="J3954" s="3" t="s">
        <v>7978</v>
      </c>
      <c r="K3954" s="3" t="s">
        <v>7980</v>
      </c>
    </row>
    <row r="3955" spans="1:11" ht="34.5" customHeight="1">
      <c r="A3955" s="8" t="s">
        <v>50</v>
      </c>
      <c r="B3955" s="3" t="s">
        <v>7957</v>
      </c>
      <c r="C3955" s="3" t="s">
        <v>7958</v>
      </c>
      <c r="D3955" s="4">
        <f>('[1]WRDS Data'!R3954+'[1]WRDS Data'!Q3954+'[1]WRDS Data'!W3954)</f>
        <v>1190.46</v>
      </c>
      <c r="E3955" s="3" t="s">
        <v>7981</v>
      </c>
      <c r="F3955" s="4">
        <f>'[1]WRDS Data'!T3954*'[1]WRDS Data'!V3954</f>
        <v>16673.700639999999</v>
      </c>
      <c r="G3955" s="5">
        <f>(F3955+'[1]WRDS Data'!N3954-('[1]WRDS Data'!O3954+'[1]WRDS Data'!P3954))/'[1]WRDS Data'!X3954</f>
        <v>6.741899650717464</v>
      </c>
      <c r="H3955" t="e">
        <f>('[1]WRDS Data'!M3954/'[1]WRDS Data'!X3954)</f>
        <v>#VALUE!</v>
      </c>
      <c r="I3955" s="4" t="e">
        <f>'[1]WRDS Data'!I3954/'[1]WRDS Data'!N3954</f>
        <v>#VALUE!</v>
      </c>
      <c r="J3955" s="3" t="s">
        <v>7982</v>
      </c>
      <c r="K3955" s="3" t="s">
        <v>7983</v>
      </c>
    </row>
    <row r="3956" spans="1:11" ht="34.5" customHeight="1">
      <c r="A3956" s="8" t="s">
        <v>11</v>
      </c>
      <c r="B3956" s="3" t="s">
        <v>7984</v>
      </c>
      <c r="C3956" s="3" t="s">
        <v>7985</v>
      </c>
      <c r="D3956" s="4">
        <f>('[1]WRDS Data'!R3955+'[1]WRDS Data'!Q3955+'[1]WRDS Data'!W3955)</f>
        <v>745</v>
      </c>
      <c r="E3956" s="3" t="s">
        <v>7986</v>
      </c>
      <c r="F3956" s="4">
        <f>'[1]WRDS Data'!T3955*'[1]WRDS Data'!V3955</f>
        <v>6983.2886875000004</v>
      </c>
      <c r="G3956" s="5">
        <f>(F3956+'[1]WRDS Data'!N3955-('[1]WRDS Data'!O3955+'[1]WRDS Data'!P3955))/'[1]WRDS Data'!X3955</f>
        <v>1.0240778927574092</v>
      </c>
      <c r="H3956">
        <f>('[1]WRDS Data'!M3955/'[1]WRDS Data'!X3955)</f>
        <v>0</v>
      </c>
      <c r="I3956" s="4">
        <f>'[1]WRDS Data'!I3955/'[1]WRDS Data'!N3955</f>
        <v>2.1320143271362784E-3</v>
      </c>
      <c r="J3956" s="3" t="s">
        <v>7983</v>
      </c>
      <c r="K3956" s="3" t="s">
        <v>7987</v>
      </c>
    </row>
    <row r="3957" spans="1:11" ht="34.5" customHeight="1">
      <c r="A3957" s="8" t="s">
        <v>17</v>
      </c>
      <c r="B3957" s="3" t="s">
        <v>7984</v>
      </c>
      <c r="C3957" s="3" t="s">
        <v>7985</v>
      </c>
      <c r="D3957" s="4">
        <f>('[1]WRDS Data'!R3956+'[1]WRDS Data'!Q3956+'[1]WRDS Data'!W3956)</f>
        <v>859</v>
      </c>
      <c r="E3957" s="3" t="s">
        <v>3105</v>
      </c>
      <c r="F3957" s="4">
        <f>'[1]WRDS Data'!T3956*'[1]WRDS Data'!V3956</f>
        <v>8724.1856000000007</v>
      </c>
      <c r="G3957" s="5">
        <f>(F3957+'[1]WRDS Data'!N3956-('[1]WRDS Data'!O3956+'[1]WRDS Data'!P3956))/'[1]WRDS Data'!X3956</f>
        <v>1.0805206890670307</v>
      </c>
      <c r="H3957">
        <f>('[1]WRDS Data'!M3956/'[1]WRDS Data'!X3956)</f>
        <v>0</v>
      </c>
      <c r="I3957" s="4">
        <f>'[1]WRDS Data'!I3956/'[1]WRDS Data'!N3956</f>
        <v>9.9746259515268183E-3</v>
      </c>
      <c r="J3957" s="3" t="s">
        <v>7987</v>
      </c>
      <c r="K3957" s="3" t="s">
        <v>7988</v>
      </c>
    </row>
    <row r="3958" spans="1:11" ht="34.5" customHeight="1">
      <c r="A3958" s="8" t="s">
        <v>20</v>
      </c>
      <c r="B3958" s="3" t="s">
        <v>7984</v>
      </c>
      <c r="C3958" s="3" t="s">
        <v>7985</v>
      </c>
      <c r="D3958" s="4">
        <f>('[1]WRDS Data'!R3957+'[1]WRDS Data'!Q3957+'[1]WRDS Data'!W3957)</f>
        <v>611</v>
      </c>
      <c r="E3958" s="3" t="s">
        <v>2642</v>
      </c>
      <c r="F3958" s="4">
        <f>'[1]WRDS Data'!T3957*'[1]WRDS Data'!V3957</f>
        <v>5032.2002499999999</v>
      </c>
      <c r="G3958" s="5">
        <f>(F3958+'[1]WRDS Data'!N3957-('[1]WRDS Data'!O3957+'[1]WRDS Data'!P3957))/'[1]WRDS Data'!X3957</f>
        <v>0.76491383760608977</v>
      </c>
      <c r="H3958">
        <f>('[1]WRDS Data'!M3957/'[1]WRDS Data'!X3957)</f>
        <v>0</v>
      </c>
      <c r="I3958" s="4">
        <f>'[1]WRDS Data'!I3957/'[1]WRDS Data'!N3957</f>
        <v>0.10056242969628797</v>
      </c>
      <c r="J3958" s="3" t="s">
        <v>7988</v>
      </c>
      <c r="K3958" s="3" t="s">
        <v>7989</v>
      </c>
    </row>
    <row r="3959" spans="1:11" ht="34.5" customHeight="1">
      <c r="A3959" s="8" t="s">
        <v>23</v>
      </c>
      <c r="B3959" s="3" t="s">
        <v>7984</v>
      </c>
      <c r="C3959" s="3" t="s">
        <v>7985</v>
      </c>
      <c r="D3959" s="4">
        <f>('[1]WRDS Data'!R3958+'[1]WRDS Data'!Q3958+'[1]WRDS Data'!W3958)</f>
        <v>533</v>
      </c>
      <c r="E3959" s="3" t="s">
        <v>526</v>
      </c>
      <c r="F3959" s="4">
        <f>'[1]WRDS Data'!T3958*'[1]WRDS Data'!V3958</f>
        <v>6753.5285100000001</v>
      </c>
      <c r="G3959" s="5">
        <f>(F3959+'[1]WRDS Data'!N3958-('[1]WRDS Data'!O3958+'[1]WRDS Data'!P3958))/'[1]WRDS Data'!X3958</f>
        <v>1.2439289662542183</v>
      </c>
      <c r="H3959">
        <f>('[1]WRDS Data'!M3958/'[1]WRDS Data'!X3958)</f>
        <v>0</v>
      </c>
      <c r="I3959" s="4">
        <f>'[1]WRDS Data'!I3958/'[1]WRDS Data'!N3958</f>
        <v>0.10717683120177571</v>
      </c>
      <c r="J3959" s="3" t="s">
        <v>7989</v>
      </c>
      <c r="K3959" s="3" t="s">
        <v>7990</v>
      </c>
    </row>
    <row r="3960" spans="1:11" ht="34.5" customHeight="1">
      <c r="A3960" s="8" t="s">
        <v>26</v>
      </c>
      <c r="B3960" s="3" t="s">
        <v>7984</v>
      </c>
      <c r="C3960" s="3" t="s">
        <v>7985</v>
      </c>
      <c r="D3960" s="4">
        <f>('[1]WRDS Data'!R3959+'[1]WRDS Data'!Q3959+'[1]WRDS Data'!W3959)</f>
        <v>776</v>
      </c>
      <c r="E3960" s="3" t="s">
        <v>515</v>
      </c>
      <c r="F3960" s="4">
        <f>'[1]WRDS Data'!T3959*'[1]WRDS Data'!V3959</f>
        <v>9677.515800000001</v>
      </c>
      <c r="G3960" s="5">
        <f>(F3960+'[1]WRDS Data'!N3959-('[1]WRDS Data'!O3959+'[1]WRDS Data'!P3959))/'[1]WRDS Data'!X3959</f>
        <v>1.4357378501215516</v>
      </c>
      <c r="H3960">
        <f>('[1]WRDS Data'!M3959/'[1]WRDS Data'!X3959)</f>
        <v>4.8303561991332846E-3</v>
      </c>
      <c r="I3960" s="4">
        <f>'[1]WRDS Data'!I3959/'[1]WRDS Data'!N3959</f>
        <v>0.13302051505892623</v>
      </c>
      <c r="J3960" s="3" t="s">
        <v>7990</v>
      </c>
      <c r="K3960" s="3" t="s">
        <v>7991</v>
      </c>
    </row>
    <row r="3961" spans="1:11" ht="34.5" customHeight="1">
      <c r="A3961" s="8" t="s">
        <v>29</v>
      </c>
      <c r="B3961" s="3" t="s">
        <v>7984</v>
      </c>
      <c r="C3961" s="3" t="s">
        <v>7985</v>
      </c>
      <c r="D3961" s="4">
        <f>('[1]WRDS Data'!R3960+'[1]WRDS Data'!Q3960+'[1]WRDS Data'!W3960)</f>
        <v>705</v>
      </c>
      <c r="E3961" s="3" t="s">
        <v>7992</v>
      </c>
      <c r="F3961" s="4">
        <f>'[1]WRDS Data'!T3960*'[1]WRDS Data'!V3960</f>
        <v>17121.313439999998</v>
      </c>
      <c r="G3961" s="5">
        <f>(F3961+'[1]WRDS Data'!N3960-('[1]WRDS Data'!O3960+'[1]WRDS Data'!P3960))/'[1]WRDS Data'!X3960</f>
        <v>2.4102262592754253</v>
      </c>
      <c r="H3961">
        <f>('[1]WRDS Data'!M3960/'[1]WRDS Data'!X3960)</f>
        <v>5.3069983995344102E-3</v>
      </c>
      <c r="I3961" s="4">
        <f>'[1]WRDS Data'!I3960/'[1]WRDS Data'!N3960</f>
        <v>0.13432271481236413</v>
      </c>
      <c r="J3961" s="3" t="s">
        <v>7991</v>
      </c>
      <c r="K3961" s="3" t="s">
        <v>7993</v>
      </c>
    </row>
    <row r="3962" spans="1:11" ht="34.5" customHeight="1">
      <c r="A3962" s="8" t="s">
        <v>32</v>
      </c>
      <c r="B3962" s="3" t="s">
        <v>7984</v>
      </c>
      <c r="C3962" s="3" t="s">
        <v>7985</v>
      </c>
      <c r="D3962" s="4">
        <f>('[1]WRDS Data'!R3961+'[1]WRDS Data'!Q3961+'[1]WRDS Data'!W3961)</f>
        <v>1290</v>
      </c>
      <c r="E3962" s="3" t="s">
        <v>2654</v>
      </c>
      <c r="F3962" s="4">
        <f>'[1]WRDS Data'!T3961*'[1]WRDS Data'!V3961</f>
        <v>25768.316879999998</v>
      </c>
      <c r="G3962" s="5">
        <f>(F3962+'[1]WRDS Data'!N3961-('[1]WRDS Data'!O3961+'[1]WRDS Data'!P3961))/'[1]WRDS Data'!X3961</f>
        <v>2.9276223537196331</v>
      </c>
      <c r="H3962">
        <f>('[1]WRDS Data'!M3961/'[1]WRDS Data'!X3961)</f>
        <v>4.7578536093518609E-3</v>
      </c>
      <c r="I3962" s="4">
        <f>'[1]WRDS Data'!I3961/'[1]WRDS Data'!N3961</f>
        <v>0.12576739427012279</v>
      </c>
      <c r="J3962" s="3" t="s">
        <v>7993</v>
      </c>
      <c r="K3962" s="3" t="s">
        <v>7994</v>
      </c>
    </row>
    <row r="3963" spans="1:11" ht="34.5" customHeight="1">
      <c r="A3963" s="8" t="s">
        <v>35</v>
      </c>
      <c r="B3963" s="3" t="s">
        <v>7984</v>
      </c>
      <c r="C3963" s="3" t="s">
        <v>7985</v>
      </c>
      <c r="D3963" s="4">
        <f>('[1]WRDS Data'!R3962+'[1]WRDS Data'!Q3962+'[1]WRDS Data'!W3962)</f>
        <v>1511</v>
      </c>
      <c r="E3963" s="3" t="s">
        <v>7995</v>
      </c>
      <c r="F3963" s="4">
        <f>'[1]WRDS Data'!T3962*'[1]WRDS Data'!V3962</f>
        <v>38050.771659999999</v>
      </c>
      <c r="G3963" s="5">
        <f>(F3963+'[1]WRDS Data'!N3962-('[1]WRDS Data'!O3962+'[1]WRDS Data'!P3962))/'[1]WRDS Data'!X3962</f>
        <v>3.7116960828785812</v>
      </c>
      <c r="H3963">
        <f>('[1]WRDS Data'!M3962/'[1]WRDS Data'!X3962)</f>
        <v>3.6152796725784446E-3</v>
      </c>
      <c r="I3963" s="4">
        <f>'[1]WRDS Data'!I3962/'[1]WRDS Data'!N3962</f>
        <v>0.12562581837787876</v>
      </c>
      <c r="J3963" s="3" t="s">
        <v>7994</v>
      </c>
      <c r="K3963" s="3" t="s">
        <v>7996</v>
      </c>
    </row>
    <row r="3964" spans="1:11" ht="34.5" customHeight="1">
      <c r="A3964" s="8" t="s">
        <v>38</v>
      </c>
      <c r="B3964" s="3" t="s">
        <v>7984</v>
      </c>
      <c r="C3964" s="3" t="s">
        <v>7985</v>
      </c>
      <c r="D3964" s="4">
        <f>('[1]WRDS Data'!R3963+'[1]WRDS Data'!Q3963+'[1]WRDS Data'!W3963)</f>
        <v>2648</v>
      </c>
      <c r="E3964" s="3" t="s">
        <v>7997</v>
      </c>
      <c r="F3964" s="4">
        <f>'[1]WRDS Data'!T3963*'[1]WRDS Data'!V3963</f>
        <v>62676.750249999997</v>
      </c>
      <c r="G3964" s="5">
        <f>(F3964+'[1]WRDS Data'!N3963-('[1]WRDS Data'!O3963+'[1]WRDS Data'!P3963))/'[1]WRDS Data'!X3963</f>
        <v>5.4756027304937227</v>
      </c>
      <c r="H3964">
        <f>('[1]WRDS Data'!M3963/'[1]WRDS Data'!X3963)</f>
        <v>5.4466830250547429E-3</v>
      </c>
      <c r="I3964" s="4">
        <f>'[1]WRDS Data'!I3963/'[1]WRDS Data'!N3963</f>
        <v>8.6710021677505425E-2</v>
      </c>
      <c r="J3964" s="3" t="s">
        <v>7996</v>
      </c>
      <c r="K3964" s="3" t="s">
        <v>7998</v>
      </c>
    </row>
    <row r="3965" spans="1:11" ht="34.5" customHeight="1">
      <c r="A3965" s="8" t="s">
        <v>41</v>
      </c>
      <c r="B3965" s="3" t="s">
        <v>7984</v>
      </c>
      <c r="C3965" s="3" t="s">
        <v>7985</v>
      </c>
      <c r="D3965" s="4">
        <f>('[1]WRDS Data'!R3964+'[1]WRDS Data'!Q3964+'[1]WRDS Data'!W3964)</f>
        <v>2726</v>
      </c>
      <c r="E3965" s="3" t="s">
        <v>6496</v>
      </c>
      <c r="F3965" s="4">
        <f>'[1]WRDS Data'!T3964*'[1]WRDS Data'!V3964</f>
        <v>45748.739159999997</v>
      </c>
      <c r="G3965" s="5">
        <f>(F3965+'[1]WRDS Data'!N3964-('[1]WRDS Data'!O3964+'[1]WRDS Data'!P3964))/'[1]WRDS Data'!X3964</f>
        <v>2.96908116058029</v>
      </c>
      <c r="H3965">
        <f>('[1]WRDS Data'!M3964/'[1]WRDS Data'!X3964)</f>
        <v>6.2888587150718217E-3</v>
      </c>
      <c r="I3965" s="4">
        <f>'[1]WRDS Data'!I3964/'[1]WRDS Data'!N3964</f>
        <v>8.4801700509033948E-2</v>
      </c>
      <c r="J3965" s="3" t="s">
        <v>7998</v>
      </c>
      <c r="K3965" s="3" t="s">
        <v>7999</v>
      </c>
    </row>
    <row r="3966" spans="1:11" ht="34.5" customHeight="1">
      <c r="A3966" s="8" t="s">
        <v>44</v>
      </c>
      <c r="B3966" s="3" t="s">
        <v>7984</v>
      </c>
      <c r="C3966" s="3" t="s">
        <v>7985</v>
      </c>
      <c r="D3966" s="4">
        <f>('[1]WRDS Data'!R3965+'[1]WRDS Data'!Q3965+'[1]WRDS Data'!W3965)</f>
        <v>1779</v>
      </c>
      <c r="E3966" s="3" t="s">
        <v>1393</v>
      </c>
      <c r="F3966" s="4">
        <f>'[1]WRDS Data'!T3965*'[1]WRDS Data'!V3965</f>
        <v>28450.796399999999</v>
      </c>
      <c r="G3966" s="5">
        <f>(F3966+'[1]WRDS Data'!N3965-('[1]WRDS Data'!O3965+'[1]WRDS Data'!P3965))/'[1]WRDS Data'!X3965</f>
        <v>2.0191752754936512</v>
      </c>
      <c r="H3966">
        <f>('[1]WRDS Data'!M3965/'[1]WRDS Data'!X3965)</f>
        <v>6.608651179887964E-3</v>
      </c>
      <c r="I3966" s="4">
        <f>'[1]WRDS Data'!I3965/'[1]WRDS Data'!N3965</f>
        <v>9.1082231682724626E-2</v>
      </c>
      <c r="J3966" s="3" t="s">
        <v>7999</v>
      </c>
      <c r="K3966" s="3" t="s">
        <v>8000</v>
      </c>
    </row>
    <row r="3967" spans="1:11" ht="34.5" customHeight="1">
      <c r="A3967" s="8" t="s">
        <v>47</v>
      </c>
      <c r="B3967" s="3" t="s">
        <v>7984</v>
      </c>
      <c r="C3967" s="3" t="s">
        <v>7985</v>
      </c>
      <c r="D3967" s="4">
        <f>('[1]WRDS Data'!R3966+'[1]WRDS Data'!Q3966+'[1]WRDS Data'!W3966)</f>
        <v>2340</v>
      </c>
      <c r="E3967" s="3" t="s">
        <v>6373</v>
      </c>
      <c r="F3967" s="4">
        <f>'[1]WRDS Data'!T3966*'[1]WRDS Data'!V3966</f>
        <v>36898.022210000003</v>
      </c>
      <c r="G3967" s="5">
        <f>(F3967+'[1]WRDS Data'!N3966-('[1]WRDS Data'!O3966+'[1]WRDS Data'!P3966))/'[1]WRDS Data'!X3966</f>
        <v>2.5232479391664802</v>
      </c>
      <c r="H3967">
        <f>('[1]WRDS Data'!M3966/'[1]WRDS Data'!X3966)</f>
        <v>4.5453090490061134E-3</v>
      </c>
      <c r="I3967" s="4">
        <f>'[1]WRDS Data'!I3966/'[1]WRDS Data'!N3966</f>
        <v>9.4688570852650672E-2</v>
      </c>
      <c r="J3967" s="3" t="s">
        <v>8000</v>
      </c>
      <c r="K3967" s="3" t="s">
        <v>8001</v>
      </c>
    </row>
    <row r="3968" spans="1:11" ht="34.5" customHeight="1">
      <c r="A3968" s="8" t="s">
        <v>50</v>
      </c>
      <c r="B3968" s="3" t="s">
        <v>7984</v>
      </c>
      <c r="C3968" s="3" t="s">
        <v>7985</v>
      </c>
      <c r="D3968" s="4">
        <f>('[1]WRDS Data'!R3967+'[1]WRDS Data'!Q3967+'[1]WRDS Data'!W3967)</f>
        <v>2754</v>
      </c>
      <c r="E3968" s="3" t="s">
        <v>8002</v>
      </c>
      <c r="F3968" s="4">
        <f>'[1]WRDS Data'!T3967*'[1]WRDS Data'!V3967</f>
        <v>46549.31914</v>
      </c>
      <c r="G3968" s="5">
        <f>(F3968+'[1]WRDS Data'!N3967-('[1]WRDS Data'!O3967+'[1]WRDS Data'!P3967))/'[1]WRDS Data'!X3967</f>
        <v>2.7528380941342476</v>
      </c>
      <c r="H3968">
        <f>('[1]WRDS Data'!M3967/'[1]WRDS Data'!X3967)</f>
        <v>4.3769977251130248E-3</v>
      </c>
      <c r="I3968" s="4">
        <f>'[1]WRDS Data'!I3967/'[1]WRDS Data'!N3967</f>
        <v>0.10408425632911393</v>
      </c>
      <c r="J3968" s="3" t="s">
        <v>8003</v>
      </c>
      <c r="K3968" s="3" t="s">
        <v>8003</v>
      </c>
    </row>
    <row r="3969" spans="1:11" ht="34.5" customHeight="1">
      <c r="A3969" s="8" t="s">
        <v>11</v>
      </c>
      <c r="B3969" s="3" t="s">
        <v>8004</v>
      </c>
      <c r="C3969" s="3" t="s">
        <v>8005</v>
      </c>
      <c r="D3969" s="4">
        <f>('[1]WRDS Data'!R3968+'[1]WRDS Data'!Q3968+'[1]WRDS Data'!W3968)</f>
        <v>375.76799999999997</v>
      </c>
      <c r="E3969" s="3" t="s">
        <v>8006</v>
      </c>
      <c r="F3969" s="4" t="e">
        <f>'[1]WRDS Data'!T3968*'[1]WRDS Data'!V3968</f>
        <v>#VALUE!</v>
      </c>
      <c r="G3969" s="5" t="e">
        <f>(F3969+'[1]WRDS Data'!N3968-('[1]WRDS Data'!O3968+'[1]WRDS Data'!P3968))/'[1]WRDS Data'!X3968</f>
        <v>#VALUE!</v>
      </c>
      <c r="H3969">
        <f>('[1]WRDS Data'!M3968/'[1]WRDS Data'!X3968)</f>
        <v>0</v>
      </c>
      <c r="I3969" s="4">
        <f>'[1]WRDS Data'!I3968/'[1]WRDS Data'!N3968</f>
        <v>8.7144183760382327E-2</v>
      </c>
      <c r="J3969" s="3" t="s">
        <v>8007</v>
      </c>
      <c r="K3969" s="3" t="s">
        <v>8007</v>
      </c>
    </row>
    <row r="3970" spans="1:11" ht="34.5" customHeight="1">
      <c r="A3970" s="8" t="s">
        <v>17</v>
      </c>
      <c r="B3970" s="3" t="s">
        <v>8004</v>
      </c>
      <c r="C3970" s="3" t="s">
        <v>8005</v>
      </c>
      <c r="D3970" s="4">
        <f>('[1]WRDS Data'!R3970+'[1]WRDS Data'!Q3970+'[1]WRDS Data'!W3970)</f>
        <v>203.06100000000001</v>
      </c>
      <c r="E3970" s="3" t="s">
        <v>8008</v>
      </c>
      <c r="F3970" s="4">
        <f>'[1]WRDS Data'!T3970*'[1]WRDS Data'!V3970</f>
        <v>1466.1619000000001</v>
      </c>
      <c r="G3970" s="5">
        <f>(F3970+'[1]WRDS Data'!N3970-('[1]WRDS Data'!O3970+'[1]WRDS Data'!P3970))/'[1]WRDS Data'!X3970</f>
        <v>0.97397075308363468</v>
      </c>
      <c r="H3970">
        <f>('[1]WRDS Data'!M3970/'[1]WRDS Data'!X3970)</f>
        <v>1.7351912344672838E-3</v>
      </c>
      <c r="I3970" s="4">
        <f>'[1]WRDS Data'!I3970/'[1]WRDS Data'!N3970</f>
        <v>9.4841058905799414E-2</v>
      </c>
      <c r="J3970" s="3" t="s">
        <v>8009</v>
      </c>
      <c r="K3970" s="3" t="s">
        <v>8009</v>
      </c>
    </row>
    <row r="3971" spans="1:11" ht="34.5" customHeight="1">
      <c r="A3971" s="8" t="s">
        <v>20</v>
      </c>
      <c r="B3971" s="3" t="s">
        <v>8004</v>
      </c>
      <c r="C3971" s="3" t="s">
        <v>8005</v>
      </c>
      <c r="D3971" s="4">
        <f>('[1]WRDS Data'!R3971+'[1]WRDS Data'!Q3971+'[1]WRDS Data'!W3971)</f>
        <v>350.86200000000002</v>
      </c>
      <c r="E3971" s="3" t="s">
        <v>8010</v>
      </c>
      <c r="F3971" s="4">
        <f>'[1]WRDS Data'!T3971*'[1]WRDS Data'!V3971</f>
        <v>1531.652</v>
      </c>
      <c r="G3971" s="5">
        <f>(F3971+'[1]WRDS Data'!N3971-('[1]WRDS Data'!O3971+'[1]WRDS Data'!P3971))/'[1]WRDS Data'!X3971</f>
        <v>0.99050694168702746</v>
      </c>
      <c r="H3971">
        <f>('[1]WRDS Data'!M3971/'[1]WRDS Data'!X3971)</f>
        <v>2.8083598418238652E-3</v>
      </c>
      <c r="I3971" s="4">
        <f>'[1]WRDS Data'!I3971/'[1]WRDS Data'!N3971</f>
        <v>8.883390591413487E-2</v>
      </c>
      <c r="J3971" s="3" t="s">
        <v>8011</v>
      </c>
      <c r="K3971" s="3" t="s">
        <v>8011</v>
      </c>
    </row>
    <row r="3972" spans="1:11" ht="34.5" customHeight="1">
      <c r="A3972" s="8" t="s">
        <v>23</v>
      </c>
      <c r="B3972" s="3" t="s">
        <v>8004</v>
      </c>
      <c r="C3972" s="3" t="s">
        <v>8005</v>
      </c>
      <c r="D3972" s="4">
        <f>('[1]WRDS Data'!R3972+'[1]WRDS Data'!Q3972+'[1]WRDS Data'!W3972)</f>
        <v>305.923</v>
      </c>
      <c r="E3972" s="3" t="s">
        <v>8012</v>
      </c>
      <c r="F3972" s="4">
        <f>'[1]WRDS Data'!T3972*'[1]WRDS Data'!V3972</f>
        <v>2279.3263699999998</v>
      </c>
      <c r="G3972" s="5">
        <f>(F3972+'[1]WRDS Data'!N3972-('[1]WRDS Data'!O3972+'[1]WRDS Data'!P3972))/'[1]WRDS Data'!X3972</f>
        <v>1.1350014383747784</v>
      </c>
      <c r="H3972">
        <f>('[1]WRDS Data'!M3972/'[1]WRDS Data'!X3972)</f>
        <v>2.7849296705121174E-3</v>
      </c>
      <c r="I3972" s="4">
        <f>'[1]WRDS Data'!I3972/'[1]WRDS Data'!N3972</f>
        <v>9.9978694251140796E-2</v>
      </c>
      <c r="J3972" s="3" t="s">
        <v>8013</v>
      </c>
      <c r="K3972" s="3" t="s">
        <v>8013</v>
      </c>
    </row>
    <row r="3973" spans="1:11" ht="34.5" customHeight="1">
      <c r="A3973" s="8" t="s">
        <v>26</v>
      </c>
      <c r="B3973" s="3" t="s">
        <v>8004</v>
      </c>
      <c r="C3973" s="3" t="s">
        <v>8005</v>
      </c>
      <c r="D3973" s="4">
        <f>('[1]WRDS Data'!R3973+'[1]WRDS Data'!Q3973+'[1]WRDS Data'!W3973)</f>
        <v>487.07099999999997</v>
      </c>
      <c r="E3973" s="3" t="s">
        <v>8014</v>
      </c>
      <c r="F3973" s="4">
        <f>'[1]WRDS Data'!T3973*'[1]WRDS Data'!V3973</f>
        <v>5241.6734400000005</v>
      </c>
      <c r="G3973" s="5">
        <f>(F3973+'[1]WRDS Data'!N3973-('[1]WRDS Data'!O3973+'[1]WRDS Data'!P3973))/'[1]WRDS Data'!X3973</f>
        <v>1.5055869427856703</v>
      </c>
      <c r="H3973">
        <f>('[1]WRDS Data'!M3973/'[1]WRDS Data'!X3973)</f>
        <v>2.518270613542158E-3</v>
      </c>
      <c r="I3973" s="4">
        <f>'[1]WRDS Data'!I3973/'[1]WRDS Data'!N3973</f>
        <v>0.10397190816289537</v>
      </c>
      <c r="J3973" s="3" t="s">
        <v>8015</v>
      </c>
      <c r="K3973" s="3" t="s">
        <v>8015</v>
      </c>
    </row>
    <row r="3974" spans="1:11" ht="34.5" customHeight="1">
      <c r="A3974" s="8" t="s">
        <v>29</v>
      </c>
      <c r="B3974" s="3" t="s">
        <v>8004</v>
      </c>
      <c r="C3974" s="3" t="s">
        <v>8005</v>
      </c>
      <c r="D3974" s="4">
        <f>('[1]WRDS Data'!R3974+'[1]WRDS Data'!Q3974+'[1]WRDS Data'!W3974)</f>
        <v>788.12200000000007</v>
      </c>
      <c r="E3974" s="3" t="s">
        <v>8016</v>
      </c>
      <c r="F3974" s="4">
        <f>'[1]WRDS Data'!T3974*'[1]WRDS Data'!V3974</f>
        <v>10852.983180000001</v>
      </c>
      <c r="G3974" s="5">
        <f>(F3974+'[1]WRDS Data'!N3974-('[1]WRDS Data'!O3974+'[1]WRDS Data'!P3974))/'[1]WRDS Data'!X3974</f>
        <v>2.2165821483518839</v>
      </c>
      <c r="H3974">
        <f>('[1]WRDS Data'!M3974/'[1]WRDS Data'!X3974)</f>
        <v>2.3409835504133144E-3</v>
      </c>
      <c r="I3974" s="4">
        <f>'[1]WRDS Data'!I3974/'[1]WRDS Data'!N3974</f>
        <v>9.5449858041572064E-2</v>
      </c>
      <c r="J3974" s="3" t="s">
        <v>8017</v>
      </c>
      <c r="K3974" s="3" t="s">
        <v>8017</v>
      </c>
    </row>
    <row r="3975" spans="1:11" ht="34.5" customHeight="1">
      <c r="A3975" s="8" t="s">
        <v>32</v>
      </c>
      <c r="B3975" s="3" t="s">
        <v>8004</v>
      </c>
      <c r="C3975" s="3" t="s">
        <v>8005</v>
      </c>
      <c r="D3975" s="4">
        <f>('[1]WRDS Data'!R3975+'[1]WRDS Data'!Q3975+'[1]WRDS Data'!W3975)</f>
        <v>1020.741</v>
      </c>
      <c r="E3975" s="3" t="s">
        <v>8018</v>
      </c>
      <c r="F3975" s="4">
        <f>'[1]WRDS Data'!T3975*'[1]WRDS Data'!V3975</f>
        <v>10662.057269999998</v>
      </c>
      <c r="G3975" s="5">
        <f>(F3975+'[1]WRDS Data'!N3975-('[1]WRDS Data'!O3975+'[1]WRDS Data'!P3975))/'[1]WRDS Data'!X3975</f>
        <v>1.8543483736063773</v>
      </c>
      <c r="H3975">
        <f>('[1]WRDS Data'!M3975/'[1]WRDS Data'!X3975)</f>
        <v>1.6510588824226664E-3</v>
      </c>
      <c r="I3975" s="4">
        <f>'[1]WRDS Data'!I3975/'[1]WRDS Data'!N3975</f>
        <v>7.4013859073354199E-2</v>
      </c>
      <c r="J3975" s="3" t="s">
        <v>8019</v>
      </c>
      <c r="K3975" s="3" t="s">
        <v>8019</v>
      </c>
    </row>
    <row r="3976" spans="1:11" ht="34.5" customHeight="1">
      <c r="A3976" s="8" t="s">
        <v>35</v>
      </c>
      <c r="B3976" s="3" t="s">
        <v>8004</v>
      </c>
      <c r="C3976" s="3" t="s">
        <v>8005</v>
      </c>
      <c r="D3976" s="4">
        <f>('[1]WRDS Data'!R3976+'[1]WRDS Data'!Q3976+'[1]WRDS Data'!W3976)</f>
        <v>849.71500000000003</v>
      </c>
      <c r="E3976" s="3" t="s">
        <v>8020</v>
      </c>
      <c r="F3976" s="4">
        <f>'[1]WRDS Data'!T3976*'[1]WRDS Data'!V3976</f>
        <v>16646.92988</v>
      </c>
      <c r="G3976" s="5">
        <f>(F3976+'[1]WRDS Data'!N3976-('[1]WRDS Data'!O3976+'[1]WRDS Data'!P3976))/'[1]WRDS Data'!X3976</f>
        <v>2.4285494740702793</v>
      </c>
      <c r="H3976">
        <f>('[1]WRDS Data'!M3976/'[1]WRDS Data'!X3976)</f>
        <v>1.1389998269603976E-3</v>
      </c>
      <c r="I3976" s="4">
        <f>'[1]WRDS Data'!I3976/'[1]WRDS Data'!N3976</f>
        <v>7.5742733448575836E-2</v>
      </c>
      <c r="J3976" s="3" t="s">
        <v>8021</v>
      </c>
      <c r="K3976" s="3" t="s">
        <v>8021</v>
      </c>
    </row>
    <row r="3977" spans="1:11" ht="34.5" customHeight="1">
      <c r="A3977" s="8" t="s">
        <v>38</v>
      </c>
      <c r="B3977" s="3" t="s">
        <v>8004</v>
      </c>
      <c r="C3977" s="3" t="s">
        <v>8005</v>
      </c>
      <c r="D3977" s="4">
        <f>('[1]WRDS Data'!R3977+'[1]WRDS Data'!Q3977+'[1]WRDS Data'!W3977)</f>
        <v>1482.2999999999997</v>
      </c>
      <c r="E3977" s="3" t="s">
        <v>8022</v>
      </c>
      <c r="F3977" s="4">
        <f>'[1]WRDS Data'!T3977*'[1]WRDS Data'!V3977</f>
        <v>6066.1737499999999</v>
      </c>
      <c r="G3977" s="5">
        <f>(F3977+'[1]WRDS Data'!N3977-('[1]WRDS Data'!O3977+'[1]WRDS Data'!P3977))/'[1]WRDS Data'!X3977</f>
        <v>1.3219553011483955</v>
      </c>
      <c r="H3977">
        <f>('[1]WRDS Data'!M3977/'[1]WRDS Data'!X3977)</f>
        <v>3.3451236823121501E-3</v>
      </c>
      <c r="I3977" s="4">
        <f>'[1]WRDS Data'!I3977/'[1]WRDS Data'!N3977</f>
        <v>5.625916273008634E-2</v>
      </c>
      <c r="J3977" s="3" t="s">
        <v>8023</v>
      </c>
      <c r="K3977" s="3" t="s">
        <v>8023</v>
      </c>
    </row>
    <row r="3978" spans="1:11" ht="34.5" customHeight="1">
      <c r="A3978" s="8" t="s">
        <v>41</v>
      </c>
      <c r="B3978" s="3" t="s">
        <v>8004</v>
      </c>
      <c r="C3978" s="3" t="s">
        <v>8005</v>
      </c>
      <c r="D3978" s="4">
        <f>('[1]WRDS Data'!R3978+'[1]WRDS Data'!Q3978+'[1]WRDS Data'!W3978)</f>
        <v>931.40000000000009</v>
      </c>
      <c r="E3978" s="3" t="s">
        <v>8024</v>
      </c>
      <c r="F3978" s="4">
        <f>'[1]WRDS Data'!T3978*'[1]WRDS Data'!V3978</f>
        <v>12125.502840000001</v>
      </c>
      <c r="G3978" s="5">
        <f>(F3978+'[1]WRDS Data'!N3978-('[1]WRDS Data'!O3978+'[1]WRDS Data'!P3978))/'[1]WRDS Data'!X3978</f>
        <v>1.8112967806093239</v>
      </c>
      <c r="H3978">
        <f>('[1]WRDS Data'!M3978/'[1]WRDS Data'!X3978)</f>
        <v>3.2301530699369034E-3</v>
      </c>
      <c r="I3978" s="4">
        <f>'[1]WRDS Data'!I3978/'[1]WRDS Data'!N3978</f>
        <v>6.3242694845961456E-2</v>
      </c>
      <c r="J3978" s="3" t="s">
        <v>8025</v>
      </c>
      <c r="K3978" s="3" t="s">
        <v>8025</v>
      </c>
    </row>
    <row r="3979" spans="1:11" ht="34.5" customHeight="1">
      <c r="A3979" s="8" t="s">
        <v>44</v>
      </c>
      <c r="B3979" s="3" t="s">
        <v>8004</v>
      </c>
      <c r="C3979" s="3" t="s">
        <v>8005</v>
      </c>
      <c r="D3979" s="4">
        <f>('[1]WRDS Data'!R3979+'[1]WRDS Data'!Q3979+'[1]WRDS Data'!W3979)</f>
        <v>1334.6</v>
      </c>
      <c r="E3979" s="3" t="s">
        <v>8026</v>
      </c>
      <c r="F3979" s="4">
        <f>'[1]WRDS Data'!T3979*'[1]WRDS Data'!V3979</f>
        <v>17289.699279999997</v>
      </c>
      <c r="G3979" s="5">
        <f>(F3979+'[1]WRDS Data'!N3979-('[1]WRDS Data'!O3979+'[1]WRDS Data'!P3979))/'[1]WRDS Data'!X3979</f>
        <v>2.0638997527083278</v>
      </c>
      <c r="H3979">
        <f>('[1]WRDS Data'!M3979/'[1]WRDS Data'!X3979)</f>
        <v>1.5073854343067847E-3</v>
      </c>
      <c r="I3979" s="4">
        <f>'[1]WRDS Data'!I3979/'[1]WRDS Data'!N3979</f>
        <v>6.7904005069039264E-2</v>
      </c>
      <c r="J3979" s="3" t="s">
        <v>8027</v>
      </c>
      <c r="K3979" s="3" t="s">
        <v>8027</v>
      </c>
    </row>
    <row r="3980" spans="1:11" ht="34.5" customHeight="1">
      <c r="A3980" s="8" t="s">
        <v>47</v>
      </c>
      <c r="B3980" s="3" t="s">
        <v>8004</v>
      </c>
      <c r="C3980" s="3" t="s">
        <v>8005</v>
      </c>
      <c r="D3980" s="4">
        <f>('[1]WRDS Data'!R3980+'[1]WRDS Data'!Q3980+'[1]WRDS Data'!W3980)</f>
        <v>1629.6999999999998</v>
      </c>
      <c r="E3980" s="3" t="s">
        <v>8028</v>
      </c>
      <c r="F3980" s="4">
        <f>'[1]WRDS Data'!T3980*'[1]WRDS Data'!V3980</f>
        <v>8976.121000000001</v>
      </c>
      <c r="G3980" s="5">
        <f>(F3980+'[1]WRDS Data'!N3980-('[1]WRDS Data'!O3980+'[1]WRDS Data'!P3980))/'[1]WRDS Data'!X3980</f>
        <v>1.1755107273053249</v>
      </c>
      <c r="H3980">
        <f>('[1]WRDS Data'!M3980/'[1]WRDS Data'!X3980)</f>
        <v>1.7578608566476851E-3</v>
      </c>
      <c r="I3980" s="4">
        <f>'[1]WRDS Data'!I3980/'[1]WRDS Data'!N3980</f>
        <v>4.5992948066694558E-2</v>
      </c>
      <c r="J3980" s="3" t="s">
        <v>8029</v>
      </c>
      <c r="K3980" s="3" t="s">
        <v>8029</v>
      </c>
    </row>
    <row r="3981" spans="1:11" ht="34.5" customHeight="1">
      <c r="A3981" s="8" t="s">
        <v>50</v>
      </c>
      <c r="B3981" s="3" t="s">
        <v>8004</v>
      </c>
      <c r="C3981" s="3" t="s">
        <v>8005</v>
      </c>
      <c r="D3981" s="4">
        <f>('[1]WRDS Data'!R3981+'[1]WRDS Data'!Q3981+'[1]WRDS Data'!W3981)</f>
        <v>334.59999999999997</v>
      </c>
      <c r="E3981" s="3" t="s">
        <v>8030</v>
      </c>
      <c r="F3981" s="4">
        <f>'[1]WRDS Data'!T3981*'[1]WRDS Data'!V3981</f>
        <v>7147.4460000000008</v>
      </c>
      <c r="G3981" s="5">
        <f>(F3981+'[1]WRDS Data'!N3981-('[1]WRDS Data'!O3981+'[1]WRDS Data'!P3981))/'[1]WRDS Data'!X3981</f>
        <v>1.1053353153267125</v>
      </c>
      <c r="H3981">
        <f>('[1]WRDS Data'!M3981/'[1]WRDS Data'!X3981)</f>
        <v>2.3395353460506211E-3</v>
      </c>
      <c r="I3981" s="4">
        <f>'[1]WRDS Data'!I3981/'[1]WRDS Data'!N3981</f>
        <v>5.1470681257511544E-2</v>
      </c>
      <c r="J3981" s="3" t="s">
        <v>8031</v>
      </c>
      <c r="K3981" s="3" t="s">
        <v>8031</v>
      </c>
    </row>
    <row r="3982" spans="1:11" ht="34.5" customHeight="1">
      <c r="A3982" s="8" t="s">
        <v>11</v>
      </c>
      <c r="B3982" s="3" t="s">
        <v>8032</v>
      </c>
      <c r="C3982" s="3" t="s">
        <v>8033</v>
      </c>
      <c r="D3982" s="4">
        <f>('[1]WRDS Data'!R3982+'[1]WRDS Data'!Q3982+'[1]WRDS Data'!W3982)</f>
        <v>2797</v>
      </c>
      <c r="E3982" s="3" t="s">
        <v>2344</v>
      </c>
      <c r="F3982" s="4" t="e">
        <f>'[1]WRDS Data'!T3982*'[1]WRDS Data'!V3982</f>
        <v>#VALUE!</v>
      </c>
      <c r="G3982" s="5" t="e">
        <f>(F3982+'[1]WRDS Data'!N3982-('[1]WRDS Data'!O3982+'[1]WRDS Data'!P3982))/'[1]WRDS Data'!X3982</f>
        <v>#VALUE!</v>
      </c>
      <c r="H3982">
        <f>('[1]WRDS Data'!M3982/'[1]WRDS Data'!X3982)</f>
        <v>0</v>
      </c>
      <c r="I3982" s="4">
        <f>'[1]WRDS Data'!I3982/'[1]WRDS Data'!N3982</f>
        <v>0.16569683701100421</v>
      </c>
      <c r="J3982" s="3" t="s">
        <v>8034</v>
      </c>
      <c r="K3982" s="3" t="s">
        <v>8035</v>
      </c>
    </row>
    <row r="3983" spans="1:11" ht="34.5" customHeight="1">
      <c r="A3983" s="8" t="s">
        <v>17</v>
      </c>
      <c r="B3983" s="3" t="s">
        <v>8032</v>
      </c>
      <c r="C3983" s="3" t="s">
        <v>8033</v>
      </c>
      <c r="D3983" s="4">
        <f>('[1]WRDS Data'!R3983+'[1]WRDS Data'!Q3983+'[1]WRDS Data'!W3983)</f>
        <v>3395</v>
      </c>
      <c r="E3983" s="3" t="s">
        <v>6535</v>
      </c>
      <c r="F3983" s="4">
        <f>'[1]WRDS Data'!T3983*'[1]WRDS Data'!V3983</f>
        <v>59042.05</v>
      </c>
      <c r="G3983" s="5">
        <f>(F3983+'[1]WRDS Data'!N3983-('[1]WRDS Data'!O3983+'[1]WRDS Data'!P3983))/'[1]WRDS Data'!X3983</f>
        <v>1.6579487622669049</v>
      </c>
      <c r="H3983">
        <f>('[1]WRDS Data'!M3983/'[1]WRDS Data'!X3983)</f>
        <v>0</v>
      </c>
      <c r="I3983" s="4">
        <f>'[1]WRDS Data'!I3983/'[1]WRDS Data'!N3983</f>
        <v>0.13778271622638805</v>
      </c>
      <c r="J3983" s="3" t="s">
        <v>8035</v>
      </c>
      <c r="K3983" s="3" t="s">
        <v>8036</v>
      </c>
    </row>
    <row r="3984" spans="1:11" ht="34.5" customHeight="1">
      <c r="A3984" s="8" t="s">
        <v>20</v>
      </c>
      <c r="B3984" s="3" t="s">
        <v>8032</v>
      </c>
      <c r="C3984" s="3" t="s">
        <v>8033</v>
      </c>
      <c r="D3984" s="4">
        <f>('[1]WRDS Data'!R3984+'[1]WRDS Data'!Q3984+'[1]WRDS Data'!W3984)</f>
        <v>4188</v>
      </c>
      <c r="E3984" s="3" t="s">
        <v>8037</v>
      </c>
      <c r="F3984" s="4">
        <f>'[1]WRDS Data'!T3984*'[1]WRDS Data'!V3984</f>
        <v>67372.997669999997</v>
      </c>
      <c r="G3984" s="5">
        <f>(F3984+'[1]WRDS Data'!N3984-('[1]WRDS Data'!O3984+'[1]WRDS Data'!P3984))/'[1]WRDS Data'!X3984</f>
        <v>1.6705437053299401</v>
      </c>
      <c r="H3984">
        <f>('[1]WRDS Data'!M3984/'[1]WRDS Data'!X3984)</f>
        <v>3.7814975447148643E-3</v>
      </c>
      <c r="I3984" s="4">
        <f>'[1]WRDS Data'!I3984/'[1]WRDS Data'!N3984</f>
        <v>0.1103677758318739</v>
      </c>
      <c r="J3984" s="3" t="s">
        <v>8036</v>
      </c>
      <c r="K3984" s="3" t="s">
        <v>8038</v>
      </c>
    </row>
    <row r="3985" spans="1:11" ht="34.5" customHeight="1">
      <c r="A3985" s="8" t="s">
        <v>23</v>
      </c>
      <c r="B3985" s="3" t="s">
        <v>8032</v>
      </c>
      <c r="C3985" s="3" t="s">
        <v>8033</v>
      </c>
      <c r="D3985" s="4">
        <f>('[1]WRDS Data'!R3985+'[1]WRDS Data'!Q3985+'[1]WRDS Data'!W3985)</f>
        <v>4401</v>
      </c>
      <c r="E3985" s="3" t="s">
        <v>8039</v>
      </c>
      <c r="F3985" s="4">
        <f>'[1]WRDS Data'!T3985*'[1]WRDS Data'!V3985</f>
        <v>55480.810139999994</v>
      </c>
      <c r="G3985" s="5">
        <f>(F3985+'[1]WRDS Data'!N3985-('[1]WRDS Data'!O3985+'[1]WRDS Data'!P3985))/'[1]WRDS Data'!X3985</f>
        <v>1.4077024542907177</v>
      </c>
      <c r="H3985">
        <f>('[1]WRDS Data'!M3985/'[1]WRDS Data'!X3985)</f>
        <v>3.8400467016929361E-3</v>
      </c>
      <c r="I3985" s="4">
        <f>'[1]WRDS Data'!I3985/'[1]WRDS Data'!N3985</f>
        <v>0.12934131736526946</v>
      </c>
      <c r="J3985" s="3" t="s">
        <v>8038</v>
      </c>
      <c r="K3985" s="3" t="s">
        <v>8040</v>
      </c>
    </row>
    <row r="3986" spans="1:11" ht="34.5" customHeight="1">
      <c r="A3986" s="8" t="s">
        <v>26</v>
      </c>
      <c r="B3986" s="3" t="s">
        <v>8032</v>
      </c>
      <c r="C3986" s="3" t="s">
        <v>8033</v>
      </c>
      <c r="D3986" s="4">
        <f>('[1]WRDS Data'!R3986+'[1]WRDS Data'!Q3986+'[1]WRDS Data'!W3986)</f>
        <v>3779</v>
      </c>
      <c r="E3986" s="3" t="s">
        <v>8041</v>
      </c>
      <c r="F3986" s="4">
        <f>'[1]WRDS Data'!T3986*'[1]WRDS Data'!V3986</f>
        <v>60727.691550000003</v>
      </c>
      <c r="G3986" s="5">
        <f>(F3986+'[1]WRDS Data'!N3986-('[1]WRDS Data'!O3986+'[1]WRDS Data'!P3986))/'[1]WRDS Data'!X3986</f>
        <v>1.431975905372354</v>
      </c>
      <c r="H3986">
        <f>('[1]WRDS Data'!M3986/'[1]WRDS Data'!X3986)</f>
        <v>3.4179528267408842E-3</v>
      </c>
      <c r="I3986" s="4">
        <f>'[1]WRDS Data'!I3986/'[1]WRDS Data'!N3986</f>
        <v>0.14582498998798557</v>
      </c>
      <c r="J3986" s="3" t="s">
        <v>8040</v>
      </c>
      <c r="K3986" s="3" t="s">
        <v>8042</v>
      </c>
    </row>
    <row r="3987" spans="1:11" ht="34.5" customHeight="1">
      <c r="A3987" s="8" t="s">
        <v>29</v>
      </c>
      <c r="B3987" s="3" t="s">
        <v>8032</v>
      </c>
      <c r="C3987" s="3" t="s">
        <v>8033</v>
      </c>
      <c r="D3987" s="4">
        <f>('[1]WRDS Data'!R3987+'[1]WRDS Data'!Q3987+'[1]WRDS Data'!W3987)</f>
        <v>4273</v>
      </c>
      <c r="E3987" s="3" t="s">
        <v>6538</v>
      </c>
      <c r="F3987" s="4">
        <f>'[1]WRDS Data'!T3987*'[1]WRDS Data'!V3987</f>
        <v>47040.547770000005</v>
      </c>
      <c r="G3987" s="5">
        <f>(F3987+'[1]WRDS Data'!N3987-('[1]WRDS Data'!O3987+'[1]WRDS Data'!P3987))/'[1]WRDS Data'!X3987</f>
        <v>1.1515242919837139</v>
      </c>
      <c r="H3987">
        <f>('[1]WRDS Data'!M3987/'[1]WRDS Data'!X3987)</f>
        <v>4.0793396520268765E-3</v>
      </c>
      <c r="I3987" s="4">
        <f>'[1]WRDS Data'!I3987/'[1]WRDS Data'!N3987</f>
        <v>0.1577358228638856</v>
      </c>
      <c r="J3987" s="3" t="s">
        <v>8042</v>
      </c>
      <c r="K3987" s="3" t="s">
        <v>8043</v>
      </c>
    </row>
    <row r="3988" spans="1:11" ht="34.5" customHeight="1">
      <c r="A3988" s="8" t="s">
        <v>32</v>
      </c>
      <c r="B3988" s="3" t="s">
        <v>8032</v>
      </c>
      <c r="C3988" s="3" t="s">
        <v>8033</v>
      </c>
      <c r="D3988" s="4">
        <f>('[1]WRDS Data'!R3988+'[1]WRDS Data'!Q3988+'[1]WRDS Data'!W3988)</f>
        <v>4395</v>
      </c>
      <c r="E3988" s="3" t="s">
        <v>8044</v>
      </c>
      <c r="F3988" s="4">
        <f>'[1]WRDS Data'!T3988*'[1]WRDS Data'!V3988</f>
        <v>58404.236100000002</v>
      </c>
      <c r="G3988" s="5">
        <f>(F3988+'[1]WRDS Data'!N3988-('[1]WRDS Data'!O3988+'[1]WRDS Data'!P3988))/'[1]WRDS Data'!X3988</f>
        <v>1.4141257045186368</v>
      </c>
      <c r="H3988">
        <f>('[1]WRDS Data'!M3988/'[1]WRDS Data'!X3988)</f>
        <v>0</v>
      </c>
      <c r="I3988" s="4">
        <f>'[1]WRDS Data'!I3988/'[1]WRDS Data'!N3988</f>
        <v>0.18881131464353834</v>
      </c>
      <c r="J3988" s="3" t="s">
        <v>8043</v>
      </c>
      <c r="K3988" s="3" t="s">
        <v>8045</v>
      </c>
    </row>
    <row r="3989" spans="1:11" ht="34.5" customHeight="1">
      <c r="A3989" s="8" t="s">
        <v>35</v>
      </c>
      <c r="B3989" s="3" t="s">
        <v>8032</v>
      </c>
      <c r="C3989" s="3" t="s">
        <v>8033</v>
      </c>
      <c r="D3989" s="4">
        <f>('[1]WRDS Data'!R3989+'[1]WRDS Data'!Q3989+'[1]WRDS Data'!W3989)</f>
        <v>3894</v>
      </c>
      <c r="E3989" s="3" t="s">
        <v>8046</v>
      </c>
      <c r="F3989" s="4">
        <f>'[1]WRDS Data'!T3989*'[1]WRDS Data'!V3989</f>
        <v>50047.176140000003</v>
      </c>
      <c r="G3989" s="5">
        <f>(F3989+'[1]WRDS Data'!N3989-('[1]WRDS Data'!O3989+'[1]WRDS Data'!P3989))/'[1]WRDS Data'!X3989</f>
        <v>1.5451321866340375</v>
      </c>
      <c r="H3989">
        <f>('[1]WRDS Data'!M3989/'[1]WRDS Data'!X3989)</f>
        <v>0</v>
      </c>
      <c r="I3989" s="4">
        <f>'[1]WRDS Data'!I3989/'[1]WRDS Data'!N3989</f>
        <v>0.16247260747429881</v>
      </c>
      <c r="J3989" s="3" t="s">
        <v>8045</v>
      </c>
      <c r="K3989" s="3" t="s">
        <v>8047</v>
      </c>
    </row>
    <row r="3990" spans="1:11" ht="34.5" customHeight="1">
      <c r="A3990" s="8" t="s">
        <v>38</v>
      </c>
      <c r="B3990" s="3" t="s">
        <v>8032</v>
      </c>
      <c r="C3990" s="3" t="s">
        <v>8033</v>
      </c>
      <c r="D3990" s="4">
        <f>('[1]WRDS Data'!R3990+'[1]WRDS Data'!Q3990+'[1]WRDS Data'!W3990)</f>
        <v>3221</v>
      </c>
      <c r="E3990" s="3" t="s">
        <v>8048</v>
      </c>
      <c r="F3990" s="4">
        <f>'[1]WRDS Data'!T3990*'[1]WRDS Data'!V3990</f>
        <v>39450.731850000004</v>
      </c>
      <c r="G3990" s="5">
        <f>(F3990+'[1]WRDS Data'!N3990-('[1]WRDS Data'!O3990+'[1]WRDS Data'!P3990))/'[1]WRDS Data'!X3990</f>
        <v>1.1216556388157606</v>
      </c>
      <c r="H3990">
        <f>('[1]WRDS Data'!M3990/'[1]WRDS Data'!X3990)</f>
        <v>6.64774315003015E-3</v>
      </c>
      <c r="I3990" s="4">
        <f>'[1]WRDS Data'!I3990/'[1]WRDS Data'!N3990</f>
        <v>0.11103712863438917</v>
      </c>
      <c r="J3990" s="3" t="s">
        <v>8047</v>
      </c>
      <c r="K3990" s="3" t="s">
        <v>8049</v>
      </c>
    </row>
    <row r="3991" spans="1:11" ht="34.5" customHeight="1">
      <c r="A3991" s="8" t="s">
        <v>41</v>
      </c>
      <c r="B3991" s="3" t="s">
        <v>8032</v>
      </c>
      <c r="C3991" s="3" t="s">
        <v>8033</v>
      </c>
      <c r="D3991" s="4">
        <f>('[1]WRDS Data'!R3991+'[1]WRDS Data'!Q3991+'[1]WRDS Data'!W3991)</f>
        <v>4371</v>
      </c>
      <c r="E3991" s="3" t="s">
        <v>5646</v>
      </c>
      <c r="F3991" s="4">
        <f>'[1]WRDS Data'!T3991*'[1]WRDS Data'!V3991</f>
        <v>40168.914299999997</v>
      </c>
      <c r="G3991" s="5">
        <f>(F3991+'[1]WRDS Data'!N3991-('[1]WRDS Data'!O3991+'[1]WRDS Data'!P3991))/'[1]WRDS Data'!X3991</f>
        <v>1.2127669599543422</v>
      </c>
      <c r="H3991">
        <f>('[1]WRDS Data'!M3991/'[1]WRDS Data'!X3991)</f>
        <v>5.4988608208431291E-3</v>
      </c>
      <c r="I3991" s="4">
        <f>'[1]WRDS Data'!I3991/'[1]WRDS Data'!N3991</f>
        <v>0.13330035674670984</v>
      </c>
      <c r="J3991" s="3" t="s">
        <v>8049</v>
      </c>
      <c r="K3991" s="3" t="s">
        <v>8050</v>
      </c>
    </row>
    <row r="3992" spans="1:11" ht="34.5" customHeight="1">
      <c r="A3992" s="8" t="s">
        <v>44</v>
      </c>
      <c r="B3992" s="3" t="s">
        <v>8032</v>
      </c>
      <c r="C3992" s="3" t="s">
        <v>8033</v>
      </c>
      <c r="D3992" s="4">
        <f>('[1]WRDS Data'!R3992+'[1]WRDS Data'!Q3992+'[1]WRDS Data'!W3992)</f>
        <v>4471</v>
      </c>
      <c r="E3992" s="3" t="s">
        <v>8051</v>
      </c>
      <c r="F3992" s="4">
        <f>'[1]WRDS Data'!T3992*'[1]WRDS Data'!V3992</f>
        <v>55081.59117</v>
      </c>
      <c r="G3992" s="5">
        <f>(F3992+'[1]WRDS Data'!N3992-('[1]WRDS Data'!O3992+'[1]WRDS Data'!P3992))/'[1]WRDS Data'!X3992</f>
        <v>1.5971548875798183</v>
      </c>
      <c r="H3992">
        <f>('[1]WRDS Data'!M3992/'[1]WRDS Data'!X3992)</f>
        <v>7.8223033075088128E-3</v>
      </c>
      <c r="I3992" s="4">
        <f>'[1]WRDS Data'!I3992/'[1]WRDS Data'!N3992</f>
        <v>0.13908216058516723</v>
      </c>
      <c r="J3992" s="3" t="s">
        <v>8050</v>
      </c>
      <c r="K3992" s="3" t="s">
        <v>8052</v>
      </c>
    </row>
    <row r="3993" spans="1:11" ht="34.5" customHeight="1">
      <c r="A3993" s="8" t="s">
        <v>47</v>
      </c>
      <c r="B3993" s="3" t="s">
        <v>8032</v>
      </c>
      <c r="C3993" s="3" t="s">
        <v>8033</v>
      </c>
      <c r="D3993" s="4">
        <f>('[1]WRDS Data'!R3993+'[1]WRDS Data'!Q3993+'[1]WRDS Data'!W3993)</f>
        <v>5604</v>
      </c>
      <c r="E3993" s="3" t="s">
        <v>4876</v>
      </c>
      <c r="F3993" s="4">
        <f>'[1]WRDS Data'!T3993*'[1]WRDS Data'!V3993</f>
        <v>66048.63192</v>
      </c>
      <c r="G3993" s="5">
        <f>(F3993+'[1]WRDS Data'!N3993-('[1]WRDS Data'!O3993+'[1]WRDS Data'!P3993))/'[1]WRDS Data'!X3993</f>
        <v>1.2376101325441553</v>
      </c>
      <c r="H3993">
        <f>('[1]WRDS Data'!M3993/'[1]WRDS Data'!X3993)</f>
        <v>7.4375246430782756E-3</v>
      </c>
      <c r="I3993" s="4">
        <f>'[1]WRDS Data'!I3993/'[1]WRDS Data'!N3993</f>
        <v>0.1431098607159223</v>
      </c>
      <c r="J3993" s="3" t="s">
        <v>8052</v>
      </c>
      <c r="K3993" s="3" t="s">
        <v>8053</v>
      </c>
    </row>
    <row r="3994" spans="1:11" ht="34.5" customHeight="1">
      <c r="A3994" s="8" t="s">
        <v>50</v>
      </c>
      <c r="B3994" s="3" t="s">
        <v>8032</v>
      </c>
      <c r="C3994" s="3" t="s">
        <v>8033</v>
      </c>
      <c r="D3994" s="4">
        <f>('[1]WRDS Data'!R3994+'[1]WRDS Data'!Q3994+'[1]WRDS Data'!W3994)</f>
        <v>3042</v>
      </c>
      <c r="E3994" s="3" t="s">
        <v>8054</v>
      </c>
      <c r="F3994" s="4">
        <f>'[1]WRDS Data'!T3994*'[1]WRDS Data'!V3994</f>
        <v>45255.687787200004</v>
      </c>
      <c r="G3994" s="5">
        <f>(F3994+'[1]WRDS Data'!N3994-('[1]WRDS Data'!O3994+'[1]WRDS Data'!P3994))/'[1]WRDS Data'!X3994</f>
        <v>0.87616492201583607</v>
      </c>
      <c r="H3994">
        <f>('[1]WRDS Data'!M3994/'[1]WRDS Data'!X3994)</f>
        <v>6.9801890512271279E-3</v>
      </c>
      <c r="I3994" s="4">
        <f>'[1]WRDS Data'!I3994/'[1]WRDS Data'!N3994</f>
        <v>0.10975383555473119</v>
      </c>
      <c r="J3994" s="3" t="s">
        <v>8053</v>
      </c>
      <c r="K3994" s="3" t="s">
        <v>8055</v>
      </c>
    </row>
    <row r="3995" spans="1:11" ht="34.5" customHeight="1">
      <c r="A3995" s="8" t="s">
        <v>11</v>
      </c>
      <c r="B3995" s="3" t="s">
        <v>8056</v>
      </c>
      <c r="C3995" s="3" t="s">
        <v>8057</v>
      </c>
      <c r="D3995" s="4">
        <f>('[1]WRDS Data'!R3995+'[1]WRDS Data'!Q3995+'[1]WRDS Data'!W3995)</f>
        <v>-41</v>
      </c>
      <c r="E3995" s="3" t="s">
        <v>324</v>
      </c>
      <c r="F3995" s="4" t="e">
        <f>'[1]WRDS Data'!T3995*'[1]WRDS Data'!V3995</f>
        <v>#VALUE!</v>
      </c>
      <c r="G3995" s="5" t="e">
        <f>(F3995+'[1]WRDS Data'!N3995-('[1]WRDS Data'!O3995+'[1]WRDS Data'!P3995))/'[1]WRDS Data'!X3995</f>
        <v>#VALUE!</v>
      </c>
      <c r="H3995">
        <f>('[1]WRDS Data'!M3995/'[1]WRDS Data'!X3995)</f>
        <v>0</v>
      </c>
      <c r="I3995" s="4">
        <f>'[1]WRDS Data'!I3995/'[1]WRDS Data'!N3995</f>
        <v>3.7968418312539186E-2</v>
      </c>
      <c r="J3995" s="3" t="s">
        <v>8058</v>
      </c>
      <c r="K3995" s="3" t="s">
        <v>8059</v>
      </c>
    </row>
    <row r="3996" spans="1:11" ht="34.5" customHeight="1">
      <c r="A3996" s="8" t="s">
        <v>17</v>
      </c>
      <c r="B3996" s="3" t="s">
        <v>8056</v>
      </c>
      <c r="C3996" s="3" t="s">
        <v>8057</v>
      </c>
      <c r="D3996" s="4">
        <f>('[1]WRDS Data'!R3996+'[1]WRDS Data'!Q3996+'[1]WRDS Data'!W3996)</f>
        <v>-627</v>
      </c>
      <c r="E3996" s="3" t="s">
        <v>324</v>
      </c>
      <c r="F3996" s="4">
        <f>'[1]WRDS Data'!T3996*'[1]WRDS Data'!V3996</f>
        <v>19369.119769999998</v>
      </c>
      <c r="G3996" s="5">
        <f>(F3996+'[1]WRDS Data'!N3996-('[1]WRDS Data'!O3996+'[1]WRDS Data'!P3996))/'[1]WRDS Data'!X3996</f>
        <v>1.0703681344293188</v>
      </c>
      <c r="H3996">
        <f>('[1]WRDS Data'!M3996/'[1]WRDS Data'!X3996)</f>
        <v>0</v>
      </c>
      <c r="I3996" s="4">
        <f>'[1]WRDS Data'!I3996/'[1]WRDS Data'!N3996</f>
        <v>2.944749684332662E-2</v>
      </c>
      <c r="J3996" s="3" t="s">
        <v>8059</v>
      </c>
      <c r="K3996" s="3" t="s">
        <v>8060</v>
      </c>
    </row>
    <row r="3997" spans="1:11" ht="34.5" customHeight="1">
      <c r="A3997" s="8" t="s">
        <v>20</v>
      </c>
      <c r="B3997" s="3" t="s">
        <v>8056</v>
      </c>
      <c r="C3997" s="3" t="s">
        <v>8057</v>
      </c>
      <c r="D3997" s="4">
        <f>('[1]WRDS Data'!R3997+'[1]WRDS Data'!Q3997+'[1]WRDS Data'!W3997)</f>
        <v>-84</v>
      </c>
      <c r="E3997" s="3" t="s">
        <v>324</v>
      </c>
      <c r="F3997" s="4">
        <f>'[1]WRDS Data'!T3997*'[1]WRDS Data'!V3997</f>
        <v>17845.116719999998</v>
      </c>
      <c r="G3997" s="5">
        <f>(F3997+'[1]WRDS Data'!N3997-('[1]WRDS Data'!O3997+'[1]WRDS Data'!P3997))/'[1]WRDS Data'!X3997</f>
        <v>0.98713823403747059</v>
      </c>
      <c r="H3997">
        <f>('[1]WRDS Data'!M3997/'[1]WRDS Data'!X3997)</f>
        <v>0</v>
      </c>
      <c r="I3997" s="4">
        <f>'[1]WRDS Data'!I3997/'[1]WRDS Data'!N3997</f>
        <v>2.7033674243200589E-2</v>
      </c>
      <c r="J3997" s="3" t="s">
        <v>8060</v>
      </c>
      <c r="K3997" s="3" t="s">
        <v>8061</v>
      </c>
    </row>
    <row r="3998" spans="1:11" ht="34.5" customHeight="1">
      <c r="A3998" s="8" t="s">
        <v>23</v>
      </c>
      <c r="B3998" s="3" t="s">
        <v>8056</v>
      </c>
      <c r="C3998" s="3" t="s">
        <v>8057</v>
      </c>
      <c r="D3998" s="4">
        <f>('[1]WRDS Data'!R3998+'[1]WRDS Data'!Q3998+'[1]WRDS Data'!W3998)</f>
        <v>1192</v>
      </c>
      <c r="E3998" s="3" t="s">
        <v>324</v>
      </c>
      <c r="F3998" s="4">
        <f>'[1]WRDS Data'!T3998*'[1]WRDS Data'!V3998</f>
        <v>22424.391580000003</v>
      </c>
      <c r="G3998" s="5">
        <f>(F3998+'[1]WRDS Data'!N3998-('[1]WRDS Data'!O3998+'[1]WRDS Data'!P3998))/'[1]WRDS Data'!X3998</f>
        <v>1.1013178372377419</v>
      </c>
      <c r="H3998">
        <f>('[1]WRDS Data'!M3998/'[1]WRDS Data'!X3998)</f>
        <v>0</v>
      </c>
      <c r="I3998" s="4">
        <f>'[1]WRDS Data'!I3998/'[1]WRDS Data'!N3998</f>
        <v>2.7176179834035745E-2</v>
      </c>
      <c r="J3998" s="3" t="s">
        <v>8061</v>
      </c>
      <c r="K3998" s="3" t="s">
        <v>8062</v>
      </c>
    </row>
    <row r="3999" spans="1:11" ht="34.5" customHeight="1">
      <c r="A3999" s="8" t="s">
        <v>26</v>
      </c>
      <c r="B3999" s="3" t="s">
        <v>8056</v>
      </c>
      <c r="C3999" s="3" t="s">
        <v>8057</v>
      </c>
      <c r="D3999" s="4">
        <f>('[1]WRDS Data'!R3999+'[1]WRDS Data'!Q3999+'[1]WRDS Data'!W3999)</f>
        <v>2140</v>
      </c>
      <c r="E3999" s="3" t="s">
        <v>324</v>
      </c>
      <c r="F3999" s="4">
        <f>'[1]WRDS Data'!T3999*'[1]WRDS Data'!V3999</f>
        <v>29092.801200000002</v>
      </c>
      <c r="G3999" s="5">
        <f>(F3999+'[1]WRDS Data'!N3999-('[1]WRDS Data'!O3999+'[1]WRDS Data'!P3999))/'[1]WRDS Data'!X3999</f>
        <v>1.2693426831925396</v>
      </c>
      <c r="H3999">
        <f>('[1]WRDS Data'!M3999/'[1]WRDS Data'!X3999)</f>
        <v>0</v>
      </c>
      <c r="I3999" s="4">
        <f>'[1]WRDS Data'!I3999/'[1]WRDS Data'!N3999</f>
        <v>2.3054022111515044E-2</v>
      </c>
      <c r="J3999" s="3" t="s">
        <v>8062</v>
      </c>
      <c r="K3999" s="3" t="s">
        <v>8063</v>
      </c>
    </row>
    <row r="4000" spans="1:11" ht="34.5" customHeight="1">
      <c r="A4000" s="8" t="s">
        <v>29</v>
      </c>
      <c r="B4000" s="3" t="s">
        <v>8056</v>
      </c>
      <c r="C4000" s="3" t="s">
        <v>8057</v>
      </c>
      <c r="D4000" s="4">
        <f>('[1]WRDS Data'!R4000+'[1]WRDS Data'!Q4000+'[1]WRDS Data'!W4000)</f>
        <v>3490</v>
      </c>
      <c r="E4000" s="3" t="s">
        <v>324</v>
      </c>
      <c r="F4000" s="4">
        <f>'[1]WRDS Data'!T4000*'[1]WRDS Data'!V4000</f>
        <v>36557.965860000004</v>
      </c>
      <c r="G4000" s="5">
        <f>(F4000+'[1]WRDS Data'!N4000-('[1]WRDS Data'!O4000+'[1]WRDS Data'!P4000))/'[1]WRDS Data'!X4000</f>
        <v>1.0760811799290875</v>
      </c>
      <c r="H4000">
        <f>('[1]WRDS Data'!M4000/'[1]WRDS Data'!X4000)</f>
        <v>0</v>
      </c>
      <c r="I4000" s="4">
        <f>'[1]WRDS Data'!I4000/'[1]WRDS Data'!N4000</f>
        <v>2.3804622572862012E-2</v>
      </c>
      <c r="J4000" s="3" t="s">
        <v>8063</v>
      </c>
      <c r="K4000" s="3" t="s">
        <v>8064</v>
      </c>
    </row>
    <row r="4001" spans="1:11" ht="34.5" customHeight="1">
      <c r="A4001" s="8" t="s">
        <v>32</v>
      </c>
      <c r="B4001" s="3" t="s">
        <v>8056</v>
      </c>
      <c r="C4001" s="3" t="s">
        <v>8057</v>
      </c>
      <c r="D4001" s="4">
        <f>('[1]WRDS Data'!R4001+'[1]WRDS Data'!Q4001+'[1]WRDS Data'!W4001)</f>
        <v>3318</v>
      </c>
      <c r="E4001" s="3" t="s">
        <v>324</v>
      </c>
      <c r="F4001" s="4">
        <f>'[1]WRDS Data'!T4001*'[1]WRDS Data'!V4001</f>
        <v>40449.075300000004</v>
      </c>
      <c r="G4001" s="5">
        <f>(F4001+'[1]WRDS Data'!N4001-('[1]WRDS Data'!O4001+'[1]WRDS Data'!P4001))/'[1]WRDS Data'!X4001</f>
        <v>1.1293685498927655</v>
      </c>
      <c r="H4001">
        <f>('[1]WRDS Data'!M4001/'[1]WRDS Data'!X4001)</f>
        <v>0</v>
      </c>
      <c r="I4001" s="4">
        <f>'[1]WRDS Data'!I4001/'[1]WRDS Data'!N4001</f>
        <v>2.2929296931753641E-2</v>
      </c>
      <c r="J4001" s="3" t="s">
        <v>8064</v>
      </c>
      <c r="K4001" s="3" t="s">
        <v>8065</v>
      </c>
    </row>
    <row r="4002" spans="1:11" ht="34.5" customHeight="1">
      <c r="A4002" s="8" t="s">
        <v>35</v>
      </c>
      <c r="B4002" s="3" t="s">
        <v>8056</v>
      </c>
      <c r="C4002" s="3" t="s">
        <v>8057</v>
      </c>
      <c r="D4002" s="4">
        <f>('[1]WRDS Data'!R4002+'[1]WRDS Data'!Q4002+'[1]WRDS Data'!W4002)</f>
        <v>3905</v>
      </c>
      <c r="E4002" s="3" t="s">
        <v>324</v>
      </c>
      <c r="F4002" s="4">
        <f>'[1]WRDS Data'!T4002*'[1]WRDS Data'!V4002</f>
        <v>41623.025680000006</v>
      </c>
      <c r="G4002" s="5">
        <f>(F4002+'[1]WRDS Data'!N4002-('[1]WRDS Data'!O4002+'[1]WRDS Data'!P4002))/'[1]WRDS Data'!X4002</f>
        <v>1.1094381390638963</v>
      </c>
      <c r="H4002">
        <f>('[1]WRDS Data'!M4002/'[1]WRDS Data'!X4002)</f>
        <v>0</v>
      </c>
      <c r="I4002" s="4">
        <f>'[1]WRDS Data'!I4002/'[1]WRDS Data'!N4002</f>
        <v>2.0604593527564045E-2</v>
      </c>
      <c r="J4002" s="3" t="s">
        <v>8065</v>
      </c>
      <c r="K4002" s="3" t="s">
        <v>8066</v>
      </c>
    </row>
    <row r="4003" spans="1:11" ht="34.5" customHeight="1">
      <c r="A4003" s="8" t="s">
        <v>38</v>
      </c>
      <c r="B4003" s="3" t="s">
        <v>8056</v>
      </c>
      <c r="C4003" s="3" t="s">
        <v>8057</v>
      </c>
      <c r="D4003" s="4">
        <f>('[1]WRDS Data'!R4003+'[1]WRDS Data'!Q4003+'[1]WRDS Data'!W4003)</f>
        <v>-423</v>
      </c>
      <c r="E4003" s="3" t="s">
        <v>324</v>
      </c>
      <c r="F4003" s="4">
        <f>'[1]WRDS Data'!T4003*'[1]WRDS Data'!V4003</f>
        <v>12749.112940000001</v>
      </c>
      <c r="G4003" s="5">
        <f>(F4003+'[1]WRDS Data'!N4003-('[1]WRDS Data'!O4003+'[1]WRDS Data'!P4003))/'[1]WRDS Data'!X4003</f>
        <v>0.91462599459875593</v>
      </c>
      <c r="H4003">
        <f>('[1]WRDS Data'!M4003/'[1]WRDS Data'!X4003)</f>
        <v>0</v>
      </c>
      <c r="I4003" s="4">
        <f>'[1]WRDS Data'!I4003/'[1]WRDS Data'!N4003</f>
        <v>2.2284842397154229E-2</v>
      </c>
      <c r="J4003" s="3" t="s">
        <v>8066</v>
      </c>
      <c r="K4003" s="3" t="s">
        <v>8067</v>
      </c>
    </row>
    <row r="4004" spans="1:11" ht="34.5" customHeight="1">
      <c r="A4004" s="8" t="s">
        <v>41</v>
      </c>
      <c r="B4004" s="3" t="s">
        <v>8056</v>
      </c>
      <c r="C4004" s="3" t="s">
        <v>8057</v>
      </c>
      <c r="D4004" s="4">
        <f>('[1]WRDS Data'!R4004+'[1]WRDS Data'!Q4004+'[1]WRDS Data'!W4004)</f>
        <v>3289</v>
      </c>
      <c r="E4004" s="3" t="s">
        <v>324</v>
      </c>
      <c r="F4004" s="4">
        <f>'[1]WRDS Data'!T4004*'[1]WRDS Data'!V4004</f>
        <v>22994.643359999998</v>
      </c>
      <c r="G4004" s="5">
        <f>(F4004+'[1]WRDS Data'!N4004-('[1]WRDS Data'!O4004+'[1]WRDS Data'!P4004))/'[1]WRDS Data'!X4004</f>
        <v>1.0741366918121125</v>
      </c>
      <c r="H4004">
        <f>('[1]WRDS Data'!M4004/'[1]WRDS Data'!X4004)</f>
        <v>0</v>
      </c>
      <c r="I4004" s="4">
        <f>'[1]WRDS Data'!I4004/'[1]WRDS Data'!N4004</f>
        <v>1.997280316865992E-2</v>
      </c>
      <c r="J4004" s="3" t="s">
        <v>8067</v>
      </c>
      <c r="K4004" s="3" t="s">
        <v>8068</v>
      </c>
    </row>
    <row r="4005" spans="1:11" ht="34.5" customHeight="1">
      <c r="A4005" s="8" t="s">
        <v>44</v>
      </c>
      <c r="B4005" s="3" t="s">
        <v>8056</v>
      </c>
      <c r="C4005" s="3" t="s">
        <v>8057</v>
      </c>
      <c r="D4005" s="4">
        <f>('[1]WRDS Data'!R4005+'[1]WRDS Data'!Q4005+'[1]WRDS Data'!W4005)</f>
        <v>3201</v>
      </c>
      <c r="E4005" s="3" t="s">
        <v>324</v>
      </c>
      <c r="F4005" s="4">
        <f>'[1]WRDS Data'!T4005*'[1]WRDS Data'!V4005</f>
        <v>28403.83929</v>
      </c>
      <c r="G4005" s="5">
        <f>(F4005+'[1]WRDS Data'!N4005-('[1]WRDS Data'!O4005+'[1]WRDS Data'!P4005))/'[1]WRDS Data'!X4005</f>
        <v>1.1158673296293444</v>
      </c>
      <c r="H4005">
        <f>('[1]WRDS Data'!M4005/'[1]WRDS Data'!X4005)</f>
        <v>0</v>
      </c>
      <c r="I4005" s="4">
        <f>'[1]WRDS Data'!I4005/'[1]WRDS Data'!N4005</f>
        <v>1.9510830706079792E-2</v>
      </c>
      <c r="J4005" s="3" t="s">
        <v>8068</v>
      </c>
      <c r="K4005" s="3" t="s">
        <v>8069</v>
      </c>
    </row>
    <row r="4006" spans="1:11" ht="34.5" customHeight="1">
      <c r="A4006" s="8" t="s">
        <v>47</v>
      </c>
      <c r="B4006" s="3" t="s">
        <v>8056</v>
      </c>
      <c r="C4006" s="3" t="s">
        <v>8057</v>
      </c>
      <c r="D4006" s="4">
        <f>('[1]WRDS Data'!R4006+'[1]WRDS Data'!Q4006+'[1]WRDS Data'!W4006)</f>
        <v>4014</v>
      </c>
      <c r="E4006" s="3" t="s">
        <v>324</v>
      </c>
      <c r="F4006" s="4">
        <f>'[1]WRDS Data'!T4006*'[1]WRDS Data'!V4006</f>
        <v>23558.354679999997</v>
      </c>
      <c r="G4006" s="5">
        <f>(F4006+'[1]WRDS Data'!N4006-('[1]WRDS Data'!O4006+'[1]WRDS Data'!P4006))/'[1]WRDS Data'!X4006</f>
        <v>1.1315214014900326</v>
      </c>
      <c r="H4006">
        <f>('[1]WRDS Data'!M4006/'[1]WRDS Data'!X4006)</f>
        <v>0</v>
      </c>
      <c r="I4006" s="4">
        <f>'[1]WRDS Data'!I4006/'[1]WRDS Data'!N4006</f>
        <v>1.8913695456197629E-2</v>
      </c>
      <c r="J4006" s="3" t="s">
        <v>8069</v>
      </c>
      <c r="K4006" s="3" t="s">
        <v>8070</v>
      </c>
    </row>
    <row r="4007" spans="1:11" ht="34.5" customHeight="1">
      <c r="A4007" s="8" t="s">
        <v>50</v>
      </c>
      <c r="B4007" s="3" t="s">
        <v>8056</v>
      </c>
      <c r="C4007" s="3" t="s">
        <v>8057</v>
      </c>
      <c r="D4007" s="4">
        <f>('[1]WRDS Data'!R4007+'[1]WRDS Data'!Q4007+'[1]WRDS Data'!W4007)</f>
        <v>792</v>
      </c>
      <c r="E4007" s="3" t="s">
        <v>324</v>
      </c>
      <c r="F4007" s="4">
        <f>'[1]WRDS Data'!T4007*'[1]WRDS Data'!V4007</f>
        <v>24800.209889999998</v>
      </c>
      <c r="G4007" s="5">
        <f>(F4007+'[1]WRDS Data'!N4007-('[1]WRDS Data'!O4007+'[1]WRDS Data'!P4007))/'[1]WRDS Data'!X4007</f>
        <v>1.1136906683522252</v>
      </c>
      <c r="H4007">
        <f>('[1]WRDS Data'!M4007/'[1]WRDS Data'!X4007)</f>
        <v>0</v>
      </c>
      <c r="I4007" s="4">
        <f>'[1]WRDS Data'!I4007/'[1]WRDS Data'!N4007</f>
        <v>1.7885289398814039E-2</v>
      </c>
      <c r="J4007" s="3" t="s">
        <v>8070</v>
      </c>
      <c r="K4007" s="3" t="s">
        <v>8071</v>
      </c>
    </row>
    <row r="4008" spans="1:11" ht="34.5" customHeight="1">
      <c r="A4008" s="8" t="s">
        <v>11</v>
      </c>
      <c r="B4008" s="3" t="s">
        <v>8072</v>
      </c>
      <c r="C4008" s="3" t="s">
        <v>8073</v>
      </c>
      <c r="D4008" s="4">
        <f>('[1]WRDS Data'!R4008+'[1]WRDS Data'!Q4008+'[1]WRDS Data'!W4008)</f>
        <v>373</v>
      </c>
      <c r="E4008" s="3" t="s">
        <v>4917</v>
      </c>
      <c r="F4008" s="4" t="e">
        <f>'[1]WRDS Data'!T4008*'[1]WRDS Data'!V4008</f>
        <v>#VALUE!</v>
      </c>
      <c r="G4008" s="5" t="e">
        <f>(F4008+'[1]WRDS Data'!N4008-('[1]WRDS Data'!O4008+'[1]WRDS Data'!P4008))/'[1]WRDS Data'!X4008</f>
        <v>#VALUE!</v>
      </c>
      <c r="H4008">
        <f>('[1]WRDS Data'!M4008/'[1]WRDS Data'!X4008)</f>
        <v>0</v>
      </c>
      <c r="I4008" s="4">
        <f>'[1]WRDS Data'!I4008/'[1]WRDS Data'!N4008</f>
        <v>0.86619047619047618</v>
      </c>
      <c r="J4008" s="3" t="s">
        <v>8074</v>
      </c>
      <c r="K4008" s="3" t="s">
        <v>8075</v>
      </c>
    </row>
    <row r="4009" spans="1:11" ht="34.5" customHeight="1">
      <c r="A4009" s="8" t="s">
        <v>17</v>
      </c>
      <c r="B4009" s="3" t="s">
        <v>8072</v>
      </c>
      <c r="C4009" s="3" t="s">
        <v>8073</v>
      </c>
      <c r="D4009" s="4">
        <f>('[1]WRDS Data'!R4009+'[1]WRDS Data'!Q4009+'[1]WRDS Data'!W4009)</f>
        <v>225</v>
      </c>
      <c r="E4009" s="3" t="s">
        <v>514</v>
      </c>
      <c r="F4009" s="4">
        <f>'[1]WRDS Data'!T4009*'[1]WRDS Data'!V4009</f>
        <v>2607.12</v>
      </c>
      <c r="G4009" s="5">
        <f>(F4009+'[1]WRDS Data'!N4009-('[1]WRDS Data'!O4009+'[1]WRDS Data'!P4009))/'[1]WRDS Data'!X4009</f>
        <v>1.9643428571428572</v>
      </c>
      <c r="H4009">
        <f>('[1]WRDS Data'!M4009/'[1]WRDS Data'!X4009)</f>
        <v>1.6603174603174602E-2</v>
      </c>
      <c r="I4009" s="4">
        <f>'[1]WRDS Data'!I4009/'[1]WRDS Data'!N4009</f>
        <v>0.6556316590563166</v>
      </c>
      <c r="J4009" s="3" t="s">
        <v>8075</v>
      </c>
      <c r="K4009" s="3" t="s">
        <v>8076</v>
      </c>
    </row>
    <row r="4010" spans="1:11" ht="34.5" customHeight="1">
      <c r="A4010" s="8" t="s">
        <v>20</v>
      </c>
      <c r="B4010" s="3" t="s">
        <v>8072</v>
      </c>
      <c r="C4010" s="3" t="s">
        <v>8073</v>
      </c>
      <c r="D4010" s="4">
        <f>('[1]WRDS Data'!R4010+'[1]WRDS Data'!Q4010+'[1]WRDS Data'!W4010)</f>
        <v>333</v>
      </c>
      <c r="E4010" s="3" t="s">
        <v>8077</v>
      </c>
      <c r="F4010" s="4">
        <f>'[1]WRDS Data'!T4010*'[1]WRDS Data'!V4010</f>
        <v>3971.1400000000003</v>
      </c>
      <c r="G4010" s="5">
        <f>(F4010+'[1]WRDS Data'!N4010-('[1]WRDS Data'!O4010+'[1]WRDS Data'!P4010))/'[1]WRDS Data'!X4010</f>
        <v>2.1096423135464231</v>
      </c>
      <c r="H4010">
        <f>('[1]WRDS Data'!M4010/'[1]WRDS Data'!X4010)</f>
        <v>2.0573313039066461E-2</v>
      </c>
      <c r="I4010" s="4">
        <f>'[1]WRDS Data'!I4010/'[1]WRDS Data'!N4010</f>
        <v>0.6171875</v>
      </c>
      <c r="J4010" s="3" t="s">
        <v>8076</v>
      </c>
      <c r="K4010" s="3" t="s">
        <v>8078</v>
      </c>
    </row>
    <row r="4011" spans="1:11" ht="34.5" customHeight="1">
      <c r="A4011" s="8" t="s">
        <v>23</v>
      </c>
      <c r="B4011" s="3" t="s">
        <v>8072</v>
      </c>
      <c r="C4011" s="3" t="s">
        <v>8073</v>
      </c>
      <c r="D4011" s="4">
        <f>('[1]WRDS Data'!R4011+'[1]WRDS Data'!Q4011+'[1]WRDS Data'!W4011)</f>
        <v>383</v>
      </c>
      <c r="E4011" s="3" t="s">
        <v>8079</v>
      </c>
      <c r="F4011" s="4">
        <f>'[1]WRDS Data'!T4011*'[1]WRDS Data'!V4011</f>
        <v>4489.4500000000007</v>
      </c>
      <c r="G4011" s="5">
        <f>(F4011+'[1]WRDS Data'!N4011-('[1]WRDS Data'!O4011+'[1]WRDS Data'!P4011))/'[1]WRDS Data'!X4011</f>
        <v>2.4404101562500005</v>
      </c>
      <c r="H4011">
        <f>('[1]WRDS Data'!M4011/'[1]WRDS Data'!X4011)</f>
        <v>2.4778645833333335E-2</v>
      </c>
      <c r="I4011" s="4">
        <f>'[1]WRDS Data'!I4011/'[1]WRDS Data'!N4011</f>
        <v>0.59899652643766887</v>
      </c>
      <c r="J4011" s="3" t="s">
        <v>8078</v>
      </c>
      <c r="K4011" s="3" t="s">
        <v>8080</v>
      </c>
    </row>
    <row r="4012" spans="1:11" ht="34.5" customHeight="1">
      <c r="A4012" s="8" t="s">
        <v>26</v>
      </c>
      <c r="B4012" s="3" t="s">
        <v>8072</v>
      </c>
      <c r="C4012" s="3" t="s">
        <v>8073</v>
      </c>
      <c r="D4012" s="4">
        <f>('[1]WRDS Data'!R4012+'[1]WRDS Data'!Q4012+'[1]WRDS Data'!W4012)</f>
        <v>441</v>
      </c>
      <c r="E4012" s="3" t="s">
        <v>5615</v>
      </c>
      <c r="F4012" s="4">
        <f>'[1]WRDS Data'!T4012*'[1]WRDS Data'!V4012</f>
        <v>6573.78</v>
      </c>
      <c r="G4012" s="5">
        <f>(F4012+'[1]WRDS Data'!N4012-('[1]WRDS Data'!O4012+'[1]WRDS Data'!P4012))/'[1]WRDS Data'!X4012</f>
        <v>3.2091007333076029</v>
      </c>
      <c r="H4012">
        <f>('[1]WRDS Data'!M4012/'[1]WRDS Data'!X4012)</f>
        <v>2.0018011063939276E-2</v>
      </c>
      <c r="I4012" s="4">
        <f>'[1]WRDS Data'!I4012/'[1]WRDS Data'!N4012</f>
        <v>0.67084203201113435</v>
      </c>
      <c r="J4012" s="3" t="s">
        <v>8080</v>
      </c>
      <c r="K4012" s="3" t="s">
        <v>8081</v>
      </c>
    </row>
    <row r="4013" spans="1:11" ht="34.5" customHeight="1">
      <c r="A4013" s="8" t="s">
        <v>29</v>
      </c>
      <c r="B4013" s="3" t="s">
        <v>8072</v>
      </c>
      <c r="C4013" s="3" t="s">
        <v>8073</v>
      </c>
      <c r="D4013" s="4">
        <f>('[1]WRDS Data'!R4013+'[1]WRDS Data'!Q4013+'[1]WRDS Data'!W4013)</f>
        <v>546</v>
      </c>
      <c r="E4013" s="3" t="s">
        <v>1765</v>
      </c>
      <c r="F4013" s="4">
        <f>'[1]WRDS Data'!T4013*'[1]WRDS Data'!V4013</f>
        <v>8335.2000000000007</v>
      </c>
      <c r="G4013" s="5">
        <f>(F4013+'[1]WRDS Data'!N4013-('[1]WRDS Data'!O4013+'[1]WRDS Data'!P4013))/'[1]WRDS Data'!X4013</f>
        <v>3.6660403618649968</v>
      </c>
      <c r="H4013">
        <f>('[1]WRDS Data'!M4013/'[1]WRDS Data'!X4013)</f>
        <v>1.9241475295755043E-2</v>
      </c>
      <c r="I4013" s="4">
        <f>'[1]WRDS Data'!I4013/'[1]WRDS Data'!N4013</f>
        <v>0.65636942675159238</v>
      </c>
      <c r="J4013" s="3" t="s">
        <v>8081</v>
      </c>
      <c r="K4013" s="3" t="s">
        <v>8082</v>
      </c>
    </row>
    <row r="4014" spans="1:11" ht="34.5" customHeight="1">
      <c r="A4014" s="8" t="s">
        <v>32</v>
      </c>
      <c r="B4014" s="3" t="s">
        <v>8072</v>
      </c>
      <c r="C4014" s="3" t="s">
        <v>8073</v>
      </c>
      <c r="D4014" s="4">
        <f>('[1]WRDS Data'!R4014+'[1]WRDS Data'!Q4014+'[1]WRDS Data'!W4014)</f>
        <v>653</v>
      </c>
      <c r="E4014" s="3" t="s">
        <v>8083</v>
      </c>
      <c r="F4014" s="4">
        <f>'[1]WRDS Data'!T4014*'[1]WRDS Data'!V4014</f>
        <v>9163.764000000001</v>
      </c>
      <c r="G4014" s="5">
        <f>(F4014+'[1]WRDS Data'!N4014-('[1]WRDS Data'!O4014+'[1]WRDS Data'!P4014))/'[1]WRDS Data'!X4014</f>
        <v>3.5782687898089174</v>
      </c>
      <c r="H4014">
        <f>('[1]WRDS Data'!M4014/'[1]WRDS Data'!X4014)</f>
        <v>1.8641188959660295E-2</v>
      </c>
      <c r="I4014" s="4">
        <f>'[1]WRDS Data'!I4014/'[1]WRDS Data'!N4014</f>
        <v>0.65527760829774251</v>
      </c>
      <c r="J4014" s="3" t="s">
        <v>8082</v>
      </c>
      <c r="K4014" s="3" t="s">
        <v>8084</v>
      </c>
    </row>
    <row r="4015" spans="1:11" ht="34.5" customHeight="1">
      <c r="A4015" s="8" t="s">
        <v>35</v>
      </c>
      <c r="B4015" s="3" t="s">
        <v>8072</v>
      </c>
      <c r="C4015" s="3" t="s">
        <v>8073</v>
      </c>
      <c r="D4015" s="4">
        <f>('[1]WRDS Data'!R4015+'[1]WRDS Data'!Q4015+'[1]WRDS Data'!W4015)</f>
        <v>787</v>
      </c>
      <c r="E4015" s="3" t="s">
        <v>1651</v>
      </c>
      <c r="F4015" s="4">
        <f>'[1]WRDS Data'!T4015*'[1]WRDS Data'!V4015</f>
        <v>12110.032000000001</v>
      </c>
      <c r="G4015" s="5">
        <f>(F4015+'[1]WRDS Data'!N4015-('[1]WRDS Data'!O4015+'[1]WRDS Data'!P4015))/'[1]WRDS Data'!X4015</f>
        <v>4.3450372178157419</v>
      </c>
      <c r="H4015">
        <f>('[1]WRDS Data'!M4015/'[1]WRDS Data'!X4015)</f>
        <v>3.0201342281879198E-3</v>
      </c>
      <c r="I4015" s="4">
        <f>'[1]WRDS Data'!I4015/'[1]WRDS Data'!N4015</f>
        <v>0.66400000000000003</v>
      </c>
      <c r="J4015" s="3" t="s">
        <v>8084</v>
      </c>
      <c r="K4015" s="3" t="s">
        <v>8085</v>
      </c>
    </row>
    <row r="4016" spans="1:11" ht="34.5" customHeight="1">
      <c r="A4016" s="8" t="s">
        <v>38</v>
      </c>
      <c r="B4016" s="3" t="s">
        <v>8072</v>
      </c>
      <c r="C4016" s="3" t="s">
        <v>8073</v>
      </c>
      <c r="D4016" s="4">
        <f>('[1]WRDS Data'!R4016+'[1]WRDS Data'!Q4016+'[1]WRDS Data'!W4016)</f>
        <v>894</v>
      </c>
      <c r="E4016" s="3" t="s">
        <v>8086</v>
      </c>
      <c r="F4016" s="4">
        <f>'[1]WRDS Data'!T4016*'[1]WRDS Data'!V4016</f>
        <v>7627.0740000000005</v>
      </c>
      <c r="G4016" s="5">
        <f>(F4016+'[1]WRDS Data'!N4016-('[1]WRDS Data'!O4016+'[1]WRDS Data'!P4016))/'[1]WRDS Data'!X4016</f>
        <v>2.7608197333333333</v>
      </c>
      <c r="H4016">
        <f>('[1]WRDS Data'!M4016/'[1]WRDS Data'!X4016)</f>
        <v>1.8057142857142858E-2</v>
      </c>
      <c r="I4016" s="4">
        <f>'[1]WRDS Data'!I4016/'[1]WRDS Data'!N4016</f>
        <v>0.45801158301158301</v>
      </c>
      <c r="J4016" s="3" t="s">
        <v>8085</v>
      </c>
      <c r="K4016" s="3" t="s">
        <v>8087</v>
      </c>
    </row>
    <row r="4017" spans="1:11" ht="34.5" customHeight="1">
      <c r="A4017" s="8" t="s">
        <v>41</v>
      </c>
      <c r="B4017" s="3" t="s">
        <v>8072</v>
      </c>
      <c r="C4017" s="3" t="s">
        <v>8073</v>
      </c>
      <c r="D4017" s="4">
        <f>('[1]WRDS Data'!R4017+'[1]WRDS Data'!Q4017+'[1]WRDS Data'!W4017)</f>
        <v>808</v>
      </c>
      <c r="E4017" s="3" t="s">
        <v>8088</v>
      </c>
      <c r="F4017" s="4">
        <f>'[1]WRDS Data'!T4017*'[1]WRDS Data'!V4017</f>
        <v>7980.6799999999994</v>
      </c>
      <c r="G4017" s="5">
        <f>(F4017+'[1]WRDS Data'!N4017-('[1]WRDS Data'!O4017+'[1]WRDS Data'!P4017))/'[1]WRDS Data'!X4017</f>
        <v>2.7313416988416988</v>
      </c>
      <c r="H4017">
        <f>('[1]WRDS Data'!M4017/'[1]WRDS Data'!X4017)</f>
        <v>3.6817429674572535E-2</v>
      </c>
      <c r="I4017" s="4">
        <f>'[1]WRDS Data'!I4017/'[1]WRDS Data'!N4017</f>
        <v>0.41506996770721205</v>
      </c>
      <c r="J4017" s="3" t="s">
        <v>8087</v>
      </c>
      <c r="K4017" s="3" t="s">
        <v>8089</v>
      </c>
    </row>
    <row r="4018" spans="1:11" ht="34.5" customHeight="1">
      <c r="A4018" s="8" t="s">
        <v>44</v>
      </c>
      <c r="B4018" s="3" t="s">
        <v>8072</v>
      </c>
      <c r="C4018" s="3" t="s">
        <v>8073</v>
      </c>
      <c r="D4018" s="4">
        <f>('[1]WRDS Data'!R4018+'[1]WRDS Data'!Q4018+'[1]WRDS Data'!W4018)</f>
        <v>824</v>
      </c>
      <c r="E4018" s="3" t="s">
        <v>4915</v>
      </c>
      <c r="F4018" s="4">
        <f>'[1]WRDS Data'!T4018*'[1]WRDS Data'!V4018</f>
        <v>9133.6</v>
      </c>
      <c r="G4018" s="5">
        <f>(F4018+'[1]WRDS Data'!N4018-('[1]WRDS Data'!O4018+'[1]WRDS Data'!P4018))/'[1]WRDS Data'!X4018</f>
        <v>2.7344671689989237</v>
      </c>
      <c r="H4018">
        <f>('[1]WRDS Data'!M4018/'[1]WRDS Data'!X4018)</f>
        <v>3.7398123942795632E-2</v>
      </c>
      <c r="I4018" s="4">
        <f>'[1]WRDS Data'!I4018/'[1]WRDS Data'!N4018</f>
        <v>0.42831753554502372</v>
      </c>
      <c r="J4018" s="3" t="s">
        <v>8089</v>
      </c>
      <c r="K4018" s="3" t="s">
        <v>8090</v>
      </c>
    </row>
    <row r="4019" spans="1:11" ht="34.5" customHeight="1">
      <c r="A4019" s="8" t="s">
        <v>47</v>
      </c>
      <c r="B4019" s="3" t="s">
        <v>8072</v>
      </c>
      <c r="C4019" s="3" t="s">
        <v>8073</v>
      </c>
      <c r="D4019" s="4">
        <f>('[1]WRDS Data'!R4019+'[1]WRDS Data'!Q4019+'[1]WRDS Data'!W4019)</f>
        <v>837</v>
      </c>
      <c r="E4019" s="3" t="s">
        <v>1451</v>
      </c>
      <c r="F4019" s="4">
        <f>'[1]WRDS Data'!T4019*'[1]WRDS Data'!V4019</f>
        <v>8088.1080000000002</v>
      </c>
      <c r="G4019" s="5">
        <f>(F4019+'[1]WRDS Data'!N4019-('[1]WRDS Data'!O4019+'[1]WRDS Data'!P4019))/'[1]WRDS Data'!X4019</f>
        <v>2.3582361769352289</v>
      </c>
      <c r="H4019">
        <f>('[1]WRDS Data'!M4019/'[1]WRDS Data'!X4019)</f>
        <v>4.098961859625367E-2</v>
      </c>
      <c r="I4019" s="4">
        <f>'[1]WRDS Data'!I4019/'[1]WRDS Data'!N4019</f>
        <v>0.39172388198181479</v>
      </c>
      <c r="J4019" s="3" t="s">
        <v>8090</v>
      </c>
      <c r="K4019" s="3" t="s">
        <v>8091</v>
      </c>
    </row>
    <row r="4020" spans="1:11" ht="34.5" customHeight="1">
      <c r="A4020" s="8" t="s">
        <v>50</v>
      </c>
      <c r="B4020" s="3" t="s">
        <v>8072</v>
      </c>
      <c r="C4020" s="3" t="s">
        <v>8073</v>
      </c>
      <c r="D4020" s="4">
        <f>('[1]WRDS Data'!R4020+'[1]WRDS Data'!Q4020+'[1]WRDS Data'!W4020)</f>
        <v>853</v>
      </c>
      <c r="E4020" s="3" t="s">
        <v>4060</v>
      </c>
      <c r="F4020" s="4">
        <f>'[1]WRDS Data'!T4020*'[1]WRDS Data'!V4020</f>
        <v>7627.6079999999993</v>
      </c>
      <c r="G4020" s="5">
        <f>(F4020+'[1]WRDS Data'!N4020-('[1]WRDS Data'!O4020+'[1]WRDS Data'!P4020))/'[1]WRDS Data'!X4020</f>
        <v>2.167676377806643</v>
      </c>
      <c r="H4020">
        <f>('[1]WRDS Data'!M4020/'[1]WRDS Data'!X4020)</f>
        <v>3.9949102669458947E-2</v>
      </c>
      <c r="I4020" s="4">
        <f>'[1]WRDS Data'!I4020/'[1]WRDS Data'!N4020</f>
        <v>0.4706435829883327</v>
      </c>
      <c r="J4020" s="3" t="s">
        <v>8091</v>
      </c>
      <c r="K4020" s="3" t="s">
        <v>8092</v>
      </c>
    </row>
    <row r="4021" spans="1:11" ht="34.5" customHeight="1">
      <c r="A4021" s="8" t="s">
        <v>11</v>
      </c>
      <c r="B4021" s="3" t="s">
        <v>8093</v>
      </c>
      <c r="C4021" s="3" t="s">
        <v>8094</v>
      </c>
      <c r="D4021" s="4">
        <f>('[1]WRDS Data'!R4021+'[1]WRDS Data'!Q4021+'[1]WRDS Data'!W4021)</f>
        <v>209</v>
      </c>
      <c r="E4021" s="3" t="s">
        <v>55</v>
      </c>
      <c r="F4021" s="4" t="e">
        <f>'[1]WRDS Data'!T4021*'[1]WRDS Data'!V4021</f>
        <v>#VALUE!</v>
      </c>
      <c r="G4021" s="5" t="e">
        <f>(F4021+'[1]WRDS Data'!N4021-('[1]WRDS Data'!O4021+'[1]WRDS Data'!P4021))/'[1]WRDS Data'!X4021</f>
        <v>#VALUE!</v>
      </c>
      <c r="H4021">
        <f>('[1]WRDS Data'!M4021/'[1]WRDS Data'!X4021)</f>
        <v>0</v>
      </c>
      <c r="I4021" s="4" t="e">
        <f>'[1]WRDS Data'!I4021/'[1]WRDS Data'!N4021</f>
        <v>#VALUE!</v>
      </c>
      <c r="J4021" s="3" t="s">
        <v>8095</v>
      </c>
      <c r="K4021" s="3" t="s">
        <v>5461</v>
      </c>
    </row>
    <row r="4022" spans="1:11" ht="34.5" customHeight="1">
      <c r="A4022" s="8" t="s">
        <v>17</v>
      </c>
      <c r="B4022" s="3" t="s">
        <v>8093</v>
      </c>
      <c r="C4022" s="3" t="s">
        <v>8094</v>
      </c>
      <c r="D4022" s="4">
        <f>('[1]WRDS Data'!R4022+'[1]WRDS Data'!Q4022+'[1]WRDS Data'!W4022)</f>
        <v>179.20000000000002</v>
      </c>
      <c r="E4022" s="3" t="s">
        <v>7211</v>
      </c>
      <c r="F4022" s="4">
        <f>'[1]WRDS Data'!T4022*'[1]WRDS Data'!V4022</f>
        <v>5921.7060000000001</v>
      </c>
      <c r="G4022" s="5">
        <f>(F4022+'[1]WRDS Data'!N4022-('[1]WRDS Data'!O4022+'[1]WRDS Data'!P4022))/'[1]WRDS Data'!X4022</f>
        <v>11.035185929648241</v>
      </c>
      <c r="H4022">
        <f>('[1]WRDS Data'!M4022/'[1]WRDS Data'!X4022)</f>
        <v>5.1535455053042991E-3</v>
      </c>
      <c r="I4022" s="4">
        <f>'[1]WRDS Data'!I4022/'[1]WRDS Data'!N4022</f>
        <v>2.9530201342281882E-3</v>
      </c>
      <c r="J4022" s="3" t="s">
        <v>5461</v>
      </c>
      <c r="K4022" s="3" t="s">
        <v>8096</v>
      </c>
    </row>
    <row r="4023" spans="1:11" ht="34.5" customHeight="1">
      <c r="A4023" s="8" t="s">
        <v>20</v>
      </c>
      <c r="B4023" s="3" t="s">
        <v>8093</v>
      </c>
      <c r="C4023" s="3" t="s">
        <v>8094</v>
      </c>
      <c r="D4023" s="4">
        <f>('[1]WRDS Data'!R4023+'[1]WRDS Data'!Q4023+'[1]WRDS Data'!W4023)</f>
        <v>296.70000000000005</v>
      </c>
      <c r="E4023" s="3" t="s">
        <v>8097</v>
      </c>
      <c r="F4023" s="4">
        <f>'[1]WRDS Data'!T4023*'[1]WRDS Data'!V4023</f>
        <v>8104.7039999999997</v>
      </c>
      <c r="G4023" s="5">
        <f>(F4023+'[1]WRDS Data'!N4023-('[1]WRDS Data'!O4023+'[1]WRDS Data'!P4023))/'[1]WRDS Data'!X4023</f>
        <v>11.540005369127517</v>
      </c>
      <c r="H4023">
        <f>('[1]WRDS Data'!M4023/'[1]WRDS Data'!X4023)</f>
        <v>1.348545861297539E-2</v>
      </c>
      <c r="I4023" s="4">
        <f>'[1]WRDS Data'!I4023/'[1]WRDS Data'!N4023</f>
        <v>4.5057631854697876E-2</v>
      </c>
      <c r="J4023" s="3" t="s">
        <v>8096</v>
      </c>
      <c r="K4023" s="3" t="s">
        <v>8098</v>
      </c>
    </row>
    <row r="4024" spans="1:11" ht="34.5" customHeight="1">
      <c r="A4024" s="8" t="s">
        <v>23</v>
      </c>
      <c r="B4024" s="3" t="s">
        <v>8093</v>
      </c>
      <c r="C4024" s="3" t="s">
        <v>8094</v>
      </c>
      <c r="D4024" s="4">
        <f>('[1]WRDS Data'!R4024+'[1]WRDS Data'!Q4024+'[1]WRDS Data'!W4024)</f>
        <v>415.5</v>
      </c>
      <c r="E4024" s="3" t="s">
        <v>8099</v>
      </c>
      <c r="F4024" s="4">
        <f>'[1]WRDS Data'!T4024*'[1]WRDS Data'!V4024</f>
        <v>17064.960000000003</v>
      </c>
      <c r="G4024" s="5">
        <f>(F4024+'[1]WRDS Data'!N4024-('[1]WRDS Data'!O4024+'[1]WRDS Data'!P4024))/'[1]WRDS Data'!X4024</f>
        <v>22.211735941320299</v>
      </c>
      <c r="H4024">
        <f>('[1]WRDS Data'!M4024/'[1]WRDS Data'!X4024)</f>
        <v>1.7045057631854699E-2</v>
      </c>
      <c r="I4024" s="4">
        <f>'[1]WRDS Data'!I4024/'[1]WRDS Data'!N4024</f>
        <v>3.3650116369278511E-2</v>
      </c>
      <c r="J4024" s="3" t="s">
        <v>8098</v>
      </c>
      <c r="K4024" s="3" t="s">
        <v>7912</v>
      </c>
    </row>
    <row r="4025" spans="1:11" ht="34.5" customHeight="1">
      <c r="A4025" s="8" t="s">
        <v>26</v>
      </c>
      <c r="B4025" s="3" t="s">
        <v>8093</v>
      </c>
      <c r="C4025" s="3" t="s">
        <v>8094</v>
      </c>
      <c r="D4025" s="4">
        <f>('[1]WRDS Data'!R4025+'[1]WRDS Data'!Q4025+'[1]WRDS Data'!W4025)</f>
        <v>752.49999999999989</v>
      </c>
      <c r="E4025" s="3" t="s">
        <v>8100</v>
      </c>
      <c r="F4025" s="4">
        <f>'[1]WRDS Data'!T4025*'[1]WRDS Data'!V4025</f>
        <v>19669.460000000003</v>
      </c>
      <c r="G4025" s="5">
        <f>(F4025+'[1]WRDS Data'!N4025-('[1]WRDS Data'!O4025+'[1]WRDS Data'!P4025))/'[1]WRDS Data'!X4025</f>
        <v>4.1548603568657878</v>
      </c>
      <c r="H4025">
        <f>('[1]WRDS Data'!M4025/'[1]WRDS Data'!X4025)</f>
        <v>4.2688130333591937E-3</v>
      </c>
      <c r="I4025" s="4">
        <f>'[1]WRDS Data'!I4025/'[1]WRDS Data'!N4025</f>
        <v>3.5694846808884212E-2</v>
      </c>
      <c r="J4025" s="3" t="s">
        <v>7912</v>
      </c>
      <c r="K4025" s="3" t="s">
        <v>8101</v>
      </c>
    </row>
    <row r="4026" spans="1:11" ht="34.5" customHeight="1">
      <c r="A4026" s="8" t="s">
        <v>29</v>
      </c>
      <c r="B4026" s="3" t="s">
        <v>8093</v>
      </c>
      <c r="C4026" s="3" t="s">
        <v>8094</v>
      </c>
      <c r="D4026" s="4">
        <f>('[1]WRDS Data'!R4026+'[1]WRDS Data'!Q4026+'[1]WRDS Data'!W4026)</f>
        <v>950.30000000000007</v>
      </c>
      <c r="E4026" s="3" t="s">
        <v>8102</v>
      </c>
      <c r="F4026" s="4">
        <f>'[1]WRDS Data'!T4026*'[1]WRDS Data'!V4026</f>
        <v>16707.653040000001</v>
      </c>
      <c r="G4026" s="5">
        <f>(F4026+'[1]WRDS Data'!N4026-('[1]WRDS Data'!O4026+'[1]WRDS Data'!P4026))/'[1]WRDS Data'!X4026</f>
        <v>3.1159253867088053</v>
      </c>
      <c r="H4026">
        <f>('[1]WRDS Data'!M4026/'[1]WRDS Data'!X4026)</f>
        <v>3.4752582448131565E-3</v>
      </c>
      <c r="I4026" s="4">
        <f>'[1]WRDS Data'!I4026/'[1]WRDS Data'!N4026</f>
        <v>3.8675964277600103E-2</v>
      </c>
      <c r="J4026" s="3" t="s">
        <v>8101</v>
      </c>
      <c r="K4026" s="3" t="s">
        <v>8103</v>
      </c>
    </row>
    <row r="4027" spans="1:11" ht="34.5" customHeight="1">
      <c r="A4027" s="8" t="s">
        <v>32</v>
      </c>
      <c r="B4027" s="3" t="s">
        <v>8093</v>
      </c>
      <c r="C4027" s="3" t="s">
        <v>8094</v>
      </c>
      <c r="D4027" s="4">
        <f>('[1]WRDS Data'!R4027+'[1]WRDS Data'!Q4027+'[1]WRDS Data'!W4027)</f>
        <v>1069.2</v>
      </c>
      <c r="E4027" s="3" t="s">
        <v>8104</v>
      </c>
      <c r="F4027" s="4">
        <f>'[1]WRDS Data'!T4027*'[1]WRDS Data'!V4027</f>
        <v>18560.383999999998</v>
      </c>
      <c r="G4027" s="5">
        <f>(F4027+'[1]WRDS Data'!N4027-('[1]WRDS Data'!O4027+'[1]WRDS Data'!P4027))/'[1]WRDS Data'!X4027</f>
        <v>3.4279319806358028</v>
      </c>
      <c r="H4027">
        <f>('[1]WRDS Data'!M4027/'[1]WRDS Data'!X4027)</f>
        <v>3.8961417244854565E-3</v>
      </c>
      <c r="I4027" s="4">
        <f>'[1]WRDS Data'!I4027/'[1]WRDS Data'!N4027</f>
        <v>4.6029726834493842E-2</v>
      </c>
      <c r="J4027" s="3" t="s">
        <v>8103</v>
      </c>
      <c r="K4027" s="3" t="s">
        <v>8105</v>
      </c>
    </row>
    <row r="4028" spans="1:11" ht="34.5" customHeight="1">
      <c r="A4028" s="8" t="s">
        <v>35</v>
      </c>
      <c r="B4028" s="3" t="s">
        <v>8093</v>
      </c>
      <c r="C4028" s="3" t="s">
        <v>8094</v>
      </c>
      <c r="D4028" s="4">
        <f>('[1]WRDS Data'!R4028+'[1]WRDS Data'!Q4028+'[1]WRDS Data'!W4028)</f>
        <v>1038.5</v>
      </c>
      <c r="E4028" s="3" t="s">
        <v>612</v>
      </c>
      <c r="F4028" s="4">
        <f>'[1]WRDS Data'!T4028*'[1]WRDS Data'!V4028</f>
        <v>15406.335000000001</v>
      </c>
      <c r="G4028" s="5">
        <f>(F4028+'[1]WRDS Data'!N4028-('[1]WRDS Data'!O4028+'[1]WRDS Data'!P4028))/'[1]WRDS Data'!X4028</f>
        <v>2.7769206949651846</v>
      </c>
      <c r="H4028">
        <f>('[1]WRDS Data'!M4028/'[1]WRDS Data'!X4028)</f>
        <v>3.6494599178718092E-3</v>
      </c>
      <c r="I4028" s="4">
        <f>'[1]WRDS Data'!I4028/'[1]WRDS Data'!N4028</f>
        <v>4.9384204893196865E-2</v>
      </c>
      <c r="J4028" s="3" t="s">
        <v>8105</v>
      </c>
      <c r="K4028" s="3" t="s">
        <v>8106</v>
      </c>
    </row>
    <row r="4029" spans="1:11" ht="34.5" customHeight="1">
      <c r="A4029" s="8" t="s">
        <v>38</v>
      </c>
      <c r="B4029" s="3" t="s">
        <v>8093</v>
      </c>
      <c r="C4029" s="3" t="s">
        <v>8094</v>
      </c>
      <c r="D4029" s="4">
        <f>('[1]WRDS Data'!R4029+'[1]WRDS Data'!Q4029+'[1]WRDS Data'!W4029)</f>
        <v>1162.4000000000001</v>
      </c>
      <c r="E4029" s="3" t="s">
        <v>8107</v>
      </c>
      <c r="F4029" s="4">
        <f>'[1]WRDS Data'!T4029*'[1]WRDS Data'!V4029</f>
        <v>9037.9120000000003</v>
      </c>
      <c r="G4029" s="5">
        <f>(F4029+'[1]WRDS Data'!N4029-('[1]WRDS Data'!O4029+'[1]WRDS Data'!P4029))/'[1]WRDS Data'!X4029</f>
        <v>1.6019132610760212</v>
      </c>
      <c r="H4029">
        <f>('[1]WRDS Data'!M4029/'[1]WRDS Data'!X4029)</f>
        <v>3.9559909466598047E-3</v>
      </c>
      <c r="I4029" s="4">
        <f>'[1]WRDS Data'!I4029/'[1]WRDS Data'!N4029</f>
        <v>4.1746097527282769E-2</v>
      </c>
      <c r="J4029" s="3" t="s">
        <v>8106</v>
      </c>
      <c r="K4029" s="3" t="s">
        <v>8108</v>
      </c>
    </row>
    <row r="4030" spans="1:11" ht="34.5" customHeight="1">
      <c r="A4030" s="8" t="s">
        <v>41</v>
      </c>
      <c r="B4030" s="3" t="s">
        <v>8093</v>
      </c>
      <c r="C4030" s="3" t="s">
        <v>8094</v>
      </c>
      <c r="D4030" s="4">
        <f>('[1]WRDS Data'!R4030+'[1]WRDS Data'!Q4030+'[1]WRDS Data'!W4030)</f>
        <v>1101</v>
      </c>
      <c r="E4030" s="3" t="s">
        <v>616</v>
      </c>
      <c r="F4030" s="4">
        <f>'[1]WRDS Data'!T4030*'[1]WRDS Data'!V4030</f>
        <v>12070.261999999999</v>
      </c>
      <c r="G4030" s="5">
        <f>(F4030+'[1]WRDS Data'!N4030-('[1]WRDS Data'!O4030+'[1]WRDS Data'!P4030))/'[1]WRDS Data'!X4030</f>
        <v>1.9639538610305287</v>
      </c>
      <c r="H4030">
        <f>('[1]WRDS Data'!M4030/'[1]WRDS Data'!X4030)</f>
        <v>2.6799281668738765E-3</v>
      </c>
      <c r="I4030" s="4">
        <f>'[1]WRDS Data'!I4030/'[1]WRDS Data'!N4030</f>
        <v>4.8949971100122024E-2</v>
      </c>
      <c r="J4030" s="3" t="s">
        <v>8108</v>
      </c>
      <c r="K4030" s="3" t="s">
        <v>8109</v>
      </c>
    </row>
    <row r="4031" spans="1:11" ht="34.5" customHeight="1">
      <c r="A4031" s="8" t="s">
        <v>44</v>
      </c>
      <c r="B4031" s="3" t="s">
        <v>8093</v>
      </c>
      <c r="C4031" s="3" t="s">
        <v>8094</v>
      </c>
      <c r="D4031" s="4">
        <f>('[1]WRDS Data'!R4031+'[1]WRDS Data'!Q4031+'[1]WRDS Data'!W4031)</f>
        <v>981.89999999999986</v>
      </c>
      <c r="E4031" s="3" t="s">
        <v>5366</v>
      </c>
      <c r="F4031" s="4">
        <f>'[1]WRDS Data'!T4031*'[1]WRDS Data'!V4031</f>
        <v>10499.807999999999</v>
      </c>
      <c r="G4031" s="5">
        <f>(F4031+'[1]WRDS Data'!N4031-('[1]WRDS Data'!O4031+'[1]WRDS Data'!P4031))/'[1]WRDS Data'!X4031</f>
        <v>1.6348863913685696</v>
      </c>
      <c r="H4031">
        <f>('[1]WRDS Data'!M4031/'[1]WRDS Data'!X4031)</f>
        <v>2.2496032000880765E-3</v>
      </c>
      <c r="I4031" s="4">
        <f>'[1]WRDS Data'!I4031/'[1]WRDS Data'!N4031</f>
        <v>5.6363204540056749E-2</v>
      </c>
      <c r="J4031" s="3" t="s">
        <v>8109</v>
      </c>
      <c r="K4031" s="3" t="s">
        <v>8110</v>
      </c>
    </row>
    <row r="4032" spans="1:11" ht="34.5" customHeight="1">
      <c r="A4032" s="8" t="s">
        <v>47</v>
      </c>
      <c r="B4032" s="3" t="s">
        <v>8093</v>
      </c>
      <c r="C4032" s="3" t="s">
        <v>8094</v>
      </c>
      <c r="D4032" s="4">
        <f>('[1]WRDS Data'!R4032+'[1]WRDS Data'!Q4032+'[1]WRDS Data'!W4032)</f>
        <v>1169.9999999999998</v>
      </c>
      <c r="E4032" s="3" t="s">
        <v>8111</v>
      </c>
      <c r="F4032" s="4">
        <f>'[1]WRDS Data'!T4032*'[1]WRDS Data'!V4032</f>
        <v>9508.76</v>
      </c>
      <c r="G4032" s="5">
        <f>(F4032+'[1]WRDS Data'!N4032-('[1]WRDS Data'!O4032+'[1]WRDS Data'!P4032))/'[1]WRDS Data'!X4032</f>
        <v>1.5646270578382226</v>
      </c>
      <c r="H4032">
        <f>('[1]WRDS Data'!M4032/'[1]WRDS Data'!X4032)</f>
        <v>3.1857541076406311E-3</v>
      </c>
      <c r="I4032" s="4">
        <f>'[1]WRDS Data'!I4032/'[1]WRDS Data'!N4032</f>
        <v>5.6392610947353587E-2</v>
      </c>
      <c r="J4032" s="3" t="s">
        <v>8110</v>
      </c>
      <c r="K4032" s="3" t="s">
        <v>8112</v>
      </c>
    </row>
    <row r="4033" spans="1:11" ht="34.5" customHeight="1">
      <c r="A4033" s="8" t="s">
        <v>50</v>
      </c>
      <c r="B4033" s="3" t="s">
        <v>8093</v>
      </c>
      <c r="C4033" s="3" t="s">
        <v>8094</v>
      </c>
      <c r="D4033" s="4">
        <f>('[1]WRDS Data'!R4033+'[1]WRDS Data'!Q4033+'[1]WRDS Data'!W4033)</f>
        <v>1168.3999999999999</v>
      </c>
      <c r="E4033" s="3" t="s">
        <v>8113</v>
      </c>
      <c r="F4033" s="4">
        <f>'[1]WRDS Data'!T4033*'[1]WRDS Data'!V4033</f>
        <v>11438.856</v>
      </c>
      <c r="G4033" s="5">
        <f>(F4033+'[1]WRDS Data'!N4033-('[1]WRDS Data'!O4033+'[1]WRDS Data'!P4033))/'[1]WRDS Data'!X4033</f>
        <v>1.7134282996488677</v>
      </c>
      <c r="H4033">
        <f>('[1]WRDS Data'!M4033/'[1]WRDS Data'!X4033)</f>
        <v>0</v>
      </c>
      <c r="I4033" s="4">
        <f>'[1]WRDS Data'!I4033/'[1]WRDS Data'!N4033</f>
        <v>6.5975766721406065E-2</v>
      </c>
      <c r="J4033" s="3" t="s">
        <v>8112</v>
      </c>
      <c r="K4033" s="3" t="s">
        <v>8114</v>
      </c>
    </row>
    <row r="4034" spans="1:11" ht="34.5" customHeight="1">
      <c r="A4034" s="8" t="s">
        <v>11</v>
      </c>
      <c r="B4034" s="3" t="s">
        <v>8115</v>
      </c>
      <c r="C4034" s="3" t="s">
        <v>8116</v>
      </c>
      <c r="D4034" s="4">
        <f>('[1]WRDS Data'!R4034+'[1]WRDS Data'!Q4034+'[1]WRDS Data'!W4034)</f>
        <v>350.5</v>
      </c>
      <c r="E4034" s="3" t="s">
        <v>4313</v>
      </c>
      <c r="F4034" s="4" t="e">
        <f>'[1]WRDS Data'!T4034*'[1]WRDS Data'!V4034</f>
        <v>#VALUE!</v>
      </c>
      <c r="G4034" s="5" t="e">
        <f>(F4034+'[1]WRDS Data'!N4034-('[1]WRDS Data'!O4034+'[1]WRDS Data'!P4034))/'[1]WRDS Data'!X4034</f>
        <v>#VALUE!</v>
      </c>
      <c r="H4034">
        <f>('[1]WRDS Data'!M4034/'[1]WRDS Data'!X4034)</f>
        <v>0</v>
      </c>
      <c r="I4034" s="4">
        <f>'[1]WRDS Data'!I4034/'[1]WRDS Data'!N4034</f>
        <v>0.11397039502496278</v>
      </c>
      <c r="J4034" s="3" t="s">
        <v>8117</v>
      </c>
      <c r="K4034" s="3" t="s">
        <v>8118</v>
      </c>
    </row>
    <row r="4035" spans="1:11" ht="34.5" customHeight="1">
      <c r="A4035" s="8" t="s">
        <v>17</v>
      </c>
      <c r="B4035" s="3" t="s">
        <v>8115</v>
      </c>
      <c r="C4035" s="3" t="s">
        <v>8116</v>
      </c>
      <c r="D4035" s="4">
        <f>('[1]WRDS Data'!R4035+'[1]WRDS Data'!Q4035+'[1]WRDS Data'!W4035)</f>
        <v>484.99999999999994</v>
      </c>
      <c r="E4035" s="3" t="s">
        <v>743</v>
      </c>
      <c r="F4035" s="4">
        <f>'[1]WRDS Data'!T4035*'[1]WRDS Data'!V4035</f>
        <v>5113.152</v>
      </c>
      <c r="G4035" s="5">
        <f>(F4035+'[1]WRDS Data'!N4035-('[1]WRDS Data'!O4035+'[1]WRDS Data'!P4035))/'[1]WRDS Data'!X4035</f>
        <v>1.6343613909082948</v>
      </c>
      <c r="H4035">
        <f>('[1]WRDS Data'!M4035/'[1]WRDS Data'!X4035)</f>
        <v>5.6442147674520453E-3</v>
      </c>
      <c r="I4035" s="4">
        <f>'[1]WRDS Data'!I4035/'[1]WRDS Data'!N4035</f>
        <v>7.8912149890067868E-2</v>
      </c>
      <c r="J4035" s="3" t="s">
        <v>8118</v>
      </c>
      <c r="K4035" s="3" t="s">
        <v>8119</v>
      </c>
    </row>
    <row r="4036" spans="1:11" ht="34.5" customHeight="1">
      <c r="A4036" s="8" t="s">
        <v>20</v>
      </c>
      <c r="B4036" s="3" t="s">
        <v>8115</v>
      </c>
      <c r="C4036" s="3" t="s">
        <v>8116</v>
      </c>
      <c r="D4036" s="4">
        <f>('[1]WRDS Data'!R4036+'[1]WRDS Data'!Q4036+'[1]WRDS Data'!W4036)</f>
        <v>716.00000000000011</v>
      </c>
      <c r="E4036" s="3" t="s">
        <v>8120</v>
      </c>
      <c r="F4036" s="4">
        <f>'[1]WRDS Data'!T4036*'[1]WRDS Data'!V4036</f>
        <v>8763.9827999999998</v>
      </c>
      <c r="G4036" s="5">
        <f>(F4036+'[1]WRDS Data'!N4036-('[1]WRDS Data'!O4036+'[1]WRDS Data'!P4036))/'[1]WRDS Data'!X4036</f>
        <v>2.4384034031163369</v>
      </c>
      <c r="H4036">
        <f>('[1]WRDS Data'!M4036/'[1]WRDS Data'!X4036)</f>
        <v>5.9278377890365271E-3</v>
      </c>
      <c r="I4036" s="4">
        <f>'[1]WRDS Data'!I4036/'[1]WRDS Data'!N4036</f>
        <v>5.8284728831620988E-2</v>
      </c>
      <c r="J4036" s="3" t="s">
        <v>8119</v>
      </c>
      <c r="K4036" s="3" t="s">
        <v>8121</v>
      </c>
    </row>
    <row r="4037" spans="1:11" ht="34.5" customHeight="1">
      <c r="A4037" s="8" t="s">
        <v>23</v>
      </c>
      <c r="B4037" s="3" t="s">
        <v>8115</v>
      </c>
      <c r="C4037" s="3" t="s">
        <v>8116</v>
      </c>
      <c r="D4037" s="4">
        <f>('[1]WRDS Data'!R4037+'[1]WRDS Data'!Q4037+'[1]WRDS Data'!W4037)</f>
        <v>984.19999999999993</v>
      </c>
      <c r="E4037" s="3" t="s">
        <v>3687</v>
      </c>
      <c r="F4037" s="4">
        <f>'[1]WRDS Data'!T4037*'[1]WRDS Data'!V4037</f>
        <v>10323.074999999999</v>
      </c>
      <c r="G4037" s="5">
        <f>(F4037+'[1]WRDS Data'!N4037-('[1]WRDS Data'!O4037+'[1]WRDS Data'!P4037))/'[1]WRDS Data'!X4037</f>
        <v>1.4021666625993441</v>
      </c>
      <c r="H4037">
        <f>('[1]WRDS Data'!M4037/'[1]WRDS Data'!X4037)</f>
        <v>3.4997952781099422E-3</v>
      </c>
      <c r="I4037" s="4">
        <f>'[1]WRDS Data'!I4037/'[1]WRDS Data'!N4037</f>
        <v>6.4411471433036174E-2</v>
      </c>
      <c r="J4037" s="3" t="s">
        <v>8121</v>
      </c>
      <c r="K4037" s="3" t="s">
        <v>8122</v>
      </c>
    </row>
    <row r="4038" spans="1:11" ht="34.5" customHeight="1">
      <c r="A4038" s="8" t="s">
        <v>26</v>
      </c>
      <c r="B4038" s="3" t="s">
        <v>8115</v>
      </c>
      <c r="C4038" s="3" t="s">
        <v>8116</v>
      </c>
      <c r="D4038" s="4">
        <f>('[1]WRDS Data'!R4038+'[1]WRDS Data'!Q4038+'[1]WRDS Data'!W4038)</f>
        <v>1232</v>
      </c>
      <c r="E4038" s="3" t="s">
        <v>8123</v>
      </c>
      <c r="F4038" s="4">
        <f>'[1]WRDS Data'!T4038*'[1]WRDS Data'!V4038</f>
        <v>34802.105000000003</v>
      </c>
      <c r="G4038" s="5">
        <f>(F4038+'[1]WRDS Data'!N4038-('[1]WRDS Data'!O4038+'[1]WRDS Data'!P4038))/'[1]WRDS Data'!X4038</f>
        <v>3.905548569047371</v>
      </c>
      <c r="H4038">
        <f>('[1]WRDS Data'!M4038/'[1]WRDS Data'!X4038)</f>
        <v>3.5589024650385212E-3</v>
      </c>
      <c r="I4038" s="4">
        <f>'[1]WRDS Data'!I4038/'[1]WRDS Data'!N4038</f>
        <v>3.3899200773055783E-2</v>
      </c>
      <c r="J4038" s="3" t="s">
        <v>8122</v>
      </c>
      <c r="K4038" s="3" t="s">
        <v>8124</v>
      </c>
    </row>
    <row r="4039" spans="1:11" ht="34.5" customHeight="1">
      <c r="A4039" s="8" t="s">
        <v>29</v>
      </c>
      <c r="B4039" s="3" t="s">
        <v>8115</v>
      </c>
      <c r="C4039" s="3" t="s">
        <v>8116</v>
      </c>
      <c r="D4039" s="4">
        <f>('[1]WRDS Data'!R4039+'[1]WRDS Data'!Q4039+'[1]WRDS Data'!W4039)</f>
        <v>3054.5</v>
      </c>
      <c r="E4039" s="3" t="s">
        <v>8125</v>
      </c>
      <c r="F4039" s="4">
        <f>'[1]WRDS Data'!T4039*'[1]WRDS Data'!V4039</f>
        <v>52695.230960000001</v>
      </c>
      <c r="G4039" s="5">
        <f>(F4039+'[1]WRDS Data'!N4039-('[1]WRDS Data'!O4039+'[1]WRDS Data'!P4039))/'[1]WRDS Data'!X4039</f>
        <v>1.9075008294244358</v>
      </c>
      <c r="H4039">
        <f>('[1]WRDS Data'!M4039/'[1]WRDS Data'!X4039)</f>
        <v>1.5100423435937696E-3</v>
      </c>
      <c r="I4039" s="4">
        <f>'[1]WRDS Data'!I4039/'[1]WRDS Data'!N4039</f>
        <v>3.7192735365293786E-2</v>
      </c>
      <c r="J4039" s="3" t="s">
        <v>8124</v>
      </c>
      <c r="K4039" s="3" t="s">
        <v>8126</v>
      </c>
    </row>
    <row r="4040" spans="1:11" ht="34.5" customHeight="1">
      <c r="A4040" s="8" t="s">
        <v>32</v>
      </c>
      <c r="B4040" s="3" t="s">
        <v>8115</v>
      </c>
      <c r="C4040" s="3" t="s">
        <v>8116</v>
      </c>
      <c r="D4040" s="4">
        <f>('[1]WRDS Data'!R4040+'[1]WRDS Data'!Q4040+'[1]WRDS Data'!W4040)</f>
        <v>3643.1000000000004</v>
      </c>
      <c r="E4040" s="3" t="s">
        <v>228</v>
      </c>
      <c r="F4040" s="4">
        <f>'[1]WRDS Data'!T4040*'[1]WRDS Data'!V4040</f>
        <v>48433.773689999995</v>
      </c>
      <c r="G4040" s="5">
        <f>(F4040+'[1]WRDS Data'!N4040-('[1]WRDS Data'!O4040+'[1]WRDS Data'!P4040))/'[1]WRDS Data'!X4040</f>
        <v>1.4058416986997424</v>
      </c>
      <c r="H4040">
        <f>('[1]WRDS Data'!M4040/'[1]WRDS Data'!X4040)</f>
        <v>0</v>
      </c>
      <c r="I4040" s="4">
        <f>'[1]WRDS Data'!I4040/'[1]WRDS Data'!N4040</f>
        <v>3.8396593495338083E-2</v>
      </c>
      <c r="J4040" s="3" t="s">
        <v>8126</v>
      </c>
      <c r="K4040" s="3" t="s">
        <v>8127</v>
      </c>
    </row>
    <row r="4041" spans="1:11" ht="34.5" customHeight="1">
      <c r="A4041" s="8" t="s">
        <v>35</v>
      </c>
      <c r="B4041" s="3" t="s">
        <v>8115</v>
      </c>
      <c r="C4041" s="3" t="s">
        <v>8116</v>
      </c>
      <c r="D4041" s="4">
        <f>('[1]WRDS Data'!R4041+'[1]WRDS Data'!Q4041+'[1]WRDS Data'!W4041)</f>
        <v>3985.3</v>
      </c>
      <c r="E4041" s="3" t="s">
        <v>3740</v>
      </c>
      <c r="F4041" s="4">
        <f>'[1]WRDS Data'!T4041*'[1]WRDS Data'!V4041</f>
        <v>48796.478759999998</v>
      </c>
      <c r="G4041" s="5">
        <f>(F4041+'[1]WRDS Data'!N4041-('[1]WRDS Data'!O4041+'[1]WRDS Data'!P4041))/'[1]WRDS Data'!X4041</f>
        <v>1.4463285940053863</v>
      </c>
      <c r="H4041">
        <f>('[1]WRDS Data'!M4041/'[1]WRDS Data'!X4041)</f>
        <v>0</v>
      </c>
      <c r="I4041" s="4">
        <f>'[1]WRDS Data'!I4041/'[1]WRDS Data'!N4041</f>
        <v>3.9976949673453707E-2</v>
      </c>
      <c r="J4041" s="3" t="s">
        <v>8127</v>
      </c>
      <c r="K4041" s="3" t="s">
        <v>8128</v>
      </c>
    </row>
    <row r="4042" spans="1:11" ht="34.5" customHeight="1">
      <c r="A4042" s="8" t="s">
        <v>38</v>
      </c>
      <c r="B4042" s="3" t="s">
        <v>8115</v>
      </c>
      <c r="C4042" s="3" t="s">
        <v>8116</v>
      </c>
      <c r="D4042" s="4">
        <f>('[1]WRDS Data'!R4042+'[1]WRDS Data'!Q4042+'[1]WRDS Data'!W4042)</f>
        <v>3131.5</v>
      </c>
      <c r="E4042" s="3" t="s">
        <v>8129</v>
      </c>
      <c r="F4042" s="4">
        <f>'[1]WRDS Data'!T4042*'[1]WRDS Data'!V4042</f>
        <v>21201.122030000002</v>
      </c>
      <c r="G4042" s="5">
        <f>(F4042+'[1]WRDS Data'!N4042-('[1]WRDS Data'!O4042+'[1]WRDS Data'!P4042))/'[1]WRDS Data'!X4042</f>
        <v>0.88501194832885111</v>
      </c>
      <c r="H4042">
        <f>('[1]WRDS Data'!M4042/'[1]WRDS Data'!X4042)</f>
        <v>1.2104165523297297E-3</v>
      </c>
      <c r="I4042" s="4">
        <f>'[1]WRDS Data'!I4042/'[1]WRDS Data'!N4042</f>
        <v>3.0080655824408307E-2</v>
      </c>
      <c r="J4042" s="3" t="s">
        <v>8128</v>
      </c>
      <c r="K4042" s="3" t="s">
        <v>8130</v>
      </c>
    </row>
    <row r="4043" spans="1:11" ht="34.5" customHeight="1">
      <c r="A4043" s="8" t="s">
        <v>41</v>
      </c>
      <c r="B4043" s="3" t="s">
        <v>8115</v>
      </c>
      <c r="C4043" s="3" t="s">
        <v>8116</v>
      </c>
      <c r="D4043" s="4">
        <f>('[1]WRDS Data'!R4043+'[1]WRDS Data'!Q4043+'[1]WRDS Data'!W4043)</f>
        <v>5386.4999999999991</v>
      </c>
      <c r="E4043" s="3" t="s">
        <v>8131</v>
      </c>
      <c r="F4043" s="4">
        <f>'[1]WRDS Data'!T4043*'[1]WRDS Data'!V4043</f>
        <v>26218.259099999999</v>
      </c>
      <c r="G4043" s="5">
        <f>(F4043+'[1]WRDS Data'!N4043-('[1]WRDS Data'!O4043+'[1]WRDS Data'!P4043))/'[1]WRDS Data'!X4043</f>
        <v>1.0538550984232449</v>
      </c>
      <c r="H4043">
        <f>('[1]WRDS Data'!M4043/'[1]WRDS Data'!X4043)</f>
        <v>5.7463733212444028E-4</v>
      </c>
      <c r="I4043" s="4">
        <f>'[1]WRDS Data'!I4043/'[1]WRDS Data'!N4043</f>
        <v>3.2680804367928112E-2</v>
      </c>
      <c r="J4043" s="3" t="s">
        <v>8130</v>
      </c>
      <c r="K4043" s="3" t="s">
        <v>8132</v>
      </c>
    </row>
    <row r="4044" spans="1:11" ht="34.5" customHeight="1">
      <c r="A4044" s="8" t="s">
        <v>44</v>
      </c>
      <c r="B4044" s="3" t="s">
        <v>8115</v>
      </c>
      <c r="C4044" s="3" t="s">
        <v>8116</v>
      </c>
      <c r="D4044" s="4">
        <f>('[1]WRDS Data'!R4044+'[1]WRDS Data'!Q4044+'[1]WRDS Data'!W4044)</f>
        <v>3559.3999999999996</v>
      </c>
      <c r="E4044" s="3" t="s">
        <v>8133</v>
      </c>
      <c r="F4044" s="4">
        <f>'[1]WRDS Data'!T4044*'[1]WRDS Data'!V4044</f>
        <v>21478.125820000001</v>
      </c>
      <c r="G4044" s="5">
        <f>(F4044+'[1]WRDS Data'!N4044-('[1]WRDS Data'!O4044+'[1]WRDS Data'!P4044))/'[1]WRDS Data'!X4044</f>
        <v>0.86801301898882333</v>
      </c>
      <c r="H4044">
        <f>('[1]WRDS Data'!M4044/'[1]WRDS Data'!X4044)</f>
        <v>0</v>
      </c>
      <c r="I4044" s="4">
        <f>'[1]WRDS Data'!I4044/'[1]WRDS Data'!N4044</f>
        <v>3.4738044407766872E-2</v>
      </c>
      <c r="J4044" s="3" t="s">
        <v>8132</v>
      </c>
      <c r="K4044" s="3" t="s">
        <v>8134</v>
      </c>
    </row>
    <row r="4045" spans="1:11" ht="34.5" customHeight="1">
      <c r="A4045" s="8" t="s">
        <v>47</v>
      </c>
      <c r="B4045" s="3" t="s">
        <v>8115</v>
      </c>
      <c r="C4045" s="3" t="s">
        <v>8116</v>
      </c>
      <c r="D4045" s="4">
        <f>('[1]WRDS Data'!R4045+'[1]WRDS Data'!Q4045+'[1]WRDS Data'!W4045)</f>
        <v>3294.8999999999996</v>
      </c>
      <c r="E4045" s="3" t="s">
        <v>8135</v>
      </c>
      <c r="F4045" s="4">
        <f>'[1]WRDS Data'!T4045*'[1]WRDS Data'!V4045</f>
        <v>22483.46125</v>
      </c>
      <c r="G4045" s="5">
        <f>(F4045+'[1]WRDS Data'!N4045-('[1]WRDS Data'!O4045+'[1]WRDS Data'!P4045))/'[1]WRDS Data'!X4045</f>
        <v>0.96657479832319737</v>
      </c>
      <c r="H4045">
        <f>('[1]WRDS Data'!M4045/'[1]WRDS Data'!X4045)</f>
        <v>6.9510829992342708E-4</v>
      </c>
      <c r="I4045" s="4">
        <f>'[1]WRDS Data'!I4045/'[1]WRDS Data'!N4045</f>
        <v>3.3099571693310875E-2</v>
      </c>
      <c r="J4045" s="3" t="s">
        <v>8134</v>
      </c>
      <c r="K4045" s="3" t="s">
        <v>8136</v>
      </c>
    </row>
    <row r="4046" spans="1:11" ht="34.5" customHeight="1">
      <c r="A4046" s="8" t="s">
        <v>50</v>
      </c>
      <c r="B4046" s="3" t="s">
        <v>8115</v>
      </c>
      <c r="C4046" s="3" t="s">
        <v>8116</v>
      </c>
      <c r="D4046" s="4">
        <f>('[1]WRDS Data'!R4046+'[1]WRDS Data'!Q4046+'[1]WRDS Data'!W4046)</f>
        <v>3381.2999999999997</v>
      </c>
      <c r="E4046" s="3" t="s">
        <v>8137</v>
      </c>
      <c r="F4046" s="4">
        <f>'[1]WRDS Data'!T4046*'[1]WRDS Data'!V4046</f>
        <v>18563.237799999999</v>
      </c>
      <c r="G4046" s="5">
        <f>(F4046+'[1]WRDS Data'!N4046-('[1]WRDS Data'!O4046+'[1]WRDS Data'!P4046))/'[1]WRDS Data'!X4046</f>
        <v>0.96762973771021243</v>
      </c>
      <c r="H4046">
        <f>('[1]WRDS Data'!M4046/'[1]WRDS Data'!X4046)</f>
        <v>6.5553223065507047E-4</v>
      </c>
      <c r="I4046" s="4">
        <f>'[1]WRDS Data'!I4046/'[1]WRDS Data'!N4046</f>
        <v>3.0835173707582344E-2</v>
      </c>
      <c r="J4046" s="3" t="s">
        <v>8136</v>
      </c>
      <c r="K4046" s="3" t="s">
        <v>8138</v>
      </c>
    </row>
    <row r="4047" spans="1:11" ht="34.5" customHeight="1">
      <c r="A4047" s="8" t="s">
        <v>11</v>
      </c>
      <c r="B4047" s="3" t="s">
        <v>8139</v>
      </c>
      <c r="C4047" s="3" t="s">
        <v>8140</v>
      </c>
      <c r="D4047" s="4">
        <f>('[1]WRDS Data'!R4047+'[1]WRDS Data'!Q4047+'[1]WRDS Data'!W4047)</f>
        <v>609.1</v>
      </c>
      <c r="E4047" s="3" t="s">
        <v>3292</v>
      </c>
      <c r="F4047" s="4" t="e">
        <f>'[1]WRDS Data'!T4047*'[1]WRDS Data'!V4047</f>
        <v>#VALUE!</v>
      </c>
      <c r="G4047" s="5" t="e">
        <f>(F4047+'[1]WRDS Data'!N4047-('[1]WRDS Data'!O4047+'[1]WRDS Data'!P4047))/'[1]WRDS Data'!X4047</f>
        <v>#VALUE!</v>
      </c>
      <c r="H4047">
        <f>('[1]WRDS Data'!M4047/'[1]WRDS Data'!X4047)</f>
        <v>0</v>
      </c>
      <c r="I4047" s="4">
        <f>'[1]WRDS Data'!I4047/'[1]WRDS Data'!N4047</f>
        <v>1.3214872596259223E-2</v>
      </c>
      <c r="J4047" s="3" t="s">
        <v>8141</v>
      </c>
      <c r="K4047" s="3" t="s">
        <v>8142</v>
      </c>
    </row>
    <row r="4048" spans="1:11" ht="34.5" customHeight="1">
      <c r="A4048" s="8" t="s">
        <v>17</v>
      </c>
      <c r="B4048" s="3" t="s">
        <v>8139</v>
      </c>
      <c r="C4048" s="3" t="s">
        <v>8140</v>
      </c>
      <c r="D4048" s="4">
        <f>('[1]WRDS Data'!R4048+'[1]WRDS Data'!Q4048+'[1]WRDS Data'!W4048)</f>
        <v>336.9</v>
      </c>
      <c r="E4048" s="3" t="s">
        <v>5173</v>
      </c>
      <c r="F4048" s="4">
        <f>'[1]WRDS Data'!T4048*'[1]WRDS Data'!V4048</f>
        <v>8642.4000000000015</v>
      </c>
      <c r="G4048" s="5">
        <f>(F4048+'[1]WRDS Data'!N4048-('[1]WRDS Data'!O4048+'[1]WRDS Data'!P4048))/'[1]WRDS Data'!X4048</f>
        <v>1.0577347997568862</v>
      </c>
      <c r="H4048">
        <f>('[1]WRDS Data'!M4048/'[1]WRDS Data'!X4048)</f>
        <v>0</v>
      </c>
      <c r="I4048" s="4">
        <f>'[1]WRDS Data'!I4048/'[1]WRDS Data'!N4048</f>
        <v>1.0780923707279528E-2</v>
      </c>
      <c r="J4048" s="3" t="s">
        <v>8142</v>
      </c>
      <c r="K4048" s="3" t="s">
        <v>8143</v>
      </c>
    </row>
    <row r="4049" spans="1:11" ht="34.5" customHeight="1">
      <c r="A4049" s="8" t="s">
        <v>20</v>
      </c>
      <c r="B4049" s="3" t="s">
        <v>8139</v>
      </c>
      <c r="C4049" s="3" t="s">
        <v>8140</v>
      </c>
      <c r="D4049" s="4">
        <f>('[1]WRDS Data'!R4049+'[1]WRDS Data'!Q4049+'[1]WRDS Data'!W4049)</f>
        <v>1097.3</v>
      </c>
      <c r="E4049" s="3" t="s">
        <v>8144</v>
      </c>
      <c r="F4049" s="4">
        <f>'[1]WRDS Data'!T4049*'[1]WRDS Data'!V4049</f>
        <v>10075.472</v>
      </c>
      <c r="G4049" s="5">
        <f>(F4049+'[1]WRDS Data'!N4049-('[1]WRDS Data'!O4049+'[1]WRDS Data'!P4049))/'[1]WRDS Data'!X4049</f>
        <v>1.0424601105822831</v>
      </c>
      <c r="H4049">
        <f>('[1]WRDS Data'!M4049/'[1]WRDS Data'!X4049)</f>
        <v>4.708896195644998E-4</v>
      </c>
      <c r="I4049" s="4">
        <f>'[1]WRDS Data'!I4049/'[1]WRDS Data'!N4049</f>
        <v>9.9408755493187832E-3</v>
      </c>
      <c r="J4049" s="3" t="s">
        <v>8143</v>
      </c>
      <c r="K4049" s="3" t="s">
        <v>8145</v>
      </c>
    </row>
    <row r="4050" spans="1:11" ht="34.5" customHeight="1">
      <c r="A4050" s="8" t="s">
        <v>23</v>
      </c>
      <c r="B4050" s="3" t="s">
        <v>8139</v>
      </c>
      <c r="C4050" s="3" t="s">
        <v>8140</v>
      </c>
      <c r="D4050" s="4">
        <f>('[1]WRDS Data'!R4050+'[1]WRDS Data'!Q4050+'[1]WRDS Data'!W4050)</f>
        <v>1340.1000000000001</v>
      </c>
      <c r="E4050" s="3" t="s">
        <v>8146</v>
      </c>
      <c r="F4050" s="4">
        <f>'[1]WRDS Data'!T4050*'[1]WRDS Data'!V4050</f>
        <v>10605.548999999999</v>
      </c>
      <c r="G4050" s="5">
        <f>(F4050+'[1]WRDS Data'!N4050-('[1]WRDS Data'!O4050+'[1]WRDS Data'!P4050))/'[1]WRDS Data'!X4050</f>
        <v>1.2165008629966403</v>
      </c>
      <c r="H4050">
        <f>('[1]WRDS Data'!M4050/'[1]WRDS Data'!X4050)</f>
        <v>5.2425237560551653E-4</v>
      </c>
      <c r="I4050" s="4">
        <f>'[1]WRDS Data'!I4050/'[1]WRDS Data'!N4050</f>
        <v>9.591255670302095E-3</v>
      </c>
      <c r="J4050" s="3" t="s">
        <v>8145</v>
      </c>
      <c r="K4050" s="3" t="s">
        <v>8147</v>
      </c>
    </row>
    <row r="4051" spans="1:11" ht="34.5" customHeight="1">
      <c r="A4051" s="8" t="s">
        <v>26</v>
      </c>
      <c r="B4051" s="3" t="s">
        <v>8139</v>
      </c>
      <c r="C4051" s="3" t="s">
        <v>8140</v>
      </c>
      <c r="D4051" s="4">
        <f>('[1]WRDS Data'!R4051+'[1]WRDS Data'!Q4051+'[1]WRDS Data'!W4051)</f>
        <v>853.09999999999991</v>
      </c>
      <c r="E4051" s="3" t="s">
        <v>8148</v>
      </c>
      <c r="F4051" s="4">
        <f>'[1]WRDS Data'!T4051*'[1]WRDS Data'!V4051</f>
        <v>12306.564</v>
      </c>
      <c r="G4051" s="5">
        <f>(F4051+'[1]WRDS Data'!N4051-('[1]WRDS Data'!O4051+'[1]WRDS Data'!P4051))/'[1]WRDS Data'!X4051</f>
        <v>1.0897806864499269</v>
      </c>
      <c r="H4051">
        <f>('[1]WRDS Data'!M4051/'[1]WRDS Data'!X4051)</f>
        <v>4.424258622695067E-4</v>
      </c>
      <c r="I4051" s="4">
        <f>'[1]WRDS Data'!I4051/'[1]WRDS Data'!N4051</f>
        <v>1.0161856832407572E-2</v>
      </c>
      <c r="J4051" s="3" t="s">
        <v>8147</v>
      </c>
      <c r="K4051" s="3" t="s">
        <v>8149</v>
      </c>
    </row>
    <row r="4052" spans="1:11" ht="34.5" customHeight="1">
      <c r="A4052" s="8" t="s">
        <v>29</v>
      </c>
      <c r="B4052" s="3" t="s">
        <v>8139</v>
      </c>
      <c r="C4052" s="3" t="s">
        <v>8140</v>
      </c>
      <c r="D4052" s="4">
        <f>('[1]WRDS Data'!R4052+'[1]WRDS Data'!Q4052+'[1]WRDS Data'!W4052)</f>
        <v>1065.9000000000001</v>
      </c>
      <c r="E4052" s="3" t="s">
        <v>8150</v>
      </c>
      <c r="F4052" s="4">
        <f>'[1]WRDS Data'!T4052*'[1]WRDS Data'!V4052</f>
        <v>13308.858</v>
      </c>
      <c r="G4052" s="5">
        <f>(F4052+'[1]WRDS Data'!N4052-('[1]WRDS Data'!O4052+'[1]WRDS Data'!P4052))/'[1]WRDS Data'!X4052</f>
        <v>1.1561032917069793</v>
      </c>
      <c r="H4052">
        <f>('[1]WRDS Data'!M4052/'[1]WRDS Data'!X4052)</f>
        <v>4.1957349610113583E-4</v>
      </c>
      <c r="I4052" s="4">
        <f>'[1]WRDS Data'!I4052/'[1]WRDS Data'!N4052</f>
        <v>1.0216050014405434E-2</v>
      </c>
      <c r="J4052" s="3" t="s">
        <v>8149</v>
      </c>
      <c r="K4052" s="3" t="s">
        <v>8151</v>
      </c>
    </row>
    <row r="4053" spans="1:11" ht="34.5" customHeight="1">
      <c r="A4053" s="8" t="s">
        <v>32</v>
      </c>
      <c r="B4053" s="3" t="s">
        <v>8139</v>
      </c>
      <c r="C4053" s="3" t="s">
        <v>8140</v>
      </c>
      <c r="D4053" s="4">
        <f>('[1]WRDS Data'!R4053+'[1]WRDS Data'!Q4053+'[1]WRDS Data'!W4053)</f>
        <v>1218</v>
      </c>
      <c r="E4053" s="3" t="s">
        <v>5195</v>
      </c>
      <c r="F4053" s="4">
        <f>'[1]WRDS Data'!T4053*'[1]WRDS Data'!V4053</f>
        <v>15755.08</v>
      </c>
      <c r="G4053" s="5">
        <f>(F4053+'[1]WRDS Data'!N4053-('[1]WRDS Data'!O4053+'[1]WRDS Data'!P4053))/'[1]WRDS Data'!X4053</f>
        <v>1.1857740440853495</v>
      </c>
      <c r="H4053">
        <f>('[1]WRDS Data'!M4053/'[1]WRDS Data'!X4053)</f>
        <v>3.3434250085671662E-4</v>
      </c>
      <c r="I4053" s="4">
        <f>'[1]WRDS Data'!I4053/'[1]WRDS Data'!N4053</f>
        <v>9.8156665026197607E-3</v>
      </c>
      <c r="J4053" s="3" t="s">
        <v>8151</v>
      </c>
      <c r="K4053" s="3" t="s">
        <v>8152</v>
      </c>
    </row>
    <row r="4054" spans="1:11" ht="34.5" customHeight="1">
      <c r="A4054" s="8" t="s">
        <v>35</v>
      </c>
      <c r="B4054" s="3" t="s">
        <v>8139</v>
      </c>
      <c r="C4054" s="3" t="s">
        <v>8140</v>
      </c>
      <c r="D4054" s="4">
        <f>('[1]WRDS Data'!R4054+'[1]WRDS Data'!Q4054+'[1]WRDS Data'!W4054)</f>
        <v>1034.3999999999999</v>
      </c>
      <c r="E4054" s="3" t="s">
        <v>7682</v>
      </c>
      <c r="F4054" s="4">
        <f>'[1]WRDS Data'!T4054*'[1]WRDS Data'!V4054</f>
        <v>17836.444000000003</v>
      </c>
      <c r="G4054" s="5">
        <f>(F4054+'[1]WRDS Data'!N4054-('[1]WRDS Data'!O4054+'[1]WRDS Data'!P4054))/'[1]WRDS Data'!X4054</f>
        <v>1.1440966015838998</v>
      </c>
      <c r="H4054">
        <f>('[1]WRDS Data'!M4054/'[1]WRDS Data'!X4054)</f>
        <v>2.7345018020796135E-4</v>
      </c>
      <c r="I4054" s="4">
        <f>'[1]WRDS Data'!I4054/'[1]WRDS Data'!N4054</f>
        <v>1.0339101295494051E-2</v>
      </c>
      <c r="J4054" s="3" t="s">
        <v>8152</v>
      </c>
      <c r="K4054" s="3" t="s">
        <v>8153</v>
      </c>
    </row>
    <row r="4055" spans="1:11" ht="34.5" customHeight="1">
      <c r="A4055" s="8" t="s">
        <v>38</v>
      </c>
      <c r="B4055" s="3" t="s">
        <v>8139</v>
      </c>
      <c r="C4055" s="3" t="s">
        <v>8140</v>
      </c>
      <c r="D4055" s="4">
        <f>('[1]WRDS Data'!R4055+'[1]WRDS Data'!Q4055+'[1]WRDS Data'!W4055)</f>
        <v>667</v>
      </c>
      <c r="E4055" s="3" t="s">
        <v>585</v>
      </c>
      <c r="F4055" s="4">
        <f>'[1]WRDS Data'!T4055*'[1]WRDS Data'!V4055</f>
        <v>5852.4010000000007</v>
      </c>
      <c r="G4055" s="5">
        <f>(F4055+'[1]WRDS Data'!N4055-('[1]WRDS Data'!O4055+'[1]WRDS Data'!P4055))/'[1]WRDS Data'!X4055</f>
        <v>0.85075803034166408</v>
      </c>
      <c r="H4055">
        <f>('[1]WRDS Data'!M4055/'[1]WRDS Data'!X4055)</f>
        <v>8.8689282788177292E-4</v>
      </c>
      <c r="I4055" s="4">
        <f>'[1]WRDS Data'!I4055/'[1]WRDS Data'!N4055</f>
        <v>7.8832975509898397E-3</v>
      </c>
      <c r="J4055" s="3" t="s">
        <v>8153</v>
      </c>
      <c r="K4055" s="3" t="s">
        <v>8154</v>
      </c>
    </row>
    <row r="4056" spans="1:11" ht="34.5" customHeight="1">
      <c r="A4056" s="8" t="s">
        <v>41</v>
      </c>
      <c r="B4056" s="3" t="s">
        <v>8139</v>
      </c>
      <c r="C4056" s="3" t="s">
        <v>8140</v>
      </c>
      <c r="D4056" s="4">
        <f>('[1]WRDS Data'!R4056+'[1]WRDS Data'!Q4056+'[1]WRDS Data'!W4056)</f>
        <v>957.30000000000007</v>
      </c>
      <c r="E4056" s="3" t="s">
        <v>8155</v>
      </c>
      <c r="F4056" s="4">
        <f>'[1]WRDS Data'!T4056*'[1]WRDS Data'!V4056</f>
        <v>7668.7599999999993</v>
      </c>
      <c r="G4056" s="5">
        <f>(F4056+'[1]WRDS Data'!N4056-('[1]WRDS Data'!O4056+'[1]WRDS Data'!P4056))/'[1]WRDS Data'!X4056</f>
        <v>1.0720236163467061</v>
      </c>
      <c r="H4056">
        <f>('[1]WRDS Data'!M4056/'[1]WRDS Data'!X4056)</f>
        <v>8.3586246741250859E-4</v>
      </c>
      <c r="I4056" s="4">
        <f>'[1]WRDS Data'!I4056/'[1]WRDS Data'!N4056</f>
        <v>9.0759686816289844E-3</v>
      </c>
      <c r="J4056" s="3" t="s">
        <v>8154</v>
      </c>
      <c r="K4056" s="3" t="s">
        <v>8156</v>
      </c>
    </row>
    <row r="4057" spans="1:11" ht="34.5" customHeight="1">
      <c r="A4057" s="8" t="s">
        <v>44</v>
      </c>
      <c r="B4057" s="3" t="s">
        <v>8139</v>
      </c>
      <c r="C4057" s="3" t="s">
        <v>8140</v>
      </c>
      <c r="D4057" s="4">
        <f>('[1]WRDS Data'!R4057+'[1]WRDS Data'!Q4057+'[1]WRDS Data'!W4057)</f>
        <v>1012</v>
      </c>
      <c r="E4057" s="3" t="s">
        <v>8157</v>
      </c>
      <c r="F4057" s="4">
        <f>'[1]WRDS Data'!T4057*'[1]WRDS Data'!V4057</f>
        <v>10432.224</v>
      </c>
      <c r="G4057" s="5">
        <f>(F4057+'[1]WRDS Data'!N4057-('[1]WRDS Data'!O4057+'[1]WRDS Data'!P4057))/'[1]WRDS Data'!X4057</f>
        <v>1.0592796135871672</v>
      </c>
      <c r="H4057">
        <f>('[1]WRDS Data'!M4057/'[1]WRDS Data'!X4057)</f>
        <v>7.3959173955254079E-4</v>
      </c>
      <c r="I4057" s="4">
        <f>'[1]WRDS Data'!I4057/'[1]WRDS Data'!N4057</f>
        <v>9.7348711916616718E-3</v>
      </c>
      <c r="J4057" s="3" t="s">
        <v>8156</v>
      </c>
      <c r="K4057" s="3" t="s">
        <v>8158</v>
      </c>
    </row>
    <row r="4058" spans="1:11" ht="34.5" customHeight="1">
      <c r="A4058" s="8" t="s">
        <v>47</v>
      </c>
      <c r="B4058" s="3" t="s">
        <v>8139</v>
      </c>
      <c r="C4058" s="3" t="s">
        <v>8140</v>
      </c>
      <c r="D4058" s="4">
        <f>('[1]WRDS Data'!R4058+'[1]WRDS Data'!Q4058+'[1]WRDS Data'!W4058)</f>
        <v>963.3</v>
      </c>
      <c r="E4058" s="3" t="s">
        <v>8159</v>
      </c>
      <c r="F4058" s="4">
        <f>'[1]WRDS Data'!T4058*'[1]WRDS Data'!V4058</f>
        <v>7407.0600000000013</v>
      </c>
      <c r="G4058" s="5">
        <f>(F4058+'[1]WRDS Data'!N4058-('[1]WRDS Data'!O4058+'[1]WRDS Data'!P4058))/'[1]WRDS Data'!X4058</f>
        <v>0.99933846547887095</v>
      </c>
      <c r="H4058">
        <f>('[1]WRDS Data'!M4058/'[1]WRDS Data'!X4058)</f>
        <v>8.8952742335158587E-4</v>
      </c>
      <c r="I4058" s="4">
        <f>'[1]WRDS Data'!I4058/'[1]WRDS Data'!N4058</f>
        <v>9.6360031827806177E-3</v>
      </c>
      <c r="J4058" s="3" t="s">
        <v>8158</v>
      </c>
      <c r="K4058" s="3" t="s">
        <v>8160</v>
      </c>
    </row>
    <row r="4059" spans="1:11" ht="34.5" customHeight="1">
      <c r="A4059" s="8" t="s">
        <v>50</v>
      </c>
      <c r="B4059" s="3" t="s">
        <v>8139</v>
      </c>
      <c r="C4059" s="3" t="s">
        <v>8140</v>
      </c>
      <c r="D4059" s="4">
        <f>('[1]WRDS Data'!R4059+'[1]WRDS Data'!Q4059+'[1]WRDS Data'!W4059)</f>
        <v>1111.4000000000001</v>
      </c>
      <c r="E4059" s="3" t="s">
        <v>8161</v>
      </c>
      <c r="F4059" s="4">
        <f>'[1]WRDS Data'!T4059*'[1]WRDS Data'!V4059</f>
        <v>8379.1759999999995</v>
      </c>
      <c r="G4059" s="5">
        <f>(F4059+'[1]WRDS Data'!N4059-('[1]WRDS Data'!O4059+'[1]WRDS Data'!P4059))/'[1]WRDS Data'!X4059</f>
        <v>1.0784102010816059</v>
      </c>
      <c r="H4059">
        <f>('[1]WRDS Data'!M4059/'[1]WRDS Data'!X4059)</f>
        <v>1.075055438566747E-3</v>
      </c>
      <c r="I4059" s="4">
        <f>'[1]WRDS Data'!I4059/'[1]WRDS Data'!N4059</f>
        <v>1.0388046428472176E-2</v>
      </c>
      <c r="J4059" s="3" t="s">
        <v>8160</v>
      </c>
      <c r="K4059" s="3" t="s">
        <v>8162</v>
      </c>
    </row>
    <row r="4060" spans="1:11" ht="34.5" customHeight="1">
      <c r="A4060" s="8" t="s">
        <v>11</v>
      </c>
      <c r="B4060" s="3" t="s">
        <v>8163</v>
      </c>
      <c r="C4060" s="3" t="s">
        <v>8164</v>
      </c>
      <c r="D4060" s="4">
        <f>('[1]WRDS Data'!R4060+'[1]WRDS Data'!Q4060+'[1]WRDS Data'!W4060)</f>
        <v>112.02500000000001</v>
      </c>
      <c r="E4060" s="3" t="s">
        <v>8165</v>
      </c>
      <c r="F4060" s="4" t="e">
        <f>'[1]WRDS Data'!T4060*'[1]WRDS Data'!V4060</f>
        <v>#VALUE!</v>
      </c>
      <c r="G4060" s="5" t="e">
        <f>(F4060+'[1]WRDS Data'!N4060-('[1]WRDS Data'!O4060+'[1]WRDS Data'!P4060))/'[1]WRDS Data'!X4060</f>
        <v>#VALUE!</v>
      </c>
      <c r="H4060" t="e">
        <f>('[1]WRDS Data'!M4060/'[1]WRDS Data'!X4060)</f>
        <v>#DIV/0!</v>
      </c>
      <c r="I4060" s="4">
        <f>'[1]WRDS Data'!I4060/'[1]WRDS Data'!N4060</f>
        <v>8.6510533955312073E-3</v>
      </c>
      <c r="J4060" s="3"/>
      <c r="K4060" s="3" t="s">
        <v>8166</v>
      </c>
    </row>
    <row r="4061" spans="1:11" ht="34.5" customHeight="1">
      <c r="A4061" s="8" t="s">
        <v>17</v>
      </c>
      <c r="B4061" s="3" t="s">
        <v>8163</v>
      </c>
      <c r="C4061" s="3" t="s">
        <v>8164</v>
      </c>
      <c r="D4061" s="4">
        <f>('[1]WRDS Data'!R4061+'[1]WRDS Data'!Q4061+'[1]WRDS Data'!W4061)</f>
        <v>150.245</v>
      </c>
      <c r="E4061" s="3" t="s">
        <v>8167</v>
      </c>
      <c r="F4061" s="4">
        <f>'[1]WRDS Data'!T4061*'[1]WRDS Data'!V4061</f>
        <v>1420.4344399999998</v>
      </c>
      <c r="G4061" s="5">
        <f>(F4061+'[1]WRDS Data'!N4061-('[1]WRDS Data'!O4061+'[1]WRDS Data'!P4061))/'[1]WRDS Data'!X4061</f>
        <v>2.0925860114719019</v>
      </c>
      <c r="H4061">
        <f>('[1]WRDS Data'!M4061/'[1]WRDS Data'!X4061)</f>
        <v>1.4824277793970106E-3</v>
      </c>
      <c r="I4061" s="4">
        <f>'[1]WRDS Data'!I4061/'[1]WRDS Data'!N4061</f>
        <v>6.601458830598721E-3</v>
      </c>
      <c r="J4061" s="3" t="s">
        <v>8166</v>
      </c>
      <c r="K4061" s="3" t="s">
        <v>8168</v>
      </c>
    </row>
    <row r="4062" spans="1:11" ht="34.5" customHeight="1">
      <c r="A4062" s="8" t="s">
        <v>20</v>
      </c>
      <c r="B4062" s="3" t="s">
        <v>8163</v>
      </c>
      <c r="C4062" s="3" t="s">
        <v>8164</v>
      </c>
      <c r="D4062" s="4">
        <f>('[1]WRDS Data'!R4062+'[1]WRDS Data'!Q4062+'[1]WRDS Data'!W4062)</f>
        <v>183.84700000000001</v>
      </c>
      <c r="E4062" s="3" t="s">
        <v>8169</v>
      </c>
      <c r="F4062" s="4">
        <f>'[1]WRDS Data'!T4062*'[1]WRDS Data'!V4062</f>
        <v>2382.453</v>
      </c>
      <c r="G4062" s="5">
        <f>(F4062+'[1]WRDS Data'!N4062-('[1]WRDS Data'!O4062+'[1]WRDS Data'!P4062))/'[1]WRDS Data'!X4062</f>
        <v>1.9946533787022178</v>
      </c>
      <c r="H4062">
        <f>('[1]WRDS Data'!M4062/'[1]WRDS Data'!X4062)</f>
        <v>0</v>
      </c>
      <c r="I4062" s="4">
        <f>'[1]WRDS Data'!I4062/'[1]WRDS Data'!N4062</f>
        <v>6.6867297290419394E-3</v>
      </c>
      <c r="J4062" s="3" t="s">
        <v>8168</v>
      </c>
      <c r="K4062" s="3" t="s">
        <v>8170</v>
      </c>
    </row>
    <row r="4063" spans="1:11" ht="34.5" customHeight="1">
      <c r="A4063" s="8" t="s">
        <v>23</v>
      </c>
      <c r="B4063" s="3" t="s">
        <v>8163</v>
      </c>
      <c r="C4063" s="3" t="s">
        <v>8164</v>
      </c>
      <c r="D4063" s="4">
        <f>('[1]WRDS Data'!R4063+'[1]WRDS Data'!Q4063+'[1]WRDS Data'!W4063)</f>
        <v>281.71500000000003</v>
      </c>
      <c r="E4063" s="3" t="s">
        <v>8171</v>
      </c>
      <c r="F4063" s="4">
        <f>'[1]WRDS Data'!T4063*'[1]WRDS Data'!V4063</f>
        <v>7799.1273999999985</v>
      </c>
      <c r="G4063" s="5">
        <f>(F4063+'[1]WRDS Data'!N4063-('[1]WRDS Data'!O4063+'[1]WRDS Data'!P4063))/'[1]WRDS Data'!X4063</f>
        <v>2.0202609839930576</v>
      </c>
      <c r="H4063">
        <f>('[1]WRDS Data'!M4063/'[1]WRDS Data'!X4063)</f>
        <v>0</v>
      </c>
      <c r="I4063" s="4">
        <f>'[1]WRDS Data'!I4063/'[1]WRDS Data'!N4063</f>
        <v>1.284774691982337E-2</v>
      </c>
      <c r="J4063" s="3" t="s">
        <v>8170</v>
      </c>
      <c r="K4063" s="3" t="s">
        <v>8172</v>
      </c>
    </row>
    <row r="4064" spans="1:11" ht="34.5" customHeight="1">
      <c r="A4064" s="8" t="s">
        <v>26</v>
      </c>
      <c r="B4064" s="3" t="s">
        <v>8163</v>
      </c>
      <c r="C4064" s="3" t="s">
        <v>8164</v>
      </c>
      <c r="D4064" s="4">
        <f>('[1]WRDS Data'!R4064+'[1]WRDS Data'!Q4064+'[1]WRDS Data'!W4064)</f>
        <v>381.995</v>
      </c>
      <c r="E4064" s="3" t="s">
        <v>8173</v>
      </c>
      <c r="F4064" s="4">
        <f>'[1]WRDS Data'!T4064*'[1]WRDS Data'!V4064</f>
        <v>12696.044520000001</v>
      </c>
      <c r="G4064" s="5">
        <f>(F4064+'[1]WRDS Data'!N4064-('[1]WRDS Data'!O4064+'[1]WRDS Data'!P4064))/'[1]WRDS Data'!X4064</f>
        <v>5.4407487333182623</v>
      </c>
      <c r="H4064">
        <f>('[1]WRDS Data'!M4064/'[1]WRDS Data'!X4064)</f>
        <v>0</v>
      </c>
      <c r="I4064" s="4">
        <f>'[1]WRDS Data'!I4064/'[1]WRDS Data'!N4064</f>
        <v>1.1246804927905873E-2</v>
      </c>
      <c r="J4064" s="3" t="s">
        <v>8172</v>
      </c>
      <c r="K4064" s="3" t="s">
        <v>8174</v>
      </c>
    </row>
    <row r="4065" spans="1:11" ht="34.5" customHeight="1">
      <c r="A4065" s="8" t="s">
        <v>29</v>
      </c>
      <c r="B4065" s="3" t="s">
        <v>8163</v>
      </c>
      <c r="C4065" s="3" t="s">
        <v>8164</v>
      </c>
      <c r="D4065" s="4">
        <f>('[1]WRDS Data'!R4065+'[1]WRDS Data'!Q4065+'[1]WRDS Data'!W4065)</f>
        <v>486.61700000000002</v>
      </c>
      <c r="E4065" s="3" t="s">
        <v>8175</v>
      </c>
      <c r="F4065" s="4">
        <f>'[1]WRDS Data'!T4065*'[1]WRDS Data'!V4065</f>
        <v>17759.180249999998</v>
      </c>
      <c r="G4065" s="5">
        <f>(F4065+'[1]WRDS Data'!N4065-('[1]WRDS Data'!O4065+'[1]WRDS Data'!P4065))/'[1]WRDS Data'!X4065</f>
        <v>5.1762544232192615</v>
      </c>
      <c r="H4065">
        <f>('[1]WRDS Data'!M4065/'[1]WRDS Data'!X4065)</f>
        <v>0</v>
      </c>
      <c r="I4065" s="4">
        <f>'[1]WRDS Data'!I4065/'[1]WRDS Data'!N4065</f>
        <v>1.1718783561147613E-2</v>
      </c>
      <c r="J4065" s="3" t="s">
        <v>8174</v>
      </c>
      <c r="K4065" s="3" t="s">
        <v>8176</v>
      </c>
    </row>
    <row r="4066" spans="1:11" ht="34.5" customHeight="1">
      <c r="A4066" s="8" t="s">
        <v>32</v>
      </c>
      <c r="B4066" s="3" t="s">
        <v>8163</v>
      </c>
      <c r="C4066" s="3" t="s">
        <v>8164</v>
      </c>
      <c r="D4066" s="4">
        <f>('[1]WRDS Data'!R4066+'[1]WRDS Data'!Q4066+'[1]WRDS Data'!W4066)</f>
        <v>804.50600000000009</v>
      </c>
      <c r="E4066" s="3" t="s">
        <v>8177</v>
      </c>
      <c r="F4066" s="4">
        <f>'[1]WRDS Data'!T4066*'[1]WRDS Data'!V4066</f>
        <v>36550.765999999996</v>
      </c>
      <c r="G4066" s="5">
        <f>(F4066+'[1]WRDS Data'!N4066-('[1]WRDS Data'!O4066+'[1]WRDS Data'!P4066))/'[1]WRDS Data'!X4066</f>
        <v>9.4515357581147583</v>
      </c>
      <c r="H4066">
        <f>('[1]WRDS Data'!M4066/'[1]WRDS Data'!X4066)</f>
        <v>0</v>
      </c>
      <c r="I4066" s="4">
        <f>'[1]WRDS Data'!I4066/'[1]WRDS Data'!N4066</f>
        <v>4.8204988851432888E-3</v>
      </c>
      <c r="J4066" s="3" t="s">
        <v>8176</v>
      </c>
      <c r="K4066" s="3" t="s">
        <v>8178</v>
      </c>
    </row>
    <row r="4067" spans="1:11" ht="34.5" customHeight="1">
      <c r="A4067" s="8" t="s">
        <v>35</v>
      </c>
      <c r="B4067" s="3" t="s">
        <v>8163</v>
      </c>
      <c r="C4067" s="3" t="s">
        <v>8164</v>
      </c>
      <c r="D4067" s="4">
        <f>('[1]WRDS Data'!R4067+'[1]WRDS Data'!Q4067+'[1]WRDS Data'!W4067)</f>
        <v>961.25099999999998</v>
      </c>
      <c r="E4067" s="3" t="s">
        <v>8179</v>
      </c>
      <c r="F4067" s="4">
        <f>'[1]WRDS Data'!T4067*'[1]WRDS Data'!V4067</f>
        <v>13822.666200000001</v>
      </c>
      <c r="G4067" s="5">
        <f>(F4067+'[1]WRDS Data'!N4067-('[1]WRDS Data'!O4067+'[1]WRDS Data'!P4067))/'[1]WRDS Data'!X4067</f>
        <v>1.7514094441219104</v>
      </c>
      <c r="H4067">
        <f>('[1]WRDS Data'!M4067/'[1]WRDS Data'!X4067)</f>
        <v>0</v>
      </c>
      <c r="I4067" s="4">
        <f>'[1]WRDS Data'!I4067/'[1]WRDS Data'!N4067</f>
        <v>1.9472305019156057E-3</v>
      </c>
      <c r="J4067" s="3" t="s">
        <v>8178</v>
      </c>
      <c r="K4067" s="3" t="s">
        <v>8180</v>
      </c>
    </row>
    <row r="4068" spans="1:11" ht="34.5" customHeight="1">
      <c r="A4068" s="8" t="s">
        <v>38</v>
      </c>
      <c r="B4068" s="3" t="s">
        <v>8163</v>
      </c>
      <c r="C4068" s="3" t="s">
        <v>8164</v>
      </c>
      <c r="D4068" s="4">
        <f>('[1]WRDS Data'!R4068+'[1]WRDS Data'!Q4068+'[1]WRDS Data'!W4068)</f>
        <v>1096.7</v>
      </c>
      <c r="E4068" s="3" t="s">
        <v>552</v>
      </c>
      <c r="F4068" s="4">
        <f>'[1]WRDS Data'!T4068*'[1]WRDS Data'!V4068</f>
        <v>22346.043439999998</v>
      </c>
      <c r="G4068" s="5">
        <f>(F4068+'[1]WRDS Data'!N4068-('[1]WRDS Data'!O4068+'[1]WRDS Data'!P4068))/'[1]WRDS Data'!X4068</f>
        <v>0.64474691173885368</v>
      </c>
      <c r="H4068">
        <f>('[1]WRDS Data'!M4068/'[1]WRDS Data'!X4068)</f>
        <v>0</v>
      </c>
      <c r="I4068" s="4">
        <f>'[1]WRDS Data'!I4068/'[1]WRDS Data'!N4068</f>
        <v>3.0209531289444899E-3</v>
      </c>
      <c r="J4068" s="3" t="s">
        <v>8180</v>
      </c>
      <c r="K4068" s="3" t="s">
        <v>8181</v>
      </c>
    </row>
    <row r="4069" spans="1:11" ht="34.5" customHeight="1">
      <c r="A4069" s="8" t="s">
        <v>41</v>
      </c>
      <c r="B4069" s="3" t="s">
        <v>8163</v>
      </c>
      <c r="C4069" s="3" t="s">
        <v>8164</v>
      </c>
      <c r="D4069" s="4">
        <f>('[1]WRDS Data'!R4069+'[1]WRDS Data'!Q4069+'[1]WRDS Data'!W4069)</f>
        <v>1228.5</v>
      </c>
      <c r="E4069" s="3" t="s">
        <v>8182</v>
      </c>
      <c r="F4069" s="4">
        <f>'[1]WRDS Data'!T4069*'[1]WRDS Data'!V4069</f>
        <v>21508.987499999999</v>
      </c>
      <c r="G4069" s="5">
        <f>(F4069+'[1]WRDS Data'!N4069-('[1]WRDS Data'!O4069+'[1]WRDS Data'!P4069))/'[1]WRDS Data'!X4069</f>
        <v>0.80375269978401709</v>
      </c>
      <c r="H4069">
        <f>('[1]WRDS Data'!M4069/'[1]WRDS Data'!X4069)</f>
        <v>0</v>
      </c>
      <c r="I4069" s="4">
        <f>'[1]WRDS Data'!I4069/'[1]WRDS Data'!N4069</f>
        <v>3.4611554495364676E-3</v>
      </c>
      <c r="J4069" s="3" t="s">
        <v>8181</v>
      </c>
      <c r="K4069" s="3" t="s">
        <v>8183</v>
      </c>
    </row>
    <row r="4070" spans="1:11" ht="34.5" customHeight="1">
      <c r="A4070" s="8" t="s">
        <v>44</v>
      </c>
      <c r="B4070" s="3" t="s">
        <v>8163</v>
      </c>
      <c r="C4070" s="3" t="s">
        <v>8164</v>
      </c>
      <c r="D4070" s="4">
        <f>('[1]WRDS Data'!R4070+'[1]WRDS Data'!Q4070+'[1]WRDS Data'!W4070)</f>
        <v>2095.6000000000004</v>
      </c>
      <c r="E4070" s="3" t="s">
        <v>8184</v>
      </c>
      <c r="F4070" s="4">
        <f>'[1]WRDS Data'!T4070*'[1]WRDS Data'!V4070</f>
        <v>16114.14077</v>
      </c>
      <c r="G4070" s="5">
        <f>(F4070+'[1]WRDS Data'!N4070-('[1]WRDS Data'!O4070+'[1]WRDS Data'!P4070))/'[1]WRDS Data'!X4070</f>
        <v>0.80163101657531077</v>
      </c>
      <c r="H4070">
        <f>('[1]WRDS Data'!M4070/'[1]WRDS Data'!X4070)</f>
        <v>0</v>
      </c>
      <c r="I4070" s="4">
        <f>'[1]WRDS Data'!I4070/'[1]WRDS Data'!N4070</f>
        <v>3.6581147092522581E-3</v>
      </c>
      <c r="J4070" s="3" t="s">
        <v>8183</v>
      </c>
      <c r="K4070" s="3" t="s">
        <v>8185</v>
      </c>
    </row>
    <row r="4071" spans="1:11" ht="34.5" customHeight="1">
      <c r="A4071" s="8" t="s">
        <v>47</v>
      </c>
      <c r="B4071" s="3" t="s">
        <v>8163</v>
      </c>
      <c r="C4071" s="3" t="s">
        <v>8164</v>
      </c>
      <c r="D4071" s="4">
        <f>('[1]WRDS Data'!R4071+'[1]WRDS Data'!Q4071+'[1]WRDS Data'!W4071)</f>
        <v>1174.4999999999998</v>
      </c>
      <c r="E4071" s="3" t="s">
        <v>6787</v>
      </c>
      <c r="F4071" s="4">
        <f>'[1]WRDS Data'!T4071*'[1]WRDS Data'!V4071</f>
        <v>16814.079450000001</v>
      </c>
      <c r="G4071" s="5">
        <f>(F4071+'[1]WRDS Data'!N4071-('[1]WRDS Data'!O4071+'[1]WRDS Data'!P4071))/'[1]WRDS Data'!X4071</f>
        <v>0.65862943248926009</v>
      </c>
      <c r="H4071">
        <f>('[1]WRDS Data'!M4071/'[1]WRDS Data'!X4071)</f>
        <v>0</v>
      </c>
      <c r="I4071" s="4">
        <f>'[1]WRDS Data'!I4071/'[1]WRDS Data'!N4071</f>
        <v>4.7319829555980981E-3</v>
      </c>
      <c r="J4071" s="3" t="s">
        <v>8185</v>
      </c>
      <c r="K4071" s="3" t="s">
        <v>8186</v>
      </c>
    </row>
    <row r="4072" spans="1:11" ht="34.5" customHeight="1">
      <c r="A4072" s="8" t="s">
        <v>50</v>
      </c>
      <c r="B4072" s="3" t="s">
        <v>8187</v>
      </c>
      <c r="C4072" s="3" t="s">
        <v>8188</v>
      </c>
      <c r="D4072" s="4">
        <f>('[1]WRDS Data'!R4072+'[1]WRDS Data'!Q4072+'[1]WRDS Data'!W4072)</f>
        <v>2034.3000000000002</v>
      </c>
      <c r="E4072" s="3" t="s">
        <v>55</v>
      </c>
      <c r="F4072" s="4" t="e">
        <f>'[1]WRDS Data'!T4072*'[1]WRDS Data'!V4072</f>
        <v>#VALUE!</v>
      </c>
      <c r="G4072" s="5" t="e">
        <f>(F4072+'[1]WRDS Data'!N4072-('[1]WRDS Data'!O4072+'[1]WRDS Data'!P4072))/'[1]WRDS Data'!X4072</f>
        <v>#VALUE!</v>
      </c>
      <c r="H4072" t="e">
        <f>('[1]WRDS Data'!M4072/'[1]WRDS Data'!X4072)</f>
        <v>#DIV/0!</v>
      </c>
      <c r="I4072" s="4">
        <f>'[1]WRDS Data'!I4072/'[1]WRDS Data'!N4072</f>
        <v>2.8219462803297608E-3</v>
      </c>
      <c r="J4072" s="3"/>
      <c r="K4072" s="3" t="s">
        <v>8189</v>
      </c>
    </row>
    <row r="4073" spans="1:11" ht="34.5" customHeight="1">
      <c r="A4073" s="8" t="s">
        <v>17</v>
      </c>
      <c r="B4073" s="3" t="s">
        <v>8187</v>
      </c>
      <c r="C4073" s="3" t="s">
        <v>8188</v>
      </c>
      <c r="D4073" s="4">
        <f>('[1]WRDS Data'!R4073+'[1]WRDS Data'!Q4073+'[1]WRDS Data'!W4073)</f>
        <v>1491.1</v>
      </c>
      <c r="E4073" s="3" t="s">
        <v>55</v>
      </c>
      <c r="F4073" s="4" t="e">
        <f>'[1]WRDS Data'!T4073*'[1]WRDS Data'!V4073</f>
        <v>#VALUE!</v>
      </c>
      <c r="G4073" s="5" t="e">
        <f>(F4073+'[1]WRDS Data'!N4073-('[1]WRDS Data'!O4073+'[1]WRDS Data'!P4073))/'[1]WRDS Data'!X4073</f>
        <v>#VALUE!</v>
      </c>
      <c r="H4073">
        <f>('[1]WRDS Data'!M4073/'[1]WRDS Data'!X4073)</f>
        <v>2.0675103752052109E-4</v>
      </c>
      <c r="I4073" s="4">
        <f>'[1]WRDS Data'!I4073/'[1]WRDS Data'!N4073</f>
        <v>5.1083527190287619E-3</v>
      </c>
      <c r="J4073" s="3" t="s">
        <v>8189</v>
      </c>
      <c r="K4073" s="3" t="s">
        <v>8190</v>
      </c>
    </row>
    <row r="4074" spans="1:11" ht="34.5" customHeight="1">
      <c r="A4074" s="8" t="s">
        <v>20</v>
      </c>
      <c r="B4074" s="3" t="s">
        <v>8187</v>
      </c>
      <c r="C4074" s="3" t="s">
        <v>8188</v>
      </c>
      <c r="D4074" s="4">
        <f>('[1]WRDS Data'!R4074+'[1]WRDS Data'!Q4074+'[1]WRDS Data'!W4074)</f>
        <v>-5429.2</v>
      </c>
      <c r="E4074" s="3" t="s">
        <v>8191</v>
      </c>
      <c r="F4074" s="4">
        <f>'[1]WRDS Data'!T4074*'[1]WRDS Data'!V4074</f>
        <v>3804.0825400000003</v>
      </c>
      <c r="G4074" s="5">
        <f>(F4074+'[1]WRDS Data'!N4074-('[1]WRDS Data'!O4074+'[1]WRDS Data'!P4074))/'[1]WRDS Data'!X4074</f>
        <v>0.82390256325261391</v>
      </c>
      <c r="H4074">
        <f>('[1]WRDS Data'!M4074/'[1]WRDS Data'!X4074)</f>
        <v>3.109603663649799E-4</v>
      </c>
      <c r="I4074" s="4">
        <f>'[1]WRDS Data'!I4074/'[1]WRDS Data'!N4074</f>
        <v>2.8002481825312275E-3</v>
      </c>
      <c r="J4074" s="3" t="s">
        <v>8190</v>
      </c>
      <c r="K4074" s="3" t="s">
        <v>8192</v>
      </c>
    </row>
    <row r="4075" spans="1:11" ht="34.5" customHeight="1">
      <c r="A4075" s="8" t="s">
        <v>23</v>
      </c>
      <c r="B4075" s="3" t="s">
        <v>8187</v>
      </c>
      <c r="C4075" s="3" t="s">
        <v>8188</v>
      </c>
      <c r="D4075" s="4">
        <f>('[1]WRDS Data'!R4075+'[1]WRDS Data'!Q4075+'[1]WRDS Data'!W4075)</f>
        <v>1660.9</v>
      </c>
      <c r="E4075" s="3" t="s">
        <v>8193</v>
      </c>
      <c r="F4075" s="4">
        <f>'[1]WRDS Data'!T4075*'[1]WRDS Data'!V4075</f>
        <v>7614.3897500000012</v>
      </c>
      <c r="G4075" s="5">
        <f>(F4075+'[1]WRDS Data'!N4075-('[1]WRDS Data'!O4075+'[1]WRDS Data'!P4075))/'[1]WRDS Data'!X4075</f>
        <v>1.1370269547301017</v>
      </c>
      <c r="H4075">
        <f>('[1]WRDS Data'!M4075/'[1]WRDS Data'!X4075)</f>
        <v>3.8054654788244888E-4</v>
      </c>
      <c r="I4075" s="4">
        <f>'[1]WRDS Data'!I4075/'[1]WRDS Data'!N4075</f>
        <v>4.5918675608724547E-3</v>
      </c>
      <c r="J4075" s="3" t="s">
        <v>8192</v>
      </c>
      <c r="K4075" s="3" t="s">
        <v>8194</v>
      </c>
    </row>
    <row r="4076" spans="1:11" ht="34.5" customHeight="1">
      <c r="A4076" s="8" t="s">
        <v>26</v>
      </c>
      <c r="B4076" s="3" t="s">
        <v>8187</v>
      </c>
      <c r="C4076" s="3" t="s">
        <v>8188</v>
      </c>
      <c r="D4076" s="4">
        <f>('[1]WRDS Data'!R4076+'[1]WRDS Data'!Q4076+'[1]WRDS Data'!W4076)</f>
        <v>1749.3999999999999</v>
      </c>
      <c r="E4076" s="3" t="s">
        <v>8195</v>
      </c>
      <c r="F4076" s="4">
        <f>'[1]WRDS Data'!T4076*'[1]WRDS Data'!V4076</f>
        <v>9642.3608000000004</v>
      </c>
      <c r="G4076" s="5">
        <f>(F4076+'[1]WRDS Data'!N4076-('[1]WRDS Data'!O4076+'[1]WRDS Data'!P4076))/'[1]WRDS Data'!X4076</f>
        <v>1.1803033221989176</v>
      </c>
      <c r="H4076">
        <f>('[1]WRDS Data'!M4076/'[1]WRDS Data'!X4076)</f>
        <v>3.9675346907538315E-4</v>
      </c>
      <c r="I4076" s="4">
        <f>'[1]WRDS Data'!I4076/'[1]WRDS Data'!N4076</f>
        <v>4.9030253583845444E-3</v>
      </c>
      <c r="J4076" s="3" t="s">
        <v>8194</v>
      </c>
      <c r="K4076" s="3" t="s">
        <v>8196</v>
      </c>
    </row>
    <row r="4077" spans="1:11" ht="34.5" customHeight="1">
      <c r="A4077" s="8" t="s">
        <v>29</v>
      </c>
      <c r="B4077" s="3" t="s">
        <v>8187</v>
      </c>
      <c r="C4077" s="3" t="s">
        <v>8188</v>
      </c>
      <c r="D4077" s="4">
        <f>('[1]WRDS Data'!R4077+'[1]WRDS Data'!Q4077+'[1]WRDS Data'!W4077)</f>
        <v>1960.1</v>
      </c>
      <c r="E4077" s="3" t="s">
        <v>8197</v>
      </c>
      <c r="F4077" s="4">
        <f>'[1]WRDS Data'!T4077*'[1]WRDS Data'!V4077</f>
        <v>10309.915800000001</v>
      </c>
      <c r="G4077" s="5">
        <f>(F4077+'[1]WRDS Data'!N4077-('[1]WRDS Data'!O4077+'[1]WRDS Data'!P4077))/'[1]WRDS Data'!X4077</f>
        <v>1.3154393607675796</v>
      </c>
      <c r="H4077">
        <f>('[1]WRDS Data'!M4077/'[1]WRDS Data'!X4077)</f>
        <v>3.9306376476434758E-4</v>
      </c>
      <c r="I4077" s="4">
        <f>'[1]WRDS Data'!I4077/'[1]WRDS Data'!N4077</f>
        <v>4.2927053983018498E-3</v>
      </c>
      <c r="J4077" s="3" t="s">
        <v>8196</v>
      </c>
      <c r="K4077" s="3" t="s">
        <v>8198</v>
      </c>
    </row>
    <row r="4078" spans="1:11" ht="34.5" customHeight="1">
      <c r="A4078" s="8" t="s">
        <v>32</v>
      </c>
      <c r="B4078" s="3" t="s">
        <v>8187</v>
      </c>
      <c r="C4078" s="3" t="s">
        <v>8188</v>
      </c>
      <c r="D4078" s="4">
        <f>('[1]WRDS Data'!R4078+'[1]WRDS Data'!Q4078+'[1]WRDS Data'!W4078)</f>
        <v>2117.5</v>
      </c>
      <c r="E4078" s="3" t="s">
        <v>8199</v>
      </c>
      <c r="F4078" s="4">
        <f>'[1]WRDS Data'!T4078*'[1]WRDS Data'!V4078</f>
        <v>11058.91215</v>
      </c>
      <c r="G4078" s="5">
        <f>(F4078+'[1]WRDS Data'!N4078-('[1]WRDS Data'!O4078+'[1]WRDS Data'!P4078))/'[1]WRDS Data'!X4078</f>
        <v>1.275911819690597</v>
      </c>
      <c r="H4078">
        <f>('[1]WRDS Data'!M4078/'[1]WRDS Data'!X4078)</f>
        <v>3.5301888201396927E-4</v>
      </c>
      <c r="I4078" s="4">
        <f>'[1]WRDS Data'!I4078/'[1]WRDS Data'!N4078</f>
        <v>3.7097157182173122E-3</v>
      </c>
      <c r="J4078" s="3" t="s">
        <v>8198</v>
      </c>
      <c r="K4078" s="3" t="s">
        <v>8200</v>
      </c>
    </row>
    <row r="4079" spans="1:11" ht="34.5" customHeight="1">
      <c r="A4079" s="8" t="s">
        <v>35</v>
      </c>
      <c r="B4079" s="3" t="s">
        <v>8187</v>
      </c>
      <c r="C4079" s="3" t="s">
        <v>8188</v>
      </c>
      <c r="D4079" s="4">
        <f>('[1]WRDS Data'!R4079+'[1]WRDS Data'!Q4079+'[1]WRDS Data'!W4079)</f>
        <v>1142.7</v>
      </c>
      <c r="E4079" s="3" t="s">
        <v>8201</v>
      </c>
      <c r="F4079" s="4">
        <f>'[1]WRDS Data'!T4079*'[1]WRDS Data'!V4079</f>
        <v>4563.8977500000001</v>
      </c>
      <c r="G4079" s="5">
        <f>(F4079+'[1]WRDS Data'!N4079-('[1]WRDS Data'!O4079+'[1]WRDS Data'!P4079))/'[1]WRDS Data'!X4079</f>
        <v>1.146408527415435</v>
      </c>
      <c r="H4079">
        <f>('[1]WRDS Data'!M4079/'[1]WRDS Data'!X4079)</f>
        <v>3.5453584869100279E-4</v>
      </c>
      <c r="I4079" s="4">
        <f>'[1]WRDS Data'!I4079/'[1]WRDS Data'!N4079</f>
        <v>3.2720946724581154E-3</v>
      </c>
      <c r="J4079" s="3" t="s">
        <v>8200</v>
      </c>
      <c r="K4079" s="3" t="s">
        <v>8202</v>
      </c>
    </row>
    <row r="4080" spans="1:11" ht="34.5" customHeight="1">
      <c r="A4080" s="8" t="s">
        <v>38</v>
      </c>
      <c r="B4080" s="3" t="s">
        <v>8187</v>
      </c>
      <c r="C4080" s="3" t="s">
        <v>8188</v>
      </c>
      <c r="D4080" s="4">
        <f>('[1]WRDS Data'!R4080+'[1]WRDS Data'!Q4080+'[1]WRDS Data'!W4080)</f>
        <v>565.9</v>
      </c>
      <c r="E4080" s="3" t="s">
        <v>8203</v>
      </c>
      <c r="F4080" s="4">
        <f>'[1]WRDS Data'!T4080*'[1]WRDS Data'!V4080</f>
        <v>1764.8796</v>
      </c>
      <c r="G4080" s="5">
        <f>(F4080+'[1]WRDS Data'!N4080-('[1]WRDS Data'!O4080+'[1]WRDS Data'!P4080))/'[1]WRDS Data'!X4080</f>
        <v>0.85404418491268497</v>
      </c>
      <c r="H4080">
        <f>('[1]WRDS Data'!M4080/'[1]WRDS Data'!X4080)</f>
        <v>5.3899097091189986E-4</v>
      </c>
      <c r="I4080" s="4">
        <f>'[1]WRDS Data'!I4080/'[1]WRDS Data'!N4080</f>
        <v>2.3443452924775854E-3</v>
      </c>
      <c r="J4080" s="3" t="s">
        <v>8202</v>
      </c>
      <c r="K4080" s="3" t="s">
        <v>8204</v>
      </c>
    </row>
    <row r="4081" spans="1:11" ht="34.5" customHeight="1">
      <c r="A4081" s="8" t="s">
        <v>41</v>
      </c>
      <c r="B4081" s="3" t="s">
        <v>8187</v>
      </c>
      <c r="C4081" s="3" t="s">
        <v>8188</v>
      </c>
      <c r="D4081" s="4">
        <f>('[1]WRDS Data'!R4081+'[1]WRDS Data'!Q4081+'[1]WRDS Data'!W4081)</f>
        <v>1385</v>
      </c>
      <c r="E4081" s="3" t="s">
        <v>8205</v>
      </c>
      <c r="F4081" s="4">
        <f>'[1]WRDS Data'!T4081*'[1]WRDS Data'!V4081</f>
        <v>5522.9939599999998</v>
      </c>
      <c r="G4081" s="5">
        <f>(F4081+'[1]WRDS Data'!N4081-('[1]WRDS Data'!O4081+'[1]WRDS Data'!P4081))/'[1]WRDS Data'!X4081</f>
        <v>0.71041485912175306</v>
      </c>
      <c r="H4081">
        <f>('[1]WRDS Data'!M4081/'[1]WRDS Data'!X4081)</f>
        <v>4.3754482659178688E-4</v>
      </c>
      <c r="I4081" s="4">
        <f>'[1]WRDS Data'!I4081/'[1]WRDS Data'!N4081</f>
        <v>4.4295183502667873E-3</v>
      </c>
      <c r="J4081" s="3" t="s">
        <v>8204</v>
      </c>
      <c r="K4081" s="3" t="s">
        <v>8206</v>
      </c>
    </row>
    <row r="4082" spans="1:11" ht="34.5" customHeight="1">
      <c r="A4082" s="8" t="s">
        <v>44</v>
      </c>
      <c r="B4082" s="3" t="s">
        <v>8187</v>
      </c>
      <c r="C4082" s="3" t="s">
        <v>8188</v>
      </c>
      <c r="D4082" s="4">
        <f>('[1]WRDS Data'!R4082+'[1]WRDS Data'!Q4082+'[1]WRDS Data'!W4082)</f>
        <v>1337.2999999999997</v>
      </c>
      <c r="E4082" s="3" t="s">
        <v>8207</v>
      </c>
      <c r="F4082" s="4">
        <f>'[1]WRDS Data'!T4082*'[1]WRDS Data'!V4082</f>
        <v>9441.8073000000004</v>
      </c>
      <c r="G4082" s="5">
        <f>(F4082+'[1]WRDS Data'!N4082-('[1]WRDS Data'!O4082+'[1]WRDS Data'!P4082))/'[1]WRDS Data'!X4082</f>
        <v>0.85765082768190759</v>
      </c>
      <c r="H4082">
        <f>('[1]WRDS Data'!M4082/'[1]WRDS Data'!X4082)</f>
        <v>5.1879600298617074E-4</v>
      </c>
      <c r="I4082" s="4">
        <f>'[1]WRDS Data'!I4082/'[1]WRDS Data'!N4082</f>
        <v>5.7360738801606028E-3</v>
      </c>
      <c r="J4082" s="3" t="s">
        <v>8206</v>
      </c>
      <c r="K4082" s="3" t="s">
        <v>8208</v>
      </c>
    </row>
    <row r="4083" spans="1:11" ht="34.5" customHeight="1">
      <c r="A4083" s="8" t="s">
        <v>47</v>
      </c>
      <c r="B4083" s="3" t="s">
        <v>8187</v>
      </c>
      <c r="C4083" s="3" t="s">
        <v>8188</v>
      </c>
      <c r="D4083" s="4">
        <f>('[1]WRDS Data'!R4083+'[1]WRDS Data'!Q4083+'[1]WRDS Data'!W4083)</f>
        <v>688.2</v>
      </c>
      <c r="E4083" s="3" t="s">
        <v>8209</v>
      </c>
      <c r="F4083" s="4">
        <f>'[1]WRDS Data'!T4083*'[1]WRDS Data'!V4083</f>
        <v>6997.0141999999996</v>
      </c>
      <c r="G4083" s="5">
        <f>(F4083+'[1]WRDS Data'!N4083-('[1]WRDS Data'!O4083+'[1]WRDS Data'!P4083))/'[1]WRDS Data'!X4083</f>
        <v>0.85057781083319273</v>
      </c>
      <c r="H4083">
        <f>('[1]WRDS Data'!M4083/'[1]WRDS Data'!X4083)</f>
        <v>5.4610585594804038E-4</v>
      </c>
      <c r="I4083" s="4">
        <f>'[1]WRDS Data'!I4083/'[1]WRDS Data'!N4083</f>
        <v>7.1780066054461765E-3</v>
      </c>
      <c r="J4083" s="3" t="s">
        <v>8208</v>
      </c>
      <c r="K4083" s="3" t="s">
        <v>8210</v>
      </c>
    </row>
    <row r="4084" spans="1:11" ht="34.5" customHeight="1">
      <c r="A4084" s="8" t="s">
        <v>50</v>
      </c>
      <c r="B4084" s="3" t="s">
        <v>8187</v>
      </c>
      <c r="C4084" s="3" t="s">
        <v>8188</v>
      </c>
      <c r="D4084" s="4">
        <f>('[1]WRDS Data'!R4084+'[1]WRDS Data'!Q4084+'[1]WRDS Data'!W4084)</f>
        <v>0.40000000000004832</v>
      </c>
      <c r="E4084" s="3" t="s">
        <v>8211</v>
      </c>
      <c r="F4084" s="4">
        <f>'[1]WRDS Data'!T4084*'[1]WRDS Data'!V4084</f>
        <v>7761.57816</v>
      </c>
      <c r="G4084" s="5">
        <f>(F4084+'[1]WRDS Data'!N4084-('[1]WRDS Data'!O4084+'[1]WRDS Data'!P4084))/'[1]WRDS Data'!X4084</f>
        <v>0.96028283512470325</v>
      </c>
      <c r="H4084">
        <f>('[1]WRDS Data'!M4084/'[1]WRDS Data'!X4084)</f>
        <v>7.3488588899085978E-4</v>
      </c>
      <c r="I4084" s="4">
        <f>'[1]WRDS Data'!I4084/'[1]WRDS Data'!N4084</f>
        <v>7.8683086430973367E-3</v>
      </c>
      <c r="J4084" s="3" t="s">
        <v>8210</v>
      </c>
      <c r="K4084" s="3" t="s">
        <v>8212</v>
      </c>
    </row>
    <row r="4085" spans="1:11" ht="34.5" customHeight="1">
      <c r="A4085" s="8" t="s">
        <v>17</v>
      </c>
      <c r="B4085" s="3" t="s">
        <v>8213</v>
      </c>
      <c r="C4085" s="3" t="s">
        <v>8214</v>
      </c>
      <c r="D4085" s="4">
        <f>('[1]WRDS Data'!R4085+'[1]WRDS Data'!Q4085+'[1]WRDS Data'!W4085)</f>
        <v>294.20699999999999</v>
      </c>
      <c r="E4085" s="3" t="s">
        <v>8215</v>
      </c>
      <c r="F4085" s="4" t="e">
        <f>'[1]WRDS Data'!T4085*'[1]WRDS Data'!V4085</f>
        <v>#VALUE!</v>
      </c>
      <c r="G4085" s="5" t="e">
        <f>(F4085+'[1]WRDS Data'!N4085-('[1]WRDS Data'!O4085+'[1]WRDS Data'!P4085))/'[1]WRDS Data'!X4085</f>
        <v>#VALUE!</v>
      </c>
      <c r="H4085" t="e">
        <f>('[1]WRDS Data'!M4085/'[1]WRDS Data'!X4085)</f>
        <v>#DIV/0!</v>
      </c>
      <c r="I4085" s="4">
        <f>'[1]WRDS Data'!I4085/'[1]WRDS Data'!N4085</f>
        <v>7.3197096247150858E-3</v>
      </c>
      <c r="J4085" s="3"/>
      <c r="K4085" s="3" t="s">
        <v>8216</v>
      </c>
    </row>
    <row r="4086" spans="1:11" ht="34.5" customHeight="1">
      <c r="A4086" s="8" t="s">
        <v>20</v>
      </c>
      <c r="B4086" s="3" t="s">
        <v>8213</v>
      </c>
      <c r="C4086" s="3" t="s">
        <v>8214</v>
      </c>
      <c r="D4086" s="4">
        <f>('[1]WRDS Data'!R4086+'[1]WRDS Data'!Q4086+'[1]WRDS Data'!W4086)</f>
        <v>344.58700000000005</v>
      </c>
      <c r="E4086" s="3" t="s">
        <v>8217</v>
      </c>
      <c r="F4086" s="4" t="e">
        <f>'[1]WRDS Data'!T4086*'[1]WRDS Data'!V4086</f>
        <v>#VALUE!</v>
      </c>
      <c r="G4086" s="5" t="e">
        <f>(F4086+'[1]WRDS Data'!N4086-('[1]WRDS Data'!O4086+'[1]WRDS Data'!P4086))/'[1]WRDS Data'!X4086</f>
        <v>#VALUE!</v>
      </c>
      <c r="H4086">
        <f>('[1]WRDS Data'!M4086/'[1]WRDS Data'!X4086)</f>
        <v>6.2759415926714069E-4</v>
      </c>
      <c r="I4086" s="4">
        <f>'[1]WRDS Data'!I4086/'[1]WRDS Data'!N4086</f>
        <v>7.8585349389317469E-3</v>
      </c>
      <c r="J4086" s="3" t="s">
        <v>8216</v>
      </c>
      <c r="K4086" s="3" t="s">
        <v>8218</v>
      </c>
    </row>
    <row r="4087" spans="1:11" ht="34.5" customHeight="1">
      <c r="A4087" s="8" t="s">
        <v>23</v>
      </c>
      <c r="B4087" s="3" t="s">
        <v>8213</v>
      </c>
      <c r="C4087" s="3" t="s">
        <v>8214</v>
      </c>
      <c r="D4087" s="4">
        <f>('[1]WRDS Data'!R4087+'[1]WRDS Data'!Q4087+'[1]WRDS Data'!W4087)</f>
        <v>277.40099999999995</v>
      </c>
      <c r="E4087" s="3" t="s">
        <v>8219</v>
      </c>
      <c r="F4087" s="4" t="e">
        <f>'[1]WRDS Data'!T4087*'[1]WRDS Data'!V4087</f>
        <v>#VALUE!</v>
      </c>
      <c r="G4087" s="5" t="e">
        <f>(F4087+'[1]WRDS Data'!N4087-('[1]WRDS Data'!O4087+'[1]WRDS Data'!P4087))/'[1]WRDS Data'!X4087</f>
        <v>#VALUE!</v>
      </c>
      <c r="H4087">
        <f>('[1]WRDS Data'!M4087/'[1]WRDS Data'!X4087)</f>
        <v>7.0747263327390565E-4</v>
      </c>
      <c r="I4087" s="4">
        <f>'[1]WRDS Data'!I4087/'[1]WRDS Data'!N4087</f>
        <v>1.1124513287266579E-2</v>
      </c>
      <c r="J4087" s="3" t="s">
        <v>8218</v>
      </c>
      <c r="K4087" s="3" t="s">
        <v>8220</v>
      </c>
    </row>
    <row r="4088" spans="1:11" ht="34.5" customHeight="1">
      <c r="A4088" s="8" t="s">
        <v>26</v>
      </c>
      <c r="B4088" s="3" t="s">
        <v>8213</v>
      </c>
      <c r="C4088" s="3" t="s">
        <v>8214</v>
      </c>
      <c r="D4088" s="4">
        <f>('[1]WRDS Data'!R4088+'[1]WRDS Data'!Q4088+'[1]WRDS Data'!W4088)</f>
        <v>444.25600000000003</v>
      </c>
      <c r="E4088" s="3" t="s">
        <v>8221</v>
      </c>
      <c r="F4088" s="4">
        <f>'[1]WRDS Data'!T4088*'[1]WRDS Data'!V4088</f>
        <v>4269.8513000000003</v>
      </c>
      <c r="G4088" s="5">
        <f>(F4088+'[1]WRDS Data'!N4088-('[1]WRDS Data'!O4088+'[1]WRDS Data'!P4088))/'[1]WRDS Data'!X4088</f>
        <v>1.0592445381402704</v>
      </c>
      <c r="H4088">
        <f>('[1]WRDS Data'!M4088/'[1]WRDS Data'!X4088)</f>
        <v>7.2343514936730241E-4</v>
      </c>
      <c r="I4088" s="4">
        <f>'[1]WRDS Data'!I4088/'[1]WRDS Data'!N4088</f>
        <v>1.2337303423096474E-2</v>
      </c>
      <c r="J4088" s="3" t="s">
        <v>8220</v>
      </c>
      <c r="K4088" s="3" t="s">
        <v>8222</v>
      </c>
    </row>
    <row r="4089" spans="1:11" ht="34.5" customHeight="1">
      <c r="A4089" s="8" t="s">
        <v>29</v>
      </c>
      <c r="B4089" s="3" t="s">
        <v>8213</v>
      </c>
      <c r="C4089" s="3" t="s">
        <v>8214</v>
      </c>
      <c r="D4089" s="4">
        <f>('[1]WRDS Data'!R4089+'[1]WRDS Data'!Q4089+'[1]WRDS Data'!W4089)</f>
        <v>577.05499999999995</v>
      </c>
      <c r="E4089" s="3" t="s">
        <v>8223</v>
      </c>
      <c r="F4089" s="4">
        <f>'[1]WRDS Data'!T4089*'[1]WRDS Data'!V4089</f>
        <v>5679.4460800000006</v>
      </c>
      <c r="G4089" s="5">
        <f>(F4089+'[1]WRDS Data'!N4089-('[1]WRDS Data'!O4089+'[1]WRDS Data'!P4089))/'[1]WRDS Data'!X4089</f>
        <v>1.1140198309689202</v>
      </c>
      <c r="H4089">
        <f>('[1]WRDS Data'!M4089/'[1]WRDS Data'!X4089)</f>
        <v>3.7529134142586955E-4</v>
      </c>
      <c r="I4089" s="4">
        <f>'[1]WRDS Data'!I4089/'[1]WRDS Data'!N4089</f>
        <v>1.3922637218424603E-2</v>
      </c>
      <c r="J4089" s="3" t="s">
        <v>8222</v>
      </c>
      <c r="K4089" s="3" t="s">
        <v>8224</v>
      </c>
    </row>
    <row r="4090" spans="1:11" ht="34.5" customHeight="1">
      <c r="A4090" s="8" t="s">
        <v>32</v>
      </c>
      <c r="B4090" s="3" t="s">
        <v>8213</v>
      </c>
      <c r="C4090" s="3" t="s">
        <v>8214</v>
      </c>
      <c r="D4090" s="4">
        <f>('[1]WRDS Data'!R4090+'[1]WRDS Data'!Q4090+'[1]WRDS Data'!W4090)</f>
        <v>874.62099999999987</v>
      </c>
      <c r="E4090" s="3" t="s">
        <v>8225</v>
      </c>
      <c r="F4090" s="4">
        <f>'[1]WRDS Data'!T4090*'[1]WRDS Data'!V4090</f>
        <v>6774.6444999999994</v>
      </c>
      <c r="G4090" s="5">
        <f>(F4090+'[1]WRDS Data'!N4090-('[1]WRDS Data'!O4090+'[1]WRDS Data'!P4090))/'[1]WRDS Data'!X4090</f>
        <v>1.1058362923776681</v>
      </c>
      <c r="H4090">
        <f>('[1]WRDS Data'!M4090/'[1]WRDS Data'!X4090)</f>
        <v>9.1479015441461517E-4</v>
      </c>
      <c r="I4090" s="4">
        <f>'[1]WRDS Data'!I4090/'[1]WRDS Data'!N4090</f>
        <v>1.6063366684749877E-2</v>
      </c>
      <c r="J4090" s="3" t="s">
        <v>8224</v>
      </c>
      <c r="K4090" s="3" t="s">
        <v>8226</v>
      </c>
    </row>
    <row r="4091" spans="1:11" ht="34.5" customHeight="1">
      <c r="A4091" s="8" t="s">
        <v>35</v>
      </c>
      <c r="B4091" s="3" t="s">
        <v>8213</v>
      </c>
      <c r="C4091" s="3" t="s">
        <v>8214</v>
      </c>
      <c r="D4091" s="4">
        <f>('[1]WRDS Data'!R4091+'[1]WRDS Data'!Q4091+'[1]WRDS Data'!W4091)</f>
        <v>827.44499999999994</v>
      </c>
      <c r="E4091" s="3" t="s">
        <v>8227</v>
      </c>
      <c r="F4091" s="4">
        <f>'[1]WRDS Data'!T4091*'[1]WRDS Data'!V4091</f>
        <v>7881.3552000000009</v>
      </c>
      <c r="G4091" s="5">
        <f>(F4091+'[1]WRDS Data'!N4091-('[1]WRDS Data'!O4091+'[1]WRDS Data'!P4091))/'[1]WRDS Data'!X4091</f>
        <v>1.209384470935756</v>
      </c>
      <c r="H4091">
        <f>('[1]WRDS Data'!M4091/'[1]WRDS Data'!X4091)</f>
        <v>8.9875489705047631E-4</v>
      </c>
      <c r="I4091" s="4">
        <f>'[1]WRDS Data'!I4091/'[1]WRDS Data'!N4091</f>
        <v>1.6924024374141974E-2</v>
      </c>
      <c r="J4091" s="3" t="s">
        <v>8226</v>
      </c>
      <c r="K4091" s="3" t="s">
        <v>8228</v>
      </c>
    </row>
    <row r="4092" spans="1:11" ht="34.5" customHeight="1">
      <c r="A4092" s="8" t="s">
        <v>38</v>
      </c>
      <c r="B4092" s="3" t="s">
        <v>8213</v>
      </c>
      <c r="C4092" s="3" t="s">
        <v>8214</v>
      </c>
      <c r="D4092" s="4">
        <f>('[1]WRDS Data'!R4092+'[1]WRDS Data'!Q4092+'[1]WRDS Data'!W4092)</f>
        <v>619.86400000000003</v>
      </c>
      <c r="E4092" s="3" t="s">
        <v>8229</v>
      </c>
      <c r="F4092" s="4">
        <f>'[1]WRDS Data'!T4092*'[1]WRDS Data'!V4092</f>
        <v>3521.07</v>
      </c>
      <c r="G4092" s="5">
        <f>(F4092+'[1]WRDS Data'!N4092-('[1]WRDS Data'!O4092+'[1]WRDS Data'!P4092))/'[1]WRDS Data'!X4092</f>
        <v>0.90937807987015928</v>
      </c>
      <c r="H4092">
        <f>('[1]WRDS Data'!M4092/'[1]WRDS Data'!X4092)</f>
        <v>1.5279605882572967E-3</v>
      </c>
      <c r="I4092" s="4">
        <f>'[1]WRDS Data'!I4092/'[1]WRDS Data'!N4092</f>
        <v>1.5524512630969987E-2</v>
      </c>
      <c r="J4092" s="3" t="s">
        <v>8228</v>
      </c>
      <c r="K4092" s="3" t="s">
        <v>8230</v>
      </c>
    </row>
    <row r="4093" spans="1:11" ht="34.5" customHeight="1">
      <c r="A4093" s="8" t="s">
        <v>41</v>
      </c>
      <c r="B4093" s="3" t="s">
        <v>8213</v>
      </c>
      <c r="C4093" s="3" t="s">
        <v>8214</v>
      </c>
      <c r="D4093" s="4">
        <f>('[1]WRDS Data'!R4093+'[1]WRDS Data'!Q4093+'[1]WRDS Data'!W4093)</f>
        <v>625.28099999999995</v>
      </c>
      <c r="E4093" s="3" t="s">
        <v>8231</v>
      </c>
      <c r="F4093" s="4">
        <f>'[1]WRDS Data'!T4093*'[1]WRDS Data'!V4093</f>
        <v>3438.8125199999999</v>
      </c>
      <c r="G4093" s="5">
        <f>(F4093+'[1]WRDS Data'!N4093-('[1]WRDS Data'!O4093+'[1]WRDS Data'!P4093))/'[1]WRDS Data'!X4093</f>
        <v>0.99644185384162709</v>
      </c>
      <c r="H4093">
        <f>('[1]WRDS Data'!M4093/'[1]WRDS Data'!X4093)</f>
        <v>1.6450730889065682E-3</v>
      </c>
      <c r="I4093" s="4">
        <f>'[1]WRDS Data'!I4093/'[1]WRDS Data'!N4093</f>
        <v>1.7837808177109674E-2</v>
      </c>
      <c r="J4093" s="3" t="s">
        <v>8230</v>
      </c>
      <c r="K4093" s="3" t="s">
        <v>8232</v>
      </c>
    </row>
    <row r="4094" spans="1:11" ht="34.5" customHeight="1">
      <c r="A4094" s="8" t="s">
        <v>44</v>
      </c>
      <c r="B4094" s="3" t="s">
        <v>8213</v>
      </c>
      <c r="C4094" s="3" t="s">
        <v>8214</v>
      </c>
      <c r="D4094" s="4">
        <f>('[1]WRDS Data'!R4094+'[1]WRDS Data'!Q4094+'[1]WRDS Data'!W4094)</f>
        <v>484.09399999999999</v>
      </c>
      <c r="E4094" s="3" t="s">
        <v>8233</v>
      </c>
      <c r="F4094" s="4">
        <f>'[1]WRDS Data'!T4094*'[1]WRDS Data'!V4094</f>
        <v>3929.0400000000004</v>
      </c>
      <c r="G4094" s="5">
        <f>(F4094+'[1]WRDS Data'!N4094-('[1]WRDS Data'!O4094+'[1]WRDS Data'!P4094))/'[1]WRDS Data'!X4094</f>
        <v>0.98853504609354559</v>
      </c>
      <c r="H4094">
        <f>('[1]WRDS Data'!M4094/'[1]WRDS Data'!X4094)</f>
        <v>1.6437269740407036E-3</v>
      </c>
      <c r="I4094" s="4">
        <f>'[1]WRDS Data'!I4094/'[1]WRDS Data'!N4094</f>
        <v>2.02245192998694E-2</v>
      </c>
      <c r="J4094" s="3" t="s">
        <v>8232</v>
      </c>
      <c r="K4094" s="3" t="s">
        <v>8234</v>
      </c>
    </row>
    <row r="4095" spans="1:11" ht="34.5" customHeight="1">
      <c r="A4095" s="8" t="s">
        <v>47</v>
      </c>
      <c r="B4095" s="3" t="s">
        <v>8213</v>
      </c>
      <c r="C4095" s="3" t="s">
        <v>8214</v>
      </c>
      <c r="D4095" s="4">
        <f>('[1]WRDS Data'!R4095+'[1]WRDS Data'!Q4095+'[1]WRDS Data'!W4095)</f>
        <v>755.05500000000006</v>
      </c>
      <c r="E4095" s="3" t="s">
        <v>8235</v>
      </c>
      <c r="F4095" s="4">
        <f>'[1]WRDS Data'!T4095*'[1]WRDS Data'!V4095</f>
        <v>3634.7954400000003</v>
      </c>
      <c r="G4095" s="5">
        <f>(F4095+'[1]WRDS Data'!N4095-('[1]WRDS Data'!O4095+'[1]WRDS Data'!P4095))/'[1]WRDS Data'!X4095</f>
        <v>0.97324797975286459</v>
      </c>
      <c r="H4095">
        <f>('[1]WRDS Data'!M4095/'[1]WRDS Data'!X4095)</f>
        <v>1.8203354852971861E-3</v>
      </c>
      <c r="I4095" s="4">
        <f>'[1]WRDS Data'!I4095/'[1]WRDS Data'!N4095</f>
        <v>2.2188903777902228E-2</v>
      </c>
      <c r="J4095" s="3" t="s">
        <v>8234</v>
      </c>
      <c r="K4095" s="3" t="s">
        <v>8236</v>
      </c>
    </row>
    <row r="4096" spans="1:11" ht="34.5" customHeight="1">
      <c r="A4096" s="8" t="s">
        <v>50</v>
      </c>
      <c r="B4096" s="3" t="s">
        <v>8213</v>
      </c>
      <c r="C4096" s="3" t="s">
        <v>8214</v>
      </c>
      <c r="D4096" s="4">
        <f>('[1]WRDS Data'!R4096+'[1]WRDS Data'!Q4096+'[1]WRDS Data'!W4096)</f>
        <v>703.47</v>
      </c>
      <c r="E4096" s="3" t="s">
        <v>8237</v>
      </c>
      <c r="F4096" s="4">
        <f>'[1]WRDS Data'!T4096*'[1]WRDS Data'!V4096</f>
        <v>2729.6408000000001</v>
      </c>
      <c r="G4096" s="5">
        <f>(F4096+'[1]WRDS Data'!N4096-('[1]WRDS Data'!O4096+'[1]WRDS Data'!P4096))/'[1]WRDS Data'!X4096</f>
        <v>0.97101831815778805</v>
      </c>
      <c r="H4096">
        <f>('[1]WRDS Data'!M4096/'[1]WRDS Data'!X4096)</f>
        <v>1.7927947917295319E-3</v>
      </c>
      <c r="I4096" s="4">
        <f>'[1]WRDS Data'!I4096/'[1]WRDS Data'!N4096</f>
        <v>2.435435697178602E-2</v>
      </c>
      <c r="J4096" s="3" t="s">
        <v>8236</v>
      </c>
      <c r="K4096" s="3" t="s">
        <v>8238</v>
      </c>
    </row>
    <row r="4097" spans="1:11" ht="34.5" customHeight="1">
      <c r="A4097" s="8" t="s">
        <v>23</v>
      </c>
      <c r="B4097" s="3" t="s">
        <v>8239</v>
      </c>
      <c r="C4097" s="3" t="s">
        <v>8240</v>
      </c>
      <c r="D4097" s="4">
        <f>('[1]WRDS Data'!R4097+'[1]WRDS Data'!Q4097+'[1]WRDS Data'!W4097)</f>
        <v>896</v>
      </c>
      <c r="E4097" s="3" t="s">
        <v>8241</v>
      </c>
      <c r="F4097" s="4" t="e">
        <f>'[1]WRDS Data'!T4097*'[1]WRDS Data'!V4097</f>
        <v>#VALUE!</v>
      </c>
      <c r="G4097" s="5" t="e">
        <f>(F4097+'[1]WRDS Data'!N4097-('[1]WRDS Data'!O4097+'[1]WRDS Data'!P4097))/'[1]WRDS Data'!X4097</f>
        <v>#VALUE!</v>
      </c>
      <c r="H4097" t="e">
        <f>('[1]WRDS Data'!M4097/'[1]WRDS Data'!X4097)</f>
        <v>#DIV/0!</v>
      </c>
      <c r="I4097" s="4">
        <f>'[1]WRDS Data'!I4097/'[1]WRDS Data'!N4097</f>
        <v>2.2955120397264123E-3</v>
      </c>
      <c r="J4097" s="3"/>
      <c r="K4097" s="3" t="s">
        <v>8242</v>
      </c>
    </row>
    <row r="4098" spans="1:11" ht="34.5" customHeight="1">
      <c r="A4098" s="8" t="s">
        <v>26</v>
      </c>
      <c r="B4098" s="3" t="s">
        <v>8239</v>
      </c>
      <c r="C4098" s="3" t="s">
        <v>8240</v>
      </c>
      <c r="D4098" s="4">
        <f>('[1]WRDS Data'!R4098+'[1]WRDS Data'!Q4098+'[1]WRDS Data'!W4098)</f>
        <v>1055</v>
      </c>
      <c r="E4098" s="3" t="s">
        <v>1651</v>
      </c>
      <c r="F4098" s="4" t="e">
        <f>'[1]WRDS Data'!T4098*'[1]WRDS Data'!V4098</f>
        <v>#VALUE!</v>
      </c>
      <c r="G4098" s="5" t="e">
        <f>(F4098+'[1]WRDS Data'!N4098-('[1]WRDS Data'!O4098+'[1]WRDS Data'!P4098))/'[1]WRDS Data'!X4098</f>
        <v>#VALUE!</v>
      </c>
      <c r="H4098">
        <f>('[1]WRDS Data'!M4098/'[1]WRDS Data'!X4098)</f>
        <v>3.6970236422124362E-4</v>
      </c>
      <c r="I4098" s="4">
        <f>'[1]WRDS Data'!I4098/'[1]WRDS Data'!N4098</f>
        <v>2.4056791210679495E-3</v>
      </c>
      <c r="J4098" s="3" t="s">
        <v>8242</v>
      </c>
      <c r="K4098" s="3" t="s">
        <v>8243</v>
      </c>
    </row>
    <row r="4099" spans="1:11" ht="34.5" customHeight="1">
      <c r="A4099" s="8" t="s">
        <v>29</v>
      </c>
      <c r="B4099" s="3" t="s">
        <v>8239</v>
      </c>
      <c r="C4099" s="3" t="s">
        <v>8240</v>
      </c>
      <c r="D4099" s="4">
        <f>('[1]WRDS Data'!R4099+'[1]WRDS Data'!Q4099+'[1]WRDS Data'!W4099)</f>
        <v>768</v>
      </c>
      <c r="E4099" s="3" t="s">
        <v>7165</v>
      </c>
      <c r="F4099" s="4">
        <f>'[1]WRDS Data'!T4099*'[1]WRDS Data'!V4099</f>
        <v>10245.9</v>
      </c>
      <c r="G4099" s="5">
        <f>(F4099+'[1]WRDS Data'!N4099-('[1]WRDS Data'!O4099+'[1]WRDS Data'!P4099))/'[1]WRDS Data'!X4099</f>
        <v>1.0275675791779879</v>
      </c>
      <c r="H4099">
        <f>('[1]WRDS Data'!M4099/'[1]WRDS Data'!X4099)</f>
        <v>3.7517138673797784E-4</v>
      </c>
      <c r="I4099" s="4">
        <f>'[1]WRDS Data'!I4099/'[1]WRDS Data'!N4099</f>
        <v>2.6202467757004328E-3</v>
      </c>
      <c r="J4099" s="3" t="s">
        <v>8243</v>
      </c>
      <c r="K4099" s="3" t="s">
        <v>8244</v>
      </c>
    </row>
    <row r="4100" spans="1:11" ht="34.5" customHeight="1">
      <c r="A4100" s="8" t="s">
        <v>32</v>
      </c>
      <c r="B4100" s="3" t="s">
        <v>8239</v>
      </c>
      <c r="C4100" s="3" t="s">
        <v>8240</v>
      </c>
      <c r="D4100" s="4">
        <f>('[1]WRDS Data'!R4100+'[1]WRDS Data'!Q4100+'[1]WRDS Data'!W4100)</f>
        <v>832</v>
      </c>
      <c r="E4100" s="3" t="s">
        <v>3977</v>
      </c>
      <c r="F4100" s="4">
        <f>'[1]WRDS Data'!T4100*'[1]WRDS Data'!V4100</f>
        <v>13155.809499999999</v>
      </c>
      <c r="G4100" s="5">
        <f>(F4100+'[1]WRDS Data'!N4100-('[1]WRDS Data'!O4100+'[1]WRDS Data'!P4100))/'[1]WRDS Data'!X4100</f>
        <v>1.1748457329710806</v>
      </c>
      <c r="H4100">
        <f>('[1]WRDS Data'!M4100/'[1]WRDS Data'!X4100)</f>
        <v>4.1165079126441229E-4</v>
      </c>
      <c r="I4100" s="4">
        <f>'[1]WRDS Data'!I4100/'[1]WRDS Data'!N4100</f>
        <v>2.6398648389202471E-3</v>
      </c>
      <c r="J4100" s="3" t="s">
        <v>8244</v>
      </c>
      <c r="K4100" s="3" t="s">
        <v>8245</v>
      </c>
    </row>
    <row r="4101" spans="1:11" ht="34.5" customHeight="1">
      <c r="A4101" s="8" t="s">
        <v>35</v>
      </c>
      <c r="B4101" s="3" t="s">
        <v>8239</v>
      </c>
      <c r="C4101" s="3" t="s">
        <v>8240</v>
      </c>
      <c r="D4101" s="4">
        <f>('[1]WRDS Data'!R4101+'[1]WRDS Data'!Q4101+'[1]WRDS Data'!W4101)</f>
        <v>1055</v>
      </c>
      <c r="E4101" s="3" t="s">
        <v>3126</v>
      </c>
      <c r="F4101" s="4">
        <f>'[1]WRDS Data'!T4101*'[1]WRDS Data'!V4101</f>
        <v>12551.13717</v>
      </c>
      <c r="G4101" s="5">
        <f>(F4101+'[1]WRDS Data'!N4101-('[1]WRDS Data'!O4101+'[1]WRDS Data'!P4101))/'[1]WRDS Data'!X4101</f>
        <v>1.094066900606689</v>
      </c>
      <c r="H4101">
        <f>('[1]WRDS Data'!M4101/'[1]WRDS Data'!X4101)</f>
        <v>3.4974209320482786E-4</v>
      </c>
      <c r="I4101" s="4">
        <f>'[1]WRDS Data'!I4101/'[1]WRDS Data'!N4101</f>
        <v>2.8288931612194452E-3</v>
      </c>
      <c r="J4101" s="3" t="s">
        <v>8245</v>
      </c>
      <c r="K4101" s="3" t="s">
        <v>8246</v>
      </c>
    </row>
    <row r="4102" spans="1:11" ht="34.5" customHeight="1">
      <c r="A4102" s="8" t="s">
        <v>38</v>
      </c>
      <c r="B4102" s="3" t="s">
        <v>8239</v>
      </c>
      <c r="C4102" s="3" t="s">
        <v>8240</v>
      </c>
      <c r="D4102" s="4">
        <f>('[1]WRDS Data'!R4102+'[1]WRDS Data'!Q4102+'[1]WRDS Data'!W4102)</f>
        <v>216</v>
      </c>
      <c r="E4102" s="3" t="s">
        <v>1651</v>
      </c>
      <c r="F4102" s="4">
        <f>'[1]WRDS Data'!T4102*'[1]WRDS Data'!V4102</f>
        <v>5057.6969600000002</v>
      </c>
      <c r="G4102" s="5">
        <f>(F4102+'[1]WRDS Data'!N4102-('[1]WRDS Data'!O4102+'[1]WRDS Data'!P4102))/'[1]WRDS Data'!X4102</f>
        <v>0.86565684299185208</v>
      </c>
      <c r="H4102">
        <f>('[1]WRDS Data'!M4102/'[1]WRDS Data'!X4102)</f>
        <v>4.825989720249539E-4</v>
      </c>
      <c r="I4102" s="4">
        <f>'[1]WRDS Data'!I4102/'[1]WRDS Data'!N4102</f>
        <v>2.0903883941636356E-3</v>
      </c>
      <c r="J4102" s="3" t="s">
        <v>8246</v>
      </c>
      <c r="K4102" s="3" t="s">
        <v>8247</v>
      </c>
    </row>
    <row r="4103" spans="1:11" ht="34.5" customHeight="1">
      <c r="A4103" s="8" t="s">
        <v>41</v>
      </c>
      <c r="B4103" s="3" t="s">
        <v>8239</v>
      </c>
      <c r="C4103" s="3" t="s">
        <v>8240</v>
      </c>
      <c r="D4103" s="4">
        <f>('[1]WRDS Data'!R4103+'[1]WRDS Data'!Q4103+'[1]WRDS Data'!W4103)</f>
        <v>989</v>
      </c>
      <c r="E4103" s="3" t="s">
        <v>3478</v>
      </c>
      <c r="F4103" s="4">
        <f>'[1]WRDS Data'!T4103*'[1]WRDS Data'!V4103</f>
        <v>9902.8267200000009</v>
      </c>
      <c r="G4103" s="5">
        <f>(F4103+'[1]WRDS Data'!N4103-('[1]WRDS Data'!O4103+'[1]WRDS Data'!P4103))/'[1]WRDS Data'!X4103</f>
        <v>1.195742158116978</v>
      </c>
      <c r="H4103">
        <f>('[1]WRDS Data'!M4103/'[1]WRDS Data'!X4103)</f>
        <v>5.1662456027186995E-4</v>
      </c>
      <c r="I4103" s="4">
        <f>'[1]WRDS Data'!I4103/'[1]WRDS Data'!N4103</f>
        <v>2.2500747095118394E-3</v>
      </c>
      <c r="J4103" s="3" t="s">
        <v>8247</v>
      </c>
      <c r="K4103" s="3" t="s">
        <v>8248</v>
      </c>
    </row>
    <row r="4104" spans="1:11" ht="34.5" customHeight="1">
      <c r="A4104" s="8" t="s">
        <v>44</v>
      </c>
      <c r="B4104" s="3" t="s">
        <v>8239</v>
      </c>
      <c r="C4104" s="3" t="s">
        <v>8240</v>
      </c>
      <c r="D4104" s="4">
        <f>('[1]WRDS Data'!R4104+'[1]WRDS Data'!Q4104+'[1]WRDS Data'!W4104)</f>
        <v>1376</v>
      </c>
      <c r="E4104" s="3" t="s">
        <v>712</v>
      </c>
      <c r="F4104" s="4">
        <f>'[1]WRDS Data'!T4104*'[1]WRDS Data'!V4104</f>
        <v>14197.4699</v>
      </c>
      <c r="G4104" s="5">
        <f>(F4104+'[1]WRDS Data'!N4104-('[1]WRDS Data'!O4104+'[1]WRDS Data'!P4104))/'[1]WRDS Data'!X4104</f>
        <v>1.1836137421555013</v>
      </c>
      <c r="H4104">
        <f>('[1]WRDS Data'!M4104/'[1]WRDS Data'!X4104)</f>
        <v>4.1058840960400195E-4</v>
      </c>
      <c r="I4104" s="4">
        <f>'[1]WRDS Data'!I4104/'[1]WRDS Data'!N4104</f>
        <v>2.4925300323190439E-3</v>
      </c>
      <c r="J4104" s="3" t="s">
        <v>8248</v>
      </c>
      <c r="K4104" s="3" t="s">
        <v>8249</v>
      </c>
    </row>
    <row r="4105" spans="1:11" ht="34.5" customHeight="1">
      <c r="A4105" s="8" t="s">
        <v>47</v>
      </c>
      <c r="B4105" s="3" t="s">
        <v>8239</v>
      </c>
      <c r="C4105" s="3" t="s">
        <v>8240</v>
      </c>
      <c r="D4105" s="4">
        <f>('[1]WRDS Data'!R4105+'[1]WRDS Data'!Q4105+'[1]WRDS Data'!W4105)</f>
        <v>1396</v>
      </c>
      <c r="E4105" s="3" t="s">
        <v>6265</v>
      </c>
      <c r="F4105" s="4">
        <f>'[1]WRDS Data'!T4105*'[1]WRDS Data'!V4105</f>
        <v>11017.250520000001</v>
      </c>
      <c r="G4105" s="5">
        <f>(F4105+'[1]WRDS Data'!N4105-('[1]WRDS Data'!O4105+'[1]WRDS Data'!P4105))/'[1]WRDS Data'!X4105</f>
        <v>1.0271072208671261</v>
      </c>
      <c r="H4105">
        <f>('[1]WRDS Data'!M4105/'[1]WRDS Data'!X4105)</f>
        <v>4.3229987891247722E-4</v>
      </c>
      <c r="I4105" s="4">
        <f>'[1]WRDS Data'!I4105/'[1]WRDS Data'!N4105</f>
        <v>2.7017748122938217E-3</v>
      </c>
      <c r="J4105" s="3" t="s">
        <v>8249</v>
      </c>
      <c r="K4105" s="3" t="s">
        <v>8250</v>
      </c>
    </row>
    <row r="4106" spans="1:11" ht="34.5" customHeight="1">
      <c r="A4106" s="8" t="s">
        <v>50</v>
      </c>
      <c r="B4106" s="3" t="s">
        <v>8239</v>
      </c>
      <c r="C4106" s="3" t="s">
        <v>8240</v>
      </c>
      <c r="D4106" s="4">
        <f>('[1]WRDS Data'!R4106+'[1]WRDS Data'!Q4106+'[1]WRDS Data'!W4106)</f>
        <v>1311</v>
      </c>
      <c r="E4106" s="3" t="s">
        <v>1058</v>
      </c>
      <c r="F4106" s="4">
        <f>'[1]WRDS Data'!T4106*'[1]WRDS Data'!V4106</f>
        <v>12772.950090000002</v>
      </c>
      <c r="G4106" s="5">
        <f>(F4106+'[1]WRDS Data'!N4106-('[1]WRDS Data'!O4106+'[1]WRDS Data'!P4106))/'[1]WRDS Data'!X4106</f>
        <v>1.0330180025525055</v>
      </c>
      <c r="H4106">
        <f>('[1]WRDS Data'!M4106/'[1]WRDS Data'!X4106)</f>
        <v>3.7637194504329879E-4</v>
      </c>
      <c r="I4106" s="4">
        <f>'[1]WRDS Data'!I4106/'[1]WRDS Data'!N4106</f>
        <v>3.2435481596389789E-3</v>
      </c>
      <c r="J4106" s="3" t="s">
        <v>8250</v>
      </c>
      <c r="K4106" s="3" t="s">
        <v>8251</v>
      </c>
    </row>
    <row r="4107" spans="1:11" ht="34.5" customHeight="1">
      <c r="A4107" s="8" t="s">
        <v>26</v>
      </c>
      <c r="B4107" s="3" t="s">
        <v>8252</v>
      </c>
      <c r="C4107" s="3" t="s">
        <v>8253</v>
      </c>
      <c r="D4107" s="4">
        <f>('[1]WRDS Data'!R4107+'[1]WRDS Data'!Q4107+'[1]WRDS Data'!W4107)</f>
        <v>1680.5</v>
      </c>
      <c r="E4107" s="3" t="s">
        <v>8254</v>
      </c>
      <c r="F4107" s="4" t="e">
        <f>'[1]WRDS Data'!T4107*'[1]WRDS Data'!V4107</f>
        <v>#VALUE!</v>
      </c>
      <c r="G4107" s="5" t="e">
        <f>(F4107+'[1]WRDS Data'!N4107-('[1]WRDS Data'!O4107+'[1]WRDS Data'!P4107))/'[1]WRDS Data'!X4107</f>
        <v>#VALUE!</v>
      </c>
      <c r="H4107" t="e">
        <f>('[1]WRDS Data'!M4107/'[1]WRDS Data'!X4107)</f>
        <v>#DIV/0!</v>
      </c>
      <c r="I4107" s="4">
        <f>'[1]WRDS Data'!I4107/'[1]WRDS Data'!N4107</f>
        <v>9.6633551689731464E-3</v>
      </c>
      <c r="J4107" s="3"/>
      <c r="K4107" s="3" t="s">
        <v>8255</v>
      </c>
    </row>
    <row r="4108" spans="1:11" ht="34.5" customHeight="1">
      <c r="A4108" s="8" t="s">
        <v>29</v>
      </c>
      <c r="B4108" s="3" t="s">
        <v>8252</v>
      </c>
      <c r="C4108" s="3" t="s">
        <v>8253</v>
      </c>
      <c r="D4108" s="4">
        <f>('[1]WRDS Data'!R4108+'[1]WRDS Data'!Q4108+'[1]WRDS Data'!W4108)</f>
        <v>1605.2</v>
      </c>
      <c r="E4108" s="3" t="s">
        <v>8256</v>
      </c>
      <c r="F4108" s="4" t="e">
        <f>'[1]WRDS Data'!T4108*'[1]WRDS Data'!V4108</f>
        <v>#VALUE!</v>
      </c>
      <c r="G4108" s="5" t="e">
        <f>(F4108+'[1]WRDS Data'!N4108-('[1]WRDS Data'!O4108+'[1]WRDS Data'!P4108))/'[1]WRDS Data'!X4108</f>
        <v>#VALUE!</v>
      </c>
      <c r="H4108">
        <f>('[1]WRDS Data'!M4108/'[1]WRDS Data'!X4108)</f>
        <v>1.9342978612641535E-3</v>
      </c>
      <c r="I4108" s="4">
        <f>'[1]WRDS Data'!I4108/'[1]WRDS Data'!N4108</f>
        <v>1.1556006612400345E-2</v>
      </c>
      <c r="J4108" s="3" t="s">
        <v>8255</v>
      </c>
      <c r="K4108" s="3" t="s">
        <v>8257</v>
      </c>
    </row>
    <row r="4109" spans="1:11" ht="34.5" customHeight="1">
      <c r="A4109" s="8" t="s">
        <v>32</v>
      </c>
      <c r="B4109" s="3" t="s">
        <v>8252</v>
      </c>
      <c r="C4109" s="3" t="s">
        <v>8253</v>
      </c>
      <c r="D4109" s="4">
        <f>('[1]WRDS Data'!R4109+'[1]WRDS Data'!Q4109+'[1]WRDS Data'!W4109)</f>
        <v>2003</v>
      </c>
      <c r="E4109" s="3" t="s">
        <v>8258</v>
      </c>
      <c r="F4109" s="4">
        <f>'[1]WRDS Data'!T4109*'[1]WRDS Data'!V4109</f>
        <v>28441.996000000003</v>
      </c>
      <c r="G4109" s="5">
        <f>(F4109+'[1]WRDS Data'!N4109-('[1]WRDS Data'!O4109+'[1]WRDS Data'!P4109))/'[1]WRDS Data'!X4109</f>
        <v>2.2451817363828499</v>
      </c>
      <c r="H4109">
        <f>('[1]WRDS Data'!M4109/'[1]WRDS Data'!X4109)</f>
        <v>2.0784071648287262E-3</v>
      </c>
      <c r="I4109" s="4">
        <f>'[1]WRDS Data'!I4109/'[1]WRDS Data'!N4109</f>
        <v>1.2176155106048163E-2</v>
      </c>
      <c r="J4109" s="3" t="s">
        <v>8257</v>
      </c>
      <c r="K4109" s="3" t="s">
        <v>8259</v>
      </c>
    </row>
    <row r="4110" spans="1:11" ht="34.5" customHeight="1">
      <c r="A4110" s="8" t="s">
        <v>35</v>
      </c>
      <c r="B4110" s="3" t="s">
        <v>8252</v>
      </c>
      <c r="C4110" s="3" t="s">
        <v>8253</v>
      </c>
      <c r="D4110" s="4">
        <f>('[1]WRDS Data'!R4110+'[1]WRDS Data'!Q4110+'[1]WRDS Data'!W4110)</f>
        <v>2090.8000000000002</v>
      </c>
      <c r="E4110" s="3" t="s">
        <v>8260</v>
      </c>
      <c r="F4110" s="4">
        <f>'[1]WRDS Data'!T4110*'[1]WRDS Data'!V4110</f>
        <v>28319.615999999998</v>
      </c>
      <c r="G4110" s="5">
        <f>(F4110+'[1]WRDS Data'!N4110-('[1]WRDS Data'!O4110+'[1]WRDS Data'!P4110))/'[1]WRDS Data'!X4110</f>
        <v>2.0190127863392164</v>
      </c>
      <c r="H4110">
        <f>('[1]WRDS Data'!M4110/'[1]WRDS Data'!X4110)</f>
        <v>1.8039427986805345E-3</v>
      </c>
      <c r="I4110" s="4">
        <f>'[1]WRDS Data'!I4110/'[1]WRDS Data'!N4110</f>
        <v>1.3643845425054904E-2</v>
      </c>
      <c r="J4110" s="3" t="s">
        <v>8259</v>
      </c>
      <c r="K4110" s="3" t="s">
        <v>8261</v>
      </c>
    </row>
    <row r="4111" spans="1:11" ht="34.5" customHeight="1">
      <c r="A4111" s="8" t="s">
        <v>38</v>
      </c>
      <c r="B4111" s="3" t="s">
        <v>8252</v>
      </c>
      <c r="C4111" s="3" t="s">
        <v>8253</v>
      </c>
      <c r="D4111" s="4">
        <f>('[1]WRDS Data'!R4111+'[1]WRDS Data'!Q4111+'[1]WRDS Data'!W4111)</f>
        <v>1663</v>
      </c>
      <c r="E4111" s="3" t="s">
        <v>1139</v>
      </c>
      <c r="F4111" s="4">
        <f>'[1]WRDS Data'!T4111*'[1]WRDS Data'!V4111</f>
        <v>11565.607999999998</v>
      </c>
      <c r="G4111" s="5">
        <f>(F4111+'[1]WRDS Data'!N4111-('[1]WRDS Data'!O4111+'[1]WRDS Data'!P4111))/'[1]WRDS Data'!X4111</f>
        <v>1.179160412327924</v>
      </c>
      <c r="H4111">
        <f>('[1]WRDS Data'!M4111/'[1]WRDS Data'!X4111)</f>
        <v>3.5364847341742309E-3</v>
      </c>
      <c r="I4111" s="4">
        <f>'[1]WRDS Data'!I4111/'[1]WRDS Data'!N4111</f>
        <v>1.0272601947792058E-2</v>
      </c>
      <c r="J4111" s="3" t="s">
        <v>8261</v>
      </c>
      <c r="K4111" s="3" t="s">
        <v>8262</v>
      </c>
    </row>
    <row r="4112" spans="1:11" ht="34.5" customHeight="1">
      <c r="A4112" s="8" t="s">
        <v>41</v>
      </c>
      <c r="B4112" s="3" t="s">
        <v>8252</v>
      </c>
      <c r="C4112" s="3" t="s">
        <v>8253</v>
      </c>
      <c r="D4112" s="4">
        <f>('[1]WRDS Data'!R4112+'[1]WRDS Data'!Q4112+'[1]WRDS Data'!W4112)</f>
        <v>1986</v>
      </c>
      <c r="E4112" s="3" t="s">
        <v>7165</v>
      </c>
      <c r="F4112" s="4">
        <f>'[1]WRDS Data'!T4112*'[1]WRDS Data'!V4112</f>
        <v>18058.002</v>
      </c>
      <c r="G4112" s="5">
        <f>(F4112+'[1]WRDS Data'!N4112-('[1]WRDS Data'!O4112+'[1]WRDS Data'!P4112))/'[1]WRDS Data'!X4112</f>
        <v>1.3859119491261618</v>
      </c>
      <c r="H4112">
        <f>('[1]WRDS Data'!M4112/'[1]WRDS Data'!X4112)</f>
        <v>2.4395047297168524E-3</v>
      </c>
      <c r="I4112" s="4">
        <f>'[1]WRDS Data'!I4112/'[1]WRDS Data'!N4112</f>
        <v>1.8904109589041096E-2</v>
      </c>
      <c r="J4112" s="3" t="s">
        <v>8262</v>
      </c>
      <c r="K4112" s="3" t="s">
        <v>8263</v>
      </c>
    </row>
    <row r="4113" spans="1:11" ht="34.5" customHeight="1">
      <c r="A4113" s="8" t="s">
        <v>44</v>
      </c>
      <c r="B4113" s="3" t="s">
        <v>8252</v>
      </c>
      <c r="C4113" s="3" t="s">
        <v>8253</v>
      </c>
      <c r="D4113" s="4">
        <f>('[1]WRDS Data'!R4113+'[1]WRDS Data'!Q4113+'[1]WRDS Data'!W4113)</f>
        <v>1450</v>
      </c>
      <c r="E4113" s="3" t="s">
        <v>585</v>
      </c>
      <c r="F4113" s="4">
        <f>'[1]WRDS Data'!T4113*'[1]WRDS Data'!V4113</f>
        <v>22021.614999999998</v>
      </c>
      <c r="G4113" s="5">
        <f>(F4113+'[1]WRDS Data'!N4113-('[1]WRDS Data'!O4113+'[1]WRDS Data'!P4113))/'[1]WRDS Data'!X4113</f>
        <v>1.5906216894977168</v>
      </c>
      <c r="H4113">
        <f>('[1]WRDS Data'!M4113/'[1]WRDS Data'!X4113)</f>
        <v>2.7853881278538813E-3</v>
      </c>
      <c r="I4113" s="4">
        <f>'[1]WRDS Data'!I4113/'[1]WRDS Data'!N4113</f>
        <v>2.0999275887038378E-2</v>
      </c>
      <c r="J4113" s="3" t="s">
        <v>8263</v>
      </c>
      <c r="K4113" s="3" t="s">
        <v>8264</v>
      </c>
    </row>
    <row r="4114" spans="1:11" ht="34.5" customHeight="1">
      <c r="A4114" s="8" t="s">
        <v>47</v>
      </c>
      <c r="B4114" s="3" t="s">
        <v>8252</v>
      </c>
      <c r="C4114" s="3" t="s">
        <v>8253</v>
      </c>
      <c r="D4114" s="4">
        <f>('[1]WRDS Data'!R4114+'[1]WRDS Data'!Q4114+'[1]WRDS Data'!W4114)</f>
        <v>2493</v>
      </c>
      <c r="E4114" s="3" t="s">
        <v>5217</v>
      </c>
      <c r="F4114" s="4">
        <f>'[1]WRDS Data'!T4114*'[1]WRDS Data'!V4114</f>
        <v>21628.541999999998</v>
      </c>
      <c r="G4114" s="5">
        <f>(F4114+'[1]WRDS Data'!N4114-('[1]WRDS Data'!O4114+'[1]WRDS Data'!P4114))/'[1]WRDS Data'!X4114</f>
        <v>1.6139818066618392</v>
      </c>
      <c r="H4114">
        <f>('[1]WRDS Data'!M4114/'[1]WRDS Data'!X4114)</f>
        <v>3.9115030516189099E-3</v>
      </c>
      <c r="I4114" s="4">
        <f>'[1]WRDS Data'!I4114/'[1]WRDS Data'!N4114</f>
        <v>2.1007850532871367E-2</v>
      </c>
      <c r="J4114" s="3" t="s">
        <v>8264</v>
      </c>
      <c r="K4114" s="3" t="s">
        <v>8265</v>
      </c>
    </row>
    <row r="4115" spans="1:11" ht="34.5" customHeight="1">
      <c r="A4115" s="8" t="s">
        <v>50</v>
      </c>
      <c r="B4115" s="3" t="s">
        <v>8252</v>
      </c>
      <c r="C4115" s="3" t="s">
        <v>8253</v>
      </c>
      <c r="D4115" s="4">
        <f>('[1]WRDS Data'!R4115+'[1]WRDS Data'!Q4115+'[1]WRDS Data'!W4115)</f>
        <v>2707</v>
      </c>
      <c r="E4115" s="3" t="s">
        <v>521</v>
      </c>
      <c r="F4115" s="4">
        <f>'[1]WRDS Data'!T4115*'[1]WRDS Data'!V4115</f>
        <v>27170.13</v>
      </c>
      <c r="G4115" s="5">
        <f>(F4115+'[1]WRDS Data'!N4115-('[1]WRDS Data'!O4115+'[1]WRDS Data'!P4115))/'[1]WRDS Data'!X4115</f>
        <v>1.8405828691724049</v>
      </c>
      <c r="H4115">
        <f>('[1]WRDS Data'!M4115/'[1]WRDS Data'!X4115)</f>
        <v>4.5486726772635284E-3</v>
      </c>
      <c r="I4115" s="4">
        <f>'[1]WRDS Data'!I4115/'[1]WRDS Data'!N4115</f>
        <v>2.5887640449438202E-2</v>
      </c>
      <c r="J4115" s="3" t="s">
        <v>8265</v>
      </c>
      <c r="K4115" s="3" t="s">
        <v>8266</v>
      </c>
    </row>
    <row r="4116" spans="1:11" ht="34.5" customHeight="1">
      <c r="A4116" s="8" t="s">
        <v>26</v>
      </c>
      <c r="B4116" s="3" t="s">
        <v>8267</v>
      </c>
      <c r="C4116" s="3" t="s">
        <v>8268</v>
      </c>
      <c r="D4116" s="4">
        <f>('[1]WRDS Data'!R4116+'[1]WRDS Data'!Q4116+'[1]WRDS Data'!W4116)</f>
        <v>171.52600000000001</v>
      </c>
      <c r="E4116" s="3" t="s">
        <v>8269</v>
      </c>
      <c r="F4116" s="4" t="e">
        <f>'[1]WRDS Data'!T4116*'[1]WRDS Data'!V4116</f>
        <v>#VALUE!</v>
      </c>
      <c r="G4116" s="5" t="e">
        <f>(F4116+'[1]WRDS Data'!N4116-('[1]WRDS Data'!O4116+'[1]WRDS Data'!P4116))/'[1]WRDS Data'!X4116</f>
        <v>#VALUE!</v>
      </c>
      <c r="H4116" t="e">
        <f>('[1]WRDS Data'!M4116/'[1]WRDS Data'!X4116)</f>
        <v>#DIV/0!</v>
      </c>
      <c r="I4116" s="4">
        <f>'[1]WRDS Data'!I4116/'[1]WRDS Data'!N4116</f>
        <v>0.30959903665075711</v>
      </c>
      <c r="J4116" s="3"/>
      <c r="K4116" s="3" t="s">
        <v>8270</v>
      </c>
    </row>
    <row r="4117" spans="1:11" ht="34.5" customHeight="1">
      <c r="A4117" s="8" t="s">
        <v>29</v>
      </c>
      <c r="B4117" s="3" t="s">
        <v>8267</v>
      </c>
      <c r="C4117" s="3" t="s">
        <v>8268</v>
      </c>
      <c r="D4117" s="4">
        <f>('[1]WRDS Data'!R4117+'[1]WRDS Data'!Q4117+'[1]WRDS Data'!W4117)</f>
        <v>190.167</v>
      </c>
      <c r="E4117" s="3" t="s">
        <v>8271</v>
      </c>
      <c r="F4117" s="4" t="e">
        <f>'[1]WRDS Data'!T4117*'[1]WRDS Data'!V4117</f>
        <v>#VALUE!</v>
      </c>
      <c r="G4117" s="5" t="e">
        <f>(F4117+'[1]WRDS Data'!N4117-('[1]WRDS Data'!O4117+'[1]WRDS Data'!P4117))/'[1]WRDS Data'!X4117</f>
        <v>#VALUE!</v>
      </c>
      <c r="H4117">
        <f>('[1]WRDS Data'!M4117/'[1]WRDS Data'!X4117)</f>
        <v>4.6855990151264048E-3</v>
      </c>
      <c r="I4117" s="4">
        <f>'[1]WRDS Data'!I4117/'[1]WRDS Data'!N4117</f>
        <v>0.28960254429722182</v>
      </c>
      <c r="J4117" s="3" t="s">
        <v>8270</v>
      </c>
      <c r="K4117" s="3" t="s">
        <v>8272</v>
      </c>
    </row>
    <row r="4118" spans="1:11" ht="34.5" customHeight="1">
      <c r="A4118" s="8" t="s">
        <v>32</v>
      </c>
      <c r="B4118" s="3" t="s">
        <v>8267</v>
      </c>
      <c r="C4118" s="3" t="s">
        <v>8268</v>
      </c>
      <c r="D4118" s="4">
        <f>('[1]WRDS Data'!R4118+'[1]WRDS Data'!Q4118+'[1]WRDS Data'!W4118)</f>
        <v>356.91300000000001</v>
      </c>
      <c r="E4118" s="3" t="s">
        <v>8273</v>
      </c>
      <c r="F4118" s="4">
        <f>'[1]WRDS Data'!T4118*'[1]WRDS Data'!V4118</f>
        <v>15194.984399999999</v>
      </c>
      <c r="G4118" s="5">
        <f>(F4118+'[1]WRDS Data'!N4118-('[1]WRDS Data'!O4118+'[1]WRDS Data'!P4118))/'[1]WRDS Data'!X4118</f>
        <v>7.5886724330749571</v>
      </c>
      <c r="H4118">
        <f>('[1]WRDS Data'!M4118/'[1]WRDS Data'!X4118)</f>
        <v>0</v>
      </c>
      <c r="I4118" s="4">
        <f>'[1]WRDS Data'!I4118/'[1]WRDS Data'!N4118</f>
        <v>0.19942133149735308</v>
      </c>
      <c r="J4118" s="3" t="s">
        <v>8272</v>
      </c>
      <c r="K4118" s="3" t="s">
        <v>8274</v>
      </c>
    </row>
    <row r="4119" spans="1:11" ht="34.5" customHeight="1">
      <c r="A4119" s="8" t="s">
        <v>35</v>
      </c>
      <c r="B4119" s="3" t="s">
        <v>8267</v>
      </c>
      <c r="C4119" s="3" t="s">
        <v>8268</v>
      </c>
      <c r="D4119" s="4">
        <f>('[1]WRDS Data'!R4119+'[1]WRDS Data'!Q4119+'[1]WRDS Data'!W4119)</f>
        <v>905</v>
      </c>
      <c r="E4119" s="3" t="s">
        <v>8275</v>
      </c>
      <c r="F4119" s="4">
        <f>'[1]WRDS Data'!T4119*'[1]WRDS Data'!V4119</f>
        <v>23259.05</v>
      </c>
      <c r="G4119" s="5">
        <f>(F4119+'[1]WRDS Data'!N4119-('[1]WRDS Data'!O4119+'[1]WRDS Data'!P4119))/'[1]WRDS Data'!X4119</f>
        <v>8.1260160748304315</v>
      </c>
      <c r="H4119">
        <f>('[1]WRDS Data'!M4119/'[1]WRDS Data'!X4119)</f>
        <v>0</v>
      </c>
      <c r="I4119" s="4">
        <f>'[1]WRDS Data'!I4119/'[1]WRDS Data'!N4119</f>
        <v>5.4037790347815619E-2</v>
      </c>
      <c r="J4119" s="3" t="s">
        <v>8274</v>
      </c>
      <c r="K4119" s="3" t="s">
        <v>8276</v>
      </c>
    </row>
    <row r="4120" spans="1:11" ht="34.5" customHeight="1">
      <c r="A4120" s="8" t="s">
        <v>38</v>
      </c>
      <c r="B4120" s="3" t="s">
        <v>8267</v>
      </c>
      <c r="C4120" s="3" t="s">
        <v>8268</v>
      </c>
      <c r="D4120" s="4">
        <f>('[1]WRDS Data'!R4120+'[1]WRDS Data'!Q4120+'[1]WRDS Data'!W4120)</f>
        <v>-488</v>
      </c>
      <c r="E4120" s="3" t="s">
        <v>3605</v>
      </c>
      <c r="F4120" s="4">
        <f>'[1]WRDS Data'!T4120*'[1]WRDS Data'!V4120</f>
        <v>7091.42</v>
      </c>
      <c r="G4120" s="5">
        <f>(F4120+'[1]WRDS Data'!N4120-('[1]WRDS Data'!O4120+'[1]WRDS Data'!P4120))/'[1]WRDS Data'!X4120</f>
        <v>0.75107834877843294</v>
      </c>
      <c r="H4120">
        <f>('[1]WRDS Data'!M4120/'[1]WRDS Data'!X4120)</f>
        <v>2.9314168801471726E-3</v>
      </c>
      <c r="I4120" s="4">
        <f>'[1]WRDS Data'!I4120/'[1]WRDS Data'!N4120</f>
        <v>4.6816747920848868E-2</v>
      </c>
      <c r="J4120" s="3" t="s">
        <v>8276</v>
      </c>
      <c r="K4120" s="3" t="s">
        <v>8277</v>
      </c>
    </row>
    <row r="4121" spans="1:11" ht="34.5" customHeight="1">
      <c r="A4121" s="8" t="s">
        <v>41</v>
      </c>
      <c r="B4121" s="3" t="s">
        <v>8267</v>
      </c>
      <c r="C4121" s="3" t="s">
        <v>8268</v>
      </c>
      <c r="D4121" s="4">
        <f>('[1]WRDS Data'!R4121+'[1]WRDS Data'!Q4121+'[1]WRDS Data'!W4121)</f>
        <v>497</v>
      </c>
      <c r="E4121" s="3" t="s">
        <v>8278</v>
      </c>
      <c r="F4121" s="4">
        <f>'[1]WRDS Data'!T4121*'[1]WRDS Data'!V4121</f>
        <v>6578</v>
      </c>
      <c r="G4121" s="5">
        <f>(F4121+'[1]WRDS Data'!N4121-('[1]WRDS Data'!O4121+'[1]WRDS Data'!P4121))/'[1]WRDS Data'!X4121</f>
        <v>0.86026670490392887</v>
      </c>
      <c r="H4121">
        <f>('[1]WRDS Data'!M4121/'[1]WRDS Data'!X4121)</f>
        <v>2.9497316563562625E-3</v>
      </c>
      <c r="I4121" s="4">
        <f>'[1]WRDS Data'!I4121/'[1]WRDS Data'!N4121</f>
        <v>5.2843832568488389E-2</v>
      </c>
      <c r="J4121" s="3" t="s">
        <v>8277</v>
      </c>
      <c r="K4121" s="3" t="s">
        <v>4447</v>
      </c>
    </row>
    <row r="4122" spans="1:11" ht="34.5" customHeight="1">
      <c r="A4122" s="8" t="s">
        <v>44</v>
      </c>
      <c r="B4122" s="3" t="s">
        <v>8267</v>
      </c>
      <c r="C4122" s="3" t="s">
        <v>8268</v>
      </c>
      <c r="D4122" s="4">
        <f>('[1]WRDS Data'!R4122+'[1]WRDS Data'!Q4122+'[1]WRDS Data'!W4122)</f>
        <v>866</v>
      </c>
      <c r="E4122" s="3" t="s">
        <v>674</v>
      </c>
      <c r="F4122" s="4">
        <f>'[1]WRDS Data'!T4122*'[1]WRDS Data'!V4122</f>
        <v>7824.78</v>
      </c>
      <c r="G4122" s="5">
        <f>(F4122+'[1]WRDS Data'!N4122-('[1]WRDS Data'!O4122+'[1]WRDS Data'!P4122))/'[1]WRDS Data'!X4122</f>
        <v>0.86217355027117226</v>
      </c>
      <c r="H4122">
        <f>('[1]WRDS Data'!M4122/'[1]WRDS Data'!X4122)</f>
        <v>2.9103840117607324E-3</v>
      </c>
      <c r="I4122" s="4">
        <f>'[1]WRDS Data'!I4122/'[1]WRDS Data'!N4122</f>
        <v>5.7631933024368365E-2</v>
      </c>
      <c r="J4122" s="3" t="s">
        <v>4447</v>
      </c>
      <c r="K4122" s="3" t="s">
        <v>8279</v>
      </c>
    </row>
    <row r="4123" spans="1:11" ht="34.5" customHeight="1">
      <c r="A4123" s="8" t="s">
        <v>47</v>
      </c>
      <c r="B4123" s="3" t="s">
        <v>8267</v>
      </c>
      <c r="C4123" s="3" t="s">
        <v>8268</v>
      </c>
      <c r="D4123" s="4">
        <f>('[1]WRDS Data'!R4123+'[1]WRDS Data'!Q4123+'[1]WRDS Data'!W4123)</f>
        <v>922</v>
      </c>
      <c r="E4123" s="3" t="s">
        <v>1374</v>
      </c>
      <c r="F4123" s="4">
        <f>'[1]WRDS Data'!T4123*'[1]WRDS Data'!V4123</f>
        <v>6733.8</v>
      </c>
      <c r="G4123" s="5">
        <f>(F4123+'[1]WRDS Data'!N4123-('[1]WRDS Data'!O4123+'[1]WRDS Data'!P4123))/'[1]WRDS Data'!X4123</f>
        <v>0.84652414411720733</v>
      </c>
      <c r="H4123">
        <f>('[1]WRDS Data'!M4123/'[1]WRDS Data'!X4123)</f>
        <v>4.3461546675778997E-3</v>
      </c>
      <c r="I4123" s="4">
        <f>'[1]WRDS Data'!I4123/'[1]WRDS Data'!N4123</f>
        <v>5.6762545899632803E-2</v>
      </c>
      <c r="J4123" s="3" t="s">
        <v>8279</v>
      </c>
      <c r="K4123" s="3" t="s">
        <v>8280</v>
      </c>
    </row>
    <row r="4124" spans="1:11" ht="34.5" customHeight="1">
      <c r="A4124" s="8" t="s">
        <v>50</v>
      </c>
      <c r="B4124" s="3" t="s">
        <v>8267</v>
      </c>
      <c r="C4124" s="3" t="s">
        <v>8268</v>
      </c>
      <c r="D4124" s="4">
        <f>('[1]WRDS Data'!R4124+'[1]WRDS Data'!Q4124+'[1]WRDS Data'!W4124)</f>
        <v>633</v>
      </c>
      <c r="E4124" s="3" t="s">
        <v>2477</v>
      </c>
      <c r="F4124" s="4">
        <f>'[1]WRDS Data'!T4124*'[1]WRDS Data'!V4124</f>
        <v>7632.6799999999994</v>
      </c>
      <c r="G4124" s="5">
        <f>(F4124+'[1]WRDS Data'!N4124-('[1]WRDS Data'!O4124+'[1]WRDS Data'!P4124))/'[1]WRDS Data'!X4124</f>
        <v>0.94925642594859239</v>
      </c>
      <c r="H4124">
        <f>('[1]WRDS Data'!M4124/'[1]WRDS Data'!X4124)</f>
        <v>4.262108760272775E-3</v>
      </c>
      <c r="I4124" s="4">
        <f>'[1]WRDS Data'!I4124/'[1]WRDS Data'!N4124</f>
        <v>6.6422427524689395E-2</v>
      </c>
      <c r="J4124" s="3" t="s">
        <v>8280</v>
      </c>
      <c r="K4124" s="3" t="s">
        <v>8281</v>
      </c>
    </row>
    <row r="4125" spans="1:11" ht="34.5" customHeight="1">
      <c r="A4125" s="8" t="s">
        <v>26</v>
      </c>
      <c r="B4125" s="3" t="s">
        <v>8282</v>
      </c>
      <c r="C4125" s="3" t="s">
        <v>8283</v>
      </c>
      <c r="D4125" s="4">
        <f>('[1]WRDS Data'!R4125+'[1]WRDS Data'!Q4125+'[1]WRDS Data'!W4125)</f>
        <v>907.4</v>
      </c>
      <c r="E4125" s="3" t="s">
        <v>8284</v>
      </c>
      <c r="F4125" s="4" t="e">
        <f>'[1]WRDS Data'!T4125*'[1]WRDS Data'!V4125</f>
        <v>#VALUE!</v>
      </c>
      <c r="G4125" s="5" t="e">
        <f>(F4125+'[1]WRDS Data'!N4125-('[1]WRDS Data'!O4125+'[1]WRDS Data'!P4125))/'[1]WRDS Data'!X4125</f>
        <v>#VALUE!</v>
      </c>
      <c r="H4125" t="e">
        <f>('[1]WRDS Data'!M4125/'[1]WRDS Data'!X4125)</f>
        <v>#DIV/0!</v>
      </c>
      <c r="I4125" s="4" t="e">
        <f>'[1]WRDS Data'!I4125/'[1]WRDS Data'!N4125</f>
        <v>#VALUE!</v>
      </c>
      <c r="J4125" s="3"/>
      <c r="K4125" s="3" t="s">
        <v>8285</v>
      </c>
    </row>
    <row r="4126" spans="1:11" ht="34.5" customHeight="1">
      <c r="A4126" s="8" t="s">
        <v>29</v>
      </c>
      <c r="B4126" s="3" t="s">
        <v>8282</v>
      </c>
      <c r="C4126" s="3" t="s">
        <v>8283</v>
      </c>
      <c r="D4126" s="4">
        <f>('[1]WRDS Data'!R4126+'[1]WRDS Data'!Q4126+'[1]WRDS Data'!W4126)</f>
        <v>872.3</v>
      </c>
      <c r="E4126" s="3" t="s">
        <v>8286</v>
      </c>
      <c r="F4126" s="4" t="e">
        <f>'[1]WRDS Data'!T4126*'[1]WRDS Data'!V4126</f>
        <v>#VALUE!</v>
      </c>
      <c r="G4126" s="5" t="e">
        <f>(F4126+'[1]WRDS Data'!N4126-('[1]WRDS Data'!O4126+'[1]WRDS Data'!P4126))/'[1]WRDS Data'!X4126</f>
        <v>#VALUE!</v>
      </c>
      <c r="H4126">
        <f>('[1]WRDS Data'!M4126/'[1]WRDS Data'!X4126)</f>
        <v>0</v>
      </c>
      <c r="I4126" s="4" t="e">
        <f>'[1]WRDS Data'!I4126/'[1]WRDS Data'!N4126</f>
        <v>#VALUE!</v>
      </c>
      <c r="J4126" s="3" t="s">
        <v>8285</v>
      </c>
      <c r="K4126" s="3" t="s">
        <v>8287</v>
      </c>
    </row>
    <row r="4127" spans="1:11" ht="34.5" customHeight="1">
      <c r="A4127" s="8" t="s">
        <v>32</v>
      </c>
      <c r="B4127" s="3" t="s">
        <v>8282</v>
      </c>
      <c r="C4127" s="3" t="s">
        <v>8283</v>
      </c>
      <c r="D4127" s="4">
        <f>('[1]WRDS Data'!R4127+'[1]WRDS Data'!Q4127+'[1]WRDS Data'!W4127)</f>
        <v>915.1</v>
      </c>
      <c r="E4127" s="3" t="s">
        <v>8288</v>
      </c>
      <c r="F4127" s="4">
        <f>'[1]WRDS Data'!T4127*'[1]WRDS Data'!V4127</f>
        <v>6780.0960000000005</v>
      </c>
      <c r="G4127" s="5">
        <f>(F4127+'[1]WRDS Data'!N4127-('[1]WRDS Data'!O4127+'[1]WRDS Data'!P4127))/'[1]WRDS Data'!X4127</f>
        <v>2.7081153011339434</v>
      </c>
      <c r="H4127">
        <f>('[1]WRDS Data'!M4127/'[1]WRDS Data'!X4127)</f>
        <v>0</v>
      </c>
      <c r="I4127" s="4">
        <f>'[1]WRDS Data'!I4127/'[1]WRDS Data'!N4127</f>
        <v>0.11677686876611006</v>
      </c>
      <c r="J4127" s="3" t="s">
        <v>8287</v>
      </c>
      <c r="K4127" s="3" t="s">
        <v>8289</v>
      </c>
    </row>
    <row r="4128" spans="1:11" ht="34.5" customHeight="1">
      <c r="A4128" s="8" t="s">
        <v>35</v>
      </c>
      <c r="B4128" s="3" t="s">
        <v>8282</v>
      </c>
      <c r="C4128" s="3" t="s">
        <v>8283</v>
      </c>
      <c r="D4128" s="4">
        <f>('[1]WRDS Data'!R4128+'[1]WRDS Data'!Q4128+'[1]WRDS Data'!W4128)</f>
        <v>1485.3</v>
      </c>
      <c r="E4128" s="3" t="s">
        <v>8290</v>
      </c>
      <c r="F4128" s="4">
        <f>'[1]WRDS Data'!T4128*'[1]WRDS Data'!V4128</f>
        <v>5917.59</v>
      </c>
      <c r="G4128" s="5">
        <f>(F4128+'[1]WRDS Data'!N4128-('[1]WRDS Data'!O4128+'[1]WRDS Data'!P4128))/'[1]WRDS Data'!X4128</f>
        <v>1.5344104498985147</v>
      </c>
      <c r="H4128">
        <f>('[1]WRDS Data'!M4128/'[1]WRDS Data'!X4128)</f>
        <v>0</v>
      </c>
      <c r="I4128" s="4">
        <f>'[1]WRDS Data'!I4128/'[1]WRDS Data'!N4128</f>
        <v>0.12201152155114665</v>
      </c>
      <c r="J4128" s="3" t="s">
        <v>8289</v>
      </c>
      <c r="K4128" s="3" t="s">
        <v>8291</v>
      </c>
    </row>
    <row r="4129" spans="1:11" ht="34.5" customHeight="1">
      <c r="A4129" s="8" t="s">
        <v>38</v>
      </c>
      <c r="B4129" s="3" t="s">
        <v>8282</v>
      </c>
      <c r="C4129" s="3" t="s">
        <v>8283</v>
      </c>
      <c r="D4129" s="4">
        <f>('[1]WRDS Data'!R4129+'[1]WRDS Data'!Q4129+'[1]WRDS Data'!W4129)</f>
        <v>939.89999999999986</v>
      </c>
      <c r="E4129" s="3" t="s">
        <v>2811</v>
      </c>
      <c r="F4129" s="4">
        <f>'[1]WRDS Data'!T4129*'[1]WRDS Data'!V4129</f>
        <v>4042.4799999999996</v>
      </c>
      <c r="G4129" s="5">
        <f>(F4129+'[1]WRDS Data'!N4129-('[1]WRDS Data'!O4129+'[1]WRDS Data'!P4129))/'[1]WRDS Data'!X4129</f>
        <v>1.3066949224792037</v>
      </c>
      <c r="H4129">
        <f>('[1]WRDS Data'!M4129/'[1]WRDS Data'!X4129)</f>
        <v>6.0791754313622107E-3</v>
      </c>
      <c r="I4129" s="4">
        <f>'[1]WRDS Data'!I4129/'[1]WRDS Data'!N4129</f>
        <v>8.1655075974180008E-2</v>
      </c>
      <c r="J4129" s="3" t="s">
        <v>8291</v>
      </c>
      <c r="K4129" s="3" t="s">
        <v>8292</v>
      </c>
    </row>
    <row r="4130" spans="1:11" ht="34.5" customHeight="1">
      <c r="A4130" s="8" t="s">
        <v>41</v>
      </c>
      <c r="B4130" s="3" t="s">
        <v>8282</v>
      </c>
      <c r="C4130" s="3" t="s">
        <v>8283</v>
      </c>
      <c r="D4130" s="4">
        <f>('[1]WRDS Data'!R4130+'[1]WRDS Data'!Q4130+'[1]WRDS Data'!W4130)</f>
        <v>973</v>
      </c>
      <c r="E4130" s="3" t="s">
        <v>8293</v>
      </c>
      <c r="F4130" s="4">
        <f>'[1]WRDS Data'!T4130*'[1]WRDS Data'!V4130</f>
        <v>4800.4319999999998</v>
      </c>
      <c r="G4130" s="5">
        <f>(F4130+'[1]WRDS Data'!N4130-('[1]WRDS Data'!O4130+'[1]WRDS Data'!P4130))/'[1]WRDS Data'!X4130</f>
        <v>1.5373543255964937</v>
      </c>
      <c r="H4130">
        <f>('[1]WRDS Data'!M4130/'[1]WRDS Data'!X4130)</f>
        <v>5.7522415905795227E-3</v>
      </c>
      <c r="I4130" s="4">
        <f>'[1]WRDS Data'!I4130/'[1]WRDS Data'!N4130</f>
        <v>8.5726157412469667E-2</v>
      </c>
      <c r="J4130" s="3" t="s">
        <v>8292</v>
      </c>
      <c r="K4130" s="3" t="s">
        <v>8294</v>
      </c>
    </row>
    <row r="4131" spans="1:11" ht="34.5" customHeight="1">
      <c r="A4131" s="8" t="s">
        <v>44</v>
      </c>
      <c r="B4131" s="3" t="s">
        <v>8282</v>
      </c>
      <c r="C4131" s="3" t="s">
        <v>8283</v>
      </c>
      <c r="D4131" s="4">
        <f>('[1]WRDS Data'!R4131+'[1]WRDS Data'!Q4131+'[1]WRDS Data'!W4131)</f>
        <v>1077.0999999999999</v>
      </c>
      <c r="E4131" s="3" t="s">
        <v>6145</v>
      </c>
      <c r="F4131" s="4">
        <f>'[1]WRDS Data'!T4131*'[1]WRDS Data'!V4131</f>
        <v>7029.942</v>
      </c>
      <c r="G4131" s="5">
        <f>(F4131+'[1]WRDS Data'!N4131-('[1]WRDS Data'!O4131+'[1]WRDS Data'!P4131))/'[1]WRDS Data'!X4131</f>
        <v>1.7260526603538391</v>
      </c>
      <c r="H4131">
        <f>('[1]WRDS Data'!M4131/'[1]WRDS Data'!X4131)</f>
        <v>5.7515253570100816E-3</v>
      </c>
      <c r="I4131" s="4">
        <f>'[1]WRDS Data'!I4131/'[1]WRDS Data'!N4131</f>
        <v>7.6644618054026434E-2</v>
      </c>
      <c r="J4131" s="3" t="s">
        <v>8294</v>
      </c>
      <c r="K4131" s="3" t="s">
        <v>8295</v>
      </c>
    </row>
    <row r="4132" spans="1:11" ht="34.5" customHeight="1">
      <c r="A4132" s="8" t="s">
        <v>47</v>
      </c>
      <c r="B4132" s="3" t="s">
        <v>8282</v>
      </c>
      <c r="C4132" s="3" t="s">
        <v>8283</v>
      </c>
      <c r="D4132" s="4">
        <f>('[1]WRDS Data'!R4132+'[1]WRDS Data'!Q4132+'[1]WRDS Data'!W4132)</f>
        <v>1200.4000000000001</v>
      </c>
      <c r="E4132" s="3" t="s">
        <v>8296</v>
      </c>
      <c r="F4132" s="4">
        <f>'[1]WRDS Data'!T4132*'[1]WRDS Data'!V4132</f>
        <v>6883.1619999999994</v>
      </c>
      <c r="G4132" s="5">
        <f>(F4132+'[1]WRDS Data'!N4132-('[1]WRDS Data'!O4132+'[1]WRDS Data'!P4132))/'[1]WRDS Data'!X4132</f>
        <v>1.5788387926402845</v>
      </c>
      <c r="H4132">
        <f>('[1]WRDS Data'!M4132/'[1]WRDS Data'!X4132)</f>
        <v>4.527158547433875E-3</v>
      </c>
      <c r="I4132" s="4">
        <f>'[1]WRDS Data'!I4132/'[1]WRDS Data'!N4132</f>
        <v>6.5932004363504979E-2</v>
      </c>
      <c r="J4132" s="3" t="s">
        <v>8295</v>
      </c>
      <c r="K4132" s="3" t="s">
        <v>8297</v>
      </c>
    </row>
    <row r="4133" spans="1:11" ht="34.5" customHeight="1">
      <c r="A4133" s="8" t="s">
        <v>50</v>
      </c>
      <c r="B4133" s="3" t="s">
        <v>8282</v>
      </c>
      <c r="C4133" s="3" t="s">
        <v>8283</v>
      </c>
      <c r="D4133" s="4">
        <f>('[1]WRDS Data'!R4133+'[1]WRDS Data'!Q4133+'[1]WRDS Data'!W4133)</f>
        <v>1551.5</v>
      </c>
      <c r="E4133" s="3" t="s">
        <v>8298</v>
      </c>
      <c r="F4133" s="4">
        <f>'[1]WRDS Data'!T4133*'[1]WRDS Data'!V4133</f>
        <v>4870.2960000000003</v>
      </c>
      <c r="G4133" s="5">
        <f>(F4133+'[1]WRDS Data'!N4133-('[1]WRDS Data'!O4133+'[1]WRDS Data'!P4133))/'[1]WRDS Data'!X4133</f>
        <v>1.1013817302547926</v>
      </c>
      <c r="H4133">
        <f>('[1]WRDS Data'!M4133/'[1]WRDS Data'!X4133)</f>
        <v>4.4349727578721259E-3</v>
      </c>
      <c r="I4133" s="4">
        <f>'[1]WRDS Data'!I4133/'[1]WRDS Data'!N4133</f>
        <v>7.1449005864683168E-2</v>
      </c>
      <c r="J4133" s="3" t="s">
        <v>8297</v>
      </c>
      <c r="K4133" s="3" t="s">
        <v>8299</v>
      </c>
    </row>
    <row r="4134" spans="1:11" ht="34.5" customHeight="1">
      <c r="A4134" s="8" t="s">
        <v>26</v>
      </c>
      <c r="B4134" s="3" t="s">
        <v>8300</v>
      </c>
      <c r="C4134" s="3" t="s">
        <v>8301</v>
      </c>
      <c r="D4134" s="4">
        <f>('[1]WRDS Data'!R4134+'[1]WRDS Data'!Q4134+'[1]WRDS Data'!W4134)</f>
        <v>823.6</v>
      </c>
      <c r="E4134" s="3" t="s">
        <v>8302</v>
      </c>
      <c r="F4134" s="4" t="e">
        <f>'[1]WRDS Data'!T4134*'[1]WRDS Data'!V4134</f>
        <v>#VALUE!</v>
      </c>
      <c r="G4134" s="5" t="e">
        <f>(F4134+'[1]WRDS Data'!N4134-('[1]WRDS Data'!O4134+'[1]WRDS Data'!P4134))/'[1]WRDS Data'!X4134</f>
        <v>#VALUE!</v>
      </c>
      <c r="H4134" t="e">
        <f>('[1]WRDS Data'!M4134/'[1]WRDS Data'!X4134)</f>
        <v>#DIV/0!</v>
      </c>
      <c r="I4134" s="4">
        <f>'[1]WRDS Data'!I4134/'[1]WRDS Data'!N4134</f>
        <v>0.13087390384033867</v>
      </c>
      <c r="J4134" s="3"/>
      <c r="K4134" s="3" t="s">
        <v>8303</v>
      </c>
    </row>
    <row r="4135" spans="1:11" ht="34.5" customHeight="1">
      <c r="A4135" s="8" t="s">
        <v>29</v>
      </c>
      <c r="B4135" s="3" t="s">
        <v>8300</v>
      </c>
      <c r="C4135" s="3" t="s">
        <v>8301</v>
      </c>
      <c r="D4135" s="4">
        <f>('[1]WRDS Data'!R4135+'[1]WRDS Data'!Q4135+'[1]WRDS Data'!W4135)</f>
        <v>980.30000000000007</v>
      </c>
      <c r="E4135" s="3" t="s">
        <v>8304</v>
      </c>
      <c r="F4135" s="4" t="e">
        <f>'[1]WRDS Data'!T4135*'[1]WRDS Data'!V4135</f>
        <v>#VALUE!</v>
      </c>
      <c r="G4135" s="5" t="e">
        <f>(F4135+'[1]WRDS Data'!N4135-('[1]WRDS Data'!O4135+'[1]WRDS Data'!P4135))/'[1]WRDS Data'!X4135</f>
        <v>#VALUE!</v>
      </c>
      <c r="H4135">
        <f>('[1]WRDS Data'!M4135/'[1]WRDS Data'!X4135)</f>
        <v>7.0355810906158665E-4</v>
      </c>
      <c r="I4135" s="4">
        <f>'[1]WRDS Data'!I4135/'[1]WRDS Data'!N4135</f>
        <v>9.2458216207971053E-2</v>
      </c>
      <c r="J4135" s="3" t="s">
        <v>8303</v>
      </c>
      <c r="K4135" s="3" t="s">
        <v>8305</v>
      </c>
    </row>
    <row r="4136" spans="1:11" ht="34.5" customHeight="1">
      <c r="A4136" s="8" t="s">
        <v>32</v>
      </c>
      <c r="B4136" s="3" t="s">
        <v>8300</v>
      </c>
      <c r="C4136" s="3" t="s">
        <v>8301</v>
      </c>
      <c r="D4136" s="4">
        <f>('[1]WRDS Data'!R4136+'[1]WRDS Data'!Q4136+'[1]WRDS Data'!W4136)</f>
        <v>1025.8</v>
      </c>
      <c r="E4136" s="3" t="s">
        <v>8306</v>
      </c>
      <c r="F4136" s="4">
        <f>'[1]WRDS Data'!T4136*'[1]WRDS Data'!V4136</f>
        <v>17288.062000000002</v>
      </c>
      <c r="G4136" s="5">
        <f>(F4136+'[1]WRDS Data'!N4136-('[1]WRDS Data'!O4136+'[1]WRDS Data'!P4136))/'[1]WRDS Data'!X4136</f>
        <v>4.9354256825957163</v>
      </c>
      <c r="H4136">
        <f>('[1]WRDS Data'!M4136/'[1]WRDS Data'!X4136)</f>
        <v>3.842438241339985E-4</v>
      </c>
      <c r="I4136" s="4">
        <f>'[1]WRDS Data'!I4136/'[1]WRDS Data'!N4136</f>
        <v>7.6318806261863145E-2</v>
      </c>
      <c r="J4136" s="3" t="s">
        <v>8305</v>
      </c>
      <c r="K4136" s="3" t="s">
        <v>8307</v>
      </c>
    </row>
    <row r="4137" spans="1:11" ht="34.5" customHeight="1">
      <c r="A4137" s="8" t="s">
        <v>35</v>
      </c>
      <c r="B4137" s="3" t="s">
        <v>8300</v>
      </c>
      <c r="C4137" s="3" t="s">
        <v>8301</v>
      </c>
      <c r="D4137" s="4">
        <f>('[1]WRDS Data'!R4137+'[1]WRDS Data'!Q4137+'[1]WRDS Data'!W4137)</f>
        <v>992.59999999999991</v>
      </c>
      <c r="E4137" s="3" t="s">
        <v>583</v>
      </c>
      <c r="F4137" s="4">
        <f>'[1]WRDS Data'!T4137*'[1]WRDS Data'!V4137</f>
        <v>18205.144</v>
      </c>
      <c r="G4137" s="5">
        <f>(F4137+'[1]WRDS Data'!N4137-('[1]WRDS Data'!O4137+'[1]WRDS Data'!P4137))/'[1]WRDS Data'!X4137</f>
        <v>4.4492762774614274</v>
      </c>
      <c r="H4137">
        <f>('[1]WRDS Data'!M4137/'[1]WRDS Data'!X4137)</f>
        <v>1.7289658153389349E-4</v>
      </c>
      <c r="I4137" s="4">
        <f>'[1]WRDS Data'!I4137/'[1]WRDS Data'!N4137</f>
        <v>6.8877286400885168E-2</v>
      </c>
      <c r="J4137" s="3" t="s">
        <v>8307</v>
      </c>
      <c r="K4137" s="3" t="s">
        <v>8308</v>
      </c>
    </row>
    <row r="4138" spans="1:11" ht="34.5" customHeight="1">
      <c r="A4138" s="8" t="s">
        <v>38</v>
      </c>
      <c r="B4138" s="3" t="s">
        <v>8300</v>
      </c>
      <c r="C4138" s="3" t="s">
        <v>8301</v>
      </c>
      <c r="D4138" s="4">
        <f>('[1]WRDS Data'!R4138+'[1]WRDS Data'!Q4138+'[1]WRDS Data'!W4138)</f>
        <v>1077.9000000000001</v>
      </c>
      <c r="E4138" s="3" t="s">
        <v>8309</v>
      </c>
      <c r="F4138" s="4">
        <f>'[1]WRDS Data'!T4138*'[1]WRDS Data'!V4138</f>
        <v>10175.664000000001</v>
      </c>
      <c r="G4138" s="5">
        <f>(F4138+'[1]WRDS Data'!N4138-('[1]WRDS Data'!O4138+'[1]WRDS Data'!P4138))/'[1]WRDS Data'!X4138</f>
        <v>2.6783244009543239</v>
      </c>
      <c r="H4138">
        <f>('[1]WRDS Data'!M4138/'[1]WRDS Data'!X4138)</f>
        <v>2.6451367518412231E-3</v>
      </c>
      <c r="I4138" s="4">
        <f>'[1]WRDS Data'!I4138/'[1]WRDS Data'!N4138</f>
        <v>5.2291916892243155E-2</v>
      </c>
      <c r="J4138" s="3" t="s">
        <v>8308</v>
      </c>
      <c r="K4138" s="3" t="s">
        <v>8310</v>
      </c>
    </row>
    <row r="4139" spans="1:11" ht="34.5" customHeight="1">
      <c r="A4139" s="8" t="s">
        <v>41</v>
      </c>
      <c r="B4139" s="3" t="s">
        <v>8300</v>
      </c>
      <c r="C4139" s="3" t="s">
        <v>8301</v>
      </c>
      <c r="D4139" s="4">
        <f>('[1]WRDS Data'!R4139+'[1]WRDS Data'!Q4139+'[1]WRDS Data'!W4139)</f>
        <v>1016.7</v>
      </c>
      <c r="E4139" s="3" t="s">
        <v>8311</v>
      </c>
      <c r="F4139" s="4">
        <f>'[1]WRDS Data'!T4139*'[1]WRDS Data'!V4139</f>
        <v>12940.525000000001</v>
      </c>
      <c r="G4139" s="5">
        <f>(F4139+'[1]WRDS Data'!N4139-('[1]WRDS Data'!O4139+'[1]WRDS Data'!P4139))/'[1]WRDS Data'!X4139</f>
        <v>3.5264372658336769</v>
      </c>
      <c r="H4139">
        <f>('[1]WRDS Data'!M4139/'[1]WRDS Data'!X4139)</f>
        <v>3.1806925304944428E-3</v>
      </c>
      <c r="I4139" s="4">
        <f>'[1]WRDS Data'!I4139/'[1]WRDS Data'!N4139</f>
        <v>3.7520058748334105E-2</v>
      </c>
      <c r="J4139" s="3" t="s">
        <v>8310</v>
      </c>
      <c r="K4139" s="3" t="s">
        <v>8312</v>
      </c>
    </row>
    <row r="4140" spans="1:11" ht="34.5" customHeight="1">
      <c r="A4140" s="8" t="s">
        <v>44</v>
      </c>
      <c r="B4140" s="3" t="s">
        <v>8300</v>
      </c>
      <c r="C4140" s="3" t="s">
        <v>8301</v>
      </c>
      <c r="D4140" s="4">
        <f>('[1]WRDS Data'!R4140+'[1]WRDS Data'!Q4140+'[1]WRDS Data'!W4140)</f>
        <v>1103.7</v>
      </c>
      <c r="E4140" s="3" t="s">
        <v>5323</v>
      </c>
      <c r="F4140" s="4">
        <f>'[1]WRDS Data'!T4140*'[1]WRDS Data'!V4140</f>
        <v>12144.78</v>
      </c>
      <c r="G4140" s="5">
        <f>(F4140+'[1]WRDS Data'!N4140-('[1]WRDS Data'!O4140+'[1]WRDS Data'!P4140))/'[1]WRDS Data'!X4140</f>
        <v>2.6112247395762509</v>
      </c>
      <c r="H4140">
        <f>('[1]WRDS Data'!M4140/'[1]WRDS Data'!X4140)</f>
        <v>2.1914061134013798E-3</v>
      </c>
      <c r="I4140" s="4">
        <f>'[1]WRDS Data'!I4140/'[1]WRDS Data'!N4140</f>
        <v>3.6586288654593152E-2</v>
      </c>
      <c r="J4140" s="3" t="s">
        <v>8312</v>
      </c>
      <c r="K4140" s="3" t="s">
        <v>8313</v>
      </c>
    </row>
    <row r="4141" spans="1:11" ht="34.5" customHeight="1">
      <c r="A4141" s="8" t="s">
        <v>47</v>
      </c>
      <c r="B4141" s="3" t="s">
        <v>8300</v>
      </c>
      <c r="C4141" s="3" t="s">
        <v>8301</v>
      </c>
      <c r="D4141" s="4">
        <f>('[1]WRDS Data'!R4141+'[1]WRDS Data'!Q4141+'[1]WRDS Data'!W4141)</f>
        <v>1376.7</v>
      </c>
      <c r="E4141" s="3" t="s">
        <v>8314</v>
      </c>
      <c r="F4141" s="4">
        <f>'[1]WRDS Data'!T4141*'[1]WRDS Data'!V4141</f>
        <v>11310.244000000001</v>
      </c>
      <c r="G4141" s="5">
        <f>(F4141+'[1]WRDS Data'!N4141-('[1]WRDS Data'!O4141+'[1]WRDS Data'!P4141))/'[1]WRDS Data'!X4141</f>
        <v>2.4082686777985169</v>
      </c>
      <c r="H4141">
        <f>('[1]WRDS Data'!M4141/'[1]WRDS Data'!X4141)</f>
        <v>2.0304696564596679E-3</v>
      </c>
      <c r="I4141" s="4">
        <f>'[1]WRDS Data'!I4141/'[1]WRDS Data'!N4141</f>
        <v>3.3263872810064057E-2</v>
      </c>
      <c r="J4141" s="3" t="s">
        <v>8313</v>
      </c>
      <c r="K4141" s="3" t="s">
        <v>8315</v>
      </c>
    </row>
    <row r="4142" spans="1:11" ht="34.5" customHeight="1">
      <c r="A4142" s="8" t="s">
        <v>50</v>
      </c>
      <c r="B4142" s="3" t="s">
        <v>8300</v>
      </c>
      <c r="C4142" s="3" t="s">
        <v>8301</v>
      </c>
      <c r="D4142" s="4">
        <f>('[1]WRDS Data'!R4142+'[1]WRDS Data'!Q4142+'[1]WRDS Data'!W4142)</f>
        <v>1291.7</v>
      </c>
      <c r="E4142" s="3" t="s">
        <v>8316</v>
      </c>
      <c r="F4142" s="4">
        <f>'[1]WRDS Data'!T4142*'[1]WRDS Data'!V4142</f>
        <v>7786.2809999999999</v>
      </c>
      <c r="G4142" s="5">
        <f>(F4142+'[1]WRDS Data'!N4142-('[1]WRDS Data'!O4142+'[1]WRDS Data'!P4142))/'[1]WRDS Data'!X4142</f>
        <v>1.7595873162879414</v>
      </c>
      <c r="H4142">
        <f>('[1]WRDS Data'!M4142/'[1]WRDS Data'!X4142)</f>
        <v>1.6081449945108866E-3</v>
      </c>
      <c r="I4142" s="4">
        <f>'[1]WRDS Data'!I4142/'[1]WRDS Data'!N4142</f>
        <v>3.3457641801451554E-2</v>
      </c>
      <c r="J4142" s="3" t="s">
        <v>8315</v>
      </c>
      <c r="K4142" s="3" t="s">
        <v>8317</v>
      </c>
    </row>
    <row r="4143" spans="1:11" ht="34.5" customHeight="1">
      <c r="A4143" s="8" t="s">
        <v>35</v>
      </c>
      <c r="B4143" s="3" t="s">
        <v>8318</v>
      </c>
      <c r="C4143" s="3" t="s">
        <v>8319</v>
      </c>
      <c r="D4143" s="4">
        <f>('[1]WRDS Data'!R4143+'[1]WRDS Data'!Q4143+'[1]WRDS Data'!W4143)</f>
        <v>1509</v>
      </c>
      <c r="E4143" s="3" t="s">
        <v>1862</v>
      </c>
      <c r="F4143" s="4">
        <f>'[1]WRDS Data'!T4143*'[1]WRDS Data'!V4143</f>
        <v>16318.24</v>
      </c>
      <c r="G4143" s="5">
        <f>(F4143+'[1]WRDS Data'!N4143-('[1]WRDS Data'!O4143+'[1]WRDS Data'!P4143))/'[1]WRDS Data'!X4143</f>
        <v>1.4523588105185548</v>
      </c>
      <c r="H4143">
        <f>('[1]WRDS Data'!M4143/'[1]WRDS Data'!X4143)</f>
        <v>1.2058654870156468E-3</v>
      </c>
      <c r="I4143" s="4">
        <f>'[1]WRDS Data'!I4143/'[1]WRDS Data'!N4143</f>
        <v>5.202437962559861E-2</v>
      </c>
      <c r="J4143" s="3" t="s">
        <v>8320</v>
      </c>
      <c r="K4143" s="3" t="s">
        <v>8321</v>
      </c>
    </row>
    <row r="4144" spans="1:11" ht="34.5" customHeight="1">
      <c r="A4144" s="8" t="s">
        <v>38</v>
      </c>
      <c r="B4144" s="3" t="s">
        <v>8318</v>
      </c>
      <c r="C4144" s="3" t="s">
        <v>8319</v>
      </c>
      <c r="D4144" s="4">
        <f>('[1]WRDS Data'!R4144+'[1]WRDS Data'!Q4144+'[1]WRDS Data'!W4144)</f>
        <v>1734</v>
      </c>
      <c r="E4144" s="3" t="s">
        <v>8322</v>
      </c>
      <c r="F4144" s="4">
        <f>'[1]WRDS Data'!T4144*'[1]WRDS Data'!V4144</f>
        <v>9617.14</v>
      </c>
      <c r="G4144" s="5">
        <f>(F4144+'[1]WRDS Data'!N4144-('[1]WRDS Data'!O4144+'[1]WRDS Data'!P4144))/'[1]WRDS Data'!X4144</f>
        <v>1.0105415759686547</v>
      </c>
      <c r="H4144">
        <f>('[1]WRDS Data'!M4144/'[1]WRDS Data'!X4144)</f>
        <v>2.2202873313016979E-3</v>
      </c>
      <c r="I4144" s="4">
        <f>'[1]WRDS Data'!I4144/'[1]WRDS Data'!N4144</f>
        <v>3.6261631089217296E-2</v>
      </c>
      <c r="J4144" s="3" t="s">
        <v>8321</v>
      </c>
      <c r="K4144" s="3" t="s">
        <v>8323</v>
      </c>
    </row>
    <row r="4145" spans="1:11" ht="34.5" customHeight="1">
      <c r="A4145" s="8" t="s">
        <v>41</v>
      </c>
      <c r="B4145" s="3" t="s">
        <v>8318</v>
      </c>
      <c r="C4145" s="3" t="s">
        <v>8319</v>
      </c>
      <c r="D4145" s="4">
        <f>('[1]WRDS Data'!R4145+'[1]WRDS Data'!Q4145+'[1]WRDS Data'!W4145)</f>
        <v>1466</v>
      </c>
      <c r="E4145" s="3" t="s">
        <v>3901</v>
      </c>
      <c r="F4145" s="4">
        <f>'[1]WRDS Data'!T4145*'[1]WRDS Data'!V4145</f>
        <v>13269.970000000001</v>
      </c>
      <c r="G4145" s="5">
        <f>(F4145+'[1]WRDS Data'!N4145-('[1]WRDS Data'!O4145+'[1]WRDS Data'!P4145))/'[1]WRDS Data'!X4145</f>
        <v>1.2365886699507389</v>
      </c>
      <c r="H4145">
        <f>('[1]WRDS Data'!M4145/'[1]WRDS Data'!X4145)</f>
        <v>2.0264810905204996E-3</v>
      </c>
      <c r="I4145" s="4">
        <f>'[1]WRDS Data'!I4145/'[1]WRDS Data'!N4145</f>
        <v>4.1945263507620748E-2</v>
      </c>
      <c r="J4145" s="3" t="s">
        <v>8323</v>
      </c>
      <c r="K4145" s="3" t="s">
        <v>8324</v>
      </c>
    </row>
    <row r="4146" spans="1:11" ht="34.5" customHeight="1">
      <c r="A4146" s="8" t="s">
        <v>44</v>
      </c>
      <c r="B4146" s="3" t="s">
        <v>8318</v>
      </c>
      <c r="C4146" s="3" t="s">
        <v>8319</v>
      </c>
      <c r="D4146" s="4">
        <f>('[1]WRDS Data'!R4146+'[1]WRDS Data'!Q4146+'[1]WRDS Data'!W4146)</f>
        <v>1762</v>
      </c>
      <c r="E4146" s="3" t="s">
        <v>8325</v>
      </c>
      <c r="F4146" s="4">
        <f>'[1]WRDS Data'!T4146*'[1]WRDS Data'!V4146</f>
        <v>16218.509999999998</v>
      </c>
      <c r="G4146" s="5">
        <f>(F4146+'[1]WRDS Data'!N4146-('[1]WRDS Data'!O4146+'[1]WRDS Data'!P4146))/'[1]WRDS Data'!X4146</f>
        <v>1.3098762407076703</v>
      </c>
      <c r="H4146">
        <f>('[1]WRDS Data'!M4146/'[1]WRDS Data'!X4146)</f>
        <v>1.9222440419333978E-3</v>
      </c>
      <c r="I4146" s="4">
        <f>'[1]WRDS Data'!I4146/'[1]WRDS Data'!N4146</f>
        <v>4.5004871468185569E-2</v>
      </c>
      <c r="J4146" s="3" t="s">
        <v>8324</v>
      </c>
      <c r="K4146" s="3" t="s">
        <v>4905</v>
      </c>
    </row>
    <row r="4147" spans="1:11" ht="34.5" customHeight="1">
      <c r="A4147" s="8" t="s">
        <v>47</v>
      </c>
      <c r="B4147" s="3" t="s">
        <v>8318</v>
      </c>
      <c r="C4147" s="3" t="s">
        <v>8319</v>
      </c>
      <c r="D4147" s="4">
        <f>('[1]WRDS Data'!R4147+'[1]WRDS Data'!Q4147+'[1]WRDS Data'!W4147)</f>
        <v>1950</v>
      </c>
      <c r="E4147" s="3" t="s">
        <v>8326</v>
      </c>
      <c r="F4147" s="4">
        <f>'[1]WRDS Data'!T4147*'[1]WRDS Data'!V4147</f>
        <v>20018.25</v>
      </c>
      <c r="G4147" s="5">
        <f>(F4147+'[1]WRDS Data'!N4147-('[1]WRDS Data'!O4147+'[1]WRDS Data'!P4147))/'[1]WRDS Data'!X4147</f>
        <v>1.3546897249494116</v>
      </c>
      <c r="H4147">
        <f>('[1]WRDS Data'!M4147/'[1]WRDS Data'!X4147)</f>
        <v>2.9496472200511775E-3</v>
      </c>
      <c r="I4147" s="4">
        <f>'[1]WRDS Data'!I4147/'[1]WRDS Data'!N4147</f>
        <v>4.5596701968867726E-2</v>
      </c>
      <c r="J4147" s="3" t="s">
        <v>4905</v>
      </c>
      <c r="K4147" s="3" t="s">
        <v>951</v>
      </c>
    </row>
    <row r="4148" spans="1:11" ht="34.5" customHeight="1">
      <c r="A4148" s="8" t="s">
        <v>50</v>
      </c>
      <c r="B4148" s="3" t="s">
        <v>8318</v>
      </c>
      <c r="C4148" s="3" t="s">
        <v>8319</v>
      </c>
      <c r="D4148" s="4">
        <f>('[1]WRDS Data'!R4148+'[1]WRDS Data'!Q4148+'[1]WRDS Data'!W4148)</f>
        <v>1775</v>
      </c>
      <c r="E4148" s="3" t="s">
        <v>6961</v>
      </c>
      <c r="F4148" s="4">
        <f>'[1]WRDS Data'!T4148*'[1]WRDS Data'!V4148</f>
        <v>18289.84</v>
      </c>
      <c r="G4148" s="5">
        <f>(F4148+'[1]WRDS Data'!N4148-('[1]WRDS Data'!O4148+'[1]WRDS Data'!P4148))/'[1]WRDS Data'!X4148</f>
        <v>1.2633037173928494</v>
      </c>
      <c r="H4148">
        <f>('[1]WRDS Data'!M4148/'[1]WRDS Data'!X4148)</f>
        <v>3.2289836824629633E-3</v>
      </c>
      <c r="I4148" s="4">
        <f>'[1]WRDS Data'!I4148/'[1]WRDS Data'!N4148</f>
        <v>4.7209598849184291E-2</v>
      </c>
      <c r="J4148" s="3" t="s">
        <v>951</v>
      </c>
      <c r="K4148" s="3" t="s">
        <v>8327</v>
      </c>
    </row>
    <row r="4149" spans="1:11" ht="34.5" customHeight="1">
      <c r="A4149" s="8" t="s">
        <v>29</v>
      </c>
      <c r="B4149" s="3" t="s">
        <v>8328</v>
      </c>
      <c r="C4149" s="3" t="s">
        <v>8329</v>
      </c>
      <c r="D4149" s="4">
        <f>('[1]WRDS Data'!R4149+'[1]WRDS Data'!Q4149+'[1]WRDS Data'!W4149)</f>
        <v>812.53599999999994</v>
      </c>
      <c r="E4149" s="3" t="s">
        <v>8330</v>
      </c>
      <c r="F4149" s="4" t="e">
        <f>'[1]WRDS Data'!T4149*'[1]WRDS Data'!V4149</f>
        <v>#VALUE!</v>
      </c>
      <c r="G4149" s="5" t="e">
        <f>(F4149+'[1]WRDS Data'!N4149-('[1]WRDS Data'!O4149+'[1]WRDS Data'!P4149))/'[1]WRDS Data'!X4149</f>
        <v>#VALUE!</v>
      </c>
      <c r="H4149" t="e">
        <f>('[1]WRDS Data'!M4149/'[1]WRDS Data'!X4149)</f>
        <v>#DIV/0!</v>
      </c>
      <c r="I4149" s="4">
        <f>'[1]WRDS Data'!I4149/'[1]WRDS Data'!N4149</f>
        <v>1.2023527531607035E-2</v>
      </c>
      <c r="J4149" s="3"/>
      <c r="K4149" s="3" t="s">
        <v>8331</v>
      </c>
    </row>
    <row r="4150" spans="1:11" ht="34.5" customHeight="1">
      <c r="A4150" s="8" t="s">
        <v>32</v>
      </c>
      <c r="B4150" s="3" t="s">
        <v>8328</v>
      </c>
      <c r="C4150" s="3" t="s">
        <v>8329</v>
      </c>
      <c r="D4150" s="4">
        <f>('[1]WRDS Data'!R4150+'[1]WRDS Data'!Q4150+'[1]WRDS Data'!W4150)</f>
        <v>1324.2809999999999</v>
      </c>
      <c r="E4150" s="3" t="s">
        <v>8332</v>
      </c>
      <c r="F4150" s="4" t="e">
        <f>'[1]WRDS Data'!T4150*'[1]WRDS Data'!V4150</f>
        <v>#VALUE!</v>
      </c>
      <c r="G4150" s="5" t="e">
        <f>(F4150+'[1]WRDS Data'!N4150-('[1]WRDS Data'!O4150+'[1]WRDS Data'!P4150))/'[1]WRDS Data'!X4150</f>
        <v>#VALUE!</v>
      </c>
      <c r="H4150">
        <f>('[1]WRDS Data'!M4150/'[1]WRDS Data'!X4150)</f>
        <v>0</v>
      </c>
      <c r="I4150" s="4">
        <f>'[1]WRDS Data'!I4150/'[1]WRDS Data'!N4150</f>
        <v>1.1714802525812392E-2</v>
      </c>
      <c r="J4150" s="3" t="s">
        <v>8331</v>
      </c>
      <c r="K4150" s="3" t="s">
        <v>8333</v>
      </c>
    </row>
    <row r="4151" spans="1:11" ht="34.5" customHeight="1">
      <c r="A4151" s="8" t="s">
        <v>35</v>
      </c>
      <c r="B4151" s="3" t="s">
        <v>8328</v>
      </c>
      <c r="C4151" s="3" t="s">
        <v>8329</v>
      </c>
      <c r="D4151" s="4">
        <f>('[1]WRDS Data'!R4151+'[1]WRDS Data'!Q4151+'[1]WRDS Data'!W4151)</f>
        <v>880.81299999999999</v>
      </c>
      <c r="E4151" s="3" t="s">
        <v>8334</v>
      </c>
      <c r="F4151" s="4">
        <f>'[1]WRDS Data'!T4151*'[1]WRDS Data'!V4151</f>
        <v>8297.4405600000009</v>
      </c>
      <c r="G4151" s="5">
        <f>(F4151+'[1]WRDS Data'!N4151-('[1]WRDS Data'!O4151+'[1]WRDS Data'!P4151))/'[1]WRDS Data'!X4151</f>
        <v>1.3786696226632031</v>
      </c>
      <c r="H4151">
        <f>('[1]WRDS Data'!M4151/'[1]WRDS Data'!X4151)</f>
        <v>0</v>
      </c>
      <c r="I4151" s="4">
        <f>'[1]WRDS Data'!I4151/'[1]WRDS Data'!N4151</f>
        <v>9.7530761966769935E-3</v>
      </c>
      <c r="J4151" s="3" t="s">
        <v>8333</v>
      </c>
      <c r="K4151" s="3" t="s">
        <v>8335</v>
      </c>
    </row>
    <row r="4152" spans="1:11" ht="34.5" customHeight="1">
      <c r="A4152" s="8" t="s">
        <v>38</v>
      </c>
      <c r="B4152" s="3" t="s">
        <v>8328</v>
      </c>
      <c r="C4152" s="3" t="s">
        <v>8329</v>
      </c>
      <c r="D4152" s="4">
        <f>('[1]WRDS Data'!R4152+'[1]WRDS Data'!Q4152+'[1]WRDS Data'!W4152)</f>
        <v>1164.5899999999999</v>
      </c>
      <c r="E4152" s="3" t="s">
        <v>8336</v>
      </c>
      <c r="F4152" s="4">
        <f>'[1]WRDS Data'!T4152*'[1]WRDS Data'!V4152</f>
        <v>4910.2567799999997</v>
      </c>
      <c r="G4152" s="5">
        <f>(F4152+'[1]WRDS Data'!N4152-('[1]WRDS Data'!O4152+'[1]WRDS Data'!P4152))/'[1]WRDS Data'!X4152</f>
        <v>1.0404191603164639</v>
      </c>
      <c r="H4152">
        <f>('[1]WRDS Data'!M4152/'[1]WRDS Data'!X4152)</f>
        <v>0</v>
      </c>
      <c r="I4152" s="4">
        <f>'[1]WRDS Data'!I4152/'[1]WRDS Data'!N4152</f>
        <v>8.1378193961944914E-3</v>
      </c>
      <c r="J4152" s="3" t="s">
        <v>8335</v>
      </c>
      <c r="K4152" s="3" t="s">
        <v>8337</v>
      </c>
    </row>
    <row r="4153" spans="1:11" ht="34.5" customHeight="1">
      <c r="A4153" s="8" t="s">
        <v>41</v>
      </c>
      <c r="B4153" s="3" t="s">
        <v>8328</v>
      </c>
      <c r="C4153" s="3" t="s">
        <v>8329</v>
      </c>
      <c r="D4153" s="4">
        <f>('[1]WRDS Data'!R4153+'[1]WRDS Data'!Q4153+'[1]WRDS Data'!W4153)</f>
        <v>1412.6959999999999</v>
      </c>
      <c r="E4153" s="3" t="s">
        <v>8338</v>
      </c>
      <c r="F4153" s="4">
        <f>'[1]WRDS Data'!T4153*'[1]WRDS Data'!V4153</f>
        <v>8393.5741200000011</v>
      </c>
      <c r="G4153" s="5">
        <f>(F4153+'[1]WRDS Data'!N4153-('[1]WRDS Data'!O4153+'[1]WRDS Data'!P4153))/'[1]WRDS Data'!X4153</f>
        <v>1.1816060550107035</v>
      </c>
      <c r="H4153">
        <f>('[1]WRDS Data'!M4153/'[1]WRDS Data'!X4153)</f>
        <v>2.1744216011682909E-4</v>
      </c>
      <c r="I4153" s="4">
        <f>'[1]WRDS Data'!I4153/'[1]WRDS Data'!N4153</f>
        <v>6.6411874217300031E-3</v>
      </c>
      <c r="J4153" s="3" t="s">
        <v>8337</v>
      </c>
      <c r="K4153" s="3" t="s">
        <v>8339</v>
      </c>
    </row>
    <row r="4154" spans="1:11" ht="34.5" customHeight="1">
      <c r="A4154" s="8" t="s">
        <v>44</v>
      </c>
      <c r="B4154" s="3" t="s">
        <v>8328</v>
      </c>
      <c r="C4154" s="3" t="s">
        <v>8329</v>
      </c>
      <c r="D4154" s="4">
        <f>('[1]WRDS Data'!R4154+'[1]WRDS Data'!Q4154+'[1]WRDS Data'!W4154)</f>
        <v>891.72799999999995</v>
      </c>
      <c r="E4154" s="3" t="s">
        <v>8340</v>
      </c>
      <c r="F4154" s="4">
        <f>'[1]WRDS Data'!T4154*'[1]WRDS Data'!V4154</f>
        <v>9956.7869600000013</v>
      </c>
      <c r="G4154" s="5">
        <f>(F4154+'[1]WRDS Data'!N4154-('[1]WRDS Data'!O4154+'[1]WRDS Data'!P4154))/'[1]WRDS Data'!X4154</f>
        <v>1.3968607183500867</v>
      </c>
      <c r="H4154">
        <f>('[1]WRDS Data'!M4154/'[1]WRDS Data'!X4154)</f>
        <v>1.7167012457661046E-4</v>
      </c>
      <c r="I4154" s="4">
        <f>'[1]WRDS Data'!I4154/'[1]WRDS Data'!N4154</f>
        <v>5.2807134816621106E-3</v>
      </c>
      <c r="J4154" s="3" t="s">
        <v>8339</v>
      </c>
      <c r="K4154" s="3" t="s">
        <v>8341</v>
      </c>
    </row>
    <row r="4155" spans="1:11" ht="34.5" customHeight="1">
      <c r="A4155" s="8" t="s">
        <v>47</v>
      </c>
      <c r="B4155" s="3" t="s">
        <v>8328</v>
      </c>
      <c r="C4155" s="3" t="s">
        <v>8329</v>
      </c>
      <c r="D4155" s="4">
        <f>('[1]WRDS Data'!R4155+'[1]WRDS Data'!Q4155+'[1]WRDS Data'!W4155)</f>
        <v>2360.7260000000001</v>
      </c>
      <c r="E4155" s="3" t="s">
        <v>8342</v>
      </c>
      <c r="F4155" s="4">
        <f>'[1]WRDS Data'!T4155*'[1]WRDS Data'!V4155</f>
        <v>12596.754420000001</v>
      </c>
      <c r="G4155" s="5">
        <f>(F4155+'[1]WRDS Data'!N4155-('[1]WRDS Data'!O4155+'[1]WRDS Data'!P4155))/'[1]WRDS Data'!X4155</f>
        <v>1.2032330167550636</v>
      </c>
      <c r="H4155">
        <f>('[1]WRDS Data'!M4155/'[1]WRDS Data'!X4155)</f>
        <v>2.0823992443094063E-4</v>
      </c>
      <c r="I4155" s="4">
        <f>'[1]WRDS Data'!I4155/'[1]WRDS Data'!N4155</f>
        <v>4.8443286984285296E-3</v>
      </c>
      <c r="J4155" s="3" t="s">
        <v>8341</v>
      </c>
      <c r="K4155" s="3" t="s">
        <v>8343</v>
      </c>
    </row>
    <row r="4156" spans="1:11" ht="34.5" customHeight="1">
      <c r="A4156" s="8" t="s">
        <v>50</v>
      </c>
      <c r="B4156" s="3" t="s">
        <v>8328</v>
      </c>
      <c r="C4156" s="3" t="s">
        <v>8329</v>
      </c>
      <c r="D4156" s="4">
        <f>('[1]WRDS Data'!R4156+'[1]WRDS Data'!Q4156+'[1]WRDS Data'!W4156)</f>
        <v>2494</v>
      </c>
      <c r="E4156" s="3" t="s">
        <v>8083</v>
      </c>
      <c r="F4156" s="4">
        <f>'[1]WRDS Data'!T4156*'[1]WRDS Data'!V4156</f>
        <v>20716.41231</v>
      </c>
      <c r="G4156" s="5">
        <f>(F4156+'[1]WRDS Data'!N4156-('[1]WRDS Data'!O4156+'[1]WRDS Data'!P4156))/'[1]WRDS Data'!X4156</f>
        <v>1.2616522998676274</v>
      </c>
      <c r="H4156">
        <f>('[1]WRDS Data'!M4156/'[1]WRDS Data'!X4156)</f>
        <v>3.4684177582249844E-4</v>
      </c>
      <c r="I4156" s="4">
        <f>'[1]WRDS Data'!I4156/'[1]WRDS Data'!N4156</f>
        <v>4.8882217764966854E-3</v>
      </c>
      <c r="J4156" s="3" t="s">
        <v>8343</v>
      </c>
      <c r="K4156" s="3" t="s">
        <v>8344</v>
      </c>
    </row>
    <row r="4157" spans="1:11" ht="34.5" customHeight="1">
      <c r="A4157" s="8" t="s">
        <v>35</v>
      </c>
      <c r="B4157" s="3" t="s">
        <v>8345</v>
      </c>
      <c r="C4157" s="3" t="s">
        <v>8346</v>
      </c>
      <c r="D4157" s="4">
        <f>('[1]WRDS Data'!R4157+'[1]WRDS Data'!Q4157+'[1]WRDS Data'!W4157)</f>
        <v>277</v>
      </c>
      <c r="E4157" s="3" t="s">
        <v>8347</v>
      </c>
      <c r="F4157" s="4">
        <f>'[1]WRDS Data'!T4157*'[1]WRDS Data'!V4157</f>
        <v>4961.21</v>
      </c>
      <c r="G4157" s="5">
        <f>(F4157+'[1]WRDS Data'!N4157-('[1]WRDS Data'!O4157+'[1]WRDS Data'!P4157))/'[1]WRDS Data'!X4157</f>
        <v>5.57404360753221</v>
      </c>
      <c r="H4157">
        <f>('[1]WRDS Data'!M4157/'[1]WRDS Data'!X4157)</f>
        <v>3.0393128510075979E-3</v>
      </c>
      <c r="I4157" s="4">
        <f>'[1]WRDS Data'!I4157/'[1]WRDS Data'!N4157</f>
        <v>4.3276661514683151E-2</v>
      </c>
      <c r="J4157" s="3" t="s">
        <v>3257</v>
      </c>
      <c r="K4157" s="3" t="s">
        <v>8348</v>
      </c>
    </row>
    <row r="4158" spans="1:11" ht="34.5" customHeight="1">
      <c r="A4158" s="8" t="s">
        <v>38</v>
      </c>
      <c r="B4158" s="3" t="s">
        <v>8345</v>
      </c>
      <c r="C4158" s="3" t="s">
        <v>8346</v>
      </c>
      <c r="D4158" s="4">
        <f>('[1]WRDS Data'!R4158+'[1]WRDS Data'!Q4158+'[1]WRDS Data'!W4158)</f>
        <v>318</v>
      </c>
      <c r="E4158" s="3" t="s">
        <v>8349</v>
      </c>
      <c r="F4158" s="4">
        <f>'[1]WRDS Data'!T4158*'[1]WRDS Data'!V4158</f>
        <v>2574.4879999999998</v>
      </c>
      <c r="G4158" s="5">
        <f>(F4158+'[1]WRDS Data'!N4158-('[1]WRDS Data'!O4158+'[1]WRDS Data'!P4158))/'[1]WRDS Data'!X4158</f>
        <v>2.494194744976816</v>
      </c>
      <c r="H4158">
        <f>('[1]WRDS Data'!M4158/'[1]WRDS Data'!X4158)</f>
        <v>1.0487966438507397E-2</v>
      </c>
      <c r="I4158" s="4">
        <f>'[1]WRDS Data'!I4158/'[1]WRDS Data'!N4158</f>
        <v>2.5174825174825177E-2</v>
      </c>
      <c r="J4158" s="3" t="s">
        <v>8348</v>
      </c>
      <c r="K4158" s="3" t="s">
        <v>8350</v>
      </c>
    </row>
    <row r="4159" spans="1:11" ht="34.5" customHeight="1">
      <c r="A4159" s="8" t="s">
        <v>41</v>
      </c>
      <c r="B4159" s="3" t="s">
        <v>8345</v>
      </c>
      <c r="C4159" s="3" t="s">
        <v>8346</v>
      </c>
      <c r="D4159" s="4">
        <f>('[1]WRDS Data'!R4159+'[1]WRDS Data'!Q4159+'[1]WRDS Data'!W4159)</f>
        <v>326</v>
      </c>
      <c r="E4159" s="3" t="s">
        <v>8351</v>
      </c>
      <c r="F4159" s="4">
        <f>'[1]WRDS Data'!T4159*'[1]WRDS Data'!V4159</f>
        <v>5302.241</v>
      </c>
      <c r="G4159" s="5">
        <f>(F4159+'[1]WRDS Data'!N4159-('[1]WRDS Data'!O4159+'[1]WRDS Data'!P4159))/'[1]WRDS Data'!X4159</f>
        <v>4.1687000000000003</v>
      </c>
      <c r="H4159">
        <f>('[1]WRDS Data'!M4159/'[1]WRDS Data'!X4159)</f>
        <v>9.3906093906093915E-3</v>
      </c>
      <c r="I4159" s="4">
        <f>'[1]WRDS Data'!I4159/'[1]WRDS Data'!N4159</f>
        <v>2.8680688336520075E-2</v>
      </c>
      <c r="J4159" s="3" t="s">
        <v>8350</v>
      </c>
      <c r="K4159" s="3" t="s">
        <v>8352</v>
      </c>
    </row>
    <row r="4160" spans="1:11" ht="34.5" customHeight="1">
      <c r="A4160" s="8" t="s">
        <v>44</v>
      </c>
      <c r="B4160" s="3" t="s">
        <v>8345</v>
      </c>
      <c r="C4160" s="3" t="s">
        <v>8346</v>
      </c>
      <c r="D4160" s="4">
        <f>('[1]WRDS Data'!R4160+'[1]WRDS Data'!Q4160+'[1]WRDS Data'!W4160)</f>
        <v>372</v>
      </c>
      <c r="E4160" s="3" t="s">
        <v>986</v>
      </c>
      <c r="F4160" s="4">
        <f>'[1]WRDS Data'!T4160*'[1]WRDS Data'!V4160</f>
        <v>6918.9959999999992</v>
      </c>
      <c r="G4160" s="5">
        <f>(F4160+'[1]WRDS Data'!N4160-('[1]WRDS Data'!O4160+'[1]WRDS Data'!P4160))/'[1]WRDS Data'!X4160</f>
        <v>4.8521325685149774</v>
      </c>
      <c r="H4160">
        <f>('[1]WRDS Data'!M4160/'[1]WRDS Data'!X4160)</f>
        <v>9.1049804242920879E-3</v>
      </c>
      <c r="I4160" s="4">
        <f>'[1]WRDS Data'!I4160/'[1]WRDS Data'!N4160</f>
        <v>3.1332979288369624E-2</v>
      </c>
      <c r="J4160" s="3" t="s">
        <v>8352</v>
      </c>
      <c r="K4160" s="3" t="s">
        <v>8353</v>
      </c>
    </row>
    <row r="4161" spans="1:11" ht="34.5" customHeight="1">
      <c r="A4161" s="8" t="s">
        <v>47</v>
      </c>
      <c r="B4161" s="3" t="s">
        <v>8345</v>
      </c>
      <c r="C4161" s="3" t="s">
        <v>8346</v>
      </c>
      <c r="D4161" s="4">
        <f>('[1]WRDS Data'!R4161+'[1]WRDS Data'!Q4161+'[1]WRDS Data'!W4161)</f>
        <v>468</v>
      </c>
      <c r="E4161" s="3" t="s">
        <v>6669</v>
      </c>
      <c r="F4161" s="4">
        <f>'[1]WRDS Data'!T4161*'[1]WRDS Data'!V4161</f>
        <v>8115.723</v>
      </c>
      <c r="G4161" s="5">
        <f>(F4161+'[1]WRDS Data'!N4161-('[1]WRDS Data'!O4161+'[1]WRDS Data'!P4161))/'[1]WRDS Data'!X4161</f>
        <v>4.8952326075411579</v>
      </c>
      <c r="H4161">
        <f>('[1]WRDS Data'!M4161/'[1]WRDS Data'!X4161)</f>
        <v>7.8901449055458622E-3</v>
      </c>
      <c r="I4161" s="4">
        <f>'[1]WRDS Data'!I4161/'[1]WRDS Data'!N4161</f>
        <v>2.2553516819571864E-2</v>
      </c>
      <c r="J4161" s="3" t="s">
        <v>8353</v>
      </c>
      <c r="K4161" s="3" t="s">
        <v>8354</v>
      </c>
    </row>
    <row r="4162" spans="1:11" ht="34.5" customHeight="1">
      <c r="A4162" s="8" t="s">
        <v>50</v>
      </c>
      <c r="B4162" s="3" t="s">
        <v>8345</v>
      </c>
      <c r="C4162" s="3" t="s">
        <v>8346</v>
      </c>
      <c r="D4162" s="4">
        <f>('[1]WRDS Data'!R4162+'[1]WRDS Data'!Q4162+'[1]WRDS Data'!W4162)</f>
        <v>556</v>
      </c>
      <c r="E4162" s="3" t="s">
        <v>8355</v>
      </c>
      <c r="F4162" s="4">
        <f>'[1]WRDS Data'!T4162*'[1]WRDS Data'!V4162</f>
        <v>10255.172999999999</v>
      </c>
      <c r="G4162" s="5">
        <f>(F4162+'[1]WRDS Data'!N4162-('[1]WRDS Data'!O4162+'[1]WRDS Data'!P4162))/'[1]WRDS Data'!X4162</f>
        <v>4.3804178134556571</v>
      </c>
      <c r="H4162">
        <f>('[1]WRDS Data'!M4162/'[1]WRDS Data'!X4162)</f>
        <v>5.8431629532546964E-3</v>
      </c>
      <c r="I4162" s="4">
        <f>'[1]WRDS Data'!I4162/'[1]WRDS Data'!N4162</f>
        <v>2.2504892367906065E-2</v>
      </c>
      <c r="J4162" s="3" t="s">
        <v>8354</v>
      </c>
      <c r="K4162" s="3" t="s">
        <v>3318</v>
      </c>
    </row>
    <row r="4163" spans="1:11" ht="34.5" customHeight="1">
      <c r="A4163" s="8" t="s">
        <v>20</v>
      </c>
      <c r="B4163" s="3" t="s">
        <v>8356</v>
      </c>
      <c r="C4163" s="3" t="s">
        <v>8357</v>
      </c>
      <c r="D4163" s="4">
        <f>('[1]WRDS Data'!R4163+'[1]WRDS Data'!Q4163+'[1]WRDS Data'!W4163)</f>
        <v>44.916000000000004</v>
      </c>
      <c r="E4163" s="3" t="s">
        <v>8358</v>
      </c>
      <c r="F4163" s="4" t="e">
        <f>'[1]WRDS Data'!T4163*'[1]WRDS Data'!V4163</f>
        <v>#VALUE!</v>
      </c>
      <c r="G4163" s="5" t="e">
        <f>(F4163+'[1]WRDS Data'!N4163-('[1]WRDS Data'!O4163+'[1]WRDS Data'!P4163))/'[1]WRDS Data'!X4163</f>
        <v>#VALUE!</v>
      </c>
      <c r="H4163" t="e">
        <f>('[1]WRDS Data'!M4163/'[1]WRDS Data'!X4163)</f>
        <v>#DIV/0!</v>
      </c>
      <c r="I4163" s="4">
        <f>'[1]WRDS Data'!I4163/'[1]WRDS Data'!N4163</f>
        <v>5.768841763304642E-2</v>
      </c>
      <c r="J4163" s="3"/>
      <c r="K4163" s="3" t="s">
        <v>8359</v>
      </c>
    </row>
    <row r="4164" spans="1:11" ht="34.5" customHeight="1">
      <c r="A4164" s="8" t="s">
        <v>23</v>
      </c>
      <c r="B4164" s="3" t="s">
        <v>8356</v>
      </c>
      <c r="C4164" s="3" t="s">
        <v>8357</v>
      </c>
      <c r="D4164" s="4">
        <f>('[1]WRDS Data'!R4164+'[1]WRDS Data'!Q4164+'[1]WRDS Data'!W4164)</f>
        <v>67.94</v>
      </c>
      <c r="E4164" s="3" t="s">
        <v>8360</v>
      </c>
      <c r="F4164" s="4" t="e">
        <f>'[1]WRDS Data'!T4164*'[1]WRDS Data'!V4164</f>
        <v>#VALUE!</v>
      </c>
      <c r="G4164" s="5" t="e">
        <f>(F4164+'[1]WRDS Data'!N4164-('[1]WRDS Data'!O4164+'[1]WRDS Data'!P4164))/'[1]WRDS Data'!X4164</f>
        <v>#VALUE!</v>
      </c>
      <c r="H4164">
        <f>('[1]WRDS Data'!M4164/'[1]WRDS Data'!X4164)</f>
        <v>5.828671261813685E-3</v>
      </c>
      <c r="I4164" s="4">
        <f>'[1]WRDS Data'!I4164/'[1]WRDS Data'!N4164</f>
        <v>7.0458251053431217E-2</v>
      </c>
      <c r="J4164" s="3" t="s">
        <v>8359</v>
      </c>
      <c r="K4164" s="3" t="s">
        <v>8361</v>
      </c>
    </row>
    <row r="4165" spans="1:11" ht="34.5" customHeight="1">
      <c r="A4165" s="8" t="s">
        <v>26</v>
      </c>
      <c r="B4165" s="3" t="s">
        <v>8356</v>
      </c>
      <c r="C4165" s="3" t="s">
        <v>8357</v>
      </c>
      <c r="D4165" s="4">
        <f>('[1]WRDS Data'!R4165+'[1]WRDS Data'!Q4165+'[1]WRDS Data'!W4165)</f>
        <v>114.19199999999999</v>
      </c>
      <c r="E4165" s="3" t="s">
        <v>8362</v>
      </c>
      <c r="F4165" s="4">
        <f>'[1]WRDS Data'!T4165*'[1]WRDS Data'!V4165</f>
        <v>2383.0900499999998</v>
      </c>
      <c r="G4165" s="5">
        <f>(F4165+'[1]WRDS Data'!N4165-('[1]WRDS Data'!O4165+'[1]WRDS Data'!P4165))/'[1]WRDS Data'!X4165</f>
        <v>1.8499269024671994</v>
      </c>
      <c r="H4165">
        <f>('[1]WRDS Data'!M4165/'[1]WRDS Data'!X4165)</f>
        <v>3.5218282876609283E-3</v>
      </c>
      <c r="I4165" s="4">
        <f>'[1]WRDS Data'!I4165/'[1]WRDS Data'!N4165</f>
        <v>8.161298729197812E-2</v>
      </c>
      <c r="J4165" s="3" t="s">
        <v>8361</v>
      </c>
      <c r="K4165" s="3" t="s">
        <v>8363</v>
      </c>
    </row>
    <row r="4166" spans="1:11" ht="34.5" customHeight="1">
      <c r="A4166" s="8" t="s">
        <v>29</v>
      </c>
      <c r="B4166" s="3" t="s">
        <v>8356</v>
      </c>
      <c r="C4166" s="3" t="s">
        <v>8357</v>
      </c>
      <c r="D4166" s="4">
        <f>('[1]WRDS Data'!R4166+'[1]WRDS Data'!Q4166+'[1]WRDS Data'!W4166)</f>
        <v>270.91000000000003</v>
      </c>
      <c r="E4166" s="3" t="s">
        <v>8364</v>
      </c>
      <c r="F4166" s="4">
        <f>'[1]WRDS Data'!T4166*'[1]WRDS Data'!V4166</f>
        <v>4342.2472500000003</v>
      </c>
      <c r="G4166" s="5">
        <f>(F4166+'[1]WRDS Data'!N4166-('[1]WRDS Data'!O4166+'[1]WRDS Data'!P4166))/'[1]WRDS Data'!X4166</f>
        <v>2.8016082902366408</v>
      </c>
      <c r="H4166">
        <f>('[1]WRDS Data'!M4166/'[1]WRDS Data'!X4166)</f>
        <v>3.134906590081627E-3</v>
      </c>
      <c r="I4166" s="4">
        <f>'[1]WRDS Data'!I4166/'[1]WRDS Data'!N4166</f>
        <v>7.2564915231603674E-2</v>
      </c>
      <c r="J4166" s="3" t="s">
        <v>8363</v>
      </c>
      <c r="K4166" s="3" t="s">
        <v>8365</v>
      </c>
    </row>
    <row r="4167" spans="1:11" ht="34.5" customHeight="1">
      <c r="A4167" s="8" t="s">
        <v>32</v>
      </c>
      <c r="B4167" s="3" t="s">
        <v>8356</v>
      </c>
      <c r="C4167" s="3" t="s">
        <v>8357</v>
      </c>
      <c r="D4167" s="4">
        <f>('[1]WRDS Data'!R4167+'[1]WRDS Data'!Q4167+'[1]WRDS Data'!W4167)</f>
        <v>384.77500000000003</v>
      </c>
      <c r="E4167" s="3" t="s">
        <v>8366</v>
      </c>
      <c r="F4167" s="4">
        <f>'[1]WRDS Data'!T4167*'[1]WRDS Data'!V4167</f>
        <v>7552.17</v>
      </c>
      <c r="G4167" s="5">
        <f>(F4167+'[1]WRDS Data'!N4167-('[1]WRDS Data'!O4167+'[1]WRDS Data'!P4167))/'[1]WRDS Data'!X4167</f>
        <v>4.3451641384365791</v>
      </c>
      <c r="H4167">
        <f>('[1]WRDS Data'!M4167/'[1]WRDS Data'!X4167)</f>
        <v>2.9793953272966456E-3</v>
      </c>
      <c r="I4167" s="4">
        <f>'[1]WRDS Data'!I4167/'[1]WRDS Data'!N4167</f>
        <v>4.462345938713437E-2</v>
      </c>
      <c r="J4167" s="3" t="s">
        <v>8365</v>
      </c>
      <c r="K4167" s="3" t="s">
        <v>8367</v>
      </c>
    </row>
    <row r="4168" spans="1:11" ht="34.5" customHeight="1">
      <c r="A4168" s="8" t="s">
        <v>35</v>
      </c>
      <c r="B4168" s="3" t="s">
        <v>8356</v>
      </c>
      <c r="C4168" s="3" t="s">
        <v>8357</v>
      </c>
      <c r="D4168" s="4">
        <f>('[1]WRDS Data'!R4168+'[1]WRDS Data'!Q4168+'[1]WRDS Data'!W4168)</f>
        <v>502.06</v>
      </c>
      <c r="E4168" s="3" t="s">
        <v>8368</v>
      </c>
      <c r="F4168" s="4">
        <f>'[1]WRDS Data'!T4168*'[1]WRDS Data'!V4168</f>
        <v>4344.3722500000003</v>
      </c>
      <c r="G4168" s="5">
        <f>(F4168+'[1]WRDS Data'!N4168-('[1]WRDS Data'!O4168+'[1]WRDS Data'!P4168))/'[1]WRDS Data'!X4168</f>
        <v>1.6008655961993268</v>
      </c>
      <c r="H4168">
        <f>('[1]WRDS Data'!M4168/'[1]WRDS Data'!X4168)</f>
        <v>9.5700361104555226E-4</v>
      </c>
      <c r="I4168" s="4">
        <f>'[1]WRDS Data'!I4168/'[1]WRDS Data'!N4168</f>
        <v>4.7537930273302373E-2</v>
      </c>
      <c r="J4168" s="3" t="s">
        <v>8367</v>
      </c>
      <c r="K4168" s="3" t="s">
        <v>8369</v>
      </c>
    </row>
    <row r="4169" spans="1:11" ht="34.5" customHeight="1">
      <c r="A4169" s="8" t="s">
        <v>38</v>
      </c>
      <c r="B4169" s="3" t="s">
        <v>8356</v>
      </c>
      <c r="C4169" s="3" t="s">
        <v>8357</v>
      </c>
      <c r="D4169" s="4">
        <f>('[1]WRDS Data'!R4169+'[1]WRDS Data'!Q4169+'[1]WRDS Data'!W4169)</f>
        <v>-904.50700000000006</v>
      </c>
      <c r="E4169" s="3" t="s">
        <v>8370</v>
      </c>
      <c r="F4169" s="4">
        <f>'[1]WRDS Data'!T4169*'[1]WRDS Data'!V4169</f>
        <v>1133.2915200000002</v>
      </c>
      <c r="G4169" s="5">
        <f>(F4169+'[1]WRDS Data'!N4169-('[1]WRDS Data'!O4169+'[1]WRDS Data'!P4169))/'[1]WRDS Data'!X4169</f>
        <v>0.90768894813084278</v>
      </c>
      <c r="H4169">
        <f>('[1]WRDS Data'!M4169/'[1]WRDS Data'!X4169)</f>
        <v>4.5281237171183842E-4</v>
      </c>
      <c r="I4169" s="4">
        <f>'[1]WRDS Data'!I4169/'[1]WRDS Data'!N4169</f>
        <v>3.925026457690757E-2</v>
      </c>
      <c r="J4169" s="3" t="s">
        <v>8369</v>
      </c>
      <c r="K4169" s="3" t="s">
        <v>8371</v>
      </c>
    </row>
    <row r="4170" spans="1:11" ht="34.5" customHeight="1">
      <c r="A4170" s="8" t="s">
        <v>41</v>
      </c>
      <c r="B4170" s="3" t="s">
        <v>8356</v>
      </c>
      <c r="C4170" s="3" t="s">
        <v>8357</v>
      </c>
      <c r="D4170" s="4">
        <f>('[1]WRDS Data'!R4170+'[1]WRDS Data'!Q4170+'[1]WRDS Data'!W4170)</f>
        <v>145.01900000000001</v>
      </c>
      <c r="E4170" s="3" t="s">
        <v>8372</v>
      </c>
      <c r="F4170" s="4">
        <f>'[1]WRDS Data'!T4170*'[1]WRDS Data'!V4170</f>
        <v>4366.3781900000004</v>
      </c>
      <c r="G4170" s="5">
        <f>(F4170+'[1]WRDS Data'!N4170-('[1]WRDS Data'!O4170+'[1]WRDS Data'!P4170))/'[1]WRDS Data'!X4170</f>
        <v>1.841396075333223</v>
      </c>
      <c r="H4170">
        <f>('[1]WRDS Data'!M4170/'[1]WRDS Data'!X4170)</f>
        <v>1.9626175060294872E-3</v>
      </c>
      <c r="I4170" s="4">
        <f>'[1]WRDS Data'!I4170/'[1]WRDS Data'!N4170</f>
        <v>4.7618112134644446E-2</v>
      </c>
      <c r="J4170" s="3" t="s">
        <v>8371</v>
      </c>
      <c r="K4170" s="3" t="s">
        <v>8373</v>
      </c>
    </row>
    <row r="4171" spans="1:11" ht="34.5" customHeight="1">
      <c r="A4171" s="8" t="s">
        <v>44</v>
      </c>
      <c r="B4171" s="3" t="s">
        <v>8356</v>
      </c>
      <c r="C4171" s="3" t="s">
        <v>8357</v>
      </c>
      <c r="D4171" s="4">
        <f>('[1]WRDS Data'!R4171+'[1]WRDS Data'!Q4171+'[1]WRDS Data'!W4171)</f>
        <v>313.185</v>
      </c>
      <c r="E4171" s="3" t="s">
        <v>8374</v>
      </c>
      <c r="F4171" s="4">
        <f>'[1]WRDS Data'!T4171*'[1]WRDS Data'!V4171</f>
        <v>6627.2256000000007</v>
      </c>
      <c r="G4171" s="5">
        <f>(F4171+'[1]WRDS Data'!N4171-('[1]WRDS Data'!O4171+'[1]WRDS Data'!P4171))/'[1]WRDS Data'!X4171</f>
        <v>2.1356232460730493</v>
      </c>
      <c r="H4171">
        <f>('[1]WRDS Data'!M4171/'[1]WRDS Data'!X4171)</f>
        <v>1.1347709290681148E-3</v>
      </c>
      <c r="I4171" s="4">
        <f>'[1]WRDS Data'!I4171/'[1]WRDS Data'!N4171</f>
        <v>5.00959862292173E-2</v>
      </c>
      <c r="J4171" s="3" t="s">
        <v>8373</v>
      </c>
      <c r="K4171" s="3" t="s">
        <v>8375</v>
      </c>
    </row>
    <row r="4172" spans="1:11" ht="34.5" customHeight="1">
      <c r="A4172" s="8" t="s">
        <v>47</v>
      </c>
      <c r="B4172" s="3" t="s">
        <v>8356</v>
      </c>
      <c r="C4172" s="3" t="s">
        <v>8357</v>
      </c>
      <c r="D4172" s="4">
        <f>('[1]WRDS Data'!R4172+'[1]WRDS Data'!Q4172+'[1]WRDS Data'!W4172)</f>
        <v>369.512</v>
      </c>
      <c r="E4172" s="3" t="s">
        <v>8376</v>
      </c>
      <c r="F4172" s="4">
        <f>'[1]WRDS Data'!T4172*'[1]WRDS Data'!V4172</f>
        <v>4991.7338399999999</v>
      </c>
      <c r="G4172" s="5">
        <f>(F4172+'[1]WRDS Data'!N4172-('[1]WRDS Data'!O4172+'[1]WRDS Data'!P4172))/'[1]WRDS Data'!X4172</f>
        <v>2.1302903407706388</v>
      </c>
      <c r="H4172">
        <f>('[1]WRDS Data'!M4172/'[1]WRDS Data'!X4172)</f>
        <v>1.6985590573601113E-3</v>
      </c>
      <c r="I4172" s="4">
        <f>'[1]WRDS Data'!I4172/'[1]WRDS Data'!N4172</f>
        <v>3.5365001081153265E-2</v>
      </c>
      <c r="J4172" s="3" t="s">
        <v>8375</v>
      </c>
      <c r="K4172" s="3" t="s">
        <v>8377</v>
      </c>
    </row>
    <row r="4173" spans="1:11" ht="34.5" customHeight="1">
      <c r="A4173" s="8" t="s">
        <v>50</v>
      </c>
      <c r="B4173" s="3" t="s">
        <v>8356</v>
      </c>
      <c r="C4173" s="3" t="s">
        <v>8357</v>
      </c>
      <c r="D4173" s="4">
        <f>('[1]WRDS Data'!R4173+'[1]WRDS Data'!Q4173+'[1]WRDS Data'!W4173)</f>
        <v>509.29200000000003</v>
      </c>
      <c r="E4173" s="3" t="s">
        <v>8378</v>
      </c>
      <c r="F4173" s="4">
        <f>'[1]WRDS Data'!T4173*'[1]WRDS Data'!V4173</f>
        <v>6568.6317999999992</v>
      </c>
      <c r="G4173" s="5">
        <f>(F4173+'[1]WRDS Data'!N4173-('[1]WRDS Data'!O4173+'[1]WRDS Data'!P4173))/'[1]WRDS Data'!X4173</f>
        <v>1.7518701042492162</v>
      </c>
      <c r="H4173">
        <f>('[1]WRDS Data'!M4173/'[1]WRDS Data'!X4173)</f>
        <v>1.256302662439097E-3</v>
      </c>
      <c r="I4173" s="4">
        <f>'[1]WRDS Data'!I4173/'[1]WRDS Data'!N4173</f>
        <v>3.6969389498129335E-2</v>
      </c>
      <c r="J4173" s="3" t="s">
        <v>8377</v>
      </c>
      <c r="K4173" s="3" t="s">
        <v>8379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Erasmus Universiteit Rotterdam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Trigt, VR van</dc:creator>
  <cp:lastModifiedBy>Trigt, VR van</cp:lastModifiedBy>
  <dcterms:created xsi:type="dcterms:W3CDTF">2013-07-09T11:00:40Z</dcterms:created>
  <dcterms:modified xsi:type="dcterms:W3CDTF">2013-07-09T11:10:15Z</dcterms:modified>
</cp:coreProperties>
</file>